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github\greenscrape\results\ignore\"/>
    </mc:Choice>
  </mc:AlternateContent>
  <bookViews>
    <workbookView xWindow="0" yWindow="0" windowWidth="23040" windowHeight="8424"/>
  </bookViews>
  <sheets>
    <sheet name="Sheet1" sheetId="1" r:id="rId1"/>
    <sheet name="Sheet2"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ssafe_greenscrape_results" localSheetId="0">Sheet1!$A$1:$S$3192</definedName>
    <definedName name="mssafe_greenscrape_results" localSheetId="1">Sheet2!$A$1:$R$6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E538" i="1"/>
  <c r="F538" i="1"/>
  <c r="E539" i="1"/>
  <c r="F539" i="1"/>
  <c r="E540" i="1"/>
  <c r="F540" i="1"/>
  <c r="E541" i="1"/>
  <c r="F541" i="1"/>
  <c r="E542" i="1"/>
  <c r="F542" i="1"/>
  <c r="E543" i="1"/>
  <c r="F543" i="1"/>
  <c r="E544" i="1"/>
  <c r="F544" i="1"/>
  <c r="E545" i="1"/>
  <c r="F545" i="1"/>
  <c r="E546" i="1"/>
  <c r="F546" i="1"/>
  <c r="E547" i="1"/>
  <c r="F547" i="1"/>
  <c r="E548" i="1"/>
  <c r="F548" i="1"/>
  <c r="E549" i="1"/>
  <c r="F549" i="1"/>
  <c r="E550" i="1"/>
  <c r="F550" i="1"/>
  <c r="E551" i="1"/>
  <c r="F551" i="1"/>
  <c r="E552" i="1"/>
  <c r="F552" i="1"/>
  <c r="E553" i="1"/>
  <c r="F553" i="1"/>
  <c r="E554" i="1"/>
  <c r="F554" i="1"/>
  <c r="E555" i="1"/>
  <c r="F555" i="1"/>
  <c r="E556" i="1"/>
  <c r="F556" i="1"/>
  <c r="E557" i="1"/>
  <c r="F557" i="1"/>
  <c r="E558" i="1"/>
  <c r="F558" i="1"/>
  <c r="E559" i="1"/>
  <c r="F559" i="1"/>
  <c r="E560" i="1"/>
  <c r="F560" i="1"/>
  <c r="E561" i="1"/>
  <c r="F561" i="1"/>
  <c r="E562" i="1"/>
  <c r="F562" i="1"/>
  <c r="E563" i="1"/>
  <c r="F563" i="1"/>
  <c r="E564" i="1"/>
  <c r="F564" i="1"/>
  <c r="E565" i="1"/>
  <c r="F565" i="1"/>
  <c r="E566" i="1"/>
  <c r="F566" i="1"/>
  <c r="E567" i="1"/>
  <c r="F567" i="1"/>
  <c r="E568" i="1"/>
  <c r="F568" i="1"/>
  <c r="E569" i="1"/>
  <c r="F569" i="1"/>
  <c r="E570" i="1"/>
  <c r="F570" i="1"/>
  <c r="E571" i="1"/>
  <c r="F571" i="1"/>
  <c r="E572" i="1"/>
  <c r="F572" i="1"/>
  <c r="E573" i="1"/>
  <c r="F573" i="1"/>
  <c r="E574" i="1"/>
  <c r="F574" i="1"/>
  <c r="E575" i="1"/>
  <c r="F575" i="1"/>
  <c r="E576" i="1"/>
  <c r="F576" i="1"/>
  <c r="E577" i="1"/>
  <c r="F577" i="1"/>
  <c r="E578" i="1"/>
  <c r="F578" i="1"/>
  <c r="E579" i="1"/>
  <c r="F579" i="1"/>
  <c r="E580" i="1"/>
  <c r="F580" i="1"/>
  <c r="E581" i="1"/>
  <c r="F581" i="1"/>
  <c r="E582" i="1"/>
  <c r="F582" i="1"/>
  <c r="E583" i="1"/>
  <c r="F583" i="1"/>
  <c r="E584" i="1"/>
  <c r="F584" i="1"/>
  <c r="E585" i="1"/>
  <c r="F585" i="1"/>
  <c r="E586" i="1"/>
  <c r="F586" i="1"/>
  <c r="E587" i="1"/>
  <c r="F587" i="1"/>
  <c r="E588" i="1"/>
  <c r="F588" i="1"/>
  <c r="E589" i="1"/>
  <c r="F589" i="1"/>
  <c r="E590" i="1"/>
  <c r="F590" i="1"/>
  <c r="E591" i="1"/>
  <c r="F591" i="1"/>
  <c r="E592" i="1"/>
  <c r="F592" i="1"/>
  <c r="E593" i="1"/>
  <c r="F593" i="1"/>
  <c r="E594" i="1"/>
  <c r="F594" i="1"/>
  <c r="E595" i="1"/>
  <c r="F595" i="1"/>
  <c r="E596" i="1"/>
  <c r="F596" i="1"/>
  <c r="E597" i="1"/>
  <c r="F597" i="1"/>
  <c r="E598" i="1"/>
  <c r="F598" i="1"/>
  <c r="E599" i="1"/>
  <c r="F599" i="1"/>
  <c r="E600" i="1"/>
  <c r="F600" i="1"/>
  <c r="E601" i="1"/>
  <c r="F601" i="1"/>
  <c r="E602" i="1"/>
  <c r="F602" i="1"/>
  <c r="E603" i="1"/>
  <c r="F603" i="1"/>
  <c r="E604" i="1"/>
  <c r="F604" i="1"/>
  <c r="E605" i="1"/>
  <c r="F605" i="1"/>
  <c r="E606" i="1"/>
  <c r="F606" i="1"/>
  <c r="E607" i="1"/>
  <c r="F607" i="1"/>
  <c r="E608" i="1"/>
  <c r="F608" i="1"/>
  <c r="E609" i="1"/>
  <c r="F609" i="1"/>
  <c r="E610" i="1"/>
  <c r="F610" i="1"/>
  <c r="E611" i="1"/>
  <c r="F611" i="1"/>
  <c r="E612" i="1"/>
  <c r="F612" i="1"/>
  <c r="E613" i="1"/>
  <c r="F613" i="1"/>
  <c r="E614" i="1"/>
  <c r="F614" i="1"/>
  <c r="E615" i="1"/>
  <c r="F615" i="1"/>
  <c r="E616" i="1"/>
  <c r="F616" i="1"/>
  <c r="E617" i="1"/>
  <c r="F617" i="1"/>
  <c r="E618" i="1"/>
  <c r="F618" i="1"/>
  <c r="E619" i="1"/>
  <c r="F619" i="1"/>
  <c r="E620" i="1"/>
  <c r="F620" i="1"/>
  <c r="E621" i="1"/>
  <c r="F621" i="1"/>
  <c r="E622" i="1"/>
  <c r="F622" i="1"/>
  <c r="E623" i="1"/>
  <c r="F623" i="1"/>
  <c r="E624" i="1"/>
  <c r="F624" i="1"/>
  <c r="E625" i="1"/>
  <c r="F625" i="1"/>
  <c r="E626" i="1"/>
  <c r="F626" i="1"/>
  <c r="E627" i="1"/>
  <c r="F627" i="1"/>
  <c r="E628" i="1"/>
  <c r="F628" i="1"/>
  <c r="E629" i="1"/>
  <c r="F629" i="1"/>
  <c r="E630" i="1"/>
  <c r="F630" i="1"/>
  <c r="E631" i="1"/>
  <c r="F631" i="1"/>
  <c r="E632" i="1"/>
  <c r="F632" i="1"/>
  <c r="E633" i="1"/>
  <c r="F633" i="1"/>
  <c r="E634" i="1"/>
  <c r="F634" i="1"/>
  <c r="E635" i="1"/>
  <c r="F635" i="1"/>
  <c r="E636" i="1"/>
  <c r="F636" i="1"/>
  <c r="E637" i="1"/>
  <c r="F637" i="1"/>
  <c r="E638" i="1"/>
  <c r="F638" i="1"/>
  <c r="E639" i="1"/>
  <c r="F639" i="1"/>
  <c r="E640" i="1"/>
  <c r="F640" i="1"/>
  <c r="E641" i="1"/>
  <c r="F641" i="1"/>
  <c r="E642" i="1"/>
  <c r="F642" i="1"/>
  <c r="E643" i="1"/>
  <c r="F643" i="1"/>
  <c r="E644" i="1"/>
  <c r="F644" i="1"/>
  <c r="E645" i="1"/>
  <c r="F645" i="1"/>
  <c r="E646" i="1"/>
  <c r="F646" i="1"/>
  <c r="E647" i="1"/>
  <c r="F647" i="1"/>
  <c r="E648" i="1"/>
  <c r="F648" i="1"/>
  <c r="E649" i="1"/>
  <c r="F649" i="1"/>
  <c r="E650" i="1"/>
  <c r="F650" i="1"/>
  <c r="E651" i="1"/>
  <c r="F651" i="1"/>
  <c r="E652" i="1"/>
  <c r="F652" i="1"/>
  <c r="E653" i="1"/>
  <c r="F653" i="1"/>
  <c r="E654" i="1"/>
  <c r="F654" i="1"/>
  <c r="E655" i="1"/>
  <c r="F655" i="1"/>
  <c r="E656" i="1"/>
  <c r="F656" i="1"/>
  <c r="E657" i="1"/>
  <c r="F657" i="1"/>
  <c r="E658" i="1"/>
  <c r="F658" i="1"/>
  <c r="E659" i="1"/>
  <c r="F659" i="1"/>
  <c r="E660" i="1"/>
  <c r="F660" i="1"/>
  <c r="E661" i="1"/>
  <c r="F661" i="1"/>
  <c r="E662" i="1"/>
  <c r="F662" i="1"/>
  <c r="E663" i="1"/>
  <c r="F663" i="1"/>
  <c r="E664" i="1"/>
  <c r="F664" i="1"/>
  <c r="E665" i="1"/>
  <c r="F665" i="1"/>
  <c r="E666" i="1"/>
  <c r="F666" i="1"/>
  <c r="E667" i="1"/>
  <c r="F667" i="1"/>
  <c r="E668" i="1"/>
  <c r="F668" i="1"/>
  <c r="E669" i="1"/>
  <c r="F669" i="1"/>
  <c r="E670" i="1"/>
  <c r="F670" i="1"/>
  <c r="E671" i="1"/>
  <c r="F671" i="1"/>
  <c r="E672" i="1"/>
  <c r="F672" i="1"/>
  <c r="E673" i="1"/>
  <c r="F673" i="1"/>
  <c r="E674" i="1"/>
  <c r="F674" i="1"/>
  <c r="E675" i="1"/>
  <c r="F675" i="1"/>
  <c r="E676" i="1"/>
  <c r="F676" i="1"/>
  <c r="E677" i="1"/>
  <c r="F677" i="1"/>
  <c r="E678" i="1"/>
  <c r="F678" i="1"/>
  <c r="E679" i="1"/>
  <c r="F679" i="1"/>
  <c r="E680" i="1"/>
  <c r="F680" i="1"/>
  <c r="E681" i="1"/>
  <c r="F681" i="1"/>
  <c r="E682" i="1"/>
  <c r="F682" i="1"/>
  <c r="E683" i="1"/>
  <c r="F683" i="1"/>
  <c r="E684" i="1"/>
  <c r="F684" i="1"/>
  <c r="E685" i="1"/>
  <c r="F685" i="1"/>
  <c r="E686" i="1"/>
  <c r="F686" i="1"/>
  <c r="E687" i="1"/>
  <c r="F687" i="1"/>
  <c r="E688" i="1"/>
  <c r="F688" i="1"/>
  <c r="E689" i="1"/>
  <c r="F689" i="1"/>
  <c r="E690" i="1"/>
  <c r="F690" i="1"/>
  <c r="E691" i="1"/>
  <c r="F691" i="1"/>
  <c r="E692" i="1"/>
  <c r="F692" i="1"/>
  <c r="E693" i="1"/>
  <c r="F693" i="1"/>
  <c r="E694" i="1"/>
  <c r="F694" i="1"/>
  <c r="E695" i="1"/>
  <c r="F695" i="1"/>
  <c r="E696" i="1"/>
  <c r="F696" i="1"/>
  <c r="E697" i="1"/>
  <c r="F697" i="1"/>
  <c r="E698" i="1"/>
  <c r="F698" i="1"/>
  <c r="E699" i="1"/>
  <c r="F699" i="1"/>
  <c r="E700" i="1"/>
  <c r="F700" i="1"/>
  <c r="E701" i="1"/>
  <c r="F701" i="1"/>
  <c r="E702" i="1"/>
  <c r="F702" i="1"/>
  <c r="E703" i="1"/>
  <c r="F703" i="1"/>
  <c r="E704" i="1"/>
  <c r="F704" i="1"/>
  <c r="E705" i="1"/>
  <c r="F705" i="1"/>
  <c r="E706" i="1"/>
  <c r="F706" i="1"/>
  <c r="E707" i="1"/>
  <c r="F707" i="1"/>
  <c r="E708" i="1"/>
  <c r="F708" i="1"/>
  <c r="E709" i="1"/>
  <c r="F709" i="1"/>
  <c r="E710" i="1"/>
  <c r="F710" i="1"/>
  <c r="E711" i="1"/>
  <c r="F711" i="1"/>
  <c r="E712" i="1"/>
  <c r="F712" i="1"/>
  <c r="E713" i="1"/>
  <c r="F713" i="1"/>
  <c r="E714" i="1"/>
  <c r="F714" i="1"/>
  <c r="E715" i="1"/>
  <c r="F715" i="1"/>
  <c r="E716" i="1"/>
  <c r="F716" i="1"/>
  <c r="E717" i="1"/>
  <c r="F717" i="1"/>
  <c r="E718" i="1"/>
  <c r="F718" i="1"/>
  <c r="E719" i="1"/>
  <c r="F719" i="1"/>
  <c r="E720" i="1"/>
  <c r="F720" i="1"/>
  <c r="E721" i="1"/>
  <c r="F721" i="1"/>
  <c r="E722" i="1"/>
  <c r="F722" i="1"/>
  <c r="E723" i="1"/>
  <c r="F723" i="1"/>
  <c r="E724" i="1"/>
  <c r="F724" i="1"/>
  <c r="E725" i="1"/>
  <c r="F725" i="1"/>
  <c r="E726" i="1"/>
  <c r="F726" i="1"/>
  <c r="E727" i="1"/>
  <c r="F727" i="1"/>
  <c r="E728" i="1"/>
  <c r="F728" i="1"/>
  <c r="E729" i="1"/>
  <c r="F729" i="1"/>
  <c r="E730" i="1"/>
  <c r="F730" i="1"/>
  <c r="E731" i="1"/>
  <c r="F731" i="1"/>
  <c r="E732" i="1"/>
  <c r="F732" i="1"/>
  <c r="E733" i="1"/>
  <c r="F733" i="1"/>
  <c r="E734" i="1"/>
  <c r="F734" i="1"/>
  <c r="E735" i="1"/>
  <c r="F735" i="1"/>
  <c r="E736" i="1"/>
  <c r="F736" i="1"/>
  <c r="E737" i="1"/>
  <c r="F737" i="1"/>
  <c r="E738" i="1"/>
  <c r="F738" i="1"/>
  <c r="E739" i="1"/>
  <c r="F739" i="1"/>
  <c r="E740" i="1"/>
  <c r="F740" i="1"/>
  <c r="E741" i="1"/>
  <c r="F741" i="1"/>
  <c r="E742" i="1"/>
  <c r="F742" i="1"/>
  <c r="E743" i="1"/>
  <c r="F743" i="1"/>
  <c r="E744" i="1"/>
  <c r="F744" i="1"/>
  <c r="E745" i="1"/>
  <c r="F745" i="1"/>
  <c r="E746" i="1"/>
  <c r="F746" i="1"/>
  <c r="E747" i="1"/>
  <c r="F747" i="1"/>
  <c r="E748" i="1"/>
  <c r="F748" i="1"/>
  <c r="E749" i="1"/>
  <c r="F749" i="1"/>
  <c r="E750" i="1"/>
  <c r="F750" i="1"/>
  <c r="E751" i="1"/>
  <c r="F751" i="1"/>
  <c r="E752" i="1"/>
  <c r="F752" i="1"/>
  <c r="E753" i="1"/>
  <c r="F753" i="1"/>
  <c r="E754" i="1"/>
  <c r="F754" i="1"/>
  <c r="E755" i="1"/>
  <c r="F755" i="1"/>
  <c r="E756" i="1"/>
  <c r="F756" i="1"/>
  <c r="E757" i="1"/>
  <c r="F757" i="1"/>
  <c r="E758" i="1"/>
  <c r="F758" i="1"/>
  <c r="E759" i="1"/>
  <c r="F759" i="1"/>
  <c r="E760" i="1"/>
  <c r="F760" i="1"/>
  <c r="E761" i="1"/>
  <c r="F761" i="1"/>
  <c r="E762" i="1"/>
  <c r="F762" i="1"/>
  <c r="E763" i="1"/>
  <c r="F763" i="1"/>
  <c r="E764" i="1"/>
  <c r="F764" i="1"/>
  <c r="E765" i="1"/>
  <c r="F765" i="1"/>
  <c r="E766" i="1"/>
  <c r="F766" i="1"/>
  <c r="E767" i="1"/>
  <c r="F767" i="1"/>
  <c r="E768" i="1"/>
  <c r="F768" i="1"/>
  <c r="E769" i="1"/>
  <c r="F769" i="1"/>
  <c r="E770" i="1"/>
  <c r="F770" i="1"/>
  <c r="E771" i="1"/>
  <c r="F771" i="1"/>
  <c r="E772" i="1"/>
  <c r="F772" i="1"/>
  <c r="E773" i="1"/>
  <c r="F773" i="1"/>
  <c r="E774" i="1"/>
  <c r="F774" i="1"/>
  <c r="E775" i="1"/>
  <c r="F775" i="1"/>
  <c r="E776" i="1"/>
  <c r="F776" i="1"/>
  <c r="E777" i="1"/>
  <c r="F777" i="1"/>
  <c r="E778" i="1"/>
  <c r="F778" i="1"/>
  <c r="E779" i="1"/>
  <c r="F779" i="1"/>
  <c r="E780" i="1"/>
  <c r="F780" i="1"/>
  <c r="E781" i="1"/>
  <c r="F781" i="1"/>
  <c r="E782" i="1"/>
  <c r="F782" i="1"/>
  <c r="E783" i="1"/>
  <c r="F783" i="1"/>
  <c r="E784" i="1"/>
  <c r="F784" i="1"/>
  <c r="E785" i="1"/>
  <c r="F785" i="1"/>
  <c r="E786" i="1"/>
  <c r="F786" i="1"/>
  <c r="E787" i="1"/>
  <c r="F787" i="1"/>
  <c r="E788" i="1"/>
  <c r="F788" i="1"/>
  <c r="E789" i="1"/>
  <c r="F789" i="1"/>
  <c r="E790" i="1"/>
  <c r="F790" i="1"/>
  <c r="E791" i="1"/>
  <c r="F791" i="1"/>
  <c r="E792" i="1"/>
  <c r="F792" i="1"/>
  <c r="E793" i="1"/>
  <c r="F793" i="1"/>
  <c r="E794" i="1"/>
  <c r="F794" i="1"/>
  <c r="E795" i="1"/>
  <c r="F795" i="1"/>
  <c r="E796" i="1"/>
  <c r="F796" i="1"/>
  <c r="E797" i="1"/>
  <c r="F797" i="1"/>
  <c r="E798" i="1"/>
  <c r="F798" i="1"/>
  <c r="E799" i="1"/>
  <c r="F799" i="1"/>
  <c r="E800" i="1"/>
  <c r="F800" i="1"/>
  <c r="E801" i="1"/>
  <c r="F801" i="1"/>
  <c r="E802" i="1"/>
  <c r="F802" i="1"/>
  <c r="E803" i="1"/>
  <c r="F803" i="1"/>
  <c r="E804" i="1"/>
  <c r="F804" i="1"/>
  <c r="E805" i="1"/>
  <c r="F805" i="1"/>
  <c r="E806" i="1"/>
  <c r="F806" i="1"/>
  <c r="E807" i="1"/>
  <c r="F807" i="1"/>
  <c r="E808" i="1"/>
  <c r="F808" i="1"/>
  <c r="E809" i="1"/>
  <c r="F809" i="1"/>
  <c r="E810" i="1"/>
  <c r="F810" i="1"/>
  <c r="E811" i="1"/>
  <c r="F811" i="1"/>
  <c r="E812" i="1"/>
  <c r="F812" i="1"/>
  <c r="E813" i="1"/>
  <c r="F813" i="1"/>
  <c r="E814" i="1"/>
  <c r="F814" i="1"/>
  <c r="E815" i="1"/>
  <c r="F815" i="1"/>
  <c r="E816" i="1"/>
  <c r="F816" i="1"/>
  <c r="E817" i="1"/>
  <c r="F817" i="1"/>
  <c r="E818" i="1"/>
  <c r="F818" i="1"/>
  <c r="E819" i="1"/>
  <c r="F819" i="1"/>
  <c r="E820" i="1"/>
  <c r="F820" i="1"/>
  <c r="E821" i="1"/>
  <c r="F821" i="1"/>
  <c r="E822" i="1"/>
  <c r="F822" i="1"/>
  <c r="E823" i="1"/>
  <c r="F823" i="1"/>
  <c r="E824" i="1"/>
  <c r="F824" i="1"/>
  <c r="E825" i="1"/>
  <c r="F825" i="1"/>
  <c r="E826" i="1"/>
  <c r="F826" i="1"/>
  <c r="E827" i="1"/>
  <c r="F827" i="1"/>
  <c r="E828" i="1"/>
  <c r="F828" i="1"/>
  <c r="E829" i="1"/>
  <c r="F829" i="1"/>
  <c r="E830" i="1"/>
  <c r="F830" i="1"/>
  <c r="E831" i="1"/>
  <c r="F831" i="1"/>
  <c r="E832" i="1"/>
  <c r="F832" i="1"/>
  <c r="E833" i="1"/>
  <c r="F833" i="1"/>
  <c r="E834" i="1"/>
  <c r="F834" i="1"/>
  <c r="E835" i="1"/>
  <c r="F835" i="1"/>
  <c r="E836" i="1"/>
  <c r="F836" i="1"/>
  <c r="E837" i="1"/>
  <c r="F837" i="1"/>
  <c r="E838" i="1"/>
  <c r="F838" i="1"/>
  <c r="E839" i="1"/>
  <c r="F839" i="1"/>
  <c r="E840" i="1"/>
  <c r="F840" i="1"/>
  <c r="E841" i="1"/>
  <c r="F841" i="1"/>
  <c r="E842" i="1"/>
  <c r="F842" i="1"/>
  <c r="E843" i="1"/>
  <c r="F843" i="1"/>
  <c r="E844" i="1"/>
  <c r="F844" i="1"/>
  <c r="E845" i="1"/>
  <c r="F845" i="1"/>
  <c r="E846" i="1"/>
  <c r="F846" i="1"/>
  <c r="E847" i="1"/>
  <c r="F847" i="1"/>
  <c r="E848" i="1"/>
  <c r="F848" i="1"/>
  <c r="E849" i="1"/>
  <c r="F849" i="1"/>
  <c r="E850" i="1"/>
  <c r="F850" i="1"/>
  <c r="E851" i="1"/>
  <c r="F851" i="1"/>
  <c r="E852" i="1"/>
  <c r="F852" i="1"/>
  <c r="E853" i="1"/>
  <c r="F853" i="1"/>
  <c r="E854" i="1"/>
  <c r="F854" i="1"/>
  <c r="E855" i="1"/>
  <c r="F855" i="1"/>
  <c r="E856" i="1"/>
  <c r="F856" i="1"/>
  <c r="E857" i="1"/>
  <c r="F857" i="1"/>
  <c r="E858" i="1"/>
  <c r="F858" i="1"/>
  <c r="E859" i="1"/>
  <c r="F859" i="1"/>
  <c r="E860" i="1"/>
  <c r="F860" i="1"/>
  <c r="E861" i="1"/>
  <c r="F861" i="1"/>
  <c r="E862" i="1"/>
  <c r="F862" i="1"/>
  <c r="E863" i="1"/>
  <c r="F863" i="1"/>
  <c r="E864" i="1"/>
  <c r="F864" i="1"/>
  <c r="E865" i="1"/>
  <c r="F865" i="1"/>
  <c r="E866" i="1"/>
  <c r="F866" i="1"/>
  <c r="E867" i="1"/>
  <c r="F867" i="1"/>
  <c r="E868" i="1"/>
  <c r="F868" i="1"/>
  <c r="E869" i="1"/>
  <c r="F869" i="1"/>
  <c r="E870" i="1"/>
  <c r="F870" i="1"/>
  <c r="E871" i="1"/>
  <c r="F871" i="1"/>
  <c r="E872" i="1"/>
  <c r="F872" i="1"/>
  <c r="E873" i="1"/>
  <c r="F873" i="1"/>
  <c r="E874" i="1"/>
  <c r="F874" i="1"/>
  <c r="E875" i="1"/>
  <c r="F875" i="1"/>
  <c r="E876" i="1"/>
  <c r="F876" i="1"/>
  <c r="E877" i="1"/>
  <c r="F877" i="1"/>
  <c r="E878" i="1"/>
  <c r="F878" i="1"/>
  <c r="E879" i="1"/>
  <c r="F879" i="1"/>
  <c r="E880" i="1"/>
  <c r="F880" i="1"/>
  <c r="E881" i="1"/>
  <c r="F881" i="1"/>
  <c r="E882" i="1"/>
  <c r="F882" i="1"/>
  <c r="E883" i="1"/>
  <c r="F883" i="1"/>
  <c r="E884" i="1"/>
  <c r="F884" i="1"/>
  <c r="E885" i="1"/>
  <c r="F885" i="1"/>
  <c r="E886" i="1"/>
  <c r="F886" i="1"/>
  <c r="E887" i="1"/>
  <c r="F887" i="1"/>
  <c r="E888" i="1"/>
  <c r="F888" i="1"/>
  <c r="E889" i="1"/>
  <c r="F889" i="1"/>
  <c r="E890" i="1"/>
  <c r="F890" i="1"/>
  <c r="E891" i="1"/>
  <c r="F891" i="1"/>
  <c r="E892" i="1"/>
  <c r="F892" i="1"/>
  <c r="E893" i="1"/>
  <c r="F893" i="1"/>
  <c r="E894" i="1"/>
  <c r="F894" i="1"/>
  <c r="E895" i="1"/>
  <c r="F895" i="1"/>
  <c r="E896" i="1"/>
  <c r="F896" i="1"/>
  <c r="E897" i="1"/>
  <c r="F897" i="1"/>
  <c r="E898" i="1"/>
  <c r="F898" i="1"/>
  <c r="E899" i="1"/>
  <c r="F899" i="1"/>
  <c r="E900" i="1"/>
  <c r="F900" i="1"/>
  <c r="E901" i="1"/>
  <c r="F901" i="1"/>
  <c r="E902" i="1"/>
  <c r="F902" i="1"/>
  <c r="E903" i="1"/>
  <c r="F903" i="1"/>
  <c r="E904" i="1"/>
  <c r="F904" i="1"/>
  <c r="E905" i="1"/>
  <c r="F905" i="1"/>
  <c r="E906" i="1"/>
  <c r="F906" i="1"/>
  <c r="E907" i="1"/>
  <c r="F907" i="1"/>
  <c r="E908" i="1"/>
  <c r="F908" i="1"/>
  <c r="E909" i="1"/>
  <c r="F909" i="1"/>
  <c r="E910" i="1"/>
  <c r="F910" i="1"/>
  <c r="E911" i="1"/>
  <c r="F911" i="1"/>
  <c r="E912" i="1"/>
  <c r="F912" i="1"/>
  <c r="E913" i="1"/>
  <c r="F913" i="1"/>
  <c r="E914" i="1"/>
  <c r="F914" i="1"/>
  <c r="E915" i="1"/>
  <c r="F915" i="1"/>
  <c r="E916" i="1"/>
  <c r="F916" i="1"/>
  <c r="E917" i="1"/>
  <c r="F917" i="1"/>
  <c r="E918" i="1"/>
  <c r="F918" i="1"/>
  <c r="E919" i="1"/>
  <c r="F919" i="1"/>
  <c r="E920" i="1"/>
  <c r="F920" i="1"/>
  <c r="E921" i="1"/>
  <c r="F921" i="1"/>
  <c r="E922" i="1"/>
  <c r="F922" i="1"/>
  <c r="E923" i="1"/>
  <c r="F923" i="1"/>
  <c r="E924" i="1"/>
  <c r="F924" i="1"/>
  <c r="E925" i="1"/>
  <c r="F925" i="1"/>
  <c r="E926" i="1"/>
  <c r="F926" i="1"/>
  <c r="E927" i="1"/>
  <c r="F927" i="1"/>
  <c r="E928" i="1"/>
  <c r="F928" i="1"/>
  <c r="E929" i="1"/>
  <c r="F929" i="1"/>
  <c r="E930" i="1"/>
  <c r="F930" i="1"/>
  <c r="E931" i="1"/>
  <c r="F931" i="1"/>
  <c r="E932" i="1"/>
  <c r="F932" i="1"/>
  <c r="E933" i="1"/>
  <c r="F933" i="1"/>
  <c r="E934" i="1"/>
  <c r="F934" i="1"/>
  <c r="E935" i="1"/>
  <c r="F935" i="1"/>
  <c r="E936" i="1"/>
  <c r="F936" i="1"/>
  <c r="E937" i="1"/>
  <c r="F937" i="1"/>
  <c r="E938" i="1"/>
  <c r="F938" i="1"/>
  <c r="E939" i="1"/>
  <c r="F939" i="1"/>
  <c r="E940" i="1"/>
  <c r="F940" i="1"/>
  <c r="E941" i="1"/>
  <c r="F941" i="1"/>
  <c r="E942" i="1"/>
  <c r="F942" i="1"/>
  <c r="E943" i="1"/>
  <c r="F943" i="1"/>
  <c r="E944" i="1"/>
  <c r="F944" i="1"/>
  <c r="E945" i="1"/>
  <c r="F945" i="1"/>
  <c r="E946" i="1"/>
  <c r="F946" i="1"/>
  <c r="E947" i="1"/>
  <c r="F947" i="1"/>
  <c r="E948" i="1"/>
  <c r="F948" i="1"/>
  <c r="E949" i="1"/>
  <c r="F949" i="1"/>
  <c r="E950" i="1"/>
  <c r="F950" i="1"/>
  <c r="E951" i="1"/>
  <c r="F951" i="1"/>
  <c r="E952" i="1"/>
  <c r="F952" i="1"/>
  <c r="E953" i="1"/>
  <c r="F953" i="1"/>
  <c r="E954" i="1"/>
  <c r="F954" i="1"/>
  <c r="E955" i="1"/>
  <c r="F955" i="1"/>
  <c r="E956" i="1"/>
  <c r="F956" i="1"/>
  <c r="E957" i="1"/>
  <c r="F957" i="1"/>
  <c r="E958" i="1"/>
  <c r="F958" i="1"/>
  <c r="E959" i="1"/>
  <c r="F959" i="1"/>
  <c r="E960" i="1"/>
  <c r="F960" i="1"/>
  <c r="E961" i="1"/>
  <c r="F961" i="1"/>
  <c r="E962" i="1"/>
  <c r="F962" i="1"/>
  <c r="E963" i="1"/>
  <c r="F963" i="1"/>
  <c r="E964" i="1"/>
  <c r="F964" i="1"/>
  <c r="E965" i="1"/>
  <c r="F965" i="1"/>
  <c r="E966" i="1"/>
  <c r="F966" i="1"/>
  <c r="E967" i="1"/>
  <c r="F967" i="1"/>
  <c r="E968" i="1"/>
  <c r="F968" i="1"/>
  <c r="E969" i="1"/>
  <c r="F969" i="1"/>
  <c r="E970" i="1"/>
  <c r="F970" i="1"/>
  <c r="E971" i="1"/>
  <c r="F971" i="1"/>
  <c r="E972" i="1"/>
  <c r="F972" i="1"/>
  <c r="E973" i="1"/>
  <c r="F973" i="1"/>
  <c r="E974" i="1"/>
  <c r="F974" i="1"/>
  <c r="E975" i="1"/>
  <c r="F975" i="1"/>
  <c r="E976" i="1"/>
  <c r="F976" i="1"/>
  <c r="E977" i="1"/>
  <c r="F977" i="1"/>
  <c r="E978" i="1"/>
  <c r="F978" i="1"/>
  <c r="E979" i="1"/>
  <c r="F979" i="1"/>
  <c r="E980" i="1"/>
  <c r="F980" i="1"/>
  <c r="E981" i="1"/>
  <c r="F981" i="1"/>
  <c r="E982" i="1"/>
  <c r="F982" i="1"/>
  <c r="E983" i="1"/>
  <c r="F983" i="1"/>
  <c r="E984" i="1"/>
  <c r="F984" i="1"/>
  <c r="E985" i="1"/>
  <c r="F985" i="1"/>
  <c r="E986" i="1"/>
  <c r="F986" i="1"/>
  <c r="E987" i="1"/>
  <c r="F987" i="1"/>
  <c r="E988" i="1"/>
  <c r="F988" i="1"/>
  <c r="E989" i="1"/>
  <c r="F989" i="1"/>
  <c r="E990" i="1"/>
  <c r="F990" i="1"/>
  <c r="E991" i="1"/>
  <c r="F991" i="1"/>
  <c r="E992" i="1"/>
  <c r="F992" i="1"/>
  <c r="E993" i="1"/>
  <c r="F993" i="1"/>
  <c r="E994" i="1"/>
  <c r="F994" i="1"/>
  <c r="E995" i="1"/>
  <c r="F995" i="1"/>
  <c r="E996" i="1"/>
  <c r="F996" i="1"/>
  <c r="E997" i="1"/>
  <c r="F997" i="1"/>
  <c r="E998" i="1"/>
  <c r="F998" i="1"/>
  <c r="E999" i="1"/>
  <c r="F999" i="1"/>
  <c r="E1000" i="1"/>
  <c r="F1000" i="1"/>
  <c r="E1001" i="1"/>
  <c r="F1001" i="1"/>
  <c r="E1002" i="1"/>
  <c r="F1002" i="1"/>
  <c r="E1003" i="1"/>
  <c r="F1003" i="1"/>
  <c r="E1004" i="1"/>
  <c r="F1004" i="1"/>
  <c r="E1005" i="1"/>
  <c r="F1005" i="1"/>
  <c r="E1006" i="1"/>
  <c r="F1006" i="1"/>
  <c r="E1007" i="1"/>
  <c r="F1007" i="1"/>
  <c r="E1008" i="1"/>
  <c r="F1008" i="1"/>
  <c r="E1009" i="1"/>
  <c r="F1009" i="1"/>
  <c r="E1010" i="1"/>
  <c r="F1010" i="1"/>
  <c r="E1011" i="1"/>
  <c r="F1011" i="1"/>
  <c r="E1012" i="1"/>
  <c r="F1012" i="1"/>
  <c r="E1013" i="1"/>
  <c r="F1013" i="1"/>
  <c r="E1014" i="1"/>
  <c r="F1014" i="1"/>
  <c r="E1015" i="1"/>
  <c r="F1015" i="1"/>
  <c r="E1016" i="1"/>
  <c r="F1016" i="1"/>
  <c r="E1017" i="1"/>
  <c r="F1017" i="1"/>
  <c r="E1018" i="1"/>
  <c r="F1018" i="1"/>
  <c r="E1019" i="1"/>
  <c r="F1019" i="1"/>
  <c r="E1020" i="1"/>
  <c r="F1020" i="1"/>
  <c r="E1021" i="1"/>
  <c r="F1021" i="1"/>
  <c r="E1022" i="1"/>
  <c r="F1022" i="1"/>
  <c r="E1023" i="1"/>
  <c r="F1023" i="1"/>
  <c r="E1024" i="1"/>
  <c r="F1024" i="1"/>
  <c r="E1025" i="1"/>
  <c r="F1025" i="1"/>
  <c r="E1026" i="1"/>
  <c r="F1026" i="1"/>
  <c r="E1027" i="1"/>
  <c r="F1027" i="1"/>
  <c r="E1028" i="1"/>
  <c r="F1028" i="1"/>
  <c r="E1029" i="1"/>
  <c r="F1029" i="1"/>
  <c r="E1030" i="1"/>
  <c r="F1030" i="1"/>
  <c r="E1031" i="1"/>
  <c r="F1031" i="1"/>
  <c r="E1032" i="1"/>
  <c r="F1032" i="1"/>
  <c r="E1033" i="1"/>
  <c r="F1033" i="1"/>
  <c r="E1034" i="1"/>
  <c r="F1034" i="1"/>
  <c r="E1035" i="1"/>
  <c r="F1035" i="1"/>
  <c r="E1036" i="1"/>
  <c r="F1036" i="1"/>
  <c r="E1037" i="1"/>
  <c r="F1037" i="1"/>
  <c r="E1038" i="1"/>
  <c r="F1038" i="1"/>
  <c r="E1039" i="1"/>
  <c r="F1039" i="1"/>
  <c r="E1040" i="1"/>
  <c r="F1040" i="1"/>
  <c r="E1041" i="1"/>
  <c r="F1041" i="1"/>
  <c r="E1042" i="1"/>
  <c r="F1042" i="1"/>
  <c r="E1043" i="1"/>
  <c r="F1043" i="1"/>
  <c r="E1044" i="1"/>
  <c r="F1044" i="1"/>
  <c r="E1045" i="1"/>
  <c r="F1045" i="1"/>
  <c r="E1046" i="1"/>
  <c r="F1046" i="1"/>
  <c r="E1047" i="1"/>
  <c r="F1047" i="1"/>
  <c r="E1048" i="1"/>
  <c r="F1048" i="1"/>
  <c r="E1049" i="1"/>
  <c r="F1049" i="1"/>
  <c r="E1050" i="1"/>
  <c r="F1050" i="1"/>
  <c r="E1051" i="1"/>
  <c r="F1051" i="1"/>
  <c r="E1052" i="1"/>
  <c r="F1052" i="1"/>
  <c r="E1053" i="1"/>
  <c r="F1053" i="1"/>
  <c r="E1054" i="1"/>
  <c r="F1054" i="1"/>
  <c r="E1055" i="1"/>
  <c r="F1055" i="1"/>
  <c r="E1056" i="1"/>
  <c r="F1056" i="1"/>
  <c r="E1057" i="1"/>
  <c r="F1057" i="1"/>
  <c r="E1058" i="1"/>
  <c r="F1058" i="1"/>
  <c r="E1059" i="1"/>
  <c r="F1059" i="1"/>
  <c r="E1060" i="1"/>
  <c r="F1060" i="1"/>
  <c r="E1061" i="1"/>
  <c r="F1061" i="1"/>
  <c r="E1062" i="1"/>
  <c r="F1062" i="1"/>
  <c r="E1063" i="1"/>
  <c r="F1063" i="1"/>
  <c r="E1064" i="1"/>
  <c r="F1064" i="1"/>
  <c r="E1065" i="1"/>
  <c r="F1065" i="1"/>
  <c r="E1066" i="1"/>
  <c r="F1066" i="1"/>
  <c r="E1067" i="1"/>
  <c r="F1067" i="1"/>
  <c r="E1068" i="1"/>
  <c r="F1068" i="1"/>
  <c r="E1069" i="1"/>
  <c r="F1069" i="1"/>
  <c r="E1070" i="1"/>
  <c r="F1070" i="1"/>
  <c r="E1071" i="1"/>
  <c r="F1071" i="1"/>
  <c r="E1072" i="1"/>
  <c r="F1072" i="1"/>
  <c r="E1073" i="1"/>
  <c r="F1073" i="1"/>
  <c r="E1074" i="1"/>
  <c r="F1074" i="1"/>
  <c r="E1075" i="1"/>
  <c r="F1075" i="1"/>
  <c r="E1076" i="1"/>
  <c r="F1076" i="1"/>
  <c r="E1077" i="1"/>
  <c r="F1077" i="1"/>
  <c r="E1078" i="1"/>
  <c r="F1078" i="1"/>
  <c r="E1079" i="1"/>
  <c r="F1079" i="1"/>
  <c r="E1080" i="1"/>
  <c r="F1080" i="1"/>
  <c r="E1081" i="1"/>
  <c r="F1081" i="1"/>
  <c r="E1082" i="1"/>
  <c r="F1082" i="1"/>
  <c r="E1083" i="1"/>
  <c r="F1083" i="1"/>
  <c r="E1084" i="1"/>
  <c r="F1084" i="1"/>
  <c r="E1085" i="1"/>
  <c r="F1085" i="1"/>
  <c r="E1086" i="1"/>
  <c r="F1086" i="1"/>
  <c r="E1087" i="1"/>
  <c r="F1087" i="1"/>
  <c r="E1088" i="1"/>
  <c r="F1088" i="1"/>
  <c r="E1089" i="1"/>
  <c r="F1089" i="1"/>
  <c r="E1090" i="1"/>
  <c r="F1090" i="1"/>
  <c r="E1091" i="1"/>
  <c r="F1091" i="1"/>
  <c r="E1092" i="1"/>
  <c r="F1092" i="1"/>
  <c r="E1093" i="1"/>
  <c r="F1093" i="1"/>
  <c r="E1094" i="1"/>
  <c r="F1094" i="1"/>
  <c r="E1095" i="1"/>
  <c r="F1095" i="1"/>
  <c r="E1096" i="1"/>
  <c r="F1096" i="1"/>
  <c r="E1097" i="1"/>
  <c r="F1097" i="1"/>
  <c r="E1098" i="1"/>
  <c r="F1098" i="1"/>
  <c r="E1099" i="1"/>
  <c r="F1099" i="1"/>
  <c r="E1100" i="1"/>
  <c r="F1100" i="1"/>
  <c r="E1101" i="1"/>
  <c r="F1101" i="1"/>
  <c r="E1102" i="1"/>
  <c r="F1102" i="1"/>
  <c r="E1103" i="1"/>
  <c r="F1103" i="1"/>
  <c r="E1104" i="1"/>
  <c r="F1104" i="1"/>
  <c r="E1105" i="1"/>
  <c r="F1105" i="1"/>
  <c r="E1106" i="1"/>
  <c r="F1106" i="1"/>
  <c r="E1107" i="1"/>
  <c r="F1107" i="1"/>
  <c r="E1108" i="1"/>
  <c r="F1108" i="1"/>
  <c r="E1109" i="1"/>
  <c r="F1109" i="1"/>
  <c r="E1110" i="1"/>
  <c r="F1110" i="1"/>
  <c r="E1111" i="1"/>
  <c r="F1111" i="1"/>
  <c r="E1112" i="1"/>
  <c r="F1112" i="1"/>
  <c r="E1113" i="1"/>
  <c r="F1113" i="1"/>
  <c r="E1114" i="1"/>
  <c r="F1114" i="1"/>
  <c r="E1115" i="1"/>
  <c r="F1115" i="1"/>
  <c r="E1116" i="1"/>
  <c r="F1116" i="1"/>
  <c r="E1117" i="1"/>
  <c r="F1117" i="1"/>
  <c r="E1118" i="1"/>
  <c r="F1118" i="1"/>
  <c r="E1119" i="1"/>
  <c r="F1119" i="1"/>
  <c r="E1120" i="1"/>
  <c r="F1120" i="1"/>
  <c r="E1121" i="1"/>
  <c r="F1121" i="1"/>
  <c r="E1122" i="1"/>
  <c r="F1122" i="1"/>
  <c r="E1123" i="1"/>
  <c r="F1123" i="1"/>
  <c r="E1124" i="1"/>
  <c r="F1124" i="1"/>
  <c r="E1125" i="1"/>
  <c r="F1125" i="1"/>
  <c r="E1126" i="1"/>
  <c r="F1126" i="1"/>
  <c r="E1127" i="1"/>
  <c r="F1127" i="1"/>
  <c r="E1128" i="1"/>
  <c r="F1128" i="1"/>
  <c r="E1129" i="1"/>
  <c r="F1129" i="1"/>
  <c r="E1130" i="1"/>
  <c r="F1130" i="1"/>
  <c r="E1131" i="1"/>
  <c r="F1131" i="1"/>
  <c r="E1132" i="1"/>
  <c r="F1132" i="1"/>
  <c r="E1133" i="1"/>
  <c r="F1133" i="1"/>
  <c r="E1134" i="1"/>
  <c r="F1134" i="1"/>
  <c r="E1135" i="1"/>
  <c r="F1135" i="1"/>
  <c r="E1136" i="1"/>
  <c r="F1136" i="1"/>
  <c r="E1137" i="1"/>
  <c r="F1137" i="1"/>
  <c r="E1138" i="1"/>
  <c r="F1138" i="1"/>
  <c r="E1139" i="1"/>
  <c r="F1139" i="1"/>
  <c r="E1140" i="1"/>
  <c r="F1140" i="1"/>
  <c r="E1141" i="1"/>
  <c r="F1141" i="1"/>
  <c r="E1142" i="1"/>
  <c r="F1142" i="1"/>
  <c r="E1143" i="1"/>
  <c r="F1143" i="1"/>
  <c r="E1144" i="1"/>
  <c r="F1144" i="1"/>
  <c r="E1145" i="1"/>
  <c r="F1145" i="1"/>
  <c r="E1146" i="1"/>
  <c r="F1146" i="1"/>
  <c r="E1147" i="1"/>
  <c r="F1147" i="1"/>
  <c r="E1148" i="1"/>
  <c r="F1148" i="1"/>
  <c r="E1149" i="1"/>
  <c r="F1149" i="1"/>
  <c r="E1150" i="1"/>
  <c r="F1150" i="1"/>
  <c r="E1151" i="1"/>
  <c r="F1151" i="1"/>
  <c r="E1152" i="1"/>
  <c r="F1152" i="1"/>
  <c r="E1153" i="1"/>
  <c r="F1153" i="1"/>
  <c r="E1154" i="1"/>
  <c r="F1154" i="1"/>
  <c r="E1155" i="1"/>
  <c r="F1155" i="1"/>
  <c r="E1156" i="1"/>
  <c r="F1156" i="1"/>
  <c r="E1157" i="1"/>
  <c r="F1157" i="1"/>
  <c r="E1158" i="1"/>
  <c r="F1158" i="1"/>
  <c r="E1159" i="1"/>
  <c r="F1159" i="1"/>
  <c r="E1160" i="1"/>
  <c r="F1160" i="1"/>
  <c r="E1161" i="1"/>
  <c r="F1161" i="1"/>
  <c r="E1162" i="1"/>
  <c r="F1162" i="1"/>
  <c r="E1163" i="1"/>
  <c r="F1163" i="1"/>
  <c r="E1164" i="1"/>
  <c r="F1164" i="1"/>
  <c r="E1165" i="1"/>
  <c r="F1165" i="1"/>
  <c r="E1166" i="1"/>
  <c r="F1166" i="1"/>
  <c r="E1167" i="1"/>
  <c r="F1167" i="1"/>
  <c r="E1168" i="1"/>
  <c r="F1168" i="1"/>
  <c r="E1169" i="1"/>
  <c r="F1169" i="1"/>
  <c r="E1170" i="1"/>
  <c r="F1170" i="1"/>
  <c r="E1171" i="1"/>
  <c r="F1171" i="1"/>
  <c r="E1172" i="1"/>
  <c r="F1172" i="1"/>
  <c r="E1173" i="1"/>
  <c r="F1173" i="1"/>
  <c r="E1174" i="1"/>
  <c r="F1174" i="1"/>
  <c r="E1175" i="1"/>
  <c r="F1175" i="1"/>
  <c r="E1176" i="1"/>
  <c r="F1176" i="1"/>
  <c r="E1177" i="1"/>
  <c r="F1177" i="1"/>
  <c r="E1178" i="1"/>
  <c r="F1178" i="1"/>
  <c r="E1179" i="1"/>
  <c r="F1179" i="1"/>
  <c r="E1180" i="1"/>
  <c r="F1180" i="1"/>
  <c r="E1181" i="1"/>
  <c r="F1181" i="1"/>
  <c r="E1182" i="1"/>
  <c r="F1182" i="1"/>
  <c r="E1183" i="1"/>
  <c r="F1183" i="1"/>
  <c r="E1184" i="1"/>
  <c r="F1184" i="1"/>
  <c r="E1185" i="1"/>
  <c r="F1185" i="1"/>
  <c r="E1186" i="1"/>
  <c r="F1186" i="1"/>
  <c r="E1187" i="1"/>
  <c r="F1187" i="1"/>
  <c r="E1188" i="1"/>
  <c r="F1188" i="1"/>
  <c r="E1189" i="1"/>
  <c r="F1189" i="1"/>
  <c r="E1190" i="1"/>
  <c r="F1190" i="1"/>
  <c r="E1191" i="1"/>
  <c r="F1191" i="1"/>
  <c r="E1192" i="1"/>
  <c r="F1192" i="1"/>
  <c r="E1193" i="1"/>
  <c r="F1193" i="1"/>
  <c r="E1194" i="1"/>
  <c r="F1194" i="1"/>
  <c r="E1195" i="1"/>
  <c r="F1195" i="1"/>
  <c r="E1196" i="1"/>
  <c r="F1196" i="1"/>
  <c r="E1197" i="1"/>
  <c r="F1197" i="1"/>
  <c r="E1198" i="1"/>
  <c r="F1198" i="1"/>
  <c r="E1199" i="1"/>
  <c r="F1199" i="1"/>
  <c r="E1200" i="1"/>
  <c r="F1200" i="1"/>
  <c r="E1201" i="1"/>
  <c r="F1201" i="1"/>
  <c r="E1202" i="1"/>
  <c r="F1202" i="1"/>
  <c r="E1203" i="1"/>
  <c r="F1203" i="1"/>
  <c r="E1204" i="1"/>
  <c r="F1204" i="1"/>
  <c r="E1205" i="1"/>
  <c r="F1205" i="1"/>
  <c r="E1206" i="1"/>
  <c r="F1206" i="1"/>
  <c r="E1207" i="1"/>
  <c r="F1207" i="1"/>
  <c r="E1208" i="1"/>
  <c r="F1208" i="1"/>
  <c r="E1209" i="1"/>
  <c r="F1209" i="1"/>
  <c r="E1210" i="1"/>
  <c r="F1210" i="1"/>
  <c r="E1211" i="1"/>
  <c r="F1211" i="1"/>
  <c r="E1212" i="1"/>
  <c r="F1212" i="1"/>
  <c r="E1213" i="1"/>
  <c r="F1213" i="1"/>
  <c r="E1214" i="1"/>
  <c r="F1214" i="1"/>
  <c r="E1215" i="1"/>
  <c r="F1215" i="1"/>
  <c r="E1216" i="1"/>
  <c r="F1216" i="1"/>
  <c r="E1217" i="1"/>
  <c r="F1217" i="1"/>
  <c r="E1218" i="1"/>
  <c r="F1218" i="1"/>
  <c r="E1219" i="1"/>
  <c r="F1219" i="1"/>
  <c r="E1220" i="1"/>
  <c r="F1220" i="1"/>
  <c r="E1221" i="1"/>
  <c r="F1221" i="1"/>
  <c r="E1222" i="1"/>
  <c r="F1222" i="1"/>
  <c r="E1223" i="1"/>
  <c r="F1223" i="1"/>
  <c r="E1224" i="1"/>
  <c r="F1224" i="1"/>
  <c r="E1225" i="1"/>
  <c r="F1225" i="1"/>
  <c r="E1226" i="1"/>
  <c r="F1226" i="1"/>
  <c r="E1227" i="1"/>
  <c r="F1227" i="1"/>
  <c r="E1228" i="1"/>
  <c r="F1228" i="1"/>
  <c r="E1229" i="1"/>
  <c r="F1229" i="1"/>
  <c r="E1230" i="1"/>
  <c r="F1230" i="1"/>
  <c r="E1231" i="1"/>
  <c r="F1231" i="1"/>
  <c r="E1232" i="1"/>
  <c r="F1232" i="1"/>
  <c r="E1233" i="1"/>
  <c r="F1233" i="1"/>
  <c r="E1234" i="1"/>
  <c r="F1234" i="1"/>
  <c r="E1235" i="1"/>
  <c r="F1235" i="1"/>
  <c r="E1236" i="1"/>
  <c r="F1236" i="1"/>
  <c r="E1237" i="1"/>
  <c r="F1237" i="1"/>
  <c r="E1238" i="1"/>
  <c r="F1238" i="1"/>
  <c r="E1239" i="1"/>
  <c r="F1239" i="1"/>
  <c r="E1240" i="1"/>
  <c r="F1240" i="1"/>
  <c r="E1241" i="1"/>
  <c r="F1241" i="1"/>
  <c r="E1242" i="1"/>
  <c r="F1242" i="1"/>
  <c r="E1243" i="1"/>
  <c r="F1243" i="1"/>
  <c r="E1244" i="1"/>
  <c r="F1244" i="1"/>
  <c r="E1245" i="1"/>
  <c r="F1245" i="1"/>
  <c r="E1246" i="1"/>
  <c r="F1246" i="1"/>
  <c r="E1247" i="1"/>
  <c r="F1247" i="1"/>
  <c r="E1248" i="1"/>
  <c r="F1248" i="1"/>
  <c r="E1249" i="1"/>
  <c r="F1249" i="1"/>
  <c r="E1250" i="1"/>
  <c r="F1250" i="1"/>
  <c r="E1251" i="1"/>
  <c r="F1251" i="1"/>
  <c r="E1252" i="1"/>
  <c r="F1252" i="1"/>
  <c r="E1253" i="1"/>
  <c r="F1253" i="1"/>
  <c r="E1254" i="1"/>
  <c r="F1254" i="1"/>
  <c r="E1255" i="1"/>
  <c r="F1255" i="1"/>
  <c r="E1256" i="1"/>
  <c r="F1256" i="1"/>
  <c r="E1257" i="1"/>
  <c r="F1257" i="1"/>
  <c r="E1258" i="1"/>
  <c r="F1258" i="1"/>
  <c r="E1259" i="1"/>
  <c r="F1259" i="1"/>
  <c r="E1260" i="1"/>
  <c r="F1260" i="1"/>
  <c r="E1261" i="1"/>
  <c r="F1261" i="1"/>
  <c r="E1262" i="1"/>
  <c r="F1262" i="1"/>
  <c r="E1263" i="1"/>
  <c r="F1263" i="1"/>
  <c r="E1264" i="1"/>
  <c r="F1264" i="1"/>
  <c r="E1265" i="1"/>
  <c r="F1265" i="1"/>
  <c r="E1266" i="1"/>
  <c r="F1266" i="1"/>
  <c r="E1267" i="1"/>
  <c r="F1267" i="1"/>
  <c r="E1268" i="1"/>
  <c r="F1268" i="1"/>
  <c r="E1269" i="1"/>
  <c r="F1269" i="1"/>
  <c r="E1270" i="1"/>
  <c r="F1270" i="1"/>
  <c r="E1271" i="1"/>
  <c r="F1271" i="1"/>
  <c r="E1272" i="1"/>
  <c r="F1272" i="1"/>
  <c r="E1273" i="1"/>
  <c r="F1273" i="1"/>
  <c r="E1274" i="1"/>
  <c r="F1274" i="1"/>
  <c r="E1275" i="1"/>
  <c r="F1275" i="1"/>
  <c r="E1276" i="1"/>
  <c r="F1276" i="1"/>
  <c r="E1277" i="1"/>
  <c r="F1277" i="1"/>
  <c r="E1278" i="1"/>
  <c r="F1278" i="1"/>
  <c r="E1279" i="1"/>
  <c r="F1279" i="1"/>
  <c r="E1280" i="1"/>
  <c r="F1280" i="1"/>
  <c r="E1281" i="1"/>
  <c r="F1281" i="1"/>
  <c r="E1282" i="1"/>
  <c r="F1282" i="1"/>
  <c r="E1283" i="1"/>
  <c r="F1283" i="1"/>
  <c r="E1284" i="1"/>
  <c r="F1284" i="1"/>
  <c r="E1285" i="1"/>
  <c r="F1285" i="1"/>
  <c r="E1286" i="1"/>
  <c r="F1286" i="1"/>
  <c r="E1287" i="1"/>
  <c r="F1287" i="1"/>
  <c r="E1288" i="1"/>
  <c r="F1288" i="1"/>
  <c r="E1289" i="1"/>
  <c r="F1289" i="1"/>
  <c r="E1290" i="1"/>
  <c r="F1290" i="1"/>
  <c r="E1291" i="1"/>
  <c r="F1291" i="1"/>
  <c r="E1292" i="1"/>
  <c r="F1292" i="1"/>
  <c r="E1293" i="1"/>
  <c r="F1293" i="1"/>
  <c r="E1294" i="1"/>
  <c r="F1294" i="1"/>
  <c r="E1295" i="1"/>
  <c r="F1295" i="1"/>
  <c r="E1296" i="1"/>
  <c r="F1296" i="1"/>
  <c r="E1297" i="1"/>
  <c r="F1297" i="1"/>
  <c r="E1298" i="1"/>
  <c r="F1298" i="1"/>
  <c r="E1299" i="1"/>
  <c r="F1299" i="1"/>
  <c r="E1300" i="1"/>
  <c r="F1300" i="1"/>
  <c r="E1301" i="1"/>
  <c r="F1301" i="1"/>
  <c r="E1302" i="1"/>
  <c r="F1302" i="1"/>
  <c r="E1303" i="1"/>
  <c r="F1303" i="1"/>
  <c r="E1304" i="1"/>
  <c r="F1304" i="1"/>
  <c r="E1305" i="1"/>
  <c r="F1305" i="1"/>
  <c r="E1306" i="1"/>
  <c r="F1306" i="1"/>
  <c r="E1307" i="1"/>
  <c r="F1307" i="1"/>
  <c r="E1308" i="1"/>
  <c r="F1308" i="1"/>
  <c r="E1309" i="1"/>
  <c r="F1309" i="1"/>
  <c r="E1310" i="1"/>
  <c r="F1310" i="1"/>
  <c r="E1311" i="1"/>
  <c r="F1311" i="1"/>
  <c r="E1312" i="1"/>
  <c r="F1312" i="1"/>
  <c r="E1313" i="1"/>
  <c r="F1313" i="1"/>
  <c r="E1314" i="1"/>
  <c r="F1314" i="1"/>
  <c r="E1315" i="1"/>
  <c r="F1315" i="1"/>
  <c r="E1316" i="1"/>
  <c r="F1316" i="1"/>
  <c r="E1317" i="1"/>
  <c r="F1317" i="1"/>
  <c r="E1318" i="1"/>
  <c r="F1318" i="1"/>
  <c r="E1319" i="1"/>
  <c r="F1319" i="1"/>
  <c r="E1320" i="1"/>
  <c r="F1320" i="1"/>
  <c r="E1321" i="1"/>
  <c r="F1321" i="1"/>
  <c r="E1322" i="1"/>
  <c r="F1322" i="1"/>
  <c r="E1323" i="1"/>
  <c r="F1323" i="1"/>
  <c r="E1324" i="1"/>
  <c r="F1324" i="1"/>
  <c r="E1325" i="1"/>
  <c r="F1325" i="1"/>
  <c r="E1326" i="1"/>
  <c r="F1326" i="1"/>
  <c r="E1327" i="1"/>
  <c r="F1327" i="1"/>
  <c r="E1328" i="1"/>
  <c r="F1328" i="1"/>
  <c r="E1329" i="1"/>
  <c r="F1329" i="1"/>
  <c r="E1330" i="1"/>
  <c r="F1330" i="1"/>
  <c r="E1331" i="1"/>
  <c r="F1331" i="1"/>
  <c r="E1332" i="1"/>
  <c r="F1332" i="1"/>
  <c r="E1333" i="1"/>
  <c r="F1333" i="1"/>
  <c r="E1334" i="1"/>
  <c r="F1334" i="1"/>
  <c r="E1335" i="1"/>
  <c r="F1335" i="1"/>
  <c r="E1336" i="1"/>
  <c r="F1336" i="1"/>
  <c r="E1337" i="1"/>
  <c r="F1337" i="1"/>
  <c r="E1338" i="1"/>
  <c r="F1338" i="1"/>
  <c r="E1339" i="1"/>
  <c r="F1339" i="1"/>
  <c r="E1340" i="1"/>
  <c r="F1340" i="1"/>
  <c r="E1341" i="1"/>
  <c r="F1341" i="1"/>
  <c r="E1342" i="1"/>
  <c r="F1342" i="1"/>
  <c r="E1343" i="1"/>
  <c r="F1343" i="1"/>
  <c r="E1344" i="1"/>
  <c r="F1344" i="1"/>
  <c r="E1345" i="1"/>
  <c r="F1345" i="1"/>
  <c r="E1346" i="1"/>
  <c r="F1346" i="1"/>
  <c r="E1347" i="1"/>
  <c r="F1347" i="1"/>
  <c r="E1348" i="1"/>
  <c r="F1348" i="1"/>
  <c r="E1349" i="1"/>
  <c r="F1349" i="1"/>
  <c r="E1350" i="1"/>
  <c r="F1350" i="1"/>
  <c r="E1351" i="1"/>
  <c r="F1351" i="1"/>
  <c r="E1352" i="1"/>
  <c r="F1352" i="1"/>
  <c r="E1353" i="1"/>
  <c r="F1353" i="1"/>
  <c r="E1354" i="1"/>
  <c r="F1354" i="1"/>
  <c r="E1355" i="1"/>
  <c r="F1355" i="1"/>
  <c r="E1356" i="1"/>
  <c r="F1356" i="1"/>
  <c r="E1357" i="1"/>
  <c r="F1357" i="1"/>
  <c r="E1358" i="1"/>
  <c r="F1358" i="1"/>
  <c r="E1359" i="1"/>
  <c r="F1359" i="1"/>
  <c r="E1360" i="1"/>
  <c r="F1360" i="1"/>
  <c r="E1361" i="1"/>
  <c r="F1361" i="1"/>
  <c r="E1362" i="1"/>
  <c r="F1362" i="1"/>
  <c r="E1363" i="1"/>
  <c r="F1363" i="1"/>
  <c r="E1364" i="1"/>
  <c r="F1364" i="1"/>
  <c r="E1365" i="1"/>
  <c r="F1365" i="1"/>
  <c r="E1366" i="1"/>
  <c r="F1366" i="1"/>
  <c r="E1367" i="1"/>
  <c r="F1367" i="1"/>
  <c r="E1368" i="1"/>
  <c r="F1368" i="1"/>
  <c r="E1369" i="1"/>
  <c r="F1369" i="1"/>
  <c r="E1370" i="1"/>
  <c r="F1370" i="1"/>
  <c r="E1371" i="1"/>
  <c r="F1371" i="1"/>
  <c r="E1372" i="1"/>
  <c r="F1372" i="1"/>
  <c r="E1373" i="1"/>
  <c r="F1373" i="1"/>
  <c r="E1374" i="1"/>
  <c r="F1374" i="1"/>
  <c r="E1375" i="1"/>
  <c r="F1375" i="1"/>
  <c r="E1376" i="1"/>
  <c r="F1376" i="1"/>
  <c r="E1377" i="1"/>
  <c r="F1377" i="1"/>
  <c r="E1378" i="1"/>
  <c r="F1378" i="1"/>
  <c r="E1379" i="1"/>
  <c r="F1379" i="1"/>
  <c r="E1380" i="1"/>
  <c r="F1380" i="1"/>
  <c r="E1381" i="1"/>
  <c r="F1381" i="1"/>
  <c r="E1382" i="1"/>
  <c r="F1382" i="1"/>
  <c r="E1383" i="1"/>
  <c r="F1383" i="1"/>
  <c r="E1384" i="1"/>
  <c r="F1384" i="1"/>
  <c r="E1385" i="1"/>
  <c r="F1385" i="1"/>
  <c r="E1386" i="1"/>
  <c r="F1386" i="1"/>
  <c r="E1387" i="1"/>
  <c r="F1387" i="1"/>
  <c r="E1388" i="1"/>
  <c r="F1388" i="1"/>
  <c r="E1389" i="1"/>
  <c r="F1389" i="1"/>
  <c r="E1390" i="1"/>
  <c r="F1390" i="1"/>
  <c r="E1391" i="1"/>
  <c r="F1391" i="1"/>
  <c r="E1392" i="1"/>
  <c r="F1392" i="1"/>
  <c r="E1393" i="1"/>
  <c r="F1393" i="1"/>
  <c r="E1394" i="1"/>
  <c r="F1394" i="1"/>
  <c r="E1395" i="1"/>
  <c r="F1395" i="1"/>
  <c r="E1396" i="1"/>
  <c r="F1396" i="1"/>
  <c r="E1397" i="1"/>
  <c r="F1397" i="1"/>
  <c r="E1398" i="1"/>
  <c r="F1398" i="1"/>
  <c r="E1399" i="1"/>
  <c r="F1399" i="1"/>
  <c r="E1400" i="1"/>
  <c r="F1400" i="1"/>
  <c r="E1401" i="1"/>
  <c r="F1401" i="1"/>
  <c r="E1402" i="1"/>
  <c r="F1402" i="1"/>
  <c r="E1403" i="1"/>
  <c r="F1403" i="1"/>
  <c r="E1404" i="1"/>
  <c r="F1404" i="1"/>
  <c r="E1405" i="1"/>
  <c r="F1405" i="1"/>
  <c r="E1406" i="1"/>
  <c r="F1406" i="1"/>
  <c r="E1407" i="1"/>
  <c r="F1407" i="1"/>
  <c r="E1408" i="1"/>
  <c r="F1408" i="1"/>
  <c r="E1409" i="1"/>
  <c r="F1409" i="1"/>
  <c r="E1410" i="1"/>
  <c r="F1410" i="1"/>
  <c r="E1411" i="1"/>
  <c r="F1411" i="1"/>
  <c r="E1412" i="1"/>
  <c r="F1412" i="1"/>
  <c r="E1413" i="1"/>
  <c r="F1413" i="1"/>
  <c r="E1414" i="1"/>
  <c r="F1414" i="1"/>
  <c r="E1415" i="1"/>
  <c r="F1415" i="1"/>
  <c r="E1416" i="1"/>
  <c r="F1416" i="1"/>
  <c r="E1417" i="1"/>
  <c r="F1417" i="1"/>
  <c r="E1418" i="1"/>
  <c r="F1418" i="1"/>
  <c r="E1419" i="1"/>
  <c r="F1419" i="1"/>
  <c r="E1420" i="1"/>
  <c r="F1420" i="1"/>
  <c r="E1421" i="1"/>
  <c r="F1421" i="1"/>
  <c r="E1422" i="1"/>
  <c r="F1422" i="1"/>
  <c r="E1423" i="1"/>
  <c r="F1423" i="1"/>
  <c r="E1424" i="1"/>
  <c r="F1424" i="1"/>
  <c r="E1425" i="1"/>
  <c r="F1425" i="1"/>
  <c r="E1426" i="1"/>
  <c r="F1426" i="1"/>
  <c r="E1427" i="1"/>
  <c r="F1427" i="1"/>
  <c r="E1428" i="1"/>
  <c r="F1428" i="1"/>
  <c r="E1429" i="1"/>
  <c r="F1429" i="1"/>
  <c r="E1430" i="1"/>
  <c r="F1430" i="1"/>
  <c r="E1431" i="1"/>
  <c r="F1431" i="1"/>
  <c r="E1432" i="1"/>
  <c r="F1432" i="1"/>
  <c r="E1433" i="1"/>
  <c r="F1433" i="1"/>
  <c r="E1434" i="1"/>
  <c r="F1434" i="1"/>
  <c r="E1435" i="1"/>
  <c r="F1435" i="1"/>
  <c r="E1436" i="1"/>
  <c r="F1436" i="1"/>
  <c r="E1437" i="1"/>
  <c r="F1437" i="1"/>
  <c r="E1438" i="1"/>
  <c r="F1438" i="1"/>
  <c r="E1439" i="1"/>
  <c r="F1439" i="1"/>
  <c r="E1440" i="1"/>
  <c r="F1440" i="1"/>
  <c r="E1441" i="1"/>
  <c r="F1441" i="1"/>
  <c r="E1442" i="1"/>
  <c r="F1442" i="1"/>
  <c r="E1443" i="1"/>
  <c r="F1443" i="1"/>
  <c r="E1444" i="1"/>
  <c r="F1444" i="1"/>
  <c r="E1445" i="1"/>
  <c r="F1445" i="1"/>
  <c r="E1446" i="1"/>
  <c r="F1446" i="1"/>
  <c r="E1447" i="1"/>
  <c r="F1447" i="1"/>
  <c r="E1448" i="1"/>
  <c r="F1448" i="1"/>
  <c r="E1449" i="1"/>
  <c r="F1449" i="1"/>
  <c r="E1450" i="1"/>
  <c r="F1450" i="1"/>
  <c r="E1451" i="1"/>
  <c r="F1451" i="1"/>
  <c r="E1452" i="1"/>
  <c r="F1452" i="1"/>
  <c r="E1453" i="1"/>
  <c r="F1453" i="1"/>
  <c r="E1454" i="1"/>
  <c r="F1454" i="1"/>
  <c r="E1455" i="1"/>
  <c r="F1455" i="1"/>
  <c r="E1456" i="1"/>
  <c r="F1456" i="1"/>
  <c r="E1457" i="1"/>
  <c r="F1457" i="1"/>
  <c r="E1458" i="1"/>
  <c r="F1458" i="1"/>
  <c r="E1459" i="1"/>
  <c r="F1459" i="1"/>
  <c r="E1460" i="1"/>
  <c r="F1460" i="1"/>
  <c r="E1461" i="1"/>
  <c r="F1461" i="1"/>
  <c r="E1462" i="1"/>
  <c r="F1462" i="1"/>
  <c r="E1463" i="1"/>
  <c r="F1463" i="1"/>
  <c r="E1464" i="1"/>
  <c r="F1464" i="1"/>
  <c r="E1465" i="1"/>
  <c r="F1465" i="1"/>
  <c r="E1466" i="1"/>
  <c r="F1466" i="1"/>
  <c r="E1467" i="1"/>
  <c r="F1467" i="1"/>
  <c r="E1468" i="1"/>
  <c r="F1468" i="1"/>
  <c r="E1469" i="1"/>
  <c r="F1469" i="1"/>
  <c r="E1470" i="1"/>
  <c r="F1470" i="1"/>
  <c r="E1471" i="1"/>
  <c r="F1471" i="1"/>
  <c r="E1472" i="1"/>
  <c r="F1472" i="1"/>
  <c r="E1473" i="1"/>
  <c r="F1473" i="1"/>
  <c r="E1474" i="1"/>
  <c r="F1474" i="1"/>
  <c r="E1475" i="1"/>
  <c r="F1475" i="1"/>
  <c r="E1476" i="1"/>
  <c r="F1476" i="1"/>
  <c r="E1477" i="1"/>
  <c r="F1477" i="1"/>
  <c r="E1478" i="1"/>
  <c r="F1478" i="1"/>
  <c r="E1479" i="1"/>
  <c r="F1479" i="1"/>
  <c r="E1480" i="1"/>
  <c r="F1480" i="1"/>
  <c r="E1481" i="1"/>
  <c r="F1481" i="1"/>
  <c r="E1482" i="1"/>
  <c r="F1482" i="1"/>
  <c r="E1483" i="1"/>
  <c r="F1483" i="1"/>
  <c r="E1484" i="1"/>
  <c r="F1484" i="1"/>
  <c r="E1485" i="1"/>
  <c r="F1485" i="1"/>
  <c r="E1486" i="1"/>
  <c r="F1486" i="1"/>
  <c r="E1487" i="1"/>
  <c r="F1487" i="1"/>
  <c r="E1488" i="1"/>
  <c r="F1488" i="1"/>
  <c r="E1489" i="1"/>
  <c r="F1489" i="1"/>
  <c r="E1490" i="1"/>
  <c r="F1490" i="1"/>
  <c r="E1491" i="1"/>
  <c r="F1491" i="1"/>
  <c r="E1492" i="1"/>
  <c r="F1492" i="1"/>
  <c r="E1493" i="1"/>
  <c r="F1493" i="1"/>
  <c r="E1494" i="1"/>
  <c r="F1494" i="1"/>
  <c r="E1495" i="1"/>
  <c r="F1495" i="1"/>
  <c r="E1496" i="1"/>
  <c r="F1496" i="1"/>
  <c r="E1497" i="1"/>
  <c r="F1497" i="1"/>
  <c r="E1498" i="1"/>
  <c r="F1498" i="1"/>
  <c r="E1499" i="1"/>
  <c r="F1499" i="1"/>
  <c r="E1500" i="1"/>
  <c r="F1500" i="1"/>
  <c r="E1501" i="1"/>
  <c r="F1501" i="1"/>
  <c r="E1502" i="1"/>
  <c r="F1502" i="1"/>
  <c r="E1503" i="1"/>
  <c r="F1503" i="1"/>
  <c r="E1504" i="1"/>
  <c r="F1504" i="1"/>
  <c r="E1505" i="1"/>
  <c r="F1505" i="1"/>
  <c r="E1506" i="1"/>
  <c r="F1506" i="1"/>
  <c r="E1507" i="1"/>
  <c r="F1507" i="1"/>
  <c r="E1508" i="1"/>
  <c r="F1508" i="1"/>
  <c r="E1509" i="1"/>
  <c r="F1509" i="1"/>
  <c r="E1510" i="1"/>
  <c r="F1510" i="1"/>
  <c r="E1511" i="1"/>
  <c r="F1511" i="1"/>
  <c r="E1512" i="1"/>
  <c r="F1512" i="1"/>
  <c r="E1513" i="1"/>
  <c r="F1513" i="1"/>
  <c r="E1514" i="1"/>
  <c r="F1514" i="1"/>
  <c r="E1515" i="1"/>
  <c r="F1515" i="1"/>
  <c r="E1516" i="1"/>
  <c r="F1516" i="1"/>
  <c r="E1517" i="1"/>
  <c r="F1517" i="1"/>
  <c r="E1518" i="1"/>
  <c r="F1518" i="1"/>
  <c r="E1519" i="1"/>
  <c r="F1519" i="1"/>
  <c r="E1520" i="1"/>
  <c r="F1520" i="1"/>
  <c r="E1521" i="1"/>
  <c r="F1521" i="1"/>
  <c r="E1522" i="1"/>
  <c r="F1522" i="1"/>
  <c r="E1523" i="1"/>
  <c r="F1523" i="1"/>
  <c r="E1524" i="1"/>
  <c r="F1524" i="1"/>
  <c r="E1525" i="1"/>
  <c r="F1525" i="1"/>
  <c r="E1526" i="1"/>
  <c r="F1526" i="1"/>
  <c r="E1527" i="1"/>
  <c r="F1527" i="1"/>
  <c r="E1528" i="1"/>
  <c r="F1528" i="1"/>
  <c r="E1529" i="1"/>
  <c r="F1529" i="1"/>
  <c r="E1530" i="1"/>
  <c r="F1530" i="1"/>
  <c r="E1531" i="1"/>
  <c r="F1531" i="1"/>
  <c r="E1532" i="1"/>
  <c r="F1532" i="1"/>
  <c r="E1533" i="1"/>
  <c r="F1533" i="1"/>
  <c r="E1534" i="1"/>
  <c r="F1534" i="1"/>
  <c r="E1535" i="1"/>
  <c r="F1535" i="1"/>
  <c r="E1536" i="1"/>
  <c r="F1536" i="1"/>
  <c r="E1537" i="1"/>
  <c r="F1537" i="1"/>
  <c r="E1538" i="1"/>
  <c r="F1538" i="1"/>
  <c r="E1539" i="1"/>
  <c r="F1539" i="1"/>
  <c r="E1540" i="1"/>
  <c r="F1540" i="1"/>
  <c r="E1541" i="1"/>
  <c r="F1541" i="1"/>
  <c r="E1542" i="1"/>
  <c r="F1542" i="1"/>
  <c r="E1543" i="1"/>
  <c r="F1543" i="1"/>
  <c r="E1544" i="1"/>
  <c r="F1544" i="1"/>
  <c r="E1545" i="1"/>
  <c r="F1545" i="1"/>
  <c r="E1546" i="1"/>
  <c r="F1546" i="1"/>
  <c r="E1547" i="1"/>
  <c r="F1547" i="1"/>
  <c r="E1548" i="1"/>
  <c r="F1548" i="1"/>
  <c r="E1549" i="1"/>
  <c r="F1549" i="1"/>
  <c r="E1550" i="1"/>
  <c r="F1550" i="1"/>
  <c r="E1551" i="1"/>
  <c r="F1551" i="1"/>
  <c r="E1552" i="1"/>
  <c r="F1552" i="1"/>
  <c r="E1553" i="1"/>
  <c r="F1553" i="1"/>
  <c r="E1554" i="1"/>
  <c r="F1554" i="1"/>
  <c r="E1555" i="1"/>
  <c r="F1555" i="1"/>
  <c r="E1556" i="1"/>
  <c r="F1556" i="1"/>
  <c r="E1557" i="1"/>
  <c r="F1557" i="1"/>
  <c r="E1558" i="1"/>
  <c r="F1558" i="1"/>
  <c r="E1559" i="1"/>
  <c r="F1559" i="1"/>
  <c r="E1560" i="1"/>
  <c r="F1560" i="1"/>
  <c r="E1561" i="1"/>
  <c r="F1561" i="1"/>
  <c r="E1562" i="1"/>
  <c r="F1562" i="1"/>
  <c r="E1563" i="1"/>
  <c r="F1563" i="1"/>
  <c r="E1564" i="1"/>
  <c r="F1564" i="1"/>
  <c r="E1565" i="1"/>
  <c r="F1565" i="1"/>
  <c r="E1566" i="1"/>
  <c r="F1566" i="1"/>
  <c r="E1567" i="1"/>
  <c r="F1567" i="1"/>
  <c r="E1568" i="1"/>
  <c r="F1568" i="1"/>
  <c r="E1569" i="1"/>
  <c r="F1569" i="1"/>
  <c r="E1570" i="1"/>
  <c r="F1570" i="1"/>
  <c r="E1571" i="1"/>
  <c r="F1571" i="1"/>
  <c r="E1572" i="1"/>
  <c r="F1572" i="1"/>
  <c r="E1573" i="1"/>
  <c r="F1573" i="1"/>
  <c r="E1574" i="1"/>
  <c r="F1574" i="1"/>
  <c r="E1575" i="1"/>
  <c r="F1575" i="1"/>
  <c r="E1576" i="1"/>
  <c r="F1576" i="1"/>
  <c r="E1577" i="1"/>
  <c r="F1577" i="1"/>
  <c r="E1578" i="1"/>
  <c r="F1578" i="1"/>
  <c r="E1579" i="1"/>
  <c r="F1579" i="1"/>
  <c r="E1580" i="1"/>
  <c r="F1580" i="1"/>
  <c r="E1581" i="1"/>
  <c r="F1581" i="1"/>
  <c r="E1582" i="1"/>
  <c r="F1582" i="1"/>
  <c r="E1583" i="1"/>
  <c r="F1583" i="1"/>
  <c r="E1584" i="1"/>
  <c r="F1584" i="1"/>
  <c r="E1585" i="1"/>
  <c r="F1585" i="1"/>
  <c r="E1586" i="1"/>
  <c r="F1586" i="1"/>
  <c r="E1587" i="1"/>
  <c r="F1587" i="1"/>
  <c r="E1588" i="1"/>
  <c r="F1588" i="1"/>
  <c r="E1589" i="1"/>
  <c r="F1589" i="1"/>
  <c r="E1590" i="1"/>
  <c r="F1590" i="1"/>
  <c r="E1591" i="1"/>
  <c r="F1591" i="1"/>
  <c r="E1592" i="1"/>
  <c r="F1592" i="1"/>
  <c r="E1593" i="1"/>
  <c r="F1593" i="1"/>
  <c r="E1594" i="1"/>
  <c r="F1594" i="1"/>
  <c r="E1595" i="1"/>
  <c r="F1595" i="1"/>
  <c r="E1596" i="1"/>
  <c r="F1596" i="1"/>
  <c r="E1597" i="1"/>
  <c r="F1597" i="1"/>
  <c r="E1598" i="1"/>
  <c r="F1598" i="1"/>
  <c r="E1599" i="1"/>
  <c r="F1599" i="1"/>
  <c r="E1600" i="1"/>
  <c r="F1600" i="1"/>
  <c r="E1601" i="1"/>
  <c r="F1601" i="1"/>
  <c r="E1602" i="1"/>
  <c r="F1602" i="1"/>
  <c r="E1603" i="1"/>
  <c r="F1603" i="1"/>
  <c r="E1604" i="1"/>
  <c r="F1604" i="1"/>
  <c r="E1605" i="1"/>
  <c r="F1605" i="1"/>
  <c r="E1606" i="1"/>
  <c r="F1606" i="1"/>
  <c r="E1607" i="1"/>
  <c r="F1607" i="1"/>
  <c r="E1608" i="1"/>
  <c r="F1608" i="1"/>
  <c r="E1609" i="1"/>
  <c r="F1609" i="1"/>
  <c r="E1610" i="1"/>
  <c r="F1610" i="1"/>
  <c r="E1611" i="1"/>
  <c r="F1611" i="1"/>
  <c r="E1612" i="1"/>
  <c r="F1612" i="1"/>
  <c r="E1613" i="1"/>
  <c r="F1613" i="1"/>
  <c r="E1614" i="1"/>
  <c r="F1614" i="1"/>
  <c r="E1615" i="1"/>
  <c r="F1615" i="1"/>
  <c r="E1616" i="1"/>
  <c r="F1616" i="1"/>
  <c r="E1617" i="1"/>
  <c r="F1617" i="1"/>
  <c r="E1618" i="1"/>
  <c r="F1618" i="1"/>
  <c r="E1619" i="1"/>
  <c r="F1619" i="1"/>
  <c r="E1620" i="1"/>
  <c r="F1620" i="1"/>
  <c r="E1621" i="1"/>
  <c r="F1621" i="1"/>
  <c r="E1622" i="1"/>
  <c r="F1622" i="1"/>
  <c r="E1623" i="1"/>
  <c r="F1623" i="1"/>
  <c r="E1624" i="1"/>
  <c r="F1624" i="1"/>
  <c r="E1625" i="1"/>
  <c r="F1625" i="1"/>
  <c r="E1626" i="1"/>
  <c r="F1626" i="1"/>
  <c r="E1627" i="1"/>
  <c r="F1627" i="1"/>
  <c r="E1628" i="1"/>
  <c r="F1628" i="1"/>
  <c r="E1629" i="1"/>
  <c r="F1629" i="1"/>
  <c r="E1630" i="1"/>
  <c r="F1630" i="1"/>
  <c r="E1631" i="1"/>
  <c r="F1631" i="1"/>
  <c r="E1632" i="1"/>
  <c r="F1632" i="1"/>
  <c r="E1633" i="1"/>
  <c r="F1633" i="1"/>
  <c r="E1634" i="1"/>
  <c r="F1634" i="1"/>
  <c r="E1635" i="1"/>
  <c r="F1635" i="1"/>
  <c r="E1636" i="1"/>
  <c r="F1636" i="1"/>
  <c r="E1637" i="1"/>
  <c r="F1637" i="1"/>
  <c r="E1638" i="1"/>
  <c r="F1638" i="1"/>
  <c r="E1639" i="1"/>
  <c r="F1639" i="1"/>
  <c r="E1640" i="1"/>
  <c r="F1640" i="1"/>
  <c r="E1641" i="1"/>
  <c r="F1641" i="1"/>
  <c r="E1642" i="1"/>
  <c r="F1642" i="1"/>
  <c r="E1643" i="1"/>
  <c r="F1643" i="1"/>
  <c r="E1644" i="1"/>
  <c r="F1644" i="1"/>
  <c r="E1645" i="1"/>
  <c r="F1645" i="1"/>
  <c r="E1646" i="1"/>
  <c r="F1646" i="1"/>
  <c r="E1647" i="1"/>
  <c r="F1647" i="1"/>
  <c r="E1648" i="1"/>
  <c r="F1648" i="1"/>
  <c r="E1649" i="1"/>
  <c r="F1649" i="1"/>
  <c r="E1650" i="1"/>
  <c r="F1650" i="1"/>
  <c r="E1651" i="1"/>
  <c r="F1651" i="1"/>
  <c r="E1652" i="1"/>
  <c r="F1652" i="1"/>
  <c r="E1653" i="1"/>
  <c r="F1653" i="1"/>
  <c r="E1654" i="1"/>
  <c r="F1654" i="1"/>
  <c r="E1655" i="1"/>
  <c r="F1655" i="1"/>
  <c r="E1656" i="1"/>
  <c r="F1656" i="1"/>
  <c r="E1657" i="1"/>
  <c r="F1657" i="1"/>
  <c r="E1658" i="1"/>
  <c r="F1658" i="1"/>
  <c r="E1659" i="1"/>
  <c r="F1659" i="1"/>
  <c r="E1660" i="1"/>
  <c r="F1660" i="1"/>
  <c r="E1661" i="1"/>
  <c r="F1661" i="1"/>
  <c r="E1662" i="1"/>
  <c r="F1662" i="1"/>
  <c r="E1663" i="1"/>
  <c r="F1663" i="1"/>
  <c r="E1664" i="1"/>
  <c r="F1664" i="1"/>
  <c r="E1665" i="1"/>
  <c r="F1665" i="1"/>
  <c r="E1666" i="1"/>
  <c r="F1666" i="1"/>
  <c r="E1667" i="1"/>
  <c r="F1667" i="1"/>
  <c r="E1668" i="1"/>
  <c r="F1668" i="1"/>
  <c r="E1669" i="1"/>
  <c r="F1669" i="1"/>
  <c r="E1670" i="1"/>
  <c r="F1670" i="1"/>
  <c r="E1671" i="1"/>
  <c r="F1671" i="1"/>
  <c r="E1672" i="1"/>
  <c r="F1672" i="1"/>
  <c r="E1673" i="1"/>
  <c r="F1673" i="1"/>
  <c r="E1674" i="1"/>
  <c r="F1674" i="1"/>
  <c r="E1675" i="1"/>
  <c r="F1675" i="1"/>
  <c r="E1676" i="1"/>
  <c r="F1676" i="1"/>
  <c r="E1677" i="1"/>
  <c r="F1677" i="1"/>
  <c r="E1678" i="1"/>
  <c r="F1678" i="1"/>
  <c r="E1679" i="1"/>
  <c r="F1679" i="1"/>
  <c r="E1680" i="1"/>
  <c r="F1680" i="1"/>
  <c r="E1681" i="1"/>
  <c r="F1681" i="1"/>
  <c r="E1682" i="1"/>
  <c r="F1682" i="1"/>
  <c r="E1683" i="1"/>
  <c r="F1683" i="1"/>
  <c r="E1684" i="1"/>
  <c r="F1684" i="1"/>
  <c r="E1685" i="1"/>
  <c r="F1685" i="1"/>
  <c r="E1686" i="1"/>
  <c r="F1686" i="1"/>
  <c r="E1687" i="1"/>
  <c r="F1687" i="1"/>
  <c r="E1688" i="1"/>
  <c r="F1688" i="1"/>
  <c r="E1689" i="1"/>
  <c r="F1689" i="1"/>
  <c r="E1690" i="1"/>
  <c r="F1690" i="1"/>
  <c r="E1691" i="1"/>
  <c r="F1691" i="1"/>
  <c r="E1692" i="1"/>
  <c r="F1692" i="1"/>
  <c r="E1693" i="1"/>
  <c r="F1693" i="1"/>
  <c r="E1694" i="1"/>
  <c r="F1694" i="1"/>
  <c r="E1695" i="1"/>
  <c r="F1695" i="1"/>
  <c r="E1696" i="1"/>
  <c r="F1696" i="1"/>
  <c r="E1697" i="1"/>
  <c r="F1697" i="1"/>
  <c r="E1698" i="1"/>
  <c r="F1698" i="1"/>
  <c r="E1699" i="1"/>
  <c r="F1699" i="1"/>
  <c r="E1700" i="1"/>
  <c r="F1700" i="1"/>
  <c r="E1701" i="1"/>
  <c r="F1701" i="1"/>
  <c r="E1702" i="1"/>
  <c r="F1702" i="1"/>
  <c r="E1703" i="1"/>
  <c r="F1703" i="1"/>
  <c r="E1704" i="1"/>
  <c r="F1704" i="1"/>
  <c r="E1705" i="1"/>
  <c r="F1705" i="1"/>
  <c r="E1706" i="1"/>
  <c r="F1706" i="1"/>
  <c r="E1707" i="1"/>
  <c r="F1707" i="1"/>
  <c r="E1708" i="1"/>
  <c r="F1708" i="1"/>
  <c r="E1709" i="1"/>
  <c r="F1709" i="1"/>
  <c r="E1710" i="1"/>
  <c r="F1710" i="1"/>
  <c r="E1711" i="1"/>
  <c r="F1711" i="1"/>
  <c r="E1712" i="1"/>
  <c r="F1712" i="1"/>
  <c r="E1713" i="1"/>
  <c r="F1713" i="1"/>
  <c r="E1714" i="1"/>
  <c r="F1714" i="1"/>
  <c r="E1715" i="1"/>
  <c r="F1715" i="1"/>
  <c r="E1716" i="1"/>
  <c r="F1716" i="1"/>
  <c r="E1717" i="1"/>
  <c r="F1717" i="1"/>
  <c r="E1718" i="1"/>
  <c r="F1718" i="1"/>
  <c r="E1719" i="1"/>
  <c r="F1719" i="1"/>
  <c r="E1720" i="1"/>
  <c r="F1720" i="1"/>
  <c r="E1721" i="1"/>
  <c r="F1721" i="1"/>
  <c r="E1722" i="1"/>
  <c r="F1722" i="1"/>
  <c r="E1723" i="1"/>
  <c r="F1723" i="1"/>
  <c r="E1724" i="1"/>
  <c r="F1724" i="1"/>
  <c r="E1725" i="1"/>
  <c r="F1725" i="1"/>
  <c r="E1726" i="1"/>
  <c r="F1726" i="1"/>
  <c r="E1727" i="1"/>
  <c r="F1727" i="1"/>
  <c r="E1728" i="1"/>
  <c r="F1728" i="1"/>
  <c r="E1729" i="1"/>
  <c r="F1729" i="1"/>
  <c r="E1730" i="1"/>
  <c r="F1730" i="1"/>
  <c r="E1731" i="1"/>
  <c r="F1731" i="1"/>
  <c r="E1732" i="1"/>
  <c r="F1732" i="1"/>
  <c r="E1733" i="1"/>
  <c r="F1733" i="1"/>
  <c r="E1734" i="1"/>
  <c r="F1734" i="1"/>
  <c r="E1735" i="1"/>
  <c r="F1735" i="1"/>
  <c r="E1736" i="1"/>
  <c r="F1736" i="1"/>
  <c r="E1737" i="1"/>
  <c r="F1737" i="1"/>
  <c r="E1738" i="1"/>
  <c r="F1738" i="1"/>
  <c r="E1739" i="1"/>
  <c r="F1739" i="1"/>
  <c r="E1740" i="1"/>
  <c r="F1740" i="1"/>
  <c r="E1741" i="1"/>
  <c r="F1741" i="1"/>
  <c r="E1742" i="1"/>
  <c r="F1742" i="1"/>
  <c r="E1743" i="1"/>
  <c r="F1743" i="1"/>
  <c r="E1744" i="1"/>
  <c r="F1744" i="1"/>
  <c r="E1745" i="1"/>
  <c r="F1745" i="1"/>
  <c r="E1746" i="1"/>
  <c r="F1746" i="1"/>
  <c r="E1747" i="1"/>
  <c r="F1747" i="1"/>
  <c r="E1748" i="1"/>
  <c r="F1748" i="1"/>
  <c r="E1749" i="1"/>
  <c r="F1749" i="1"/>
  <c r="E1750" i="1"/>
  <c r="F1750" i="1"/>
  <c r="E1751" i="1"/>
  <c r="F1751" i="1"/>
  <c r="E1752" i="1"/>
  <c r="F1752" i="1"/>
  <c r="E1753" i="1"/>
  <c r="F1753" i="1"/>
  <c r="E1754" i="1"/>
  <c r="F1754" i="1"/>
  <c r="E1755" i="1"/>
  <c r="F1755" i="1"/>
  <c r="E1756" i="1"/>
  <c r="F1756" i="1"/>
  <c r="E1757" i="1"/>
  <c r="F1757" i="1"/>
  <c r="E1758" i="1"/>
  <c r="F1758" i="1"/>
  <c r="E1759" i="1"/>
  <c r="F1759" i="1"/>
  <c r="E1760" i="1"/>
  <c r="F1760" i="1"/>
  <c r="E1761" i="1"/>
  <c r="F1761" i="1"/>
  <c r="E1762" i="1"/>
  <c r="F1762" i="1"/>
  <c r="E1763" i="1"/>
  <c r="F1763" i="1"/>
  <c r="E1764" i="1"/>
  <c r="F1764" i="1"/>
  <c r="E1765" i="1"/>
  <c r="F1765" i="1"/>
  <c r="E1766" i="1"/>
  <c r="F1766" i="1"/>
  <c r="E1767" i="1"/>
  <c r="F1767" i="1"/>
  <c r="E1768" i="1"/>
  <c r="F1768" i="1"/>
  <c r="E1769" i="1"/>
  <c r="F1769" i="1"/>
  <c r="E1770" i="1"/>
  <c r="F1770" i="1"/>
  <c r="E1771" i="1"/>
  <c r="F1771" i="1"/>
  <c r="E1772" i="1"/>
  <c r="F1772" i="1"/>
  <c r="E1773" i="1"/>
  <c r="F1773" i="1"/>
  <c r="E1774" i="1"/>
  <c r="F1774" i="1"/>
  <c r="E1775" i="1"/>
  <c r="F1775" i="1"/>
  <c r="E1776" i="1"/>
  <c r="F1776" i="1"/>
  <c r="E1777" i="1"/>
  <c r="F1777" i="1"/>
  <c r="E1778" i="1"/>
  <c r="F1778" i="1"/>
  <c r="E1779" i="1"/>
  <c r="F1779" i="1"/>
  <c r="E1780" i="1"/>
  <c r="F1780" i="1"/>
  <c r="E1781" i="1"/>
  <c r="F1781" i="1"/>
  <c r="E1782" i="1"/>
  <c r="F1782" i="1"/>
  <c r="E1783" i="1"/>
  <c r="F1783" i="1"/>
  <c r="E1784" i="1"/>
  <c r="F1784" i="1"/>
  <c r="E1785" i="1"/>
  <c r="F1785" i="1"/>
  <c r="E1786" i="1"/>
  <c r="F1786" i="1"/>
  <c r="E1787" i="1"/>
  <c r="F1787" i="1"/>
  <c r="E1788" i="1"/>
  <c r="F1788" i="1"/>
  <c r="E1789" i="1"/>
  <c r="F1789" i="1"/>
  <c r="E1790" i="1"/>
  <c r="F1790" i="1"/>
  <c r="E1791" i="1"/>
  <c r="F1791" i="1"/>
  <c r="E1792" i="1"/>
  <c r="F1792" i="1"/>
  <c r="E1793" i="1"/>
  <c r="F1793" i="1"/>
  <c r="E1794" i="1"/>
  <c r="F1794" i="1"/>
  <c r="E1795" i="1"/>
  <c r="F1795" i="1"/>
  <c r="E1796" i="1"/>
  <c r="F1796" i="1"/>
  <c r="E1797" i="1"/>
  <c r="F1797" i="1"/>
  <c r="E1798" i="1"/>
  <c r="F1798" i="1"/>
  <c r="E1799" i="1"/>
  <c r="F1799" i="1"/>
  <c r="E1800" i="1"/>
  <c r="F1800" i="1"/>
  <c r="E1801" i="1"/>
  <c r="F1801" i="1"/>
  <c r="E1802" i="1"/>
  <c r="F1802" i="1"/>
  <c r="E1803" i="1"/>
  <c r="F1803" i="1"/>
  <c r="E1804" i="1"/>
  <c r="F1804" i="1"/>
  <c r="E1805" i="1"/>
  <c r="F1805" i="1"/>
  <c r="E1806" i="1"/>
  <c r="F1806" i="1"/>
  <c r="E1807" i="1"/>
  <c r="F1807" i="1"/>
  <c r="E1808" i="1"/>
  <c r="F1808" i="1"/>
  <c r="E1809" i="1"/>
  <c r="F1809" i="1"/>
  <c r="E1810" i="1"/>
  <c r="F1810" i="1"/>
  <c r="E1811" i="1"/>
  <c r="F1811" i="1"/>
  <c r="E1812" i="1"/>
  <c r="F1812" i="1"/>
  <c r="E1813" i="1"/>
  <c r="F1813" i="1"/>
  <c r="E1814" i="1"/>
  <c r="F1814" i="1"/>
  <c r="E1815" i="1"/>
  <c r="F1815" i="1"/>
  <c r="E1816" i="1"/>
  <c r="F1816" i="1"/>
  <c r="E1817" i="1"/>
  <c r="F1817" i="1"/>
  <c r="E1818" i="1"/>
  <c r="F1818" i="1"/>
  <c r="E1819" i="1"/>
  <c r="F1819" i="1"/>
  <c r="E1820" i="1"/>
  <c r="F1820" i="1"/>
  <c r="E1821" i="1"/>
  <c r="F1821" i="1"/>
  <c r="E1822" i="1"/>
  <c r="F1822" i="1"/>
  <c r="E1823" i="1"/>
  <c r="F1823" i="1"/>
  <c r="E1824" i="1"/>
  <c r="F1824" i="1"/>
  <c r="E1825" i="1"/>
  <c r="F1825" i="1"/>
  <c r="E1826" i="1"/>
  <c r="F1826" i="1"/>
  <c r="E1827" i="1"/>
  <c r="F1827" i="1"/>
  <c r="E1828" i="1"/>
  <c r="F1828" i="1"/>
  <c r="E1829" i="1"/>
  <c r="F1829" i="1"/>
  <c r="E1830" i="1"/>
  <c r="F1830" i="1"/>
  <c r="E1831" i="1"/>
  <c r="F1831" i="1"/>
  <c r="E1832" i="1"/>
  <c r="F1832" i="1"/>
  <c r="E1833" i="1"/>
  <c r="F1833" i="1"/>
  <c r="E1834" i="1"/>
  <c r="F1834" i="1"/>
  <c r="E1835" i="1"/>
  <c r="F1835" i="1"/>
  <c r="E1836" i="1"/>
  <c r="F1836" i="1"/>
  <c r="E1837" i="1"/>
  <c r="F1837" i="1"/>
  <c r="E1838" i="1"/>
  <c r="F1838" i="1"/>
  <c r="E1839" i="1"/>
  <c r="F1839" i="1"/>
  <c r="E1840" i="1"/>
  <c r="F1840" i="1"/>
  <c r="E1841" i="1"/>
  <c r="F1841" i="1"/>
  <c r="E1842" i="1"/>
  <c r="F1842" i="1"/>
  <c r="E1843" i="1"/>
  <c r="F1843" i="1"/>
  <c r="E1844" i="1"/>
  <c r="F1844" i="1"/>
  <c r="E1845" i="1"/>
  <c r="F1845" i="1"/>
  <c r="E1846" i="1"/>
  <c r="F1846" i="1"/>
  <c r="E1847" i="1"/>
  <c r="F1847" i="1"/>
  <c r="E1848" i="1"/>
  <c r="F1848" i="1"/>
  <c r="E1849" i="1"/>
  <c r="F1849" i="1"/>
  <c r="E1850" i="1"/>
  <c r="F1850" i="1"/>
  <c r="E1851" i="1"/>
  <c r="F1851" i="1"/>
  <c r="E1852" i="1"/>
  <c r="F1852" i="1"/>
  <c r="E1853" i="1"/>
  <c r="F1853" i="1"/>
  <c r="E1854" i="1"/>
  <c r="F1854" i="1"/>
  <c r="E1855" i="1"/>
  <c r="F1855" i="1"/>
  <c r="E1856" i="1"/>
  <c r="F1856" i="1"/>
  <c r="E1857" i="1"/>
  <c r="F1857" i="1"/>
  <c r="E1858" i="1"/>
  <c r="F1858" i="1"/>
  <c r="E1859" i="1"/>
  <c r="F1859" i="1"/>
  <c r="E1860" i="1"/>
  <c r="F1860" i="1"/>
  <c r="E1861" i="1"/>
  <c r="F1861" i="1"/>
  <c r="E1862" i="1"/>
  <c r="F1862" i="1"/>
  <c r="E1863" i="1"/>
  <c r="F1863" i="1"/>
  <c r="E1864" i="1"/>
  <c r="F1864" i="1"/>
  <c r="E1865" i="1"/>
  <c r="F1865" i="1"/>
  <c r="E1866" i="1"/>
  <c r="F1866" i="1"/>
  <c r="E1867" i="1"/>
  <c r="F1867" i="1"/>
  <c r="E1868" i="1"/>
  <c r="F1868" i="1"/>
  <c r="E1869" i="1"/>
  <c r="F1869" i="1"/>
  <c r="E1870" i="1"/>
  <c r="F1870" i="1"/>
  <c r="E1871" i="1"/>
  <c r="F1871" i="1"/>
  <c r="E1872" i="1"/>
  <c r="F1872" i="1"/>
  <c r="E1873" i="1"/>
  <c r="F1873" i="1"/>
  <c r="E1874" i="1"/>
  <c r="F1874" i="1"/>
  <c r="E1875" i="1"/>
  <c r="F1875" i="1"/>
  <c r="E1876" i="1"/>
  <c r="F1876" i="1"/>
  <c r="E1877" i="1"/>
  <c r="F1877" i="1"/>
  <c r="E1878" i="1"/>
  <c r="F1878" i="1"/>
  <c r="E1879" i="1"/>
  <c r="F1879" i="1"/>
  <c r="E1880" i="1"/>
  <c r="F1880" i="1"/>
  <c r="E1881" i="1"/>
  <c r="F1881" i="1"/>
  <c r="E1882" i="1"/>
  <c r="F1882" i="1"/>
  <c r="E1883" i="1"/>
  <c r="F1883" i="1"/>
  <c r="E1884" i="1"/>
  <c r="F1884" i="1"/>
  <c r="E1885" i="1"/>
  <c r="F1885" i="1"/>
  <c r="E1886" i="1"/>
  <c r="F1886" i="1"/>
  <c r="E1887" i="1"/>
  <c r="F1887" i="1"/>
  <c r="E1888" i="1"/>
  <c r="F1888" i="1"/>
  <c r="E1889" i="1"/>
  <c r="F1889" i="1"/>
  <c r="E1890" i="1"/>
  <c r="F1890" i="1"/>
  <c r="E1891" i="1"/>
  <c r="F1891" i="1"/>
  <c r="E1892" i="1"/>
  <c r="F1892" i="1"/>
  <c r="E1893" i="1"/>
  <c r="F1893" i="1"/>
  <c r="E1894" i="1"/>
  <c r="F1894" i="1"/>
  <c r="E1895" i="1"/>
  <c r="F1895" i="1"/>
  <c r="E1896" i="1"/>
  <c r="F1896" i="1"/>
  <c r="E1897" i="1"/>
  <c r="F1897" i="1"/>
  <c r="E1898" i="1"/>
  <c r="F1898" i="1"/>
  <c r="E1899" i="1"/>
  <c r="F1899" i="1"/>
  <c r="E1900" i="1"/>
  <c r="F1900" i="1"/>
  <c r="E1901" i="1"/>
  <c r="F1901" i="1"/>
  <c r="E1902" i="1"/>
  <c r="F1902" i="1"/>
  <c r="E1903" i="1"/>
  <c r="F1903" i="1"/>
  <c r="E1904" i="1"/>
  <c r="F1904" i="1"/>
  <c r="E1905" i="1"/>
  <c r="F1905" i="1"/>
  <c r="E1906" i="1"/>
  <c r="F1906" i="1"/>
  <c r="E1907" i="1"/>
  <c r="F1907" i="1"/>
  <c r="E1908" i="1"/>
  <c r="F1908" i="1"/>
  <c r="E1909" i="1"/>
  <c r="F1909" i="1"/>
  <c r="E1910" i="1"/>
  <c r="F1910" i="1"/>
  <c r="E1911" i="1"/>
  <c r="F1911" i="1"/>
  <c r="E1912" i="1"/>
  <c r="F1912" i="1"/>
  <c r="E1913" i="1"/>
  <c r="F1913" i="1"/>
  <c r="E1914" i="1"/>
  <c r="F1914" i="1"/>
  <c r="E1915" i="1"/>
  <c r="F1915" i="1"/>
  <c r="E1916" i="1"/>
  <c r="F1916" i="1"/>
  <c r="E1917" i="1"/>
  <c r="F1917" i="1"/>
  <c r="E1918" i="1"/>
  <c r="F1918" i="1"/>
  <c r="E1919" i="1"/>
  <c r="F1919" i="1"/>
  <c r="E1920" i="1"/>
  <c r="F1920" i="1"/>
  <c r="E1921" i="1"/>
  <c r="F1921" i="1"/>
  <c r="E1922" i="1"/>
  <c r="F1922" i="1"/>
  <c r="E1923" i="1"/>
  <c r="F1923" i="1"/>
  <c r="E1924" i="1"/>
  <c r="F1924" i="1"/>
  <c r="E1925" i="1"/>
  <c r="F1925" i="1"/>
  <c r="E1926" i="1"/>
  <c r="F1926" i="1"/>
  <c r="E1927" i="1"/>
  <c r="F1927" i="1"/>
  <c r="E1928" i="1"/>
  <c r="F1928" i="1"/>
  <c r="E1929" i="1"/>
  <c r="F1929" i="1"/>
  <c r="E1930" i="1"/>
  <c r="F1930" i="1"/>
  <c r="E1931" i="1"/>
  <c r="F1931" i="1"/>
  <c r="E1932" i="1"/>
  <c r="F1932" i="1"/>
  <c r="E1933" i="1"/>
  <c r="F1933" i="1"/>
  <c r="E1934" i="1"/>
  <c r="F1934" i="1"/>
  <c r="E1935" i="1"/>
  <c r="F1935" i="1"/>
  <c r="E1936" i="1"/>
  <c r="F1936" i="1"/>
  <c r="E1937" i="1"/>
  <c r="F1937" i="1"/>
  <c r="E1938" i="1"/>
  <c r="F1938" i="1"/>
  <c r="E1939" i="1"/>
  <c r="F1939" i="1"/>
  <c r="E1940" i="1"/>
  <c r="F1940" i="1"/>
  <c r="E1941" i="1"/>
  <c r="F1941" i="1"/>
  <c r="E1942" i="1"/>
  <c r="F1942" i="1"/>
  <c r="E1943" i="1"/>
  <c r="F1943" i="1"/>
  <c r="E1944" i="1"/>
  <c r="F1944" i="1"/>
  <c r="E1945" i="1"/>
  <c r="F1945" i="1"/>
  <c r="E1946" i="1"/>
  <c r="F1946" i="1"/>
  <c r="E1947" i="1"/>
  <c r="F1947" i="1"/>
  <c r="E1948" i="1"/>
  <c r="F1948" i="1"/>
  <c r="E1949" i="1"/>
  <c r="F1949" i="1"/>
  <c r="E1950" i="1"/>
  <c r="F1950" i="1"/>
  <c r="E1951" i="1"/>
  <c r="F1951" i="1"/>
  <c r="E1952" i="1"/>
  <c r="F1952" i="1"/>
  <c r="E1953" i="1"/>
  <c r="F1953" i="1"/>
  <c r="E1954" i="1"/>
  <c r="F1954" i="1"/>
  <c r="E1955" i="1"/>
  <c r="F1955" i="1"/>
  <c r="E1956" i="1"/>
  <c r="F1956" i="1"/>
  <c r="E1957" i="1"/>
  <c r="F1957" i="1"/>
  <c r="E1958" i="1"/>
  <c r="F1958" i="1"/>
  <c r="E1959" i="1"/>
  <c r="F1959" i="1"/>
  <c r="E1960" i="1"/>
  <c r="F1960" i="1"/>
  <c r="E1961" i="1"/>
  <c r="F1961" i="1"/>
  <c r="E1962" i="1"/>
  <c r="F1962" i="1"/>
  <c r="E1963" i="1"/>
  <c r="F1963" i="1"/>
  <c r="E1964" i="1"/>
  <c r="F1964" i="1"/>
  <c r="E1965" i="1"/>
  <c r="F1965" i="1"/>
  <c r="E1966" i="1"/>
  <c r="F1966" i="1"/>
  <c r="E1967" i="1"/>
  <c r="F1967" i="1"/>
  <c r="E1968" i="1"/>
  <c r="F1968" i="1"/>
  <c r="E1969" i="1"/>
  <c r="F1969" i="1"/>
  <c r="E1970" i="1"/>
  <c r="F1970" i="1"/>
  <c r="E1971" i="1"/>
  <c r="F1971" i="1"/>
  <c r="E1972" i="1"/>
  <c r="F1972" i="1"/>
  <c r="E1973" i="1"/>
  <c r="F1973" i="1"/>
  <c r="E1974" i="1"/>
  <c r="F1974" i="1"/>
  <c r="E1975" i="1"/>
  <c r="F1975" i="1"/>
  <c r="E1976" i="1"/>
  <c r="F1976" i="1"/>
  <c r="E1977" i="1"/>
  <c r="F1977" i="1"/>
  <c r="E1978" i="1"/>
  <c r="F1978" i="1"/>
  <c r="E1979" i="1"/>
  <c r="F1979" i="1"/>
  <c r="E1980" i="1"/>
  <c r="F1980" i="1"/>
  <c r="E1981" i="1"/>
  <c r="F1981" i="1"/>
  <c r="E1982" i="1"/>
  <c r="F1982" i="1"/>
  <c r="E1983" i="1"/>
  <c r="F1983" i="1"/>
  <c r="E1984" i="1"/>
  <c r="F1984" i="1"/>
  <c r="E1985" i="1"/>
  <c r="F1985" i="1"/>
  <c r="E1986" i="1"/>
  <c r="F1986" i="1"/>
  <c r="E1987" i="1"/>
  <c r="F1987" i="1"/>
  <c r="E1988" i="1"/>
  <c r="F1988" i="1"/>
  <c r="E1989" i="1"/>
  <c r="F1989" i="1"/>
  <c r="E1990" i="1"/>
  <c r="F1990" i="1"/>
  <c r="E1991" i="1"/>
  <c r="F1991" i="1"/>
  <c r="E1992" i="1"/>
  <c r="F1992" i="1"/>
  <c r="E1993" i="1"/>
  <c r="F1993" i="1"/>
  <c r="E1994" i="1"/>
  <c r="F1994" i="1"/>
  <c r="E1995" i="1"/>
  <c r="F1995" i="1"/>
  <c r="E1996" i="1"/>
  <c r="F1996" i="1"/>
  <c r="E1997" i="1"/>
  <c r="F1997" i="1"/>
  <c r="E1998" i="1"/>
  <c r="F1998" i="1"/>
  <c r="E1999" i="1"/>
  <c r="F1999" i="1"/>
  <c r="E2000" i="1"/>
  <c r="F2000" i="1"/>
  <c r="E2001" i="1"/>
  <c r="F2001" i="1"/>
  <c r="E2002" i="1"/>
  <c r="F2002" i="1"/>
  <c r="E2003" i="1"/>
  <c r="F2003" i="1"/>
  <c r="E2004" i="1"/>
  <c r="F2004" i="1"/>
  <c r="E2005" i="1"/>
  <c r="F2005" i="1"/>
  <c r="E2006" i="1"/>
  <c r="F2006" i="1"/>
  <c r="E2007" i="1"/>
  <c r="F2007" i="1"/>
  <c r="E2008" i="1"/>
  <c r="F2008" i="1"/>
  <c r="E2009" i="1"/>
  <c r="F2009" i="1"/>
  <c r="E2010" i="1"/>
  <c r="F2010" i="1"/>
  <c r="E2011" i="1"/>
  <c r="F2011" i="1"/>
  <c r="E2012" i="1"/>
  <c r="F2012" i="1"/>
  <c r="E2013" i="1"/>
  <c r="F2013" i="1"/>
  <c r="E2014" i="1"/>
  <c r="F2014" i="1"/>
  <c r="E2015" i="1"/>
  <c r="F2015" i="1"/>
  <c r="E2016" i="1"/>
  <c r="F2016" i="1"/>
  <c r="E2017" i="1"/>
  <c r="F2017" i="1"/>
  <c r="E2018" i="1"/>
  <c r="F2018" i="1"/>
  <c r="E2019" i="1"/>
  <c r="F2019" i="1"/>
  <c r="E2020" i="1"/>
  <c r="F2020" i="1"/>
  <c r="E2021" i="1"/>
  <c r="F2021" i="1"/>
  <c r="E2022" i="1"/>
  <c r="F2022" i="1"/>
  <c r="E2023" i="1"/>
  <c r="F2023" i="1"/>
  <c r="E2024" i="1"/>
  <c r="F2024" i="1"/>
  <c r="E2025" i="1"/>
  <c r="F2025" i="1"/>
  <c r="E2026" i="1"/>
  <c r="F2026" i="1"/>
  <c r="E2027" i="1"/>
  <c r="F2027" i="1"/>
  <c r="E2028" i="1"/>
  <c r="F2028" i="1"/>
  <c r="E2029" i="1"/>
  <c r="F2029" i="1"/>
  <c r="E2030" i="1"/>
  <c r="F2030" i="1"/>
  <c r="E2031" i="1"/>
  <c r="F2031" i="1"/>
  <c r="E2032" i="1"/>
  <c r="F2032" i="1"/>
  <c r="E2033" i="1"/>
  <c r="F2033" i="1"/>
  <c r="E2034" i="1"/>
  <c r="F2034" i="1"/>
  <c r="E2035" i="1"/>
  <c r="F2035" i="1"/>
  <c r="E2036" i="1"/>
  <c r="F2036" i="1"/>
  <c r="E2037" i="1"/>
  <c r="F2037" i="1"/>
  <c r="E2038" i="1"/>
  <c r="F2038" i="1"/>
  <c r="E2039" i="1"/>
  <c r="F2039" i="1"/>
  <c r="E2040" i="1"/>
  <c r="F2040" i="1"/>
  <c r="E2041" i="1"/>
  <c r="F2041" i="1"/>
  <c r="E2042" i="1"/>
  <c r="F2042" i="1"/>
  <c r="E2043" i="1"/>
  <c r="F2043" i="1"/>
  <c r="E2044" i="1"/>
  <c r="F2044" i="1"/>
  <c r="E2045" i="1"/>
  <c r="F2045" i="1"/>
  <c r="E2046" i="1"/>
  <c r="F2046" i="1"/>
  <c r="E2047" i="1"/>
  <c r="F2047" i="1"/>
  <c r="E2048" i="1"/>
  <c r="F2048" i="1"/>
  <c r="E2049" i="1"/>
  <c r="F2049" i="1"/>
  <c r="E2050" i="1"/>
  <c r="F2050" i="1"/>
  <c r="E2051" i="1"/>
  <c r="F2051" i="1"/>
  <c r="E2052" i="1"/>
  <c r="F2052" i="1"/>
  <c r="E2053" i="1"/>
  <c r="F2053" i="1"/>
  <c r="E2054" i="1"/>
  <c r="F2054" i="1"/>
  <c r="E2055" i="1"/>
  <c r="F2055" i="1"/>
  <c r="E2056" i="1"/>
  <c r="F2056" i="1"/>
  <c r="E2057" i="1"/>
  <c r="F2057" i="1"/>
  <c r="E2058" i="1"/>
  <c r="F2058" i="1"/>
  <c r="E2059" i="1"/>
  <c r="F2059" i="1"/>
  <c r="E2060" i="1"/>
  <c r="F2060" i="1"/>
  <c r="E2061" i="1"/>
  <c r="F2061" i="1"/>
  <c r="E2062" i="1"/>
  <c r="F2062" i="1"/>
  <c r="E2063" i="1"/>
  <c r="F2063" i="1"/>
  <c r="E2064" i="1"/>
  <c r="F2064" i="1"/>
  <c r="E2065" i="1"/>
  <c r="F2065" i="1"/>
  <c r="E2066" i="1"/>
  <c r="F2066" i="1"/>
  <c r="E2067" i="1"/>
  <c r="F2067" i="1"/>
  <c r="E2068" i="1"/>
  <c r="F2068" i="1"/>
  <c r="E2069" i="1"/>
  <c r="F2069" i="1"/>
  <c r="E2070" i="1"/>
  <c r="F2070" i="1"/>
  <c r="E2071" i="1"/>
  <c r="F2071" i="1"/>
  <c r="E2072" i="1"/>
  <c r="F2072" i="1"/>
  <c r="E2073" i="1"/>
  <c r="F2073" i="1"/>
  <c r="E2074" i="1"/>
  <c r="F2074" i="1"/>
  <c r="E2075" i="1"/>
  <c r="F2075" i="1"/>
  <c r="E2076" i="1"/>
  <c r="F2076" i="1"/>
  <c r="E2077" i="1"/>
  <c r="F2077" i="1"/>
  <c r="E2078" i="1"/>
  <c r="F2078" i="1"/>
  <c r="E2079" i="1"/>
  <c r="F2079" i="1"/>
  <c r="E2080" i="1"/>
  <c r="F2080" i="1"/>
  <c r="E2081" i="1"/>
  <c r="F2081" i="1"/>
  <c r="E2082" i="1"/>
  <c r="F2082" i="1"/>
  <c r="E2083" i="1"/>
  <c r="F2083" i="1"/>
  <c r="E2084" i="1"/>
  <c r="F2084" i="1"/>
  <c r="E2085" i="1"/>
  <c r="F2085" i="1"/>
  <c r="E2086" i="1"/>
  <c r="F2086" i="1"/>
  <c r="E2087" i="1"/>
  <c r="F2087" i="1"/>
  <c r="E2088" i="1"/>
  <c r="F2088" i="1"/>
  <c r="E2089" i="1"/>
  <c r="F2089" i="1"/>
  <c r="E2090" i="1"/>
  <c r="F2090" i="1"/>
  <c r="E2091" i="1"/>
  <c r="F2091" i="1"/>
  <c r="E2092" i="1"/>
  <c r="F2092" i="1"/>
  <c r="E2093" i="1"/>
  <c r="F2093" i="1"/>
  <c r="E2094" i="1"/>
  <c r="F2094" i="1"/>
  <c r="E2095" i="1"/>
  <c r="F2095" i="1"/>
  <c r="E2096" i="1"/>
  <c r="F2096" i="1"/>
  <c r="E2097" i="1"/>
  <c r="F2097" i="1"/>
  <c r="E2098" i="1"/>
  <c r="F2098" i="1"/>
  <c r="E2099" i="1"/>
  <c r="F2099" i="1"/>
  <c r="E2100" i="1"/>
  <c r="F2100" i="1"/>
  <c r="E2101" i="1"/>
  <c r="F2101" i="1"/>
  <c r="E2102" i="1"/>
  <c r="F2102" i="1"/>
  <c r="E2103" i="1"/>
  <c r="F2103" i="1"/>
  <c r="E2104" i="1"/>
  <c r="F2104" i="1"/>
  <c r="E2105" i="1"/>
  <c r="F2105" i="1"/>
  <c r="E2106" i="1"/>
  <c r="F2106" i="1"/>
  <c r="E2107" i="1"/>
  <c r="F2107" i="1"/>
  <c r="E2108" i="1"/>
  <c r="F2108" i="1"/>
  <c r="E2109" i="1"/>
  <c r="F2109" i="1"/>
  <c r="E2110" i="1"/>
  <c r="F2110" i="1"/>
  <c r="E2111" i="1"/>
  <c r="F2111" i="1"/>
  <c r="E2112" i="1"/>
  <c r="F2112" i="1"/>
  <c r="E2113" i="1"/>
  <c r="F2113" i="1"/>
  <c r="E2114" i="1"/>
  <c r="F2114" i="1"/>
  <c r="E2115" i="1"/>
  <c r="F2115" i="1"/>
  <c r="E2116" i="1"/>
  <c r="F2116" i="1"/>
  <c r="E2117" i="1"/>
  <c r="F2117" i="1"/>
  <c r="E2118" i="1"/>
  <c r="F2118" i="1"/>
  <c r="E2119" i="1"/>
  <c r="F2119" i="1"/>
  <c r="E2120" i="1"/>
  <c r="F2120" i="1"/>
  <c r="E2121" i="1"/>
  <c r="F2121" i="1"/>
  <c r="E2122" i="1"/>
  <c r="F2122" i="1"/>
  <c r="E2123" i="1"/>
  <c r="F2123" i="1"/>
  <c r="E2124" i="1"/>
  <c r="F2124" i="1"/>
  <c r="E2125" i="1"/>
  <c r="F2125" i="1"/>
  <c r="E2126" i="1"/>
  <c r="F2126" i="1"/>
  <c r="E2127" i="1"/>
  <c r="F2127" i="1"/>
  <c r="E2128" i="1"/>
  <c r="F2128" i="1"/>
  <c r="E2129" i="1"/>
  <c r="F2129" i="1"/>
  <c r="E2130" i="1"/>
  <c r="F2130" i="1"/>
  <c r="E2131" i="1"/>
  <c r="F2131" i="1"/>
  <c r="E2132" i="1"/>
  <c r="F2132" i="1"/>
  <c r="E2133" i="1"/>
  <c r="F2133" i="1"/>
  <c r="E2134" i="1"/>
  <c r="F2134" i="1"/>
  <c r="E2135" i="1"/>
  <c r="F2135" i="1"/>
  <c r="E2136" i="1"/>
  <c r="F2136" i="1"/>
  <c r="E2137" i="1"/>
  <c r="F2137" i="1"/>
  <c r="E2138" i="1"/>
  <c r="F2138" i="1"/>
  <c r="E2139" i="1"/>
  <c r="F2139" i="1"/>
  <c r="E2140" i="1"/>
  <c r="F2140" i="1"/>
  <c r="E2141" i="1"/>
  <c r="F2141" i="1"/>
  <c r="E2142" i="1"/>
  <c r="F2142" i="1"/>
  <c r="E2143" i="1"/>
  <c r="F2143" i="1"/>
  <c r="E2144" i="1"/>
  <c r="F2144" i="1"/>
  <c r="E2145" i="1"/>
  <c r="F2145" i="1"/>
  <c r="E2146" i="1"/>
  <c r="F2146" i="1"/>
  <c r="E2147" i="1"/>
  <c r="F2147" i="1"/>
  <c r="E2148" i="1"/>
  <c r="F2148" i="1"/>
  <c r="E2149" i="1"/>
  <c r="F2149" i="1"/>
  <c r="E2150" i="1"/>
  <c r="F2150" i="1"/>
  <c r="E2151" i="1"/>
  <c r="F2151" i="1"/>
  <c r="E2152" i="1"/>
  <c r="F2152" i="1"/>
  <c r="E2153" i="1"/>
  <c r="F2153" i="1"/>
  <c r="E2154" i="1"/>
  <c r="F2154" i="1"/>
  <c r="E2155" i="1"/>
  <c r="F2155" i="1"/>
  <c r="E2156" i="1"/>
  <c r="F2156" i="1"/>
  <c r="E2157" i="1"/>
  <c r="F2157" i="1"/>
  <c r="E2158" i="1"/>
  <c r="F2158" i="1"/>
  <c r="E2159" i="1"/>
  <c r="F2159" i="1"/>
  <c r="E2160" i="1"/>
  <c r="F2160" i="1"/>
  <c r="E2161" i="1"/>
  <c r="F2161" i="1"/>
  <c r="E2162" i="1"/>
  <c r="F2162" i="1"/>
  <c r="E2163" i="1"/>
  <c r="F2163" i="1"/>
  <c r="E2164" i="1"/>
  <c r="F2164" i="1"/>
  <c r="E2165" i="1"/>
  <c r="F2165" i="1"/>
  <c r="E2166" i="1"/>
  <c r="F2166" i="1"/>
  <c r="E2167" i="1"/>
  <c r="F2167" i="1"/>
  <c r="E2168" i="1"/>
  <c r="F2168" i="1"/>
  <c r="E2169" i="1"/>
  <c r="F2169" i="1"/>
  <c r="E2170" i="1"/>
  <c r="F2170" i="1"/>
  <c r="E2171" i="1"/>
  <c r="F2171" i="1"/>
  <c r="E2172" i="1"/>
  <c r="F2172" i="1"/>
  <c r="E2173" i="1"/>
  <c r="F2173" i="1"/>
  <c r="E2174" i="1"/>
  <c r="F2174" i="1"/>
  <c r="E2175" i="1"/>
  <c r="F2175" i="1"/>
  <c r="E2176" i="1"/>
  <c r="F2176" i="1"/>
  <c r="E2177" i="1"/>
  <c r="F2177" i="1"/>
  <c r="E2178" i="1"/>
  <c r="F2178" i="1"/>
  <c r="E2179" i="1"/>
  <c r="F2179" i="1"/>
  <c r="E2180" i="1"/>
  <c r="F2180" i="1"/>
  <c r="E2181" i="1"/>
  <c r="F2181" i="1"/>
  <c r="E2182" i="1"/>
  <c r="F2182" i="1"/>
  <c r="E2183" i="1"/>
  <c r="F2183" i="1"/>
  <c r="E2184" i="1"/>
  <c r="F2184" i="1"/>
  <c r="E2185" i="1"/>
  <c r="F2185" i="1"/>
  <c r="E2186" i="1"/>
  <c r="F2186" i="1"/>
  <c r="E2187" i="1"/>
  <c r="F2187" i="1"/>
  <c r="E2188" i="1"/>
  <c r="F2188" i="1"/>
  <c r="E2189" i="1"/>
  <c r="F2189" i="1"/>
  <c r="E2190" i="1"/>
  <c r="F2190" i="1"/>
  <c r="E2191" i="1"/>
  <c r="F2191" i="1"/>
  <c r="E2192" i="1"/>
  <c r="F2192" i="1"/>
  <c r="E2193" i="1"/>
  <c r="F2193" i="1"/>
  <c r="E2194" i="1"/>
  <c r="F2194" i="1"/>
  <c r="E2195" i="1"/>
  <c r="F2195" i="1"/>
  <c r="E2196" i="1"/>
  <c r="F2196" i="1"/>
  <c r="E2197" i="1"/>
  <c r="F2197" i="1"/>
  <c r="E2198" i="1"/>
  <c r="F2198" i="1"/>
  <c r="E2199" i="1"/>
  <c r="F2199" i="1"/>
  <c r="E2200" i="1"/>
  <c r="F2200" i="1"/>
  <c r="E2201" i="1"/>
  <c r="F2201" i="1"/>
  <c r="E2202" i="1"/>
  <c r="F2202" i="1"/>
  <c r="E2203" i="1"/>
  <c r="F2203" i="1"/>
  <c r="E2204" i="1"/>
  <c r="F2204" i="1"/>
  <c r="E2205" i="1"/>
  <c r="F2205" i="1"/>
  <c r="E2206" i="1"/>
  <c r="F2206" i="1"/>
  <c r="E2207" i="1"/>
  <c r="F2207" i="1"/>
  <c r="E2208" i="1"/>
  <c r="F2208" i="1"/>
  <c r="E2209" i="1"/>
  <c r="F2209" i="1"/>
  <c r="E2210" i="1"/>
  <c r="F2210" i="1"/>
  <c r="E2211" i="1"/>
  <c r="F2211" i="1"/>
  <c r="E2212" i="1"/>
  <c r="F2212" i="1"/>
  <c r="E2213" i="1"/>
  <c r="F2213" i="1"/>
  <c r="E2214" i="1"/>
  <c r="F2214" i="1"/>
  <c r="E2215" i="1"/>
  <c r="F2215" i="1"/>
  <c r="E2216" i="1"/>
  <c r="F2216" i="1"/>
  <c r="E2217" i="1"/>
  <c r="F2217" i="1"/>
  <c r="E2218" i="1"/>
  <c r="F2218" i="1"/>
  <c r="E2219" i="1"/>
  <c r="F2219" i="1"/>
  <c r="E2220" i="1"/>
  <c r="F2220" i="1"/>
  <c r="E2221" i="1"/>
  <c r="F2221" i="1"/>
  <c r="E2222" i="1"/>
  <c r="F2222" i="1"/>
  <c r="E2223" i="1"/>
  <c r="F2223" i="1"/>
  <c r="E2224" i="1"/>
  <c r="F2224" i="1"/>
  <c r="E2225" i="1"/>
  <c r="F2225" i="1"/>
  <c r="E2226" i="1"/>
  <c r="F2226" i="1"/>
  <c r="E2227" i="1"/>
  <c r="F2227" i="1"/>
  <c r="E2228" i="1"/>
  <c r="F2228" i="1"/>
  <c r="E2229" i="1"/>
  <c r="F2229" i="1"/>
  <c r="E2230" i="1"/>
  <c r="F2230" i="1"/>
  <c r="E2231" i="1"/>
  <c r="F2231" i="1"/>
  <c r="E2232" i="1"/>
  <c r="F2232" i="1"/>
  <c r="E2233" i="1"/>
  <c r="F2233" i="1"/>
  <c r="E2234" i="1"/>
  <c r="F2234" i="1"/>
  <c r="E2235" i="1"/>
  <c r="F2235" i="1"/>
  <c r="E2236" i="1"/>
  <c r="F2236" i="1"/>
  <c r="E2237" i="1"/>
  <c r="F2237" i="1"/>
  <c r="E2238" i="1"/>
  <c r="F2238" i="1"/>
  <c r="E2239" i="1"/>
  <c r="F2239" i="1"/>
  <c r="E2240" i="1"/>
  <c r="F2240" i="1"/>
  <c r="E2241" i="1"/>
  <c r="F2241" i="1"/>
  <c r="E2242" i="1"/>
  <c r="F2242" i="1"/>
  <c r="E2243" i="1"/>
  <c r="F2243" i="1"/>
  <c r="E2244" i="1"/>
  <c r="F2244" i="1"/>
  <c r="E2245" i="1"/>
  <c r="F2245" i="1"/>
  <c r="E2246" i="1"/>
  <c r="F2246" i="1"/>
  <c r="E2247" i="1"/>
  <c r="F2247" i="1"/>
  <c r="E2248" i="1"/>
  <c r="F2248" i="1"/>
  <c r="E2249" i="1"/>
  <c r="F2249" i="1"/>
  <c r="E2250" i="1"/>
  <c r="F2250" i="1"/>
  <c r="E2251" i="1"/>
  <c r="F2251" i="1"/>
  <c r="E2252" i="1"/>
  <c r="F2252" i="1"/>
  <c r="E2253" i="1"/>
  <c r="F2253" i="1"/>
  <c r="E2254" i="1"/>
  <c r="F2254" i="1"/>
  <c r="E2255" i="1"/>
  <c r="F2255" i="1"/>
  <c r="E2256" i="1"/>
  <c r="F2256" i="1"/>
  <c r="E2257" i="1"/>
  <c r="F2257" i="1"/>
  <c r="E2258" i="1"/>
  <c r="F2258" i="1"/>
  <c r="E2259" i="1"/>
  <c r="F2259" i="1"/>
  <c r="E2260" i="1"/>
  <c r="F2260" i="1"/>
  <c r="E2261" i="1"/>
  <c r="F2261" i="1"/>
  <c r="E2262" i="1"/>
  <c r="F2262" i="1"/>
  <c r="E2263" i="1"/>
  <c r="F2263" i="1"/>
  <c r="E2264" i="1"/>
  <c r="F2264" i="1"/>
  <c r="E2265" i="1"/>
  <c r="F2265" i="1"/>
  <c r="E2266" i="1"/>
  <c r="F2266" i="1"/>
  <c r="E2267" i="1"/>
  <c r="F2267" i="1"/>
  <c r="E2268" i="1"/>
  <c r="F2268" i="1"/>
  <c r="E2269" i="1"/>
  <c r="F2269" i="1"/>
  <c r="E2270" i="1"/>
  <c r="F2270" i="1"/>
  <c r="E2271" i="1"/>
  <c r="F2271" i="1"/>
  <c r="E2272" i="1"/>
  <c r="F2272" i="1"/>
  <c r="E2273" i="1"/>
  <c r="F2273" i="1"/>
  <c r="E2274" i="1"/>
  <c r="F2274" i="1"/>
  <c r="E2275" i="1"/>
  <c r="F2275" i="1"/>
  <c r="E2276" i="1"/>
  <c r="F2276" i="1"/>
  <c r="E2277" i="1"/>
  <c r="F2277" i="1"/>
  <c r="E2278" i="1"/>
  <c r="F2278" i="1"/>
  <c r="E2279" i="1"/>
  <c r="F2279" i="1"/>
  <c r="E2280" i="1"/>
  <c r="F2280" i="1"/>
  <c r="E2281" i="1"/>
  <c r="F2281" i="1"/>
  <c r="E2282" i="1"/>
  <c r="F2282" i="1"/>
  <c r="E2283" i="1"/>
  <c r="F2283" i="1"/>
  <c r="E2284" i="1"/>
  <c r="F2284" i="1"/>
  <c r="E2285" i="1"/>
  <c r="F2285" i="1"/>
  <c r="E2286" i="1"/>
  <c r="F2286" i="1"/>
  <c r="E2287" i="1"/>
  <c r="F2287" i="1"/>
  <c r="E2288" i="1"/>
  <c r="F2288" i="1"/>
  <c r="E2289" i="1"/>
  <c r="F2289" i="1"/>
  <c r="E2290" i="1"/>
  <c r="F2290" i="1"/>
  <c r="E2291" i="1"/>
  <c r="F2291" i="1"/>
  <c r="E2292" i="1"/>
  <c r="F2292" i="1"/>
  <c r="E2293" i="1"/>
  <c r="F2293" i="1"/>
  <c r="E2294" i="1"/>
  <c r="F2294" i="1"/>
  <c r="E2295" i="1"/>
  <c r="F2295" i="1"/>
  <c r="E2296" i="1"/>
  <c r="F2296" i="1"/>
  <c r="E2297" i="1"/>
  <c r="F2297" i="1"/>
  <c r="E2298" i="1"/>
  <c r="F2298" i="1"/>
  <c r="E2299" i="1"/>
  <c r="F2299" i="1"/>
  <c r="E2300" i="1"/>
  <c r="F2300" i="1"/>
  <c r="E2301" i="1"/>
  <c r="F2301" i="1"/>
  <c r="E2302" i="1"/>
  <c r="F2302" i="1"/>
  <c r="E2303" i="1"/>
  <c r="F2303" i="1"/>
  <c r="E2304" i="1"/>
  <c r="F2304" i="1"/>
  <c r="E2305" i="1"/>
  <c r="F2305" i="1"/>
  <c r="E2306" i="1"/>
  <c r="F2306" i="1"/>
  <c r="E2307" i="1"/>
  <c r="F2307" i="1"/>
  <c r="E2308" i="1"/>
  <c r="F2308" i="1"/>
  <c r="E2309" i="1"/>
  <c r="F2309" i="1"/>
  <c r="E2310" i="1"/>
  <c r="F2310" i="1"/>
  <c r="E2311" i="1"/>
  <c r="F2311" i="1"/>
  <c r="E2312" i="1"/>
  <c r="F2312" i="1"/>
  <c r="E2313" i="1"/>
  <c r="F2313" i="1"/>
  <c r="E2314" i="1"/>
  <c r="F2314" i="1"/>
  <c r="E2315" i="1"/>
  <c r="F2315" i="1"/>
  <c r="E2316" i="1"/>
  <c r="F2316" i="1"/>
  <c r="E2317" i="1"/>
  <c r="F2317" i="1"/>
  <c r="E2318" i="1"/>
  <c r="F2318" i="1"/>
  <c r="E2319" i="1"/>
  <c r="F2319" i="1"/>
  <c r="E2320" i="1"/>
  <c r="F2320" i="1"/>
  <c r="E2321" i="1"/>
  <c r="F2321" i="1"/>
  <c r="E2322" i="1"/>
  <c r="F2322" i="1"/>
  <c r="E2323" i="1"/>
  <c r="F2323" i="1"/>
  <c r="E2324" i="1"/>
  <c r="F2324" i="1"/>
  <c r="E2325" i="1"/>
  <c r="F2325" i="1"/>
  <c r="E2326" i="1"/>
  <c r="F2326" i="1"/>
  <c r="E2327" i="1"/>
  <c r="F2327" i="1"/>
  <c r="E2328" i="1"/>
  <c r="F2328" i="1"/>
  <c r="E2329" i="1"/>
  <c r="F2329" i="1"/>
  <c r="E2330" i="1"/>
  <c r="F2330" i="1"/>
  <c r="E2331" i="1"/>
  <c r="F2331" i="1"/>
  <c r="E2332" i="1"/>
  <c r="F2332" i="1"/>
  <c r="E2333" i="1"/>
  <c r="F2333" i="1"/>
  <c r="E2334" i="1"/>
  <c r="F2334" i="1"/>
  <c r="E2335" i="1"/>
  <c r="F2335" i="1"/>
  <c r="E2336" i="1"/>
  <c r="F2336" i="1"/>
  <c r="E2337" i="1"/>
  <c r="F2337" i="1"/>
  <c r="E2338" i="1"/>
  <c r="F2338" i="1"/>
  <c r="E2339" i="1"/>
  <c r="F2339" i="1"/>
  <c r="E2340" i="1"/>
  <c r="F2340" i="1"/>
  <c r="E2341" i="1"/>
  <c r="F2341" i="1"/>
  <c r="E2342" i="1"/>
  <c r="F2342" i="1"/>
  <c r="E2343" i="1"/>
  <c r="F2343" i="1"/>
  <c r="E2344" i="1"/>
  <c r="F2344" i="1"/>
  <c r="E2345" i="1"/>
  <c r="F2345" i="1"/>
  <c r="E2346" i="1"/>
  <c r="F2346" i="1"/>
  <c r="E2347" i="1"/>
  <c r="F2347" i="1"/>
  <c r="E2348" i="1"/>
  <c r="F2348" i="1"/>
  <c r="E2349" i="1"/>
  <c r="F2349" i="1"/>
  <c r="E2350" i="1"/>
  <c r="F2350" i="1"/>
  <c r="E2351" i="1"/>
  <c r="F2351" i="1"/>
  <c r="E2352" i="1"/>
  <c r="F2352" i="1"/>
  <c r="E2353" i="1"/>
  <c r="F2353" i="1"/>
  <c r="E2354" i="1"/>
  <c r="F2354" i="1"/>
  <c r="E2355" i="1"/>
  <c r="F2355" i="1"/>
  <c r="E2356" i="1"/>
  <c r="F2356" i="1"/>
  <c r="E2357" i="1"/>
  <c r="F2357" i="1"/>
  <c r="E2358" i="1"/>
  <c r="F2358" i="1"/>
  <c r="E2359" i="1"/>
  <c r="F2359" i="1"/>
  <c r="E2360" i="1"/>
  <c r="F2360" i="1"/>
  <c r="E2361" i="1"/>
  <c r="F2361" i="1"/>
  <c r="E2362" i="1"/>
  <c r="F2362" i="1"/>
  <c r="E2363" i="1"/>
  <c r="F2363" i="1"/>
  <c r="E2364" i="1"/>
  <c r="F2364" i="1"/>
  <c r="E2365" i="1"/>
  <c r="F2365" i="1"/>
  <c r="E2366" i="1"/>
  <c r="F2366" i="1"/>
  <c r="E2367" i="1"/>
  <c r="F2367" i="1"/>
  <c r="E2368" i="1"/>
  <c r="F2368" i="1"/>
  <c r="E2369" i="1"/>
  <c r="F2369" i="1"/>
  <c r="E2370" i="1"/>
  <c r="F2370" i="1"/>
  <c r="E2371" i="1"/>
  <c r="F2371" i="1"/>
  <c r="E2372" i="1"/>
  <c r="F2372" i="1"/>
  <c r="E2373" i="1"/>
  <c r="F2373" i="1"/>
  <c r="E2374" i="1"/>
  <c r="F2374" i="1"/>
  <c r="E2375" i="1"/>
  <c r="F2375" i="1"/>
  <c r="E2376" i="1"/>
  <c r="F2376" i="1"/>
  <c r="E2377" i="1"/>
  <c r="F2377" i="1"/>
  <c r="E2378" i="1"/>
  <c r="F2378" i="1"/>
  <c r="E2379" i="1"/>
  <c r="F2379" i="1"/>
  <c r="E2380" i="1"/>
  <c r="F2380" i="1"/>
  <c r="E2381" i="1"/>
  <c r="F2381" i="1"/>
  <c r="E2382" i="1"/>
  <c r="F2382" i="1"/>
  <c r="E2383" i="1"/>
  <c r="F2383" i="1"/>
  <c r="E2384" i="1"/>
  <c r="F2384" i="1"/>
  <c r="E2385" i="1"/>
  <c r="F2385" i="1"/>
  <c r="E2386" i="1"/>
  <c r="F2386" i="1"/>
  <c r="E2387" i="1"/>
  <c r="F2387" i="1"/>
  <c r="E2388" i="1"/>
  <c r="F2388" i="1"/>
  <c r="E2389" i="1"/>
  <c r="F2389" i="1"/>
  <c r="E2390" i="1"/>
  <c r="F2390" i="1"/>
  <c r="E2391" i="1"/>
  <c r="F2391" i="1"/>
  <c r="E2392" i="1"/>
  <c r="F2392" i="1"/>
  <c r="E2393" i="1"/>
  <c r="F2393" i="1"/>
  <c r="E2394" i="1"/>
  <c r="F2394" i="1"/>
  <c r="E2395" i="1"/>
  <c r="F2395" i="1"/>
  <c r="E2396" i="1"/>
  <c r="F2396" i="1"/>
  <c r="E2397" i="1"/>
  <c r="F2397" i="1"/>
  <c r="E2398" i="1"/>
  <c r="F2398" i="1"/>
  <c r="E2399" i="1"/>
  <c r="F2399" i="1"/>
  <c r="E2400" i="1"/>
  <c r="F2400" i="1"/>
  <c r="E2401" i="1"/>
  <c r="F2401" i="1"/>
  <c r="E2402" i="1"/>
  <c r="F2402" i="1"/>
  <c r="E2403" i="1"/>
  <c r="F2403" i="1"/>
  <c r="E2404" i="1"/>
  <c r="F2404" i="1"/>
  <c r="E2405" i="1"/>
  <c r="F2405" i="1"/>
  <c r="E2406" i="1"/>
  <c r="F2406" i="1"/>
  <c r="E2407" i="1"/>
  <c r="F2407" i="1"/>
  <c r="E2408" i="1"/>
  <c r="F2408" i="1"/>
  <c r="E2409" i="1"/>
  <c r="F2409" i="1"/>
  <c r="E2410" i="1"/>
  <c r="F2410" i="1"/>
  <c r="E2411" i="1"/>
  <c r="F2411" i="1"/>
  <c r="E2412" i="1"/>
  <c r="F2412" i="1"/>
  <c r="E2413" i="1"/>
  <c r="F2413" i="1"/>
  <c r="E2414" i="1"/>
  <c r="F2414" i="1"/>
  <c r="E2415" i="1"/>
  <c r="F2415" i="1"/>
  <c r="E2416" i="1"/>
  <c r="F2416" i="1"/>
  <c r="E2417" i="1"/>
  <c r="F2417" i="1"/>
  <c r="E2418" i="1"/>
  <c r="F2418" i="1"/>
  <c r="E2419" i="1"/>
  <c r="F2419" i="1"/>
  <c r="E2420" i="1"/>
  <c r="F2420" i="1"/>
  <c r="E2421" i="1"/>
  <c r="F2421" i="1"/>
  <c r="E2422" i="1"/>
  <c r="F2422" i="1"/>
  <c r="E2423" i="1"/>
  <c r="F2423" i="1"/>
  <c r="E2424" i="1"/>
  <c r="F2424" i="1"/>
  <c r="E2425" i="1"/>
  <c r="F2425" i="1"/>
  <c r="E2426" i="1"/>
  <c r="F2426" i="1"/>
  <c r="E2427" i="1"/>
  <c r="F2427" i="1"/>
  <c r="E2428" i="1"/>
  <c r="F2428" i="1"/>
  <c r="E2429" i="1"/>
  <c r="F2429" i="1"/>
  <c r="E2430" i="1"/>
  <c r="F2430" i="1"/>
  <c r="E2431" i="1"/>
  <c r="F2431" i="1"/>
  <c r="E2432" i="1"/>
  <c r="F2432" i="1"/>
  <c r="E2433" i="1"/>
  <c r="F2433" i="1"/>
  <c r="E2434" i="1"/>
  <c r="F2434" i="1"/>
  <c r="E2435" i="1"/>
  <c r="F2435" i="1"/>
  <c r="E2436" i="1"/>
  <c r="F2436" i="1"/>
  <c r="E2437" i="1"/>
  <c r="F2437" i="1"/>
  <c r="E2438" i="1"/>
  <c r="F2438" i="1"/>
  <c r="E2439" i="1"/>
  <c r="F2439" i="1"/>
  <c r="E2440" i="1"/>
  <c r="F2440" i="1"/>
  <c r="E2441" i="1"/>
  <c r="F2441" i="1"/>
  <c r="E2442" i="1"/>
  <c r="F2442" i="1"/>
  <c r="E2443" i="1"/>
  <c r="F2443" i="1"/>
  <c r="E2444" i="1"/>
  <c r="F2444" i="1"/>
  <c r="E2445" i="1"/>
  <c r="F2445" i="1"/>
  <c r="E2446" i="1"/>
  <c r="F2446" i="1"/>
  <c r="E2447" i="1"/>
  <c r="F2447" i="1"/>
  <c r="E2448" i="1"/>
  <c r="F2448" i="1"/>
  <c r="E2449" i="1"/>
  <c r="F2449" i="1"/>
  <c r="E2450" i="1"/>
  <c r="F2450" i="1"/>
  <c r="E2451" i="1"/>
  <c r="F2451" i="1"/>
  <c r="E2452" i="1"/>
  <c r="F2452" i="1"/>
  <c r="E2453" i="1"/>
  <c r="F2453" i="1"/>
  <c r="E2454" i="1"/>
  <c r="F2454" i="1"/>
  <c r="E2455" i="1"/>
  <c r="F2455" i="1"/>
  <c r="E2456" i="1"/>
  <c r="F2456" i="1"/>
  <c r="E2457" i="1"/>
  <c r="F2457" i="1"/>
  <c r="E2458" i="1"/>
  <c r="F2458" i="1"/>
  <c r="E2459" i="1"/>
  <c r="F2459" i="1"/>
  <c r="E2460" i="1"/>
  <c r="F2460" i="1"/>
  <c r="E2461" i="1"/>
  <c r="F2461" i="1"/>
  <c r="E2462" i="1"/>
  <c r="F2462" i="1"/>
  <c r="E2463" i="1"/>
  <c r="F2463" i="1"/>
  <c r="E2464" i="1"/>
  <c r="F2464" i="1"/>
  <c r="E2465" i="1"/>
  <c r="F2465" i="1"/>
  <c r="E2466" i="1"/>
  <c r="F2466" i="1"/>
  <c r="E2467" i="1"/>
  <c r="F2467" i="1"/>
  <c r="E2468" i="1"/>
  <c r="F2468" i="1"/>
  <c r="E2469" i="1"/>
  <c r="F2469" i="1"/>
  <c r="E2470" i="1"/>
  <c r="F2470" i="1"/>
  <c r="E2471" i="1"/>
  <c r="F2471" i="1"/>
  <c r="E2472" i="1"/>
  <c r="F2472" i="1"/>
  <c r="E2473" i="1"/>
  <c r="F2473" i="1"/>
  <c r="E2474" i="1"/>
  <c r="F2474" i="1"/>
  <c r="E2475" i="1"/>
  <c r="F2475" i="1"/>
  <c r="E2476" i="1"/>
  <c r="F2476" i="1"/>
  <c r="E2477" i="1"/>
  <c r="F2477" i="1"/>
  <c r="E2478" i="1"/>
  <c r="F2478" i="1"/>
  <c r="E2479" i="1"/>
  <c r="F2479" i="1"/>
  <c r="E2480" i="1"/>
  <c r="F2480" i="1"/>
  <c r="E2481" i="1"/>
  <c r="F2481" i="1"/>
  <c r="E2482" i="1"/>
  <c r="F2482" i="1"/>
  <c r="E2483" i="1"/>
  <c r="F2483" i="1"/>
  <c r="E2484" i="1"/>
  <c r="F2484" i="1"/>
  <c r="E2485" i="1"/>
  <c r="F2485" i="1"/>
  <c r="E2486" i="1"/>
  <c r="F2486" i="1"/>
  <c r="E2487" i="1"/>
  <c r="F2487" i="1"/>
  <c r="E2488" i="1"/>
  <c r="F2488" i="1"/>
  <c r="E2489" i="1"/>
  <c r="F2489" i="1"/>
  <c r="E2490" i="1"/>
  <c r="F2490" i="1"/>
  <c r="E2491" i="1"/>
  <c r="F2491" i="1"/>
  <c r="E2492" i="1"/>
  <c r="F2492" i="1"/>
  <c r="E2493" i="1"/>
  <c r="F2493" i="1"/>
  <c r="E2494" i="1"/>
  <c r="F2494" i="1"/>
  <c r="E2495" i="1"/>
  <c r="F2495" i="1"/>
  <c r="E2496" i="1"/>
  <c r="F2496" i="1"/>
  <c r="E2497" i="1"/>
  <c r="F2497" i="1"/>
  <c r="E2498" i="1"/>
  <c r="F2498" i="1"/>
  <c r="E2499" i="1"/>
  <c r="F2499" i="1"/>
  <c r="E2500" i="1"/>
  <c r="F2500" i="1"/>
  <c r="E2501" i="1"/>
  <c r="F2501" i="1"/>
  <c r="E2502" i="1"/>
  <c r="F2502" i="1"/>
  <c r="E2503" i="1"/>
  <c r="F2503" i="1"/>
  <c r="E2504" i="1"/>
  <c r="F2504" i="1"/>
  <c r="E2505" i="1"/>
  <c r="F2505" i="1"/>
  <c r="E2506" i="1"/>
  <c r="F2506" i="1"/>
  <c r="E2507" i="1"/>
  <c r="F2507" i="1"/>
  <c r="E2508" i="1"/>
  <c r="F2508" i="1"/>
  <c r="E2509" i="1"/>
  <c r="F2509" i="1"/>
  <c r="E2510" i="1"/>
  <c r="F2510" i="1"/>
  <c r="E2511" i="1"/>
  <c r="F2511" i="1"/>
  <c r="E2512" i="1"/>
  <c r="F2512" i="1"/>
  <c r="E2513" i="1"/>
  <c r="F2513" i="1"/>
  <c r="E2514" i="1"/>
  <c r="F2514" i="1"/>
  <c r="E2515" i="1"/>
  <c r="F2515" i="1"/>
  <c r="E2516" i="1"/>
  <c r="F2516" i="1"/>
  <c r="E2517" i="1"/>
  <c r="F2517" i="1"/>
  <c r="E2518" i="1"/>
  <c r="F2518" i="1"/>
  <c r="E2519" i="1"/>
  <c r="F2519" i="1"/>
  <c r="E2520" i="1"/>
  <c r="F2520" i="1"/>
  <c r="E2521" i="1"/>
  <c r="F2521" i="1"/>
  <c r="E2522" i="1"/>
  <c r="F2522" i="1"/>
  <c r="E2523" i="1"/>
  <c r="F2523" i="1"/>
  <c r="E2524" i="1"/>
  <c r="F2524" i="1"/>
  <c r="E2525" i="1"/>
  <c r="F2525" i="1"/>
  <c r="E2526" i="1"/>
  <c r="F2526" i="1"/>
  <c r="E2527" i="1"/>
  <c r="F2527" i="1"/>
  <c r="E2528" i="1"/>
  <c r="F2528" i="1"/>
  <c r="E2529" i="1"/>
  <c r="F2529" i="1"/>
  <c r="E2530" i="1"/>
  <c r="F2530" i="1"/>
  <c r="E2531" i="1"/>
  <c r="F2531" i="1"/>
  <c r="E2532" i="1"/>
  <c r="F2532" i="1"/>
  <c r="E2533" i="1"/>
  <c r="F2533" i="1"/>
  <c r="E2534" i="1"/>
  <c r="F2534" i="1"/>
  <c r="E2535" i="1"/>
  <c r="F2535" i="1"/>
  <c r="E2536" i="1"/>
  <c r="F2536" i="1"/>
  <c r="E2537" i="1"/>
  <c r="F2537" i="1"/>
  <c r="E2538" i="1"/>
  <c r="F2538" i="1"/>
  <c r="E2539" i="1"/>
  <c r="F2539" i="1"/>
  <c r="E2540" i="1"/>
  <c r="F2540" i="1"/>
  <c r="E2541" i="1"/>
  <c r="F2541" i="1"/>
  <c r="E2542" i="1"/>
  <c r="F2542" i="1"/>
  <c r="E2543" i="1"/>
  <c r="F2543" i="1"/>
  <c r="E2544" i="1"/>
  <c r="F2544" i="1"/>
  <c r="E2545" i="1"/>
  <c r="F2545" i="1"/>
  <c r="E2546" i="1"/>
  <c r="F2546" i="1"/>
  <c r="E2547" i="1"/>
  <c r="F2547" i="1"/>
  <c r="E2548" i="1"/>
  <c r="F2548" i="1"/>
  <c r="E2549" i="1"/>
  <c r="F2549" i="1"/>
  <c r="E2550" i="1"/>
  <c r="F2550" i="1"/>
  <c r="E2551" i="1"/>
  <c r="F2551" i="1"/>
  <c r="E2552" i="1"/>
  <c r="F2552" i="1"/>
  <c r="E2553" i="1"/>
  <c r="F2553" i="1"/>
  <c r="E2554" i="1"/>
  <c r="F2554" i="1"/>
  <c r="E2555" i="1"/>
  <c r="F2555" i="1"/>
  <c r="E2556" i="1"/>
  <c r="F2556" i="1"/>
  <c r="E2557" i="1"/>
  <c r="F2557" i="1"/>
  <c r="E2558" i="1"/>
  <c r="F2558" i="1"/>
  <c r="E2559" i="1"/>
  <c r="F2559" i="1"/>
  <c r="E2560" i="1"/>
  <c r="F2560" i="1"/>
  <c r="E2561" i="1"/>
  <c r="F2561" i="1"/>
  <c r="E2562" i="1"/>
  <c r="F2562" i="1"/>
  <c r="E2563" i="1"/>
  <c r="F2563" i="1"/>
  <c r="E2564" i="1"/>
  <c r="F2564" i="1"/>
  <c r="E2565" i="1"/>
  <c r="F2565" i="1"/>
  <c r="E2566" i="1"/>
  <c r="F2566" i="1"/>
  <c r="E2567" i="1"/>
  <c r="F2567" i="1"/>
  <c r="E2568" i="1"/>
  <c r="F2568" i="1"/>
  <c r="E2569" i="1"/>
  <c r="F2569" i="1"/>
  <c r="E2570" i="1"/>
  <c r="F2570" i="1"/>
  <c r="E2571" i="1"/>
  <c r="F2571" i="1"/>
  <c r="E2572" i="1"/>
  <c r="F2572" i="1"/>
  <c r="E2573" i="1"/>
  <c r="F2573" i="1"/>
  <c r="E2574" i="1"/>
  <c r="F2574" i="1"/>
  <c r="E2575" i="1"/>
  <c r="F2575" i="1"/>
  <c r="E2576" i="1"/>
  <c r="F2576" i="1"/>
  <c r="E2577" i="1"/>
  <c r="F2577" i="1"/>
  <c r="E2578" i="1"/>
  <c r="F2578" i="1"/>
  <c r="E2579" i="1"/>
  <c r="F2579" i="1"/>
  <c r="E2580" i="1"/>
  <c r="F2580" i="1"/>
  <c r="E2581" i="1"/>
  <c r="F2581" i="1"/>
  <c r="E2582" i="1"/>
  <c r="F2582" i="1"/>
  <c r="E2583" i="1"/>
  <c r="F2583" i="1"/>
  <c r="E2584" i="1"/>
  <c r="F2584" i="1"/>
  <c r="E2585" i="1"/>
  <c r="F2585" i="1"/>
  <c r="E2586" i="1"/>
  <c r="F2586" i="1"/>
  <c r="E2587" i="1"/>
  <c r="F2587" i="1"/>
  <c r="E2588" i="1"/>
  <c r="F2588" i="1"/>
  <c r="E2589" i="1"/>
  <c r="F2589" i="1"/>
  <c r="E2590" i="1"/>
  <c r="F2590" i="1"/>
  <c r="E2591" i="1"/>
  <c r="F2591" i="1"/>
  <c r="E2592" i="1"/>
  <c r="F2592" i="1"/>
  <c r="E2593" i="1"/>
  <c r="F2593" i="1"/>
  <c r="E2594" i="1"/>
  <c r="F2594" i="1"/>
  <c r="E2595" i="1"/>
  <c r="F2595" i="1"/>
  <c r="E2596" i="1"/>
  <c r="F2596" i="1"/>
  <c r="E2597" i="1"/>
  <c r="F2597" i="1"/>
  <c r="E2598" i="1"/>
  <c r="F2598" i="1"/>
  <c r="E2599" i="1"/>
  <c r="F2599" i="1"/>
  <c r="E2600" i="1"/>
  <c r="F2600" i="1"/>
  <c r="E2601" i="1"/>
  <c r="F2601" i="1"/>
  <c r="E2602" i="1"/>
  <c r="F2602" i="1"/>
  <c r="E2603" i="1"/>
  <c r="F2603" i="1"/>
  <c r="E2604" i="1"/>
  <c r="F2604" i="1"/>
  <c r="E2605" i="1"/>
  <c r="F2605" i="1"/>
  <c r="E2606" i="1"/>
  <c r="F2606" i="1"/>
  <c r="E2607" i="1"/>
  <c r="F2607" i="1"/>
  <c r="E2608" i="1"/>
  <c r="F2608" i="1"/>
  <c r="E2609" i="1"/>
  <c r="F2609" i="1"/>
  <c r="E2610" i="1"/>
  <c r="F2610" i="1"/>
  <c r="E2611" i="1"/>
  <c r="F2611" i="1"/>
  <c r="E2612" i="1"/>
  <c r="F2612" i="1"/>
  <c r="E2613" i="1"/>
  <c r="F2613" i="1"/>
  <c r="E2614" i="1"/>
  <c r="F2614" i="1"/>
  <c r="E2615" i="1"/>
  <c r="F2615" i="1"/>
  <c r="E2616" i="1"/>
  <c r="F2616" i="1"/>
  <c r="E2617" i="1"/>
  <c r="F2617" i="1"/>
  <c r="E2618" i="1"/>
  <c r="F2618" i="1"/>
  <c r="E2619" i="1"/>
  <c r="F2619" i="1"/>
  <c r="E2620" i="1"/>
  <c r="F2620" i="1"/>
  <c r="E2621" i="1"/>
  <c r="F2621" i="1"/>
  <c r="E2622" i="1"/>
  <c r="F2622" i="1"/>
  <c r="E2623" i="1"/>
  <c r="F2623" i="1"/>
  <c r="E2624" i="1"/>
  <c r="F2624" i="1"/>
  <c r="E2625" i="1"/>
  <c r="F2625" i="1"/>
  <c r="E2626" i="1"/>
  <c r="F2626" i="1"/>
  <c r="E2627" i="1"/>
  <c r="F2627" i="1"/>
  <c r="E2628" i="1"/>
  <c r="F2628" i="1"/>
  <c r="E2629" i="1"/>
  <c r="F2629" i="1"/>
  <c r="E2630" i="1"/>
  <c r="F2630" i="1"/>
  <c r="E2631" i="1"/>
  <c r="F2631" i="1"/>
  <c r="E2632" i="1"/>
  <c r="F2632" i="1"/>
  <c r="E2633" i="1"/>
  <c r="F2633" i="1"/>
  <c r="E2634" i="1"/>
  <c r="F2634" i="1"/>
  <c r="E2635" i="1"/>
  <c r="F2635" i="1"/>
  <c r="E2636" i="1"/>
  <c r="F2636" i="1"/>
  <c r="E2637" i="1"/>
  <c r="F2637" i="1"/>
  <c r="E2638" i="1"/>
  <c r="F2638" i="1"/>
  <c r="E2639" i="1"/>
  <c r="F2639" i="1"/>
  <c r="E2640" i="1"/>
  <c r="F2640" i="1"/>
  <c r="E2641" i="1"/>
  <c r="F2641" i="1"/>
  <c r="E2642" i="1"/>
  <c r="F2642" i="1"/>
  <c r="E2643" i="1"/>
  <c r="F2643" i="1"/>
  <c r="E2644" i="1"/>
  <c r="F2644" i="1"/>
  <c r="E2645" i="1"/>
  <c r="F2645" i="1"/>
  <c r="E2646" i="1"/>
  <c r="F2646" i="1"/>
  <c r="E2647" i="1"/>
  <c r="F2647" i="1"/>
  <c r="E2648" i="1"/>
  <c r="F2648" i="1"/>
  <c r="E2649" i="1"/>
  <c r="F2649" i="1"/>
  <c r="E2650" i="1"/>
  <c r="F2650" i="1"/>
  <c r="E2651" i="1"/>
  <c r="F2651" i="1"/>
  <c r="E2652" i="1"/>
  <c r="F2652" i="1"/>
  <c r="E2653" i="1"/>
  <c r="F2653" i="1"/>
  <c r="E2654" i="1"/>
  <c r="F2654" i="1"/>
  <c r="E2655" i="1"/>
  <c r="F2655" i="1"/>
  <c r="E2656" i="1"/>
  <c r="F2656" i="1"/>
  <c r="E2657" i="1"/>
  <c r="F2657" i="1"/>
  <c r="E2658" i="1"/>
  <c r="F2658" i="1"/>
  <c r="E2659" i="1"/>
  <c r="F2659" i="1"/>
  <c r="E2660" i="1"/>
  <c r="F2660" i="1"/>
  <c r="E2661" i="1"/>
  <c r="F2661" i="1"/>
  <c r="E2662" i="1"/>
  <c r="F2662" i="1"/>
  <c r="E2663" i="1"/>
  <c r="F2663" i="1"/>
  <c r="E2664" i="1"/>
  <c r="F2664" i="1"/>
  <c r="E2665" i="1"/>
  <c r="F2665" i="1"/>
  <c r="E2666" i="1"/>
  <c r="F2666" i="1"/>
  <c r="E2667" i="1"/>
  <c r="F2667" i="1"/>
  <c r="E2668" i="1"/>
  <c r="F2668" i="1"/>
  <c r="E2669" i="1"/>
  <c r="F2669" i="1"/>
  <c r="E2670" i="1"/>
  <c r="F2670" i="1"/>
  <c r="E2671" i="1"/>
  <c r="F2671" i="1"/>
  <c r="E2672" i="1"/>
  <c r="F2672" i="1"/>
  <c r="E2673" i="1"/>
  <c r="F2673" i="1"/>
  <c r="E2674" i="1"/>
  <c r="F2674" i="1"/>
  <c r="E2675" i="1"/>
  <c r="F2675" i="1"/>
  <c r="E2676" i="1"/>
  <c r="F2676" i="1"/>
  <c r="E2677" i="1"/>
  <c r="F2677" i="1"/>
  <c r="E2678" i="1"/>
  <c r="F2678" i="1"/>
  <c r="E2679" i="1"/>
  <c r="F2679" i="1"/>
  <c r="E2680" i="1"/>
  <c r="F2680" i="1"/>
  <c r="E2681" i="1"/>
  <c r="F2681" i="1"/>
  <c r="E2682" i="1"/>
  <c r="F2682" i="1"/>
  <c r="E2683" i="1"/>
  <c r="F2683" i="1"/>
  <c r="E2684" i="1"/>
  <c r="F2684" i="1"/>
  <c r="E2685" i="1"/>
  <c r="F2685" i="1"/>
  <c r="E2686" i="1"/>
  <c r="F2686" i="1"/>
  <c r="E2687" i="1"/>
  <c r="F2687" i="1"/>
  <c r="E2688" i="1"/>
  <c r="F2688" i="1"/>
  <c r="E2689" i="1"/>
  <c r="F2689" i="1"/>
  <c r="E2690" i="1"/>
  <c r="F2690" i="1"/>
  <c r="E2691" i="1"/>
  <c r="F2691" i="1"/>
  <c r="E2692" i="1"/>
  <c r="F2692" i="1"/>
  <c r="E2693" i="1"/>
  <c r="F2693" i="1"/>
  <c r="E2694" i="1"/>
  <c r="F2694" i="1"/>
  <c r="E2695" i="1"/>
  <c r="F2695" i="1"/>
  <c r="E2696" i="1"/>
  <c r="F2696" i="1"/>
  <c r="E2697" i="1"/>
  <c r="F2697" i="1"/>
  <c r="E2698" i="1"/>
  <c r="F2698" i="1"/>
  <c r="E2699" i="1"/>
  <c r="F2699" i="1"/>
  <c r="E2700" i="1"/>
  <c r="F2700" i="1"/>
  <c r="E2701" i="1"/>
  <c r="F2701" i="1"/>
  <c r="E2702" i="1"/>
  <c r="F2702" i="1"/>
  <c r="E2703" i="1"/>
  <c r="F2703" i="1"/>
  <c r="E2704" i="1"/>
  <c r="F2704" i="1"/>
  <c r="E2705" i="1"/>
  <c r="F2705" i="1"/>
  <c r="E2706" i="1"/>
  <c r="F2706" i="1"/>
  <c r="E2707" i="1"/>
  <c r="F2707" i="1"/>
  <c r="E2708" i="1"/>
  <c r="F2708" i="1"/>
  <c r="E2709" i="1"/>
  <c r="F2709" i="1"/>
  <c r="E2710" i="1"/>
  <c r="F2710" i="1"/>
  <c r="E2711" i="1"/>
  <c r="F2711" i="1"/>
  <c r="E2712" i="1"/>
  <c r="F2712" i="1"/>
  <c r="E2713" i="1"/>
  <c r="F2713" i="1"/>
  <c r="E2714" i="1"/>
  <c r="F2714" i="1"/>
  <c r="E2715" i="1"/>
  <c r="F2715" i="1"/>
  <c r="E2716" i="1"/>
  <c r="F2716" i="1"/>
  <c r="E2717" i="1"/>
  <c r="F2717" i="1"/>
  <c r="E2718" i="1"/>
  <c r="F2718" i="1"/>
  <c r="E2719" i="1"/>
  <c r="F2719" i="1"/>
  <c r="E2720" i="1"/>
  <c r="F2720" i="1"/>
  <c r="E2721" i="1"/>
  <c r="F2721" i="1"/>
  <c r="E2722" i="1"/>
  <c r="F2722" i="1"/>
  <c r="E2723" i="1"/>
  <c r="F2723" i="1"/>
  <c r="E2724" i="1"/>
  <c r="F2724" i="1"/>
  <c r="E2725" i="1"/>
  <c r="F2725" i="1"/>
  <c r="E2726" i="1"/>
  <c r="F2726" i="1"/>
  <c r="E2727" i="1"/>
  <c r="F2727" i="1"/>
  <c r="E2728" i="1"/>
  <c r="F2728" i="1"/>
  <c r="E2729" i="1"/>
  <c r="F2729" i="1"/>
  <c r="E2730" i="1"/>
  <c r="F2730" i="1"/>
  <c r="E2731" i="1"/>
  <c r="F2731" i="1"/>
  <c r="E2732" i="1"/>
  <c r="F2732" i="1"/>
  <c r="E2733" i="1"/>
  <c r="F2733" i="1"/>
  <c r="E2734" i="1"/>
  <c r="F2734" i="1"/>
  <c r="E2735" i="1"/>
  <c r="F2735" i="1"/>
  <c r="E2736" i="1"/>
  <c r="F2736" i="1"/>
  <c r="E2737" i="1"/>
  <c r="F2737" i="1"/>
  <c r="E2738" i="1"/>
  <c r="F2738" i="1"/>
  <c r="E2739" i="1"/>
  <c r="F2739" i="1"/>
  <c r="E2740" i="1"/>
  <c r="F2740" i="1"/>
  <c r="E2741" i="1"/>
  <c r="F2741" i="1"/>
  <c r="E2742" i="1"/>
  <c r="F2742" i="1"/>
  <c r="E2743" i="1"/>
  <c r="F2743" i="1"/>
  <c r="E2744" i="1"/>
  <c r="F2744" i="1"/>
  <c r="E2745" i="1"/>
  <c r="F2745" i="1"/>
  <c r="E2746" i="1"/>
  <c r="F2746" i="1"/>
  <c r="E2747" i="1"/>
  <c r="F2747" i="1"/>
  <c r="E2748" i="1"/>
  <c r="F2748" i="1"/>
  <c r="E2749" i="1"/>
  <c r="F2749" i="1"/>
  <c r="E2750" i="1"/>
  <c r="F2750" i="1"/>
  <c r="E2751" i="1"/>
  <c r="F2751" i="1"/>
  <c r="E2752" i="1"/>
  <c r="F2752" i="1"/>
  <c r="E2753" i="1"/>
  <c r="F2753" i="1"/>
  <c r="E2754" i="1"/>
  <c r="F2754" i="1"/>
  <c r="E2755" i="1"/>
  <c r="F2755" i="1"/>
  <c r="E2756" i="1"/>
  <c r="F2756" i="1"/>
  <c r="E2757" i="1"/>
  <c r="F2757" i="1"/>
  <c r="E2758" i="1"/>
  <c r="F2758" i="1"/>
  <c r="E2759" i="1"/>
  <c r="F2759" i="1"/>
  <c r="E2760" i="1"/>
  <c r="F2760" i="1"/>
  <c r="E2761" i="1"/>
  <c r="F2761" i="1"/>
  <c r="E2762" i="1"/>
  <c r="F2762" i="1"/>
  <c r="E2763" i="1"/>
  <c r="F2763" i="1"/>
  <c r="E2764" i="1"/>
  <c r="F2764" i="1"/>
  <c r="E2765" i="1"/>
  <c r="F2765" i="1"/>
  <c r="E2766" i="1"/>
  <c r="F2766" i="1"/>
  <c r="E2767" i="1"/>
  <c r="F2767" i="1"/>
  <c r="E2768" i="1"/>
  <c r="F2768" i="1"/>
  <c r="E2769" i="1"/>
  <c r="F2769" i="1"/>
  <c r="E2770" i="1"/>
  <c r="F2770" i="1"/>
  <c r="E2771" i="1"/>
  <c r="F2771" i="1"/>
  <c r="E2772" i="1"/>
  <c r="F2772" i="1"/>
  <c r="E2773" i="1"/>
  <c r="F2773" i="1"/>
  <c r="E2774" i="1"/>
  <c r="F2774" i="1"/>
  <c r="E2775" i="1"/>
  <c r="F2775" i="1"/>
  <c r="E2776" i="1"/>
  <c r="F2776" i="1"/>
  <c r="E2777" i="1"/>
  <c r="F2777" i="1"/>
  <c r="E2778" i="1"/>
  <c r="F2778" i="1"/>
  <c r="E2779" i="1"/>
  <c r="F2779" i="1"/>
  <c r="E2780" i="1"/>
  <c r="F2780" i="1"/>
  <c r="E2781" i="1"/>
  <c r="F2781" i="1"/>
  <c r="E2782" i="1"/>
  <c r="F2782" i="1"/>
  <c r="E2783" i="1"/>
  <c r="F2783" i="1"/>
  <c r="E2784" i="1"/>
  <c r="F2784" i="1"/>
  <c r="E2785" i="1"/>
  <c r="F2785" i="1"/>
  <c r="E2786" i="1"/>
  <c r="F2786" i="1"/>
  <c r="E2787" i="1"/>
  <c r="F2787" i="1"/>
  <c r="E2788" i="1"/>
  <c r="F2788" i="1"/>
  <c r="E2789" i="1"/>
  <c r="F2789" i="1"/>
  <c r="E2790" i="1"/>
  <c r="F2790" i="1"/>
  <c r="E2791" i="1"/>
  <c r="F2791" i="1"/>
  <c r="E2792" i="1"/>
  <c r="F2792" i="1"/>
  <c r="E2793" i="1"/>
  <c r="F2793" i="1"/>
  <c r="E2794" i="1"/>
  <c r="F2794" i="1"/>
  <c r="E2795" i="1"/>
  <c r="F2795" i="1"/>
  <c r="E2796" i="1"/>
  <c r="F2796" i="1"/>
  <c r="E2797" i="1"/>
  <c r="F2797" i="1"/>
  <c r="E2798" i="1"/>
  <c r="F2798" i="1"/>
  <c r="E2799" i="1"/>
  <c r="F2799" i="1"/>
  <c r="E2800" i="1"/>
  <c r="F2800" i="1"/>
  <c r="E2801" i="1"/>
  <c r="F2801" i="1"/>
  <c r="E2802" i="1"/>
  <c r="F2802" i="1"/>
  <c r="E2803" i="1"/>
  <c r="F2803" i="1"/>
  <c r="E2804" i="1"/>
  <c r="F2804" i="1"/>
  <c r="E2805" i="1"/>
  <c r="F2805" i="1"/>
  <c r="E2806" i="1"/>
  <c r="F2806" i="1"/>
  <c r="E2807" i="1"/>
  <c r="F2807" i="1"/>
  <c r="E2808" i="1"/>
  <c r="F2808" i="1"/>
  <c r="E2809" i="1"/>
  <c r="F2809" i="1"/>
  <c r="E2810" i="1"/>
  <c r="F2810" i="1"/>
  <c r="E2811" i="1"/>
  <c r="F2811" i="1"/>
  <c r="E2812" i="1"/>
  <c r="F2812" i="1"/>
  <c r="E2813" i="1"/>
  <c r="F2813" i="1"/>
  <c r="E2814" i="1"/>
  <c r="F2814" i="1"/>
  <c r="E2815" i="1"/>
  <c r="F2815" i="1"/>
  <c r="E2816" i="1"/>
  <c r="F2816" i="1"/>
  <c r="E2817" i="1"/>
  <c r="F2817" i="1"/>
  <c r="E2818" i="1"/>
  <c r="F2818" i="1"/>
  <c r="E2819" i="1"/>
  <c r="F2819" i="1"/>
  <c r="E2820" i="1"/>
  <c r="F2820" i="1"/>
  <c r="E2821" i="1"/>
  <c r="F2821" i="1"/>
  <c r="E2822" i="1"/>
  <c r="F2822" i="1"/>
  <c r="E2823" i="1"/>
  <c r="F2823" i="1"/>
  <c r="E2824" i="1"/>
  <c r="F2824" i="1"/>
  <c r="E2825" i="1"/>
  <c r="F2825" i="1"/>
  <c r="E2826" i="1"/>
  <c r="F2826" i="1"/>
  <c r="E2827" i="1"/>
  <c r="F2827" i="1"/>
  <c r="E2828" i="1"/>
  <c r="F2828" i="1"/>
  <c r="E2829" i="1"/>
  <c r="F2829" i="1"/>
  <c r="E2830" i="1"/>
  <c r="F2830" i="1"/>
  <c r="E2831" i="1"/>
  <c r="F2831" i="1"/>
  <c r="E2832" i="1"/>
  <c r="F2832" i="1"/>
  <c r="E2833" i="1"/>
  <c r="F2833" i="1"/>
  <c r="E2834" i="1"/>
  <c r="F2834" i="1"/>
  <c r="E2835" i="1"/>
  <c r="F2835" i="1"/>
  <c r="E2836" i="1"/>
  <c r="F2836" i="1"/>
  <c r="E2837" i="1"/>
  <c r="F2837" i="1"/>
  <c r="E2838" i="1"/>
  <c r="F2838" i="1"/>
  <c r="E2839" i="1"/>
  <c r="F2839" i="1"/>
  <c r="E2840" i="1"/>
  <c r="F2840" i="1"/>
  <c r="E2841" i="1"/>
  <c r="F2841" i="1"/>
  <c r="E2842" i="1"/>
  <c r="F2842" i="1"/>
  <c r="E2843" i="1"/>
  <c r="F2843" i="1"/>
  <c r="E2844" i="1"/>
  <c r="F2844" i="1"/>
  <c r="E2845" i="1"/>
  <c r="F2845" i="1"/>
  <c r="E2846" i="1"/>
  <c r="F2846" i="1"/>
  <c r="E2847" i="1"/>
  <c r="F2847" i="1"/>
  <c r="E2848" i="1"/>
  <c r="F2848" i="1"/>
  <c r="E2849" i="1"/>
  <c r="F2849" i="1"/>
  <c r="E2850" i="1"/>
  <c r="F2850" i="1"/>
  <c r="E2851" i="1"/>
  <c r="F2851" i="1"/>
  <c r="E2852" i="1"/>
  <c r="F2852" i="1"/>
  <c r="E2853" i="1"/>
  <c r="F2853" i="1"/>
  <c r="E2854" i="1"/>
  <c r="F2854" i="1"/>
  <c r="E2855" i="1"/>
  <c r="F2855" i="1"/>
  <c r="E2856" i="1"/>
  <c r="F2856" i="1"/>
  <c r="E2857" i="1"/>
  <c r="F2857" i="1"/>
  <c r="E2858" i="1"/>
  <c r="F2858" i="1"/>
  <c r="E2859" i="1"/>
  <c r="F2859" i="1"/>
  <c r="E2860" i="1"/>
  <c r="F2860" i="1"/>
  <c r="E2861" i="1"/>
  <c r="F2861" i="1"/>
  <c r="E2862" i="1"/>
  <c r="F2862" i="1"/>
  <c r="E2863" i="1"/>
  <c r="F2863" i="1"/>
  <c r="E2864" i="1"/>
  <c r="F2864" i="1"/>
  <c r="E2865" i="1"/>
  <c r="F2865" i="1"/>
  <c r="E2866" i="1"/>
  <c r="F2866" i="1"/>
  <c r="E2867" i="1"/>
  <c r="F2867" i="1"/>
  <c r="E2868" i="1"/>
  <c r="F2868" i="1"/>
  <c r="E2869" i="1"/>
  <c r="F2869" i="1"/>
  <c r="E2870" i="1"/>
  <c r="F2870" i="1"/>
  <c r="E2871" i="1"/>
  <c r="F2871" i="1"/>
  <c r="E2872" i="1"/>
  <c r="F2872" i="1"/>
  <c r="E2873" i="1"/>
  <c r="F2873" i="1"/>
  <c r="E2874" i="1"/>
  <c r="F2874" i="1"/>
  <c r="E2875" i="1"/>
  <c r="F2875" i="1"/>
  <c r="E2876" i="1"/>
  <c r="F2876" i="1"/>
  <c r="E2877" i="1"/>
  <c r="F2877" i="1"/>
  <c r="E2878" i="1"/>
  <c r="F2878" i="1"/>
  <c r="E2879" i="1"/>
  <c r="F2879" i="1"/>
  <c r="E2880" i="1"/>
  <c r="F2880" i="1"/>
  <c r="E2881" i="1"/>
  <c r="F2881" i="1"/>
  <c r="E2882" i="1"/>
  <c r="F2882" i="1"/>
  <c r="E2883" i="1"/>
  <c r="F2883" i="1"/>
  <c r="E2884" i="1"/>
  <c r="F2884" i="1"/>
  <c r="E2885" i="1"/>
  <c r="F2885" i="1"/>
  <c r="E2886" i="1"/>
  <c r="F2886" i="1"/>
  <c r="E2887" i="1"/>
  <c r="F2887" i="1"/>
  <c r="E2888" i="1"/>
  <c r="F2888" i="1"/>
  <c r="E2889" i="1"/>
  <c r="F2889" i="1"/>
  <c r="E2890" i="1"/>
  <c r="F2890" i="1"/>
  <c r="E2891" i="1"/>
  <c r="F2891" i="1"/>
  <c r="E2892" i="1"/>
  <c r="F2892" i="1"/>
  <c r="E2893" i="1"/>
  <c r="F2893" i="1"/>
  <c r="E2894" i="1"/>
  <c r="F2894" i="1"/>
  <c r="E2895" i="1"/>
  <c r="F2895" i="1"/>
  <c r="E2896" i="1"/>
  <c r="F2896" i="1"/>
  <c r="E2897" i="1"/>
  <c r="F2897" i="1"/>
  <c r="E2898" i="1"/>
  <c r="F2898" i="1"/>
  <c r="E2899" i="1"/>
  <c r="F2899" i="1"/>
  <c r="E2900" i="1"/>
  <c r="F2900" i="1"/>
  <c r="E2901" i="1"/>
  <c r="F2901" i="1"/>
  <c r="E2902" i="1"/>
  <c r="F2902" i="1"/>
  <c r="E2903" i="1"/>
  <c r="F2903" i="1"/>
  <c r="E2904" i="1"/>
  <c r="F2904" i="1"/>
  <c r="E2905" i="1"/>
  <c r="F2905" i="1"/>
  <c r="E2906" i="1"/>
  <c r="F2906" i="1"/>
  <c r="E2907" i="1"/>
  <c r="F2907" i="1"/>
  <c r="E2908" i="1"/>
  <c r="F2908" i="1"/>
  <c r="E2909" i="1"/>
  <c r="F2909" i="1"/>
  <c r="E2910" i="1"/>
  <c r="F2910" i="1"/>
  <c r="E2911" i="1"/>
  <c r="F2911" i="1"/>
  <c r="E2912" i="1"/>
  <c r="F2912" i="1"/>
  <c r="E2913" i="1"/>
  <c r="F2913" i="1"/>
  <c r="E2914" i="1"/>
  <c r="F2914" i="1"/>
  <c r="E2915" i="1"/>
  <c r="F2915" i="1"/>
  <c r="E2916" i="1"/>
  <c r="F2916" i="1"/>
  <c r="E2917" i="1"/>
  <c r="F2917" i="1"/>
  <c r="E2918" i="1"/>
  <c r="F2918" i="1"/>
  <c r="E2919" i="1"/>
  <c r="F2919" i="1"/>
  <c r="E2920" i="1"/>
  <c r="F2920" i="1"/>
  <c r="E2921" i="1"/>
  <c r="F2921" i="1"/>
  <c r="E2922" i="1"/>
  <c r="F2922" i="1"/>
  <c r="E2923" i="1"/>
  <c r="F2923" i="1"/>
  <c r="E2924" i="1"/>
  <c r="F2924" i="1"/>
  <c r="E2925" i="1"/>
  <c r="F2925" i="1"/>
  <c r="E2926" i="1"/>
  <c r="F2926" i="1"/>
  <c r="E2927" i="1"/>
  <c r="F2927" i="1"/>
  <c r="E2928" i="1"/>
  <c r="F2928" i="1"/>
  <c r="E2929" i="1"/>
  <c r="F2929" i="1"/>
  <c r="E2930" i="1"/>
  <c r="F2930" i="1"/>
  <c r="E2931" i="1"/>
  <c r="F2931" i="1"/>
  <c r="E2932" i="1"/>
  <c r="F2932" i="1"/>
  <c r="E2933" i="1"/>
  <c r="F2933" i="1"/>
  <c r="E2934" i="1"/>
  <c r="F2934" i="1"/>
  <c r="E2935" i="1"/>
  <c r="F2935" i="1"/>
  <c r="E2936" i="1"/>
  <c r="F2936" i="1"/>
  <c r="E2937" i="1"/>
  <c r="F2937" i="1"/>
  <c r="E2938" i="1"/>
  <c r="F2938" i="1"/>
  <c r="E2939" i="1"/>
  <c r="F2939" i="1"/>
  <c r="E2940" i="1"/>
  <c r="F2940" i="1"/>
  <c r="E2941" i="1"/>
  <c r="F2941" i="1"/>
  <c r="E2942" i="1"/>
  <c r="F2942" i="1"/>
  <c r="E2943" i="1"/>
  <c r="F2943" i="1"/>
  <c r="E2944" i="1"/>
  <c r="F2944" i="1"/>
  <c r="E2945" i="1"/>
  <c r="F2945" i="1"/>
  <c r="E2946" i="1"/>
  <c r="F2946" i="1"/>
  <c r="E2947" i="1"/>
  <c r="F2947" i="1"/>
  <c r="E2948" i="1"/>
  <c r="F2948" i="1"/>
  <c r="E2949" i="1"/>
  <c r="F2949" i="1"/>
  <c r="E2950" i="1"/>
  <c r="F2950" i="1"/>
  <c r="E2951" i="1"/>
  <c r="F2951" i="1"/>
  <c r="E2952" i="1"/>
  <c r="F2952" i="1"/>
  <c r="E2953" i="1"/>
  <c r="F2953" i="1"/>
  <c r="E2954" i="1"/>
  <c r="F2954" i="1"/>
  <c r="E2955" i="1"/>
  <c r="F2955" i="1"/>
  <c r="E2956" i="1"/>
  <c r="F2956" i="1"/>
  <c r="E2957" i="1"/>
  <c r="F2957" i="1"/>
  <c r="E2958" i="1"/>
  <c r="F2958" i="1"/>
  <c r="E2959" i="1"/>
  <c r="F2959" i="1"/>
  <c r="E2960" i="1"/>
  <c r="F2960" i="1"/>
  <c r="E2961" i="1"/>
  <c r="F2961" i="1"/>
  <c r="E2962" i="1"/>
  <c r="F2962" i="1"/>
  <c r="E2963" i="1"/>
  <c r="F2963" i="1"/>
  <c r="E2964" i="1"/>
  <c r="F2964" i="1"/>
  <c r="E2965" i="1"/>
  <c r="F2965" i="1"/>
  <c r="E2966" i="1"/>
  <c r="F2966" i="1"/>
  <c r="E2967" i="1"/>
  <c r="F2967" i="1"/>
  <c r="E2968" i="1"/>
  <c r="F2968" i="1"/>
  <c r="E2969" i="1"/>
  <c r="F2969" i="1"/>
  <c r="E2970" i="1"/>
  <c r="F2970" i="1"/>
  <c r="E2971" i="1"/>
  <c r="F2971" i="1"/>
  <c r="E2972" i="1"/>
  <c r="F2972" i="1"/>
  <c r="E2973" i="1"/>
  <c r="F2973" i="1"/>
  <c r="E2974" i="1"/>
  <c r="F2974" i="1"/>
  <c r="E2975" i="1"/>
  <c r="F2975" i="1"/>
  <c r="E2976" i="1"/>
  <c r="F2976" i="1"/>
  <c r="E2977" i="1"/>
  <c r="F2977" i="1"/>
  <c r="E2978" i="1"/>
  <c r="F2978" i="1"/>
  <c r="E2979" i="1"/>
  <c r="F2979" i="1"/>
  <c r="E2980" i="1"/>
  <c r="F2980" i="1"/>
  <c r="E2981" i="1"/>
  <c r="F2981" i="1"/>
  <c r="E2982" i="1"/>
  <c r="F2982" i="1"/>
  <c r="E2983" i="1"/>
  <c r="F2983" i="1"/>
  <c r="E2984" i="1"/>
  <c r="F2984" i="1"/>
  <c r="E2985" i="1"/>
  <c r="F2985" i="1"/>
  <c r="E2986" i="1"/>
  <c r="F2986" i="1"/>
  <c r="E2987" i="1"/>
  <c r="F2987" i="1"/>
  <c r="E2988" i="1"/>
  <c r="F2988" i="1"/>
  <c r="E2989" i="1"/>
  <c r="F2989" i="1"/>
  <c r="E2990" i="1"/>
  <c r="F2990" i="1"/>
  <c r="E2991" i="1"/>
  <c r="F2991" i="1"/>
  <c r="E2992" i="1"/>
  <c r="F2992" i="1"/>
  <c r="E2993" i="1"/>
  <c r="F2993" i="1"/>
  <c r="E2994" i="1"/>
  <c r="F2994" i="1"/>
  <c r="E2995" i="1"/>
  <c r="F2995" i="1"/>
  <c r="E2996" i="1"/>
  <c r="F2996" i="1"/>
  <c r="E2997" i="1"/>
  <c r="F2997" i="1"/>
  <c r="E2998" i="1"/>
  <c r="F2998" i="1"/>
  <c r="E2999" i="1"/>
  <c r="F2999" i="1"/>
  <c r="E3000" i="1"/>
  <c r="F3000" i="1"/>
  <c r="E3001" i="1"/>
  <c r="F3001" i="1"/>
  <c r="E3002" i="1"/>
  <c r="F3002" i="1"/>
  <c r="E3003" i="1"/>
  <c r="F3003" i="1"/>
  <c r="E3004" i="1"/>
  <c r="F3004" i="1"/>
  <c r="E3005" i="1"/>
  <c r="F3005" i="1"/>
  <c r="E3006" i="1"/>
  <c r="F3006" i="1"/>
  <c r="E3007" i="1"/>
  <c r="F3007" i="1"/>
  <c r="E3008" i="1"/>
  <c r="F3008" i="1"/>
  <c r="E3009" i="1"/>
  <c r="F3009" i="1"/>
  <c r="E3010" i="1"/>
  <c r="F3010" i="1"/>
  <c r="E3011" i="1"/>
  <c r="F3011" i="1"/>
  <c r="E3012" i="1"/>
  <c r="F3012" i="1"/>
  <c r="E3013" i="1"/>
  <c r="F3013" i="1"/>
  <c r="E3014" i="1"/>
  <c r="F3014" i="1"/>
  <c r="E3015" i="1"/>
  <c r="F3015" i="1"/>
  <c r="E3016" i="1"/>
  <c r="F3016" i="1"/>
  <c r="E3017" i="1"/>
  <c r="F3017" i="1"/>
  <c r="E3018" i="1"/>
  <c r="F3018" i="1"/>
  <c r="E3019" i="1"/>
  <c r="F3019" i="1"/>
  <c r="E3020" i="1"/>
  <c r="F3020" i="1"/>
  <c r="E3021" i="1"/>
  <c r="F3021" i="1"/>
  <c r="E3022" i="1"/>
  <c r="F3022" i="1"/>
  <c r="E3023" i="1"/>
  <c r="F3023" i="1"/>
  <c r="E3024" i="1"/>
  <c r="F3024" i="1"/>
  <c r="E3025" i="1"/>
  <c r="F3025" i="1"/>
  <c r="E3026" i="1"/>
  <c r="F3026" i="1"/>
  <c r="E3027" i="1"/>
  <c r="F3027" i="1"/>
  <c r="E3028" i="1"/>
  <c r="F3028" i="1"/>
  <c r="E3029" i="1"/>
  <c r="F3029" i="1"/>
  <c r="E3030" i="1"/>
  <c r="F3030" i="1"/>
  <c r="E3031" i="1"/>
  <c r="F3031" i="1"/>
  <c r="E3032" i="1"/>
  <c r="F3032" i="1"/>
  <c r="E3033" i="1"/>
  <c r="F3033" i="1"/>
  <c r="E3034" i="1"/>
  <c r="F3034" i="1"/>
  <c r="E3035" i="1"/>
  <c r="F3035" i="1"/>
  <c r="E3036" i="1"/>
  <c r="F3036" i="1"/>
  <c r="E3037" i="1"/>
  <c r="F3037" i="1"/>
  <c r="E3038" i="1"/>
  <c r="F3038" i="1"/>
  <c r="E3039" i="1"/>
  <c r="F3039" i="1"/>
  <c r="E3040" i="1"/>
  <c r="F3040" i="1"/>
  <c r="E3041" i="1"/>
  <c r="F3041" i="1"/>
  <c r="E3042" i="1"/>
  <c r="F3042" i="1"/>
  <c r="E3043" i="1"/>
  <c r="F3043" i="1"/>
  <c r="E3044" i="1"/>
  <c r="F3044" i="1"/>
  <c r="E3045" i="1"/>
  <c r="F3045" i="1"/>
  <c r="E3046" i="1"/>
  <c r="F3046" i="1"/>
  <c r="E3047" i="1"/>
  <c r="F3047" i="1"/>
  <c r="E3048" i="1"/>
  <c r="F3048" i="1"/>
  <c r="E3049" i="1"/>
  <c r="F3049" i="1"/>
  <c r="E3050" i="1"/>
  <c r="F3050" i="1"/>
  <c r="E3051" i="1"/>
  <c r="F3051" i="1"/>
  <c r="E3052" i="1"/>
  <c r="F3052" i="1"/>
  <c r="E3053" i="1"/>
  <c r="F3053" i="1"/>
  <c r="E3054" i="1"/>
  <c r="F3054" i="1"/>
  <c r="E3055" i="1"/>
  <c r="F3055" i="1"/>
  <c r="E3056" i="1"/>
  <c r="F3056" i="1"/>
  <c r="E3057" i="1"/>
  <c r="F3057" i="1"/>
  <c r="E3058" i="1"/>
  <c r="F3058" i="1"/>
  <c r="E3059" i="1"/>
  <c r="F3059" i="1"/>
  <c r="E3060" i="1"/>
  <c r="F3060" i="1"/>
  <c r="E3061" i="1"/>
  <c r="F3061" i="1"/>
  <c r="E3062" i="1"/>
  <c r="F3062" i="1"/>
  <c r="E3063" i="1"/>
  <c r="F3063" i="1"/>
  <c r="E3064" i="1"/>
  <c r="F3064" i="1"/>
  <c r="E3065" i="1"/>
  <c r="F3065" i="1"/>
  <c r="E3066" i="1"/>
  <c r="F3066" i="1"/>
  <c r="E3067" i="1"/>
  <c r="F3067" i="1"/>
  <c r="E3068" i="1"/>
  <c r="F3068" i="1"/>
  <c r="E3069" i="1"/>
  <c r="F3069" i="1"/>
  <c r="E3070" i="1"/>
  <c r="F3070" i="1"/>
  <c r="E3071" i="1"/>
  <c r="F3071" i="1"/>
  <c r="E3072" i="1"/>
  <c r="F3072" i="1"/>
  <c r="E3073" i="1"/>
  <c r="F3073" i="1"/>
  <c r="E3074" i="1"/>
  <c r="F3074" i="1"/>
  <c r="E3075" i="1"/>
  <c r="F3075" i="1"/>
  <c r="E3076" i="1"/>
  <c r="F3076" i="1"/>
  <c r="E3077" i="1"/>
  <c r="F3077" i="1"/>
  <c r="E3078" i="1"/>
  <c r="F3078" i="1"/>
  <c r="E3079" i="1"/>
  <c r="F3079" i="1"/>
  <c r="E3080" i="1"/>
  <c r="F3080" i="1"/>
  <c r="E3081" i="1"/>
  <c r="F3081" i="1"/>
  <c r="E3082" i="1"/>
  <c r="F3082" i="1"/>
  <c r="E3083" i="1"/>
  <c r="F3083" i="1"/>
  <c r="E3084" i="1"/>
  <c r="F3084" i="1"/>
  <c r="E3085" i="1"/>
  <c r="F3085" i="1"/>
  <c r="E3086" i="1"/>
  <c r="F3086" i="1"/>
  <c r="E3087" i="1"/>
  <c r="F3087" i="1"/>
  <c r="E3088" i="1"/>
  <c r="F3088" i="1"/>
  <c r="E3089" i="1"/>
  <c r="F3089" i="1"/>
  <c r="E3090" i="1"/>
  <c r="F3090" i="1"/>
  <c r="E3091" i="1"/>
  <c r="F3091" i="1"/>
  <c r="E3092" i="1"/>
  <c r="F3092" i="1"/>
  <c r="E3093" i="1"/>
  <c r="F3093" i="1"/>
  <c r="E3094" i="1"/>
  <c r="F3094" i="1"/>
  <c r="E3095" i="1"/>
  <c r="F3095" i="1"/>
  <c r="E3096" i="1"/>
  <c r="F3096" i="1"/>
  <c r="E3097" i="1"/>
  <c r="F3097" i="1"/>
  <c r="E3098" i="1"/>
  <c r="F3098" i="1"/>
  <c r="E3099" i="1"/>
  <c r="F3099" i="1"/>
  <c r="E3100" i="1"/>
  <c r="F3100" i="1"/>
  <c r="E3101" i="1"/>
  <c r="F3101" i="1"/>
  <c r="E3102" i="1"/>
  <c r="F3102" i="1"/>
  <c r="E3103" i="1"/>
  <c r="F3103" i="1"/>
  <c r="E3104" i="1"/>
  <c r="F3104" i="1"/>
  <c r="E3105" i="1"/>
  <c r="F3105" i="1"/>
  <c r="E3106" i="1"/>
  <c r="F3106" i="1"/>
  <c r="E3107" i="1"/>
  <c r="F3107" i="1"/>
  <c r="E3108" i="1"/>
  <c r="F3108" i="1"/>
  <c r="E3109" i="1"/>
  <c r="F3109" i="1"/>
  <c r="E3110" i="1"/>
  <c r="F3110" i="1"/>
  <c r="E3111" i="1"/>
  <c r="F3111" i="1"/>
  <c r="E3112" i="1"/>
  <c r="F3112" i="1"/>
  <c r="E3113" i="1"/>
  <c r="F3113" i="1"/>
  <c r="E3114" i="1"/>
  <c r="F3114" i="1"/>
  <c r="E3115" i="1"/>
  <c r="F3115" i="1"/>
  <c r="E3116" i="1"/>
  <c r="F3116" i="1"/>
  <c r="E3117" i="1"/>
  <c r="F3117" i="1"/>
  <c r="E3118" i="1"/>
  <c r="F3118" i="1"/>
  <c r="E3119" i="1"/>
  <c r="F3119" i="1"/>
  <c r="E3120" i="1"/>
  <c r="F3120" i="1"/>
  <c r="E3121" i="1"/>
  <c r="F3121" i="1"/>
  <c r="E3122" i="1"/>
  <c r="F3122" i="1"/>
  <c r="E3123" i="1"/>
  <c r="F3123" i="1"/>
  <c r="E3124" i="1"/>
  <c r="F3124" i="1"/>
  <c r="E3125" i="1"/>
  <c r="F3125" i="1"/>
  <c r="E3126" i="1"/>
  <c r="F3126" i="1"/>
  <c r="E3127" i="1"/>
  <c r="F3127" i="1"/>
  <c r="E3128" i="1"/>
  <c r="F3128" i="1"/>
  <c r="E3129" i="1"/>
  <c r="F3129" i="1"/>
  <c r="E3130" i="1"/>
  <c r="F3130" i="1"/>
  <c r="E3131" i="1"/>
  <c r="F3131" i="1"/>
  <c r="E3132" i="1"/>
  <c r="F3132" i="1"/>
  <c r="E3133" i="1"/>
  <c r="F3133" i="1"/>
  <c r="E3134" i="1"/>
  <c r="F3134" i="1"/>
  <c r="E3135" i="1"/>
  <c r="F3135" i="1"/>
  <c r="E3136" i="1"/>
  <c r="F3136" i="1"/>
  <c r="E3137" i="1"/>
  <c r="F3137" i="1"/>
  <c r="E3138" i="1"/>
  <c r="F3138" i="1"/>
  <c r="E3139" i="1"/>
  <c r="F3139" i="1"/>
  <c r="E3140" i="1"/>
  <c r="F3140" i="1"/>
  <c r="E3141" i="1"/>
  <c r="F3141" i="1"/>
  <c r="E3142" i="1"/>
  <c r="F3142" i="1"/>
  <c r="E3143" i="1"/>
  <c r="F3143" i="1"/>
  <c r="E3144" i="1"/>
  <c r="F3144" i="1"/>
  <c r="E3145" i="1"/>
  <c r="F3145" i="1"/>
  <c r="E3146" i="1"/>
  <c r="F3146" i="1"/>
  <c r="E3147" i="1"/>
  <c r="F3147" i="1"/>
  <c r="E3148" i="1"/>
  <c r="F3148" i="1"/>
  <c r="E3149" i="1"/>
  <c r="F3149" i="1"/>
  <c r="E3150" i="1"/>
  <c r="F3150" i="1"/>
  <c r="E3151" i="1"/>
  <c r="F3151" i="1"/>
  <c r="E3152" i="1"/>
  <c r="F3152" i="1"/>
  <c r="E3153" i="1"/>
  <c r="F3153" i="1"/>
  <c r="E3154" i="1"/>
  <c r="F3154" i="1"/>
  <c r="E3155" i="1"/>
  <c r="F3155" i="1"/>
  <c r="E3156" i="1"/>
  <c r="F3156" i="1"/>
  <c r="E3157" i="1"/>
  <c r="F3157" i="1"/>
  <c r="E3158" i="1"/>
  <c r="F3158" i="1"/>
  <c r="E3159" i="1"/>
  <c r="F3159" i="1"/>
  <c r="E3160" i="1"/>
  <c r="F3160" i="1"/>
  <c r="E3161" i="1"/>
  <c r="F3161" i="1"/>
  <c r="E3162" i="1"/>
  <c r="F3162" i="1"/>
  <c r="E3163" i="1"/>
  <c r="F3163" i="1"/>
  <c r="E3164" i="1"/>
  <c r="F3164" i="1"/>
  <c r="E3165" i="1"/>
  <c r="F3165" i="1"/>
  <c r="E3166" i="1"/>
  <c r="F3166" i="1"/>
  <c r="E3167" i="1"/>
  <c r="F3167" i="1"/>
  <c r="E3168" i="1"/>
  <c r="F3168" i="1"/>
  <c r="E3169" i="1"/>
  <c r="F3169" i="1"/>
  <c r="E3170" i="1"/>
  <c r="F3170" i="1"/>
  <c r="E3171" i="1"/>
  <c r="F3171" i="1"/>
  <c r="E3172" i="1"/>
  <c r="F3172" i="1"/>
  <c r="E3173" i="1"/>
  <c r="F3173" i="1"/>
  <c r="E3174" i="1"/>
  <c r="F3174" i="1"/>
  <c r="E3175" i="1"/>
  <c r="F3175" i="1"/>
  <c r="E3176" i="1"/>
  <c r="F3176" i="1"/>
  <c r="E3177" i="1"/>
  <c r="F3177" i="1"/>
  <c r="E3178" i="1"/>
  <c r="F3178" i="1"/>
  <c r="E3179" i="1"/>
  <c r="F3179" i="1"/>
  <c r="E3180" i="1"/>
  <c r="F3180" i="1"/>
  <c r="E3181" i="1"/>
  <c r="F3181" i="1"/>
  <c r="E3182" i="1"/>
  <c r="F3182" i="1"/>
  <c r="E3183" i="1"/>
  <c r="F3183" i="1"/>
  <c r="E3184" i="1"/>
  <c r="F3184" i="1"/>
  <c r="E3185" i="1"/>
  <c r="F3185" i="1"/>
  <c r="E3186" i="1"/>
  <c r="F3186" i="1"/>
  <c r="E3187" i="1"/>
  <c r="F3187" i="1"/>
  <c r="E3188" i="1"/>
  <c r="F3188" i="1"/>
  <c r="E3189" i="1"/>
  <c r="F3189" i="1"/>
  <c r="E3190" i="1"/>
  <c r="F3190" i="1"/>
  <c r="E3191" i="1"/>
  <c r="F3191" i="1"/>
  <c r="E3192" i="1"/>
  <c r="F3192" i="1"/>
  <c r="F2" i="1"/>
  <c r="E2" i="1"/>
  <c r="Q28" i="1" l="1"/>
  <c r="Q36" i="1"/>
  <c r="Q177" i="1"/>
  <c r="Q205" i="1"/>
  <c r="Q212" i="1"/>
  <c r="Q237" i="1"/>
  <c r="Q242" i="1"/>
  <c r="Q253" i="1"/>
  <c r="Q254" i="1"/>
  <c r="Q274" i="1"/>
  <c r="Q289" i="1"/>
  <c r="Q290" i="1"/>
  <c r="Q319" i="1"/>
  <c r="Q328" i="1"/>
  <c r="Q338" i="1"/>
  <c r="Q339" i="1"/>
  <c r="Q342" i="1"/>
  <c r="Q344" i="1"/>
  <c r="Q346" i="1"/>
  <c r="Q354" i="1"/>
  <c r="Q355" i="1"/>
  <c r="Q358" i="1"/>
  <c r="Q361" i="1"/>
  <c r="Q367" i="1"/>
  <c r="Q368" i="1"/>
  <c r="Q372" i="1"/>
  <c r="Q375" i="1"/>
  <c r="Q377" i="1"/>
  <c r="Q387" i="1"/>
  <c r="Q390" i="1"/>
  <c r="Q393" i="1"/>
  <c r="Q396" i="1"/>
  <c r="Q399" i="1"/>
  <c r="Q400" i="1"/>
  <c r="Q401" i="1"/>
  <c r="Q403" i="1"/>
  <c r="Q404" i="1"/>
  <c r="Q405" i="1"/>
  <c r="Q406" i="1"/>
  <c r="Q409" i="1"/>
  <c r="Q414" i="1"/>
  <c r="Q432" i="1"/>
  <c r="Q435" i="1"/>
  <c r="Q474" i="1"/>
  <c r="Q508" i="1"/>
  <c r="Q512" i="1"/>
  <c r="Q527" i="1"/>
  <c r="Q545" i="1"/>
  <c r="Q548" i="1"/>
  <c r="Q564" i="1"/>
  <c r="Q580" i="1"/>
  <c r="Q583" i="1"/>
  <c r="Q589" i="1"/>
  <c r="Q593" i="1"/>
  <c r="Q594" i="1"/>
  <c r="Q597" i="1"/>
  <c r="Q598" i="1"/>
  <c r="Q615" i="1"/>
  <c r="Q626" i="1"/>
  <c r="Q631" i="1"/>
  <c r="Q650" i="1"/>
  <c r="Q666" i="1"/>
  <c r="Q684" i="1"/>
  <c r="Q685" i="1"/>
  <c r="Q699" i="1"/>
  <c r="Q700" i="1"/>
  <c r="Q706" i="1"/>
  <c r="Q713" i="1"/>
  <c r="Q724" i="1"/>
  <c r="Q725" i="1"/>
  <c r="Q737" i="1"/>
  <c r="Q742" i="1"/>
  <c r="Q745" i="1"/>
  <c r="Q764" i="1"/>
  <c r="Q773" i="1"/>
  <c r="Q790" i="1"/>
  <c r="Q802" i="1"/>
  <c r="Q821" i="1"/>
  <c r="Q826" i="1"/>
  <c r="Q828" i="1"/>
  <c r="Q831" i="1"/>
  <c r="Q837" i="1"/>
  <c r="Q838" i="1"/>
  <c r="Q839" i="1"/>
  <c r="Q840" i="1"/>
  <c r="Q842" i="1"/>
  <c r="Q846" i="1"/>
  <c r="Q860" i="1"/>
  <c r="Q865" i="1"/>
  <c r="Q866" i="1"/>
  <c r="M876" i="1"/>
  <c r="Q891" i="1"/>
  <c r="Q894" i="1"/>
  <c r="Q896" i="1"/>
  <c r="Q906" i="1"/>
  <c r="Q928" i="1"/>
  <c r="Q933" i="1"/>
  <c r="Q965" i="1"/>
  <c r="Q973" i="1"/>
  <c r="Q983" i="1"/>
  <c r="Q984" i="1"/>
  <c r="Q991" i="1"/>
  <c r="Q994" i="1"/>
  <c r="Q997" i="1"/>
  <c r="Q998" i="1"/>
  <c r="Q999" i="1"/>
  <c r="Q1001" i="1"/>
  <c r="Q1005" i="1"/>
  <c r="Q1010" i="1"/>
  <c r="Q1014" i="1"/>
  <c r="Q1021" i="1"/>
  <c r="Q1024" i="1"/>
  <c r="Q1029" i="1"/>
  <c r="Q1033" i="1"/>
  <c r="Q1034" i="1"/>
  <c r="Q1038" i="1"/>
  <c r="Q1039" i="1"/>
  <c r="Q1044" i="1"/>
  <c r="Q1047" i="1"/>
  <c r="Q1056" i="1"/>
  <c r="Q1060" i="1"/>
  <c r="Q1065" i="1"/>
  <c r="Q1086" i="1"/>
  <c r="Q1090" i="1"/>
  <c r="Q1098" i="1"/>
  <c r="Q1099" i="1"/>
  <c r="Q1107" i="1"/>
  <c r="Q1126" i="1"/>
  <c r="Q1134" i="1"/>
  <c r="Q1135" i="1"/>
  <c r="Q1139" i="1"/>
  <c r="Q1140" i="1"/>
  <c r="Q1145" i="1"/>
  <c r="Q1158" i="1"/>
  <c r="Q1160" i="1"/>
  <c r="Q1170" i="1"/>
  <c r="Q1173" i="1"/>
  <c r="Q1177" i="1"/>
  <c r="Q1184" i="1"/>
  <c r="Q1201" i="1"/>
  <c r="Q1202" i="1"/>
  <c r="Q1205" i="1"/>
  <c r="Q1219" i="1"/>
  <c r="Q1230" i="1"/>
  <c r="Q1266" i="1"/>
  <c r="Q1280" i="1"/>
  <c r="Q1289" i="1"/>
  <c r="Q1290" i="1"/>
  <c r="Q1300" i="1"/>
  <c r="Q1322" i="1"/>
  <c r="Q1329" i="1"/>
  <c r="Q1348" i="1"/>
  <c r="Q1350" i="1"/>
  <c r="Q1353" i="1"/>
  <c r="Q1357" i="1"/>
  <c r="Q1360" i="1"/>
  <c r="Q1361" i="1"/>
  <c r="Q1370" i="1"/>
  <c r="Q1378" i="1"/>
  <c r="Q1383" i="1"/>
  <c r="Q1393" i="1"/>
  <c r="Q1394" i="1"/>
  <c r="Q1408" i="1"/>
  <c r="Q1410" i="1"/>
  <c r="Q1419" i="1"/>
  <c r="Q1420" i="1"/>
  <c r="Q1421" i="1"/>
  <c r="Q1422" i="1"/>
  <c r="Q1423" i="1"/>
  <c r="Q1427" i="1"/>
  <c r="Q1430" i="1"/>
  <c r="Q1445" i="1"/>
  <c r="Q1474" i="1"/>
  <c r="Q1487" i="1"/>
  <c r="Q1511" i="1"/>
  <c r="Q1517" i="1"/>
  <c r="Q1536" i="1"/>
  <c r="Q1540" i="1"/>
  <c r="Q1546" i="1"/>
  <c r="Q1548" i="1"/>
  <c r="Q1555" i="1"/>
  <c r="Q1557" i="1"/>
  <c r="Q1587" i="1"/>
  <c r="Q1593" i="1"/>
  <c r="Q1600" i="1"/>
  <c r="Q1611" i="1"/>
  <c r="Q1616" i="1"/>
  <c r="Q1627" i="1"/>
  <c r="Q1657" i="1"/>
  <c r="Q1664" i="1"/>
  <c r="Q1667" i="1"/>
  <c r="Q1708" i="1"/>
  <c r="Q1721" i="1"/>
  <c r="Q1755" i="1"/>
  <c r="Q1790" i="1"/>
  <c r="Q1833" i="1"/>
  <c r="Q1859" i="1"/>
  <c r="Q1955" i="1"/>
  <c r="Q1999" i="1"/>
  <c r="Q2007" i="1"/>
  <c r="Q2026" i="1"/>
  <c r="Q2079" i="1"/>
  <c r="Q2138" i="1"/>
  <c r="Q2187" i="1"/>
  <c r="Q2191" i="1"/>
  <c r="Q2232" i="1"/>
  <c r="Q2237" i="1"/>
  <c r="Q2239" i="1"/>
  <c r="Q2247" i="1"/>
  <c r="Q2287" i="1"/>
  <c r="Q2295" i="1"/>
  <c r="Q2311" i="1"/>
  <c r="Q2312" i="1"/>
  <c r="Q2381" i="1"/>
  <c r="Q2449" i="1"/>
  <c r="Q2464" i="1"/>
  <c r="Q2465" i="1"/>
  <c r="Q2475" i="1"/>
  <c r="Q2478" i="1"/>
  <c r="Q2482" i="1"/>
  <c r="Q2499" i="1"/>
  <c r="Q2501" i="1"/>
  <c r="Q2502" i="1"/>
  <c r="Q2512" i="1"/>
  <c r="Q2518" i="1"/>
  <c r="Q2537" i="1"/>
  <c r="Q2543" i="1"/>
  <c r="Q2553" i="1"/>
  <c r="Q2568" i="1"/>
  <c r="Q2572" i="1"/>
  <c r="Q2614" i="1"/>
  <c r="Q2618" i="1"/>
  <c r="Q2668" i="1"/>
  <c r="Q2712" i="1"/>
  <c r="Q2729" i="1"/>
  <c r="Q2753" i="1"/>
  <c r="Q2757" i="1"/>
  <c r="Q2872" i="1"/>
  <c r="Q2877" i="1"/>
  <c r="Q2887" i="1"/>
  <c r="Q3027" i="1"/>
  <c r="Q3072" i="1"/>
  <c r="Q3123" i="1"/>
  <c r="Q3159" i="1"/>
  <c r="Q3173" i="1"/>
  <c r="Q3174" i="1"/>
</calcChain>
</file>

<file path=xl/connections.xml><?xml version="1.0" encoding="utf-8"?>
<connections xmlns="http://schemas.openxmlformats.org/spreadsheetml/2006/main">
  <connection id="1" name="mssafe_greenscrape_results" type="6" refreshedVersion="5" background="1" saveData="1">
    <textPr codePage="65001" sourceFile="C:\xampp\htdocs\github\greenscrape\results\mssafe_greenscrape_results.csv" tab="0" comma="1">
      <textFields count="17">
        <textField/>
        <textField/>
        <textField/>
        <textField/>
        <textField/>
        <textField/>
        <textField/>
        <textField/>
        <textField/>
        <textField/>
        <textField/>
        <textField/>
        <textField/>
        <textField/>
        <textField/>
        <textField/>
        <textField/>
      </textFields>
    </textPr>
  </connection>
  <connection id="2" name="mssafe_greenscrape_results1" type="6" refreshedVersion="5" background="1" saveData="1">
    <textPr codePage="65001" sourceFile="C:\xampp\htdocs\github\greenscrape\results\mssafe_greenscrape_results.csv" tab="0" comma="1">
      <textFields count="18">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<sst xmlns="http://schemas.openxmlformats.org/spreadsheetml/2006/main" count="36522" uniqueCount="19449">
  <si>
    <t>page_count</t>
  </si>
  <si>
    <t>index</t>
  </si>
  <si>
    <t>site</t>
  </si>
  <si>
    <t>会社名</t>
  </si>
  <si>
    <t>業界</t>
  </si>
  <si>
    <t>企業の特徴</t>
  </si>
  <si>
    <t>資本金</t>
  </si>
  <si>
    <t>売上（3年分）</t>
  </si>
  <si>
    <t>設立年月</t>
  </si>
  <si>
    <t>代表者氏名</t>
  </si>
  <si>
    <t>事業内容</t>
  </si>
  <si>
    <t>株式公開（証券取引所）</t>
  </si>
  <si>
    <t>主要株主</t>
  </si>
  <si>
    <t>主要取引先</t>
  </si>
  <si>
    <t>従業員数</t>
  </si>
  <si>
    <t>平均年齢</t>
  </si>
  <si>
    <t>本社所在地</t>
  </si>
  <si>
    <t>green-japan</t>
  </si>
  <si>
    <t>オイシックス株式会社</t>
  </si>
  <si>
    <t>商社・流通・小売系 ＞ ;その他専門店・小売系;IT・通信・インターネット系 ＞ ;インターネット関連;サービス系 ＞ ;外食・旅行・レジャー・アミューズメント</t>
  </si>
  <si>
    <t>上場;自社サービス製品あり;シェアトップクラス;グローバルに活動</t>
  </si>
  <si>
    <t>810,313,200円</t>
  </si>
  <si>
    <t>2014年3月期;2013年3月期;2012年3月期;159億円;145億円;126億円</t>
  </si>
  <si>
    <t>2000年06月</t>
  </si>
  <si>
    <t>代表取締役社長　高島宏平</t>
  </si>
  <si>
    <t>インターネットなどを通じた一般消費者への特別栽培農産物、無添加加工食品など安全性に配慮した食品・食材の販売。現在、リアル店舗にも販路を拡大中。;</t>
  </si>
  <si>
    <t>東証マザーズ</t>
  </si>
  <si>
    <t>創業者グループ;株式会社リクルートホールディングス;シダックスフードサービス株式会社;株式会社ニッセンホールディングス;アスクル株式会社;株式会社ベネッセホールディングス;株式会社グロービス・キャピタル・パートナーズ</t>
  </si>
  <si>
    <t>株式会社リクルートライフスタイル;株式会社ニッセン;ヤフー株式会社;アスクル株式会社;他多数</t>
  </si>
  <si>
    <t>170人</t>
  </si>
  <si>
    <t>34.0歳</t>
  </si>
  <si>
    <t>東京都品川区東五反田1丁目13番12号　COI五反田ビル10階</t>
  </si>
  <si>
    <t>クレスコ・イー・ソリューション株式会社</t>
  </si>
  <si>
    <t>IT・通信・インターネット系 ＞ ;ITコンサルティング;IT・通信・インターネット系 ＞ ;システムインテグレータ</t>
  </si>
  <si>
    <t>2億円</t>
  </si>
  <si>
    <t>2006年3月期;2005年3月期;年月期;13億1,100万円;12億8,300万円;非公開</t>
  </si>
  <si>
    <t>1998年09月</t>
  </si>
  <si>
    <t>代表取締役社長谷口　義恵</t>
  </si>
  <si>
    <t>創立以来、SAP社との緊密な協力体制のもと、ERPコンサルティングの第一線で活躍してきました。SAP　R/3の導入コンサルティングを専門としてビジネス展開を手がけ、長年にわたるR/3システム構築の経験とノウハウを活かし、お客さまが求める様々なビジネスモデルに対する最適なソリューションを提供しています。さらに日本では初の、SAPの最新の機能（NetWeaver）を組合せた導入実績もあり、開発したテンプレート「CAPTAIN」をベースにお客様のビジネス戦略に最も効果的、且つ迅速にソリューションを提供してまいります。</t>
  </si>
  <si>
    <t>非上場</t>
  </si>
  <si>
    <t>株式会社クレスコ　９７．５％</t>
  </si>
  <si>
    <t>SAPジャパン（株）、ノバルティスファーマ（株）、東洋ビジネスエンジニアリング（株）、日本IBM（株）、日本IBMビジネス・ソリューション（株）、（株）クレスコ、（株）リコーロジスティクス、呉羽情報システム（株）、日本電気（株）、（株）オージス総研、ＴＩＳ（株）、（株）日本総合研究所、（株）日立情報システムズ、（株）ＪＡＬインフォテック、（株）菱化システム、（株）シンフォーム、フュージョン・コミュニケーションズ（株）、住信情報サービス（株）（敬称略、順不同）</t>
  </si>
  <si>
    <t>91人</t>
  </si>
  <si>
    <t>35.4歳</t>
  </si>
  <si>
    <t>東京都港区芝5丁目31番19号　田町全日空ビル2F</t>
  </si>
  <si>
    <t>メルシャン株式会社</t>
  </si>
  <si>
    <t>メーカー系 ＞ ;食料品・化粧品・アパレル・日用品;メーカー系 ＞ ;医薬品・医療機器;メーカー系 ＞ ;その他メーカー系</t>
  </si>
  <si>
    <t>209億7293万円</t>
  </si>
  <si>
    <t>2005年12月期;2004年12月期;2003年12月期;990億2700万円（連結）;992億3100万円（連結）;1009億6900万円（連結）</t>
  </si>
  <si>
    <t>1934年12月</t>
  </si>
  <si>
    <t>代表取締役社長　ＣＥＯ岡部有治</t>
  </si>
  <si>
    <t>酒類カンパニー（ワイン・洋酒・和酒・アルコール）;加工用酒類カンパニー;医薬・化学品カンパニー;飼料カンパニー</t>
  </si>
  <si>
    <t>東証一部</t>
  </si>
  <si>
    <t>味の素株式会社、日本マスタートラスト信託銀行株式会社信託口、第一生命保険相互会社、明治安田生命保険相互会社、日本証券金融株式会社、ステートストリートバンクアンドトラストカンパニー</t>
  </si>
  <si>
    <t>870人</t>
  </si>
  <si>
    <t>39.0歳</t>
  </si>
  <si>
    <t>東京都中央区京橋1-5-8</t>
  </si>
  <si>
    <t>住商機電貿易株式会社</t>
  </si>
  <si>
    <t>商社・流通・小売系 ＞ ;総合商社・専門商社</t>
  </si>
  <si>
    <t>4億5000万円</t>
  </si>
  <si>
    <t>2006年3月期;2005年3月期;2004年3月期;3,100億7,171万円;1,790億2,855万円;1,412億6,586万円</t>
  </si>
  <si>
    <t>1970年03月</t>
  </si>
  <si>
    <t>取締役社長中根正彦</t>
  </si>
  <si>
    <t>当社は住友商事１００％出資の「貿易」と「機電」に特化した専門商社です。;機電関連商品全般の輸出入をはじめ、発展途上国の社会基盤確立のためのプロジェクト遂行に至るまで、住友商事と連携して、世界中で多種多様のビジネスを展開しています。;;（１）輸送機材、自動車、建設機械、重化工機、産業機械、電機、通信機器およびそれら部品の輸出入、三国間取引。;（２）機電関連のプラント輸出、海外プロジェクト遂行。</t>
  </si>
  <si>
    <t>住友商事株式会社(100%)</t>
  </si>
  <si>
    <t>住友商事株式会社、三菱重工業株式会社、住友精密工業株式会社、三菱電機株式会社、FORD　MOTOR　COMPANY　LTD（UK）、米国住友商事</t>
  </si>
  <si>
    <t>270人</t>
  </si>
  <si>
    <t>35.8歳</t>
  </si>
  <si>
    <t>東京都中央区晴海１丁目８番１２号</t>
  </si>
  <si>
    <t>株式会社VIBE</t>
  </si>
  <si>
    <t>IT・通信・インターネット系 ＞ ;インターネット関連;IT・通信・インターネット系 ＞ ;モバイル関連</t>
  </si>
  <si>
    <t>平均年齢20代</t>
  </si>
  <si>
    <t>3億5,232万円</t>
  </si>
  <si>
    <t>年月期;年月期;2006年3月期;非公開;非公開;非公開</t>
  </si>
  <si>
    <t>2000年04月</t>
  </si>
  <si>
    <t>代表取締役社長石村　繁一</t>
  </si>
  <si>
    <t>■インタラクティブ・メディアを利用したコンテンツ及び商品の提供、広告・宣伝業務;■ブランディング/クリエイティブ/セールスプロモーション/コミュニケイションプランニング;■メディアサービス/コンテンツサービスなどのマーケティングサービスの提供</t>
  </si>
  <si>
    <t>バンダイネットワークス株式会社</t>
  </si>
  <si>
    <t>株式会社NTTドコモ、ソフトバンクモバイル株式会社、KDDIグループ、;トランスメディア株式会社、HMVジャパン株式会社、他(順不同)</t>
  </si>
  <si>
    <t>25人</t>
  </si>
  <si>
    <t>28.0歳</t>
  </si>
  <si>
    <t>東京都東京都品川区東品川4丁目12番4号　品川シーサイドパークタワー19F</t>
  </si>
  <si>
    <t>株式会社フォトクリエイト</t>
  </si>
  <si>
    <t>IT・通信・インターネット系 ＞ ;インターネット関連</t>
  </si>
  <si>
    <t>上場;自社サービス製品あり;シェアトップクラス</t>
  </si>
  <si>
    <t>242,275,967円(2014年9月26日現在)</t>
  </si>
  <si>
    <t>2014年6月期;2013年6月期;2012年6月期;31.3億円;28.3億円;24.8億円</t>
  </si>
  <si>
    <t>2002年01月</t>
  </si>
  <si>
    <t>代表取締役会長白砂晃　代表取締役社長大澤朋陸</t>
  </si>
  <si>
    <t>■インターネット写真サービス事業;■フォトクラウド事業;■広告・マーケティング支援事業;　その他、新規事業として様々なプロジェクトに取り組んでおります。</t>
  </si>
  <si>
    <t>150人</t>
  </si>
  <si>
    <t>31.0歳</t>
  </si>
  <si>
    <t>〒160-0023;東京都新宿区西新宿6-16-6タツミビル3F</t>
  </si>
  <si>
    <t>株式会社プリシード・システムズ</t>
  </si>
  <si>
    <t>1700万円</t>
  </si>
  <si>
    <t>2011年3月期;2010年3月期;2009年3月期;1億4600万円;1億1400万円;2億1800万円</t>
  </si>
  <si>
    <t>2000年03月</t>
  </si>
  <si>
    <t>代表取締役岡本義一</t>
  </si>
  <si>
    <t>■受託開発事業;市場としては、Web関連分野を中心に考えております。具体的には、ECサイトの構築やi-modeの利用ビジネスの技術サポート、インフラ整備、システム設計などを行います。要素技術としては、データベース、ネットワークをキーワードに技術蓄積を目指します。言語、ツールとしては、Java、.NETを充填に強化します。;;■教育事業;集合教育の企画、運営を行います。データベース、OS、ネットワーク、言語などのテーマで、初級から中級程度の技術者向け教育を行います。</t>
  </si>
  <si>
    <t>岡本　義一（代表取締役社長）;森　正隆（常務取締役）　ほか</t>
  </si>
  <si>
    <t>大手企業様各社（具体名は公開しておりません）</t>
  </si>
  <si>
    <t>21人</t>
  </si>
  <si>
    <t>36.1歳</t>
  </si>
  <si>
    <t>東京都東京都台東区柳橋1-12-5　玉沖柳橋ビル2階</t>
  </si>
  <si>
    <t>GMOリサーチ株式会社</t>
  </si>
  <si>
    <t>IT・通信・インターネット系 ＞ ;インターネット関連;IT・通信・インターネット系 ＞ ;その他IT・通信・インターネット系</t>
  </si>
  <si>
    <t>5000万円</t>
  </si>
  <si>
    <t>2000年01月</t>
  </si>
  <si>
    <t>代表取締役社長細川慎一</t>
  </si>
  <si>
    <t>■サンプル回収支援;国内最大級の184万人のリサーチ専用モニター・GMOグループの2800万ユーザー・提携メディアネットワークを活用し、あらゆるニーズのサンプル確保を予算に応じてお手伝いします;;■パネル構築支援;貴社の独自ブランドで運用できるインターネットパネル構築と構築後の維持・管理をお手伝いします。;;■サービス・商品導入支援;インターネットリサーチ商品のサービス導入から、運用までの実現をお手伝いします。;;■セルフリサーチ;中小企業様でも安価に利用できるリサーチ商品をご提供いたします。</t>
  </si>
  <si>
    <t>54人</t>
  </si>
  <si>
    <t>東京都渋谷区桜丘町26番1号　セルリアンタワー</t>
  </si>
  <si>
    <t>株式会社カカクコム</t>
  </si>
  <si>
    <t>上場;自社サービス製品あり;シェアトップクラス;グローバルに活動;残業少なめ</t>
  </si>
  <si>
    <t>9億1598万4千円</t>
  </si>
  <si>
    <t>2013年3月期;2014年3月期;2015年3月期;232億7600万円;298億1400万円;357億8700万円</t>
  </si>
  <si>
    <t>1997年12月</t>
  </si>
  <si>
    <t>代表取締役社長田中　実</t>
  </si>
  <si>
    <t>●購買支援サイト『価格.com』の企画・開発・運営;・パソコン、同周辺機器、家電他の価格情報・商品情報提供;・保険、通信分野のサービス・料金比較情報提供;・インターネット広告;・情報コミュニティの運営　など;●グルメ・レストランのクチコミサイト『食べログ』の企画・開発・運営;・レストランのクチコミ情報提供;●高級ホテル・旅館予約サイト『yoyaQ.com』の企画・開発・運営;●賃貸物件検索サイト『スマイティ』の企画・開発・運営;●人と写真をつなぐコミュニティサイト『PHOTOHITO』の企画・開発・運営</t>
  </si>
  <si>
    <t>667人</t>
  </si>
  <si>
    <t>33.0歳</t>
  </si>
  <si>
    <t>東京都渋谷区恵比寿南三丁目5番7号　恵比寿デジタルゲートビル</t>
  </si>
  <si>
    <t>シーエムジャパン株式会社</t>
  </si>
  <si>
    <t>IT・通信・インターネット系 ＞ ;その他IT・通信・インターネット系;IT・通信・インターネット系 ＞ ;インターネット関連;マスコミ・エンターテイメント系 ＞ ;広告・デザイン・イベント</t>
  </si>
  <si>
    <t>自社サービス製品あり</t>
  </si>
  <si>
    <t>5,236万円</t>
  </si>
  <si>
    <t>2000年08月</t>
  </si>
  <si>
    <t>代表取締役　恩田　饒</t>
  </si>
  <si>
    <t>1.動画配信・ライブ動画配信(PC/スマ―トフォン/携帯電話);2.Web制作、Webシステム開発・運用;3.CM/映像制作、ビデオ撮影・編集、エンコード業務;4.動画広告、WEBプロモーション、ビジネス企画;5.サーバ構築・運用、CDNサービスの提供</t>
  </si>
  <si>
    <t>12人</t>
  </si>
  <si>
    <t>東京都港区虎ノ門3-1-1虎の門三丁目ビルディング5階</t>
  </si>
  <si>
    <t>フクダ電子株式会社</t>
  </si>
  <si>
    <t>メーカー系 ＞ ;医薬品・医療機器;商社・流通・小売系 ＞ ;その他専門店・小売系</t>
  </si>
  <si>
    <t>46億2160万円</t>
  </si>
  <si>
    <t>1948年07月</t>
  </si>
  <si>
    <t>代表取締役社長福田　孝太郎</t>
  </si>
  <si>
    <t>医用電子機器の開発・製造・販売および輸出入</t>
  </si>
  <si>
    <t>JASDAQ</t>
  </si>
  <si>
    <t>アトミック産業株式会社;ｽﾃｨｰﾙﾊﾟｰﾄﾅｰｽﾞｼﾞｬﾊﾟﾝｽﾄﾗﾃｼﾞｯｸﾌｧﾝﾄﾞ(ｵﾌｼｮｱ)ｴﾙﾋﾟｰ;東京エンタープライズ株式会社;みずほ信託　退職給付信託　東京都民銀行口;再信託受託者資産管理サービス信託;株式会社みずほ銀行</t>
  </si>
  <si>
    <t>●主な提携・仕入会社;シ－メンス社（ドイツ）;マッケ社（ドイツ）;セント・ジュード・メディカル社グループ（アメリカ）;レスピロニクス社（アメリカ）;株式会社フィリップスエレクトロニクスジャパン;ソニー株式会社;コニカミノルタグループ;富士通株式会社;株式会社堀場製作所;TDK株式会社;グンゼ株式会社;;●主な納入先;全国各大学医学部付属病院診療所;官公私立病院その他医療機関</t>
  </si>
  <si>
    <t>2449人</t>
  </si>
  <si>
    <t>40.0歳</t>
  </si>
  <si>
    <t>東京都文京区本郷3-39-4</t>
  </si>
  <si>
    <t>レジェンダ・コーポレーション株式会社</t>
  </si>
  <si>
    <t>サービス系 ＞ ;人材・教育・研修</t>
  </si>
  <si>
    <t>2,402万5千円</t>
  </si>
  <si>
    <t>2011年12月期;16.3億</t>
  </si>
  <si>
    <t>1996年10月</t>
  </si>
  <si>
    <t>代表取締役社長藤波達雄</t>
  </si>
  <si>
    <t>■人事系アウトソーシングのパイオニアとして従来にない戦略的アウトソーシングを提供。現在は「人事の総合ソリューションパートナー」としてより価値の高いサービスを提供しています。;;(1)採用活動に関するコンサルティングと採用実務全般についてのソリューション提供、運営　;(2)システム化・アウトソーシング化を前提とした人事業務の再構築コンサルティング　;(3)勤怠・給与・社保・人事制度支援・人事情報管理、評価、サーベイなど、人事業務全般を網羅するクラウド型人事システム【EHR】の提供　;(4)人事制度の構築・人材の価値判断・組織活性化策の提供</t>
  </si>
  <si>
    <t>167人</t>
  </si>
  <si>
    <t>東京都新宿区北新宿2-21-1新宿フロントタワー　30階</t>
  </si>
  <si>
    <t>株式会社イー・コミュニケーションズ</t>
  </si>
  <si>
    <t>3,640万円</t>
  </si>
  <si>
    <t>2006年4月期;2005年4月期;2004年4月期;4億958万円;2億9,598万円;2億5,953万円</t>
  </si>
  <si>
    <t>2000年05月</t>
  </si>
  <si>
    <t>代表取締役社長佐藤信也</t>
  </si>
  <si>
    <t>1.TOEIC、インターネット検定（NTTcom）などの資格検定試験のインターネット申込と受験料決済システムの開発とその管理運用業務;2.企業内検定やヤフー検定など、テスト問題のWeb配信をはじめとするテスト管理等一連のシステムの開発運用、いわゆるCBTシステム業務;3.コンプライアンス診断テストをはじめe-Learningの製作・販売;4.テストマーケットを睨んだソフトウェアの開発、コンサルティング並びにシステム設計とその管理・運用</t>
  </si>
  <si>
    <t>株式会社国際コミュニケーションズ・スクール;NTTコミュニケーションズ株式会社</t>
  </si>
  <si>
    <t>財団法人国際ビジネスコミュニケーション協会;株式会社国際コミュニケーションズ・スクール;財団法人日本漢字能力検定協会;NTTコミュニケーションズ株式会社;株式会社日本経済新聞出版社;ヤフー株式会社;株式会社リクルートエージェント;株式会社リクルート</t>
  </si>
  <si>
    <t>35.1歳</t>
  </si>
  <si>
    <t>東京都千代田区永田町2-14-2</t>
  </si>
  <si>
    <t>株式会社ウイング</t>
  </si>
  <si>
    <t>IT・通信・インターネット系 ＞ ;システムインテグレータ;IT・通信・インターネット系 ＞ ;ソフトウェア;IT・通信・インターネット系 ＞ ;その他IT・通信・インターネット系</t>
  </si>
  <si>
    <t>1,000万円</t>
  </si>
  <si>
    <t>2009年9月期;2008年9月期;2007年9月期;3億4,633万4,000円;3億1,557万5,000円;2億7,040万8,000円</t>
  </si>
  <si>
    <t>1994年06月</t>
  </si>
  <si>
    <t>代表取締役山口　誠</t>
  </si>
  <si>
    <t>●ソフトウエアの開発;●システム環境構築および整備;●特定労働者派遣事業（特13-307612）</t>
  </si>
  <si>
    <t>取締役陣</t>
  </si>
  <si>
    <t>日興シティグループ証券、;ＣＳＣジャパン，リミテッド、;ソニー損害保険株式会社、;イッツコミュニケーションズ株式会社、他</t>
  </si>
  <si>
    <t>33人</t>
  </si>
  <si>
    <t>東京都千代田区神田須田町2-3-16千代田パリオンビル7F</t>
  </si>
  <si>
    <t>株式会社エニグモ</t>
  </si>
  <si>
    <t>上場;グローバルに活動</t>
  </si>
  <si>
    <t>3億6300万円</t>
  </si>
  <si>
    <t>2014年1月期;2013年1月期;2012年1月期;18億2300万円;14億3900万円;8億5200万円</t>
  </si>
  <si>
    <t>2004年02月</t>
  </si>
  <si>
    <t>代表取締役　最高経営責任者　須田将啓</t>
  </si>
  <si>
    <t>インターネットビジネスの企画・開発・運営</t>
  </si>
  <si>
    <t>役員;ソニー株式会社;</t>
  </si>
  <si>
    <t>40人</t>
  </si>
  <si>
    <t>東京都港区南青山1-26-1　寿光ビル7F</t>
  </si>
  <si>
    <t>株式会社シェイク</t>
  </si>
  <si>
    <t>2006年3月期;年月期;年月期;非公開;非公開;非公開</t>
  </si>
  <si>
    <t>代表取締役森田　英一</t>
  </si>
  <si>
    <t>人材育成を軸に、一貫したサービスを提供;～学校支援から、新卒採用、社員教育、リーダー養成、組織作りまで～　　　　　　　　　　　　　　　　　　　　　　　　　　　;社員研修（業務遂行に不可欠なコンピテンシー・スキルを養い、自律型人材を育成する研修ラインナップ）;新卒採用支援（学生・企業間のニーズのギャップを埋め、自律型人材の効果的採用を支援）;人事組織コンサルティング（人事評価制度などを活用し、自律型組織作りを支援）;キャリア教育・学校支援：大学、専門学校に向け、「自律型人材」の育成、輩出を支援</t>
  </si>
  <si>
    <t>非公開</t>
  </si>
  <si>
    <t>オリックス株式会社、花王株式会社、キリンビール株式会社、株式会社デンソー、株式会社テレビ朝日、株式会社日立製作所、株式会社ベネッセコーポレーション　他</t>
  </si>
  <si>
    <t>29.0歳</t>
  </si>
  <si>
    <t>東京都目黒区東山3-15-1-8F</t>
  </si>
  <si>
    <t>日本コンピュータシステム株式会社</t>
  </si>
  <si>
    <t>IT・通信・インターネット系 ＞ ;システムインテグレータ;IT・通信・インターネット系 ＞ ;ITコンサルティング</t>
  </si>
  <si>
    <t>自社サービス製品あり;残業少なめ</t>
  </si>
  <si>
    <t>10億8916万円</t>
  </si>
  <si>
    <t>2014年3月期;2013年3月期;2012年3月期;46億6644万円;37億5158万円;31億7324万円</t>
  </si>
  <si>
    <t>1980年12月</t>
  </si>
  <si>
    <t>代表取締役社長犬飼善博</t>
  </si>
  <si>
    <t>■ERPソリューション　■金融ソリューション;■基盤ソリューション　■通信公共ソリューション;;『信頼されるベストパートナーとして』;30年あまりの情報システムソリューションの経験と実績を踏まえ、ソリューションプロバイダを目指して、お客様の事業戦略にあわせたソリューションを展開しております。</t>
  </si>
  <si>
    <t>NDソフトウェア株式会社(東証二部:3794)</t>
  </si>
  <si>
    <t>ITホールディングスグループ各社;NTTコミュニケーションズ;SAPジャパン;アイ・ティ・フロンティア;キヤノンITソリューションズ;新生銀行;ソニー;ドリーム・アーツ;伊藤忠テクノソリューションズ;三菱電機インフォメーションシステムズ;SCSK;新日鉄ソリューションズ;三菱東京UFJ銀行;東洋ビジネスエンジニアリング;日本アイ・ビー・エム;日本電気グループ各社;野村総合研究所;官公庁</t>
  </si>
  <si>
    <t>385人</t>
  </si>
  <si>
    <t>37.0歳</t>
  </si>
  <si>
    <t>東京都港区虎ノ門1-22-12　SVAXTSビル6F</t>
  </si>
  <si>
    <t>日本ドナルドソン株式会社</t>
  </si>
  <si>
    <t>メーカー系 ＞ ;その他メーカー系</t>
  </si>
  <si>
    <t>外資系;グローバルに活動</t>
  </si>
  <si>
    <t>3億70万円</t>
  </si>
  <si>
    <t>1964年12月</t>
  </si>
  <si>
    <t>代表取締役社長ローパー　ファレル　ハード　サード</t>
  </si>
  <si>
    <t>エンジン用製品（エアークリーナー、エレメント、マフラー類）の製造・販売;工場用集塵機の製造・販売;その他フィルター関連製品の製造・販売</t>
  </si>
  <si>
    <t>いすゞ自動車株式会社、株式会社クボタ、株式会社小松製作所、新キャタピラー三菱株式会社、株式会社豊田自動織機、日産ディーゼル工業株式会社、日立建機株式会社、株式会社日立製作所、日野自動車株式会社、三菱重工業株式会社、三菱ふそうトラック・バス株式会社、ヤンマー株式会社</t>
  </si>
  <si>
    <t>366人</t>
  </si>
  <si>
    <t>41.0歳</t>
  </si>
  <si>
    <t>東京都立川市錦町1-8-7</t>
  </si>
  <si>
    <t>東ソー株式会社</t>
  </si>
  <si>
    <t>406億3,300万円</t>
  </si>
  <si>
    <t>2006年3月期;2005年3月期;2004年3月期;4,440億円;3,881億円;3,131億円</t>
  </si>
  <si>
    <t>1935年02月</t>
  </si>
  <si>
    <t>取締役社長土屋　隆</t>
  </si>
  <si>
    <t>無機化学品、有機化学品、各種工業薬品、石油化学品、機能材料、電子材料、分析診断機器及びその診断試薬、セメントなどの製造・販売</t>
  </si>
  <si>
    <t>日本トラスティ･サービス信託銀行(信託口)、日本マスタートラスト信託銀行(信託口)、みずほコーポレート銀行、三井住友海上火災保険、日本マスタートラスト信託銀行(退職給付信託コスモ石油口)、日本生命保険、農林中央金庫、あいおい損害保険、住友信託銀行、山口銀行</t>
  </si>
  <si>
    <t>販売先：三井物産、住友商事、三菱商事、協和発酵ケミカル、太平洋セメント;;仕入先：コスモ石油、出光興産、三菱商事、丸善石油化学、伊藤忠商事</t>
  </si>
  <si>
    <t>2474人</t>
  </si>
  <si>
    <t>43.6歳</t>
  </si>
  <si>
    <t>東京都港区芝３－８－２</t>
  </si>
  <si>
    <t>株式会社トレストーレス</t>
  </si>
  <si>
    <t>IT・通信・インターネット系 ＞ ;ITコンサルティング</t>
  </si>
  <si>
    <t>2,755万円</t>
  </si>
  <si>
    <t>2009年月期;2008年月期;2007年月期;4億5千万円;4億3千万円;3億7千万円</t>
  </si>
  <si>
    <t>1998年06月</t>
  </si>
  <si>
    <t>代表取締役有泉　正樹</t>
  </si>
  <si>
    <t>・Webシステムの企画・設計・開発・保守・運用;・各種・業務アプリケーションの企画・設計・開発・保守・運用;・ネットワーク／サーバー構築・運用・監視業務;・インターネットASPサービス;・自社ECサイト構築・運営;</t>
  </si>
  <si>
    <t>取締役陣、社員持株会</t>
  </si>
  <si>
    <t>アドソル日進株式会社、伊藤忠テクノサイエンス株式会社、新日本コンピュータマネジメント株式会社、日本システムウエア株式会社、株式会社日本ＳＥ、株式会社日本オープンシステムズ、日本コンピュータシステム株式会社、日本ビジネスコンピューター株式会社、ソニーファシリティマネジメント株式会社、株式会社ソルクシーズ、テクマトリックス株式会社、株式会社電算、株式会社富士通ビー・エス・シー、株式会社無限(敬称略：50音順)</t>
  </si>
  <si>
    <t>47人</t>
  </si>
  <si>
    <t>東京都渋谷区富ヶ谷2-2-5ネオーバビル4F</t>
  </si>
  <si>
    <t>株式会社ネットマーケティング</t>
  </si>
  <si>
    <t>IT・通信・インターネット系 ＞ ;インターネット関連;マスコミ・エンターテイメント系 ＞ ;広告・デザイン・イベント;IT・通信・インターネット系 ＞ ;モバイル関連</t>
  </si>
  <si>
    <t>上場を目指す;平均年齢20代;自社サービス製品あり;シェアトップクラス;グローバルに活動</t>
  </si>
  <si>
    <t>136,820,000円</t>
  </si>
  <si>
    <t>2004年07月</t>
  </si>
  <si>
    <t>代表取締役社長宮本邦久</t>
  </si>
  <si>
    <t>デジタル運用型広告サービス;　-アフィリエイトエージェント事業;　-トレーディングデスク事業;;オウンドメディアサービス;　-自社メディア運営事業;　-ライセンス事業</t>
  </si>
  <si>
    <t>経営陣、及び、創業メンバー;日本アジア投資株式会社(JASDAQ上場/コード8518);みずほキャピタル株式会社;オリックス・キャピタル株式会社;モバイル・インターネットキャピタル株式会社;ＤＢＪキャピタル株式会社;ＳＭＢＣベンチャーキャピタル株式会社;株式会社リクルートインキュベーションパートナーズ;他</t>
  </si>
  <si>
    <t>105人</t>
  </si>
  <si>
    <t>31.4歳</t>
  </si>
  <si>
    <t>東京都渋谷区恵比寿1-20-18三富ビル新館10F</t>
  </si>
  <si>
    <t>株式会社HDE</t>
  </si>
  <si>
    <t>IT・通信・インターネット系 ＞ ;システムインテグレータ;IT・通信・インターネット系 ＞ ;ソフトウェア;IT・通信・インターネット系 ＞ ;通信</t>
  </si>
  <si>
    <t>3億2,080万円</t>
  </si>
  <si>
    <t>1996年11月</t>
  </si>
  <si>
    <t>代表取締役社長小椋一宏</t>
  </si>
  <si>
    <t>【パッケージソフトウェアの開発・販売、お客様へのSIサービス提供】;;Linuxサーバーの管理をWebブラウザから操作可能にする「HDEController」、メール配信システム「HDECustomersCare」など、Linux等サーバーサイドに着目し、サーバーマネジメント／メッセージングプラットフォーム／セキュリティの3分野に注力し、独創的なソフトウェア及びサービスの開発・提供を行っています。;;事業コンセプトは「テクノロジーの開放」。;独自の技術や、時代の先端を行く新技術を広くお客様に届け、世の中を変えてゆくことに取り組んでいます。</t>
  </si>
  <si>
    <t>株式会社大塚商会　キヤノン販売株式会社　ソフトバンクBB株式会社　日本アイ･ビー･エム株式会社　日本電気株式会社　日本ヒューレット・パッカード株式会社　パナソニックソリューションテクノロジー株式会社　株式会社日立製作所　富士ゼロックス株式会社　富士通株式会社　他</t>
  </si>
  <si>
    <t>60人</t>
  </si>
  <si>
    <t>32.6歳</t>
  </si>
  <si>
    <t>東京都渋谷区南平台町16番28号　グラスシティ渋谷11階</t>
  </si>
  <si>
    <t>株式会社モバイルファクトリー</t>
  </si>
  <si>
    <t>IT・通信・インターネット系 ＞ ;モバイル関連;マスコミ・エンターテイメント系 ＞ ;ゲーム;IT・通信・インターネット系 ＞ ;インターネット関連</t>
  </si>
  <si>
    <t>上場;自社サービス製品あり;シェアトップクラス;残業少なめ</t>
  </si>
  <si>
    <t>4億7,031万円</t>
  </si>
  <si>
    <t>2014年12月期;2013年12月期;2012年12月期;15億4,000万円;15億5,300万円;11億5,000万円</t>
  </si>
  <si>
    <t>2001年10月</t>
  </si>
  <si>
    <t>代表取締役宮嶌裕二</t>
  </si>
  <si>
    <t>モバイルサービス事業;</t>
  </si>
  <si>
    <t>宮嶌裕二、株式会社オプト、SBIホールディングス株式会社、みずほ証券株式会社、みずほキャピタル株式会社、Jトラスト株式会社</t>
  </si>
  <si>
    <t>84人</t>
  </si>
  <si>
    <t>30.7歳</t>
  </si>
  <si>
    <t>〒141-0022;東京都品川区東五反田1-24-2東五反田1丁目ビル8階;（JR山手線・東急池上線・都営浅草線「五反田駅」から徒歩5分）</t>
  </si>
  <si>
    <t>株式会社ロゼッタ</t>
  </si>
  <si>
    <t>IT・通信・インターネット系 ＞ ;ソフトウェア</t>
  </si>
  <si>
    <t>6000万円</t>
  </si>
  <si>
    <t>代表取締役五石　順一</t>
  </si>
  <si>
    <t>ソフトウェアの企画開発・販売、翻訳・通訳事業、企業研修事業</t>
  </si>
  <si>
    <t>（株）ドリームインキュベータ、CSKファイナンス（株）、日本アジア投資（株）、みずほキャピタル（株）、社員（パートナー）、他</t>
  </si>
  <si>
    <t>20人</t>
  </si>
  <si>
    <t>東京都中央区日本橋茅場町3-11-10</t>
  </si>
  <si>
    <t>芝情報株式会社</t>
  </si>
  <si>
    <t>IT・通信・インターネット系 ＞ ;システムインテグレータ</t>
  </si>
  <si>
    <t>2125万円</t>
  </si>
  <si>
    <t>1999年06月</t>
  </si>
  <si>
    <t>代表取締役井上恭治</t>
  </si>
  <si>
    <t>■開発業務;コンピュータソフトウェア受託開発　　　　　　;業務アプリケーションの設計・開発・構築・導入;ＷＥＢアプリケーションシステムの開発　　　　;イントラネットシステム開発　　　　　　　　　;■運用業務;コンピュータソフトウェア運用</t>
  </si>
  <si>
    <t>富士通株式会社富士通フロンテック株式会社ＴＩＳ株式会社;ＮＥＣソフト株式会社株式会社ＮＥＣ情報システムズＮＥＣシステムテクノロジー株式会社九州日本電気ソフトウェア株式会社株式会社日立情報システムズ日立ビジネスソリューション株式会社都築電気株式会社</t>
  </si>
  <si>
    <t>75人</t>
  </si>
  <si>
    <t>東京都港区海岸2-1-24NAC港ビル7F・8F</t>
  </si>
  <si>
    <t>株式会社CloudPayment</t>
  </si>
  <si>
    <t>IT・通信・インターネット系 ＞ ;インターネット関連;IT・通信・インターネット系 ＞ ;その他IT・通信・インターネット系;IT・通信・インターネット系 ＞ ;ITコンサルティング</t>
  </si>
  <si>
    <t>上場を目指す;平均年齢20代;自社サービス製品あり;残業少なめ</t>
  </si>
  <si>
    <t>1億2,100万円</t>
  </si>
  <si>
    <t>2013年12月期;13億円</t>
  </si>
  <si>
    <t>2000年10月</t>
  </si>
  <si>
    <t>代表取締役清久健也</t>
  </si>
  <si>
    <t>決済代行サービス　;店舗向け決済サービス;クラウド型サブスクリプションマネージメントシステム;クラウド型ソーシャルギフトシステム;</t>
  </si>
  <si>
    <t>清久健也(代表取締役);JAFCO;株式会社ベクトル</t>
  </si>
  <si>
    <t>JCB株式会社、UFJニコス株式会社、ユーシーカード株式会社、イオンクレジットサービス株式会社、株式会社ライフ、東京クレジット株式会社、GMOペイメントゲートウェイ株式会社、ヤフー株式会社、オーバーチュアー株式会社、グーグル株式会社、楽天株式会社</t>
  </si>
  <si>
    <t>50人</t>
  </si>
  <si>
    <t>東京都渋谷区神宮前6-19-20　第15荒井ビル4F</t>
  </si>
  <si>
    <t>株式会社アクアキャスト</t>
  </si>
  <si>
    <t>IT・通信・インターネット系 ＞ ;モバイル関連;メーカー系 ＞ ;電気・電子・機械・半導体;IT・通信・インターネット系 ＞ ;ソフトウェア</t>
  </si>
  <si>
    <t>2億3,010万円</t>
  </si>
  <si>
    <t>2002年08月</t>
  </si>
  <si>
    <t>代表取締役清水　真</t>
  </si>
  <si>
    <t>・移動体通信プラットフォーム事業;・電気通信役務利用放送事業;・3Ｇ関連通信事業・ソリューション事業;・次世代移動体通信関連事業;・ソフトウエア開発販売事業;・先進先端技術の調査/研究;・コンサルティング業務;・その他上記関係事業</t>
  </si>
  <si>
    <t>株式会社インプレスホールディングス;株式会社ジャフコ;東京海上日動火災保険株式会社;ドコモエンジニアリング株式会社;野村證券株式会社;松井証券株式会社;株式会社三菱東京UFJ銀行;三菱UFJキャピタル株式会社;株式会社ユビキタス;(50音順･2007年10月末現在）</t>
  </si>
  <si>
    <t>日本国衆議院、ＮＴＴドコモ、ドコモシステムズ、ドコモエンジニアリング、ＮＴＴ東日本、ＫＤＤＩ、vodafone、東京コミュニケーション放送（渋谷ＦＭ）、テレビ東京グループ、モーションプロ、ロイター、トヨタ自動車、本田技研工業、日産自動車、石川島播磨重工業、三菱電機、ソフトバンク、Ｄ2コミュニケーション、日立製作所</t>
  </si>
  <si>
    <t>東京都港区赤坂2丁目5-3　日交山王ビル7階</t>
  </si>
  <si>
    <t>株式会社エックスネット</t>
  </si>
  <si>
    <t>上場</t>
  </si>
  <si>
    <t>７億8320万円</t>
  </si>
  <si>
    <t>1991年06月</t>
  </si>
  <si>
    <t>代表取締役社長鈴木　邦生</t>
  </si>
  <si>
    <t>アプリケーションアウトソーシング事業（商品名「XNETサービス」）;お客さまから、月額定額のサービス料を頂きシステムを提供する「サービス型」のビジネスモデル。エックスネットは、システム開発･導入にあたって、このサービス型を扱っている代表的企業です。このサービス型の「XNETサービス」は、初期費用不要、その後のシステム変更・機能追加の費用も不要。「お客さまと一緒に良いシステムを作っていく｣というコラボレーション方式です。</t>
  </si>
  <si>
    <t>一般株主、吉川、渡辺、小林、SORUN7.7%</t>
  </si>
  <si>
    <t>90人</t>
  </si>
  <si>
    <t>31.8歳</t>
  </si>
  <si>
    <t>東京都新宿区荒木町13番地4　住友不動産四谷ビル4階</t>
  </si>
  <si>
    <t>株式会社シーエーシー</t>
  </si>
  <si>
    <t>37億204万円</t>
  </si>
  <si>
    <t>2006年12月期;2005年12月期;2004年12月期;293億9900万円;307億1,200万円;300億3,600万円</t>
  </si>
  <si>
    <t>1966年08月</t>
  </si>
  <si>
    <t>代表取締役社長島田　俊夫</t>
  </si>
  <si>
    <t>コンサルティング・サービス;システム・インテグレーション;システム開発サービス;システム保守サービス;システム運用管理サービス;データセンター・サービス;ヘルプデスク・サービス;デスクトップ・サービス;情報処理サービス;情報技術教育サービス;ソフトウェア／ハードウェアの販売</t>
  </si>
  <si>
    <t>株式会社小学館、アステラス製薬株式会社、麒麟麦酒株式会社、他</t>
  </si>
  <si>
    <t>アステラス製薬株式会社、エーザイ株式会社、麒麟麦酒株式会社、株式会社マルハグループ、株式会社みずほコーポレート銀行、株式会社三菱東京UFJ銀行、三菱UFJ信託銀行株式会社、住友信託銀行株式会社、東洋ゴム工業株式会社、富士ゼロックス株式会社、株式会社リクルート、他</t>
  </si>
  <si>
    <t>1239人</t>
  </si>
  <si>
    <t>38.4歳</t>
  </si>
  <si>
    <t>東京都中央区日本橋箱崎町24番1号</t>
  </si>
  <si>
    <t>株式会社ソフトフロント</t>
  </si>
  <si>
    <t>30億1,926万円</t>
  </si>
  <si>
    <t>2013年3月期;2012年3月期;2011年3月期;5億4千9百万円;7億7千3百万円;7億8千3百万円</t>
  </si>
  <si>
    <t>1997年04月</t>
  </si>
  <si>
    <t>代表取締役社長阪口　克彦</t>
  </si>
  <si>
    <t>SIP/VoIP技術を核としたソフト開発環境の提供および同開発環境に対する技術支援、関連する受託開発・コンサルテーション</t>
  </si>
  <si>
    <t>NECインフロンティア株式会社、NTTアドバンステクノロジ株式会社、NTTコミュニケーションズ株式会社、株式会社NTTデータ、株式会社NTTドコモ、株式会社エネルギア・コミュニケーションズ、キヤノン株式会社、キヤノン電子株式会社、九州通信ネットワーク株式会社、京セラドキュメントソリューションズ株式会社、株式会社ケイ・オプティコム、KDDI株式会社、ソフトバンクモバイル株式会社、デジタルポスト株式会社、西日本電信電話株式会社、日本電気株式会社、日本電信電話株式会社、パナソニック株式会社、パナソニックシステムネットワークス株式会社、東日本電信電話株式会社、株式会社日の丸産業社、富士ゼロックス株式会社（五十音順）</t>
  </si>
  <si>
    <t>57人</t>
  </si>
  <si>
    <t>38.2歳</t>
  </si>
  <si>
    <t>東京都港区赤坂4丁目2-19赤坂SHASTA・EAST3F</t>
  </si>
  <si>
    <t>株式会社ブレインパッド</t>
  </si>
  <si>
    <t>IT・通信・インターネット系 ＞ ;ソフトウェア;IT・通信・インターネット系 ＞ ;システムインテグレータ;コンサルティング系 ＞ ;ビジネスコンサルティング・シンクタンク</t>
  </si>
  <si>
    <t>3億3000万円</t>
  </si>
  <si>
    <t>2013年6月期;2012年6月期;2011年6月期;20億8200万円;19億4600万円;13億4700万円</t>
  </si>
  <si>
    <t>2004年03月</t>
  </si>
  <si>
    <t>代表取締役草野隆史</t>
  </si>
  <si>
    <t>アナリティクス事業／ソリューション事業／マーケティングプラットフォーム事業</t>
  </si>
  <si>
    <t>アクセンチュア株式会社、株式会社ECナビ、ローソンHMVエンタテイメント株式会社、NHNJapan株式会社、オルビス株式会社、サイベース株式会社、株式会社セシール、寺田倉庫株式会社、日本マクドナルド株式会社、株式会社博報堂、富士ゼロックス株式会社、株式会社リクルートエージェント　他</t>
  </si>
  <si>
    <t>145人</t>
  </si>
  <si>
    <t>東京都港区白金台三丁目2番10号白金台ビル</t>
  </si>
  <si>
    <t>株式会社リアルワールド</t>
  </si>
  <si>
    <t>IT・通信・インターネット系 ＞ ;その他IT・通信・インターネット系;IT・通信・インターネット系 ＞ ;インターネット関連</t>
  </si>
  <si>
    <t>上場;平均年齢20代;自社サービス製品あり</t>
  </si>
  <si>
    <t>417,237千円</t>
  </si>
  <si>
    <t>2005年07月</t>
  </si>
  <si>
    <t>代表取締役社長菊池誠晃</t>
  </si>
  <si>
    <t>■クラウドメディア事業;900万人以上の会員数を誇るポイントサイトを運営。;スキマ時間を使って暮らしを豊かにできるサービスを提供します。;;■クラウドソーシング事業;国内最大級のマイクロタスク型クラウドソーシングサービス。;誰でも・いつでも・どこでもできる仕事を提供し、新たな働き方を生み出す。;;■ポイントエクスチェンジ事業;リアルワールドサービスやその他提携サービスを利用して貯まったポイントを、;現金やギフトカードなど様々なものに交換できる、ポイント交換サービス。</t>
  </si>
  <si>
    <t>・菊池誠晃;・クックパッド株式会社;・インキュベイトキャピタルパートナーズLLC;・ニッセイ・キャピタル株式会社;・株式会社リクルートインキュベーションパートナーズ;・GMOVenturePartners株式会社;・GMOペイメントゲートウェイ株式会社;・株式会社アドウェイズ</t>
  </si>
  <si>
    <t>株式会社アドウェイズ;株式会社インタースペース;株式会社オプト;グリー株式会社;KDDI株式会社;株式会社サイバーエージェント;株式会社サイバー・コミュニケーションズ;GMOメディア株式会社;株式会社セプテーニ;ソフトバンクモバイル株式会社;デジタル・アドバタイジング・コンソーシアム株式会社;株式会社ネットマーケティング;バリューコマース株式会社（ヤフー株式会社グループ);株式会社ファランクス;ヤフー株式会社;楽天株式会社;リンクシェア・ジャパン株式会社;等</t>
  </si>
  <si>
    <t>130人</t>
  </si>
  <si>
    <t>28.8歳</t>
  </si>
  <si>
    <t>東京都港区六本木一丁目6-1泉ガーデンタワー33F</t>
  </si>
  <si>
    <t>コクヨビジネスサービス株式会社</t>
  </si>
  <si>
    <t>サービス系 ＞ ;その他サービス系;サービス系 ＞ ;人材・教育・研修</t>
  </si>
  <si>
    <t>3億円</t>
  </si>
  <si>
    <t>2006年3月期;2005年3月期;2004年3月期;115億3400万円;102億1900万円;66億7600万円</t>
  </si>
  <si>
    <t>代表取締役社長小嶋浩毅</t>
  </si>
  <si>
    <t>・人事ソリューション;・総務ソリューション;・経理・財務ソリューション;・ITソリューション;・環境ソリューション;・印刷ソリューション;・セキュリティソリューション</t>
  </si>
  <si>
    <t>コクヨ株式会社</t>
  </si>
  <si>
    <t>363人</t>
  </si>
  <si>
    <t>40.8歳</t>
  </si>
  <si>
    <t>大阪府大阪市東成区大今里南6-1-1</t>
  </si>
  <si>
    <t>コムウェア株式会社</t>
  </si>
  <si>
    <t>残業少なめ</t>
  </si>
  <si>
    <t>1億3,000万円</t>
  </si>
  <si>
    <t>2014年3月期;13億1194万円</t>
  </si>
  <si>
    <t>2000年09月</t>
  </si>
  <si>
    <t>代表取締役社長小松　良和</t>
  </si>
  <si>
    <t>ERPパッケージによるシステムコンサルティング;および・設計・開発・運用・保守</t>
  </si>
  <si>
    <t>代表取締役会長　藤原純二;（マックスインターナショナル株式会社　代表取締役）</t>
  </si>
  <si>
    <t>◆アビームコンサルティング株式会社;◆SAPジャパン株式会社;◆株式会社NEC情報システムズ;◆NTTコミュニケーションズ株式会社;◆MRIバリューコンサルティング・アンド・ソリューション株式会社;◆クレスコ・イー・ソリューション株式会社;◆株式会社CRCシステムズ;◆株式会社CSKシステムズ;◆住商情報システム株式会社;◆スミセイ情報システム株式会社;◆株式会社DTS;◆東洋ビジネスエンジニアリング株式会社;◆株式会社日清製粉グループ本社;◆株式会社日立情報システムズ;◆株式会社日立製作所;◆プライスウォーターハウスクーパース株式会社;◆フロックスゲート株式会社;◆丸紅情報システムズ株式会社;◆株式会社ユアソフト;◆株式会社菱化システム</t>
  </si>
  <si>
    <t>32.7歳</t>
  </si>
  <si>
    <t>東京都新宿区西新宿7-5-25　西新宿木村屋ビルディング15F</t>
  </si>
  <si>
    <t>ノベル株式会社</t>
  </si>
  <si>
    <t>IT・通信・インターネット系 ＞ ;その他IT・通信・インターネット系;IT・通信・インターネット系 ＞ ;ソフトウェア</t>
  </si>
  <si>
    <t>13億9,900万円</t>
  </si>
  <si>
    <t>1990年03月</t>
  </si>
  <si>
    <t>代表取締役社長堀　昭一</t>
  </si>
  <si>
    <t>ネットサービスソフトウェア関連製品の開発・販売・サポート。Novellは、世界43カ国、50,000社以上のお客様企業に対し、インフラストラクチャ関連のソフトウェアとサービスを提供しています。世界で初めてネットワークOSという概念を打ち出したNovellは、企業データセンターから部門レベル、デスクトップにわたるソリューションで20年以上の実績を持ち、5,000社のパートナーやサポートセンターによりIdentityDrivenComputing（アイデンティティを基盤とする環境）とエンタープライズLinuxへのお客様のニーズに応えています。</t>
  </si>
  <si>
    <t>Novell,Inc.、ソフトバンク株式会社、キヤノン株式会社、ソニー株式会社、株式会社東芝、日本電気株式会社、富士通株式会社</t>
  </si>
  <si>
    <t>日本ヒューレット・パッカード株式会社、日本電気株式会社、富士通株式会社、ソフトバンクBB株式会社、ネットワールド株式会社、日立ソフトウェアエンジニアリング株式会社、株式会社アクシオ　等</t>
  </si>
  <si>
    <t>36.0歳</t>
  </si>
  <si>
    <t>東京都品川区西五反田3－6－21住友不動産西五反田ビル3F</t>
  </si>
  <si>
    <t>双日システムズ株式会社</t>
  </si>
  <si>
    <t>グローバルに活動</t>
  </si>
  <si>
    <t>1億1,100万円</t>
  </si>
  <si>
    <t>2005年3月期;2004年3月期;2003年3月期;58億1,100万円;61億1,800万円;49億5,300万円</t>
  </si>
  <si>
    <t>1985年05月</t>
  </si>
  <si>
    <t>代表取締役社長小幡和徳</t>
  </si>
  <si>
    <t>ソフトウェア開発;情報処理サービス;通信ネットワークサービス;パッケージソフト・ハードウェア販売;国際事業</t>
  </si>
  <si>
    <t>株式会社シーイーシー（70%）;双日株式会社（30%)</t>
  </si>
  <si>
    <t>株式会社アークシステム、双日株式会社、アサヒビジネスソリューションズ株式会社、双日グループ各社、株式会社アシスト、学校法人　東京農業大学、伊藤忠テクノサイエンス株式会社、株式会社ニッセイコム、入一通信工業株式会社、インフォ･アベニュー株式会社、日本テレコム株式会社　等</t>
  </si>
  <si>
    <t>242人</t>
  </si>
  <si>
    <t>32.0歳</t>
  </si>
  <si>
    <t>東京都品川区南品川2-2-10南品川Ｎビル3.4.5F</t>
  </si>
  <si>
    <t>株式会社CRCシステムズ</t>
  </si>
  <si>
    <t>IT・通信・インターネット系 ＞ ;その他IT・通信・インターネット系;IT・通信・インターネット系 ＞ ;システムインテグレータ;IT・通信・インターネット系 ＞ ;ソフトウェア</t>
  </si>
  <si>
    <t>2008年3月期;2007年3月期;2006年3月期;123億6400万円;118億7000万円;109億5400万円</t>
  </si>
  <si>
    <t>1984年10月</t>
  </si>
  <si>
    <t>代表取締役社長檜山　政好</t>
  </si>
  <si>
    <t>■システム運用管理;■ネットワークサービス;■衛星通信・放送ビジネス;■ソフトウェア開発</t>
  </si>
  <si>
    <t>伊藤忠テクノソリューションズ株式会社</t>
  </si>
  <si>
    <t>イオン株式会社、伊藤忠商事株式会社、伊藤忠テクノソリューションズ株式会社、株式会社ＮＨＫアイテック、栗田工業株式会社、ＪＳＡＴ株式会社、株式会社スカイパーフェクト・コミュニケーションズ、富士通株式会社、パナソニック株式会社、株式会社みずほ銀行</t>
  </si>
  <si>
    <t>1294人</t>
  </si>
  <si>
    <t>29.8歳</t>
  </si>
  <si>
    <t>東京都千代田区富士見１－１１－５</t>
  </si>
  <si>
    <t>株式会社アイ・エム・ジェイ</t>
  </si>
  <si>
    <t>IT・通信・インターネット系 ＞ ;ITコンサルティング;IT・通信・インターネット系 ＞ ;インターネット関連</t>
  </si>
  <si>
    <t>43億1046万円</t>
  </si>
  <si>
    <t>1996年07月</t>
  </si>
  <si>
    <t>代表取締役社長兼CEO櫻井徹</t>
  </si>
  <si>
    <t>デジタルマーケティング事業</t>
  </si>
  <si>
    <t>カルチュア・コンビニエンス・クラブ株式会社;株式会社博報堂;</t>
  </si>
  <si>
    <t>723人</t>
  </si>
  <si>
    <t>東京都目黒区青葉台3丁目住友不動産青葉台タワー</t>
  </si>
  <si>
    <t>株式会社ゆめみ</t>
  </si>
  <si>
    <t>IT・通信・インターネット系 ＞ ;その他IT・通信・インターネット系;IT・通信・インターネット系 ＞ ;モバイル関連;IT・通信・インターネット系 ＞ ;ソフトウェア</t>
  </si>
  <si>
    <t>275,175,000円</t>
  </si>
  <si>
    <t>代表取締役社長片岡俊行</t>
  </si>
  <si>
    <t>モバイルサービスの企画・開発・運営・コンサルティング</t>
  </si>
  <si>
    <t>役員、従業員、デジタル・アドバタイジング・コンソーシアム株式会社;株式会社エクシング、ngigroup株式会社、株式会社ネプロジャパン、VC各社</t>
  </si>
  <si>
    <t>アマゾンデータサービスジャパン株式会社;イオンリテール株式会社;株式会社エヌ・ティ・ティ・ドコモ;株式会社ぐるなび;サントリーホールディングス株式会社;株式会社JTBパブリッシング;株式会社スクウェア・エニックス;ソックコウベ株式会社;株式会社電通;株式会社ニッセンホールディングス;任天堂株式会社;パナソニックシステムソリューションズジャパン株式会社;株式会社博報堂;株式会社ビックカメラ;本田技研工業株式会社;夢展望株式会社;ライオン株式会社</t>
  </si>
  <si>
    <t>70人</t>
  </si>
  <si>
    <t>東京都世田谷区三軒茶屋2-11-23　サンタワーズB棟7F;京都府京都市下京区烏丸通四条下ル水銀屋町620番地COCON烏丸４階</t>
  </si>
  <si>
    <t>セブンシーズ・テックワークス株式会社</t>
  </si>
  <si>
    <t>IT・通信・インターネット系 ＞ ;インターネット関連;IT・通信・インターネット系 ＞ ;ITコンサルティング;IT・通信・インターネット系 ＞ ;モバイル関連</t>
  </si>
  <si>
    <t>グローバルに活動;上場</t>
  </si>
  <si>
    <t>9億8,380万円</t>
  </si>
  <si>
    <t>2007年2月期;22億2,900万円〔連結〕</t>
  </si>
  <si>
    <t>1999年05月</t>
  </si>
  <si>
    <t>代表取締役川嶋　誠</t>
  </si>
  <si>
    <t>ビジネス及び技術コンサルティング;インターネットサービス・ビジネス構築;プロジェクト支援</t>
  </si>
  <si>
    <t>セブンシーズホールディングス株式会社</t>
  </si>
  <si>
    <t>USEN;大手モバイルキャリア</t>
  </si>
  <si>
    <t>14人</t>
  </si>
  <si>
    <t>37.5歳</t>
  </si>
  <si>
    <t>東京都新宿区神楽坂6-77　神谷ビル</t>
  </si>
  <si>
    <t>株式会社シーエー・モバイル</t>
  </si>
  <si>
    <t>マスコミ・エンターテイメント系 ＞ ;広告・デザイン・イベント;IT・通信・インターネット系 ＞ ;モバイル関連;IT・通信・インターネット系 ＞ ;インターネット関連</t>
  </si>
  <si>
    <t>18億9100万円（2014年9月末現在）</t>
  </si>
  <si>
    <t>代表取締役社長外川　穣（そとかわ　ゆずる）</t>
  </si>
  <si>
    <t>広告事業・コンテンツ事業・戦略投資事業</t>
  </si>
  <si>
    <t>株式会社サイバーエージェント;株式会社エヌ・ティ・ティ・ドコモ;株式会社電通;その他</t>
  </si>
  <si>
    <t>株式会社アサツーディ・ケイ;株式会社NTTドコモ;株式会社オプト;グリー株式会社;KDDI株式会社;株式会社サイバーエージェント;株式会社サイバー・コミュニケーションズ;株式会社サイバードホールディングス;株式会社ザッパラス;株式会社セプテーニ;ソフトバンクモバイル株式会社;株式会社ツタヤオンライン;株式会社ディー・エヌ・エー;株式会社ディーツーコミュニケーションズ;デジタル・アドバタイジング・コンソーシアム株式会社;株式会社電通;株式会社東急エージェンシー;GMONIKKO株式会社;株式会社博報堂ＤＹメディアパートナーズ;株式会社ミクシィ;株式会社mediba;楽天株式会社;</t>
  </si>
  <si>
    <t>264人</t>
  </si>
  <si>
    <t>30.0歳</t>
  </si>
  <si>
    <t>東京都渋谷区南平台町16-28　グラスシティ渋谷　4階</t>
  </si>
  <si>
    <t>株式会社ジャパン・マーケティング・エージェンシー</t>
  </si>
  <si>
    <t>サービス系 ＞ ;その他サービス系</t>
  </si>
  <si>
    <t>3,500万円</t>
  </si>
  <si>
    <t>2007年3月期;2006年3月期;2005年3月期;12億9,900万円;12億5,000万円;13億2,700万円</t>
  </si>
  <si>
    <t>1968年04月</t>
  </si>
  <si>
    <t>代表取締役社長澁野　一彦</t>
  </si>
  <si>
    <t>新商品開発のための市場分析・コンセプトスタディをはじめ、リニュアル、市場トレンド把握など、定量、定性のリサ－チを幅広く手掛けている。;;1968年の創立以来、定性調査の草分け的存在であり、同時に定量調査（CLTなど）においても多くのプロジェクトを行っている。;;なかでも一般消費財を得意とし、日常生活に根付いたマーケティング・リサーチは経験・スキルのいずれも豊富である。</t>
  </si>
  <si>
    <t>取締役陣、社員（社員持株制）</t>
  </si>
  <si>
    <t>クライアントの守秘義務があるため公開できません。;一部上場食品メーカー、トイレタリーメーカー、大手広告代理店など。</t>
  </si>
  <si>
    <t>東京都渋谷区宇田川町13-11　KN渋谷1ビル6階</t>
  </si>
  <si>
    <t>株式会社ジャルコ</t>
  </si>
  <si>
    <t>メーカー系 ＞ ;電気・電子・機械・半導体</t>
  </si>
  <si>
    <t>10億1,000万円</t>
  </si>
  <si>
    <t>2006年3月期;2005年3月期;2004年3月期;80億3,100万円;75億9,200万円;86億4,300万円</t>
  </si>
  <si>
    <t>代表取締役社長北野　敬之</t>
  </si>
  <si>
    <t>電子機器用部品の製造販売、電子機器の製造販売</t>
  </si>
  <si>
    <t>雪谷商事山川、山川ヤス子、石橋仁至、日本生命保険相互会社、;株式会社三井住友銀行、他</t>
  </si>
  <si>
    <t>ソニー(株)、パイオニア(株)、シャープ(株)、日本ビクター(株)、(株)日立製作所、三菱電機(株)、パナソニック(株)、(株)東芝、他</t>
  </si>
  <si>
    <t>2168人</t>
  </si>
  <si>
    <t>東京都大田区南雪谷１丁目５番２号</t>
  </si>
  <si>
    <t>株式会社スコアネット</t>
  </si>
  <si>
    <t>サービス系 ＞ ;外食・旅行・レジャー・アミューズメント</t>
  </si>
  <si>
    <t>1100万円</t>
  </si>
  <si>
    <t>年月期;年月期;年月期;非公開;非公開;非公開</t>
  </si>
  <si>
    <t>1996年02月</t>
  </si>
  <si>
    <t>代表取締役野村　卓洋</t>
  </si>
  <si>
    <t>1.マンツーマン専門ゴルフスクール『ツーサムゴルフスタジオ』運営事業;2.ゴルフ関連WEBサイトの運営と広告事業;3.ゴルフ場予約センター（コールセンター）受託事業;4.ITコンサルティング及びシステム開発受託</t>
  </si>
  <si>
    <t>株式会社リロクラブ、ブリヂストンスポーツ株式会社、アコーディアゴルフ、パシフィックゴルフマネジメント、他</t>
  </si>
  <si>
    <t>10人</t>
  </si>
  <si>
    <t>東京都渋谷区代々木1-31-12日綜代々木ビル5F</t>
  </si>
  <si>
    <t>株式会社セラン</t>
  </si>
  <si>
    <t>IT・通信・インターネット系 ＞ ;モバイル関連;IT・通信・インターネット系 ＞ ;ソフトウェア</t>
  </si>
  <si>
    <t>3,600万円</t>
  </si>
  <si>
    <t>2005年09月</t>
  </si>
  <si>
    <t>代表取締役社長佐々木　孝司</t>
  </si>
  <si>
    <t>ASPサービス事業;携帯サイト専用アクセス解析サービス;携帯端末プロファイル配信サービス;携帯アフィリエイト向けソフトウェア販売など</t>
  </si>
  <si>
    <t>佐々木孝司、萩原賢太郎、畑勝也</t>
  </si>
  <si>
    <t>株式会社ヒガ・インダストリーズ（ドミノピザ）、株式会社オプト、株式会社メンバーズ、株式会社ライブドア、株式会社セプテーニ</t>
  </si>
  <si>
    <t>5人</t>
  </si>
  <si>
    <t>東京都千代田区神田松永町17　アサヒＫビル5階</t>
  </si>
  <si>
    <t>株式会社パスコ</t>
  </si>
  <si>
    <t>サービス系 ＞ ;その他サービス系;IT・通信・インターネット系 ＞ ;ソフトウェア</t>
  </si>
  <si>
    <t>87億5,848万円</t>
  </si>
  <si>
    <t>2006年3月期;2005年3月期;2004年3月期;329億7,900万円;331億5,800万円;305億7,900万円</t>
  </si>
  <si>
    <t>1949年07月</t>
  </si>
  <si>
    <t>代表取締役社長杉本　陽一</t>
  </si>
  <si>
    <t>航空写真撮影・測量、地上測量、地理情報サービス、GISソフト販売、土木設計、環境調査・アセスメント、道路調査、地質調査、文化財調査、補償コンサルタント</t>
  </si>
  <si>
    <t>セコム株式会社：69.85%;日本証券金融株式会社：1.23%;日本マスタートラスト信託銀行株式会社：0.49%;日本トラスティ・サービス信託銀行株式会社：0.44%;資産管理サービス信託銀行株式会社：0.43%;株式会社三菱東京UFJ銀行：1.14%;三菱UFJ信託銀行株式会社：1.20%;株式会社北陸銀行：0.50%</t>
  </si>
  <si>
    <t>官公庁　８割、;民間企業　２割</t>
  </si>
  <si>
    <t>1088人</t>
  </si>
  <si>
    <t>37.8歳</t>
  </si>
  <si>
    <t>東京都目黒区東山1-1-2東山ビル</t>
  </si>
  <si>
    <t>株式会社リアルテック</t>
  </si>
  <si>
    <t>IT・通信・インターネット系 ＞ ;モバイル関連;IT・通信・インターネット系 ＞ ;システムインテグレータ;IT・通信・インターネット系 ＞ ;ソフトウェア</t>
  </si>
  <si>
    <t>2,000万円</t>
  </si>
  <si>
    <t>2006年5月期;2007年5月期;年月期;3億170万円;3億2,000万円;非公開</t>
  </si>
  <si>
    <t>1998年04月</t>
  </si>
  <si>
    <t>代表取締役坂巻　継弥</t>
  </si>
  <si>
    <t>◆ＧＰＳ・地図情報◆セキュリティ◆ＩＣカード・ＲＦＩＤタグ◆携帯電話◆ネットワークなどに関連したシステム（ソフトウェア）の開発;C、C++、C♯、VC、VC++、VB、Java、HTML,XML、他;Windows系、UNIX、Linux、他</t>
  </si>
  <si>
    <t>・ＮＥＣインフロンティア;・ＮＥＣエンジニアリング;・ＮＥＣ情報システムズ;・ＮＥＣソフト;・ＮＥＣネクサソリューションズ;・ＮＥＣネッツエスアイ;・ＮＥＣメディアプロダクツ;・キーウェアソリューションズ;・キヤノンシステムソリューションズ;・サクサ;・省エネルギーセンター;・住商情報システム;・高砂熱学工業;・東京美装興業　　　　　　　　　　　　　　　;・バンクテックジャパン;・日立情報制御ソリューションズ;・富士ゼロックス;・富士ゼロックス情報システム;・富士通ディフェンスシステムエンジニアリング;など</t>
  </si>
  <si>
    <t>東京都台東区東上野3-1-13　（第7大銀ビル）</t>
  </si>
  <si>
    <t>アクセルマーク株式会社</t>
  </si>
  <si>
    <t>IT・通信・インターネット系 ＞ ;モバイル関連;IT・通信・インターネット系 ＞ ;インターネット関連;IT・通信・インターネット系 ＞ ;その他IT・通信・インターネット系</t>
  </si>
  <si>
    <t>上場;平均年齢20代</t>
  </si>
  <si>
    <t>5億6,390万円</t>
  </si>
  <si>
    <t>1994年03月</t>
  </si>
  <si>
    <t>代表取締役社長　尾下順治</t>
  </si>
  <si>
    <t>『「楽しい」で世界をつなぐ』を目的としているモバイルインターネットサービス提供会社。モバイルゲームをはじめとしたコンテンツを自社内で企画～提供している。スマホ向けサービスが現在急拡大中！;■モバイルゲーム事業;大手SNSなどWEB上で展開するソーシャルゲーム、および端末内にダウンロードして楽しむゲームアプリを企画・開発しています。;■広告事業;急成長を続けるスマートフォン向けサービス『ADroute』をはじめ、WEBサイトやアプリに広告を表示するサービスをモバイルに特化して展開。;■コンテンツ事業;電子コミック・電子書籍、音楽、動画、占いなどのサービスを提供。スマホに特化した新サービスも展開していきます。</t>
  </si>
  <si>
    <t>株式会社セプテーニ・ホールディングス</t>
  </si>
  <si>
    <t>株式会社ディー・エヌ・エー、株式会社ミクシィ、株式会社NTTドコモ、KDDI株式会社、ソフトバンクモバイル株式会社、ヤフー株式会社、株式会社TBSテレビ、株式会社テレビ東京、東映株式会社、株式会社角川書店、株式会社エムティーアイ、株式会社ドワンゴ、株式会社メディアファクトリー;;他（順不同）</t>
  </si>
  <si>
    <t>117人</t>
  </si>
  <si>
    <t>東京都中野区本町1-32-2ハーモニータワー17階</t>
  </si>
  <si>
    <t>日本ヒルティ株式会社</t>
  </si>
  <si>
    <t>外資系</t>
  </si>
  <si>
    <t>32億円</t>
  </si>
  <si>
    <t>2007年12月期;約4575億円(グローバル）</t>
  </si>
  <si>
    <t>代表取締役マルコ・アマン</t>
  </si>
  <si>
    <t>■世界120ヶ国以上の土木・建築・設備のお客様に、建設用電動工具やアンカーなどを提供しております。;■墨出しから穴あけ、貫通、鋲やアンカーによる留付け、充填、施工品質の確認まで、作業工程全てに対応する製品があります。;■具体的な製品群;DX安全鋲打ち機、ドリル製品、アンカー製品、ダイヤモンド製品、レーザーポジショ　ニング製品、ウレタンフォーム等;■営業担当者は毎日現場のお客様を訪問し、最新の施工方法や、日々研究します。現場に密着してこそ判る、工法相談、施工品質の確認、現場単位でのアンカー講習会などの他社ではできない様々なサービスを提供しております。</t>
  </si>
  <si>
    <t>547人</t>
  </si>
  <si>
    <t>神奈川県横浜市都筑区茅ヶ崎南2-6-20</t>
  </si>
  <si>
    <t>東海パルプ株式会社</t>
  </si>
  <si>
    <t>64億6,127万円</t>
  </si>
  <si>
    <t>1907年12月</t>
  </si>
  <si>
    <t>社長安本昌司</t>
  </si>
  <si>
    <t>1．紙類及びパルプの製造販売;主要製品;・Kライナー・クラフト紙・その他板紙;・印刷情報用紙・特殊紙・機能紙;　その他紙及びパルプ;2．山林経営;3．電力の自給</t>
  </si>
  <si>
    <t>三菱商事株式会社;中央建物株式会社;大成建設株式会社;株式会社静岡銀行;株式会社東京三菱銀行</t>
  </si>
  <si>
    <t>三菱商事(株)、伊藤忠商事(株)、新生紙パルプ商事(株)、丸紅(株)</t>
  </si>
  <si>
    <t>1200人</t>
  </si>
  <si>
    <t>39.4歳</t>
  </si>
  <si>
    <t>東京都中央区八重洲2丁目4番1号常和八重洲ビル</t>
  </si>
  <si>
    <t>アストロデザイン株式会社</t>
  </si>
  <si>
    <t>メーカー系 ＞ ;電気・電子・機械・半導体;IT・通信・インターネット系 ＞ ;ソフトウェア</t>
  </si>
  <si>
    <t>7200万円</t>
  </si>
  <si>
    <t>2006年3月期;2005年3月期;年月期;35億53百万円;39億53百万;非公開</t>
  </si>
  <si>
    <t>1977年02月</t>
  </si>
  <si>
    <t>代表取締役社長鈴木　茂昭</t>
  </si>
  <si>
    <t>画像エレクトロニクスを応用した映像／画像機器およびソフトウェア、HDTVスタジオ機器、ディスプレイ用測定器、MPEG関連機器等の設計製造ならびに販売および、通信／制御／計測に関するモジュール、ツール、システム等の販売</t>
  </si>
  <si>
    <t>大手家電メーカー各社、ＮＨＫ等放送局各局</t>
  </si>
  <si>
    <t>155人</t>
  </si>
  <si>
    <t>東京都大田区南雪谷1-5-2</t>
  </si>
  <si>
    <t>株式会社サンストリーム</t>
  </si>
  <si>
    <t>IT・通信・インターネット系 ＞ ;インターネット関連;IT・通信・インターネット系 ＞ ;ソフトウェア</t>
  </si>
  <si>
    <t>3億4,250万円</t>
  </si>
  <si>
    <t>2004年01月</t>
  </si>
  <si>
    <t>代表取締役小橋　康浩</t>
  </si>
  <si>
    <t>映像・音声・画像データなどの配信に関するソフトウェア・ハードウェアなどの製造・販売;インターネットを利用した映像・音声・画像データなどの配信サービス;インターネットを利用した映像・音声・画像データなどの配信に関する各種ＡＳＰサービス;インターネットを利用した配信に関するコンサルティングサービス</t>
  </si>
  <si>
    <t>経営陣、TMInnovation2005投資事業有限責任組合、富士ソフト株式会社、江崎グリコ株式会社他</t>
  </si>
  <si>
    <t>江崎グリコ、富士ソフト、パナソニック、松竹、東映、東宝、早稲田大学、アッカ･ネットワークス他</t>
  </si>
  <si>
    <t>27人</t>
  </si>
  <si>
    <t>35.0歳</t>
  </si>
  <si>
    <t>兵庫県神戸市中央区伊藤町119三井生命神戸三宮ビル12F</t>
  </si>
  <si>
    <t>日本ファイナンシャル・エンジニアリング株式会社</t>
  </si>
  <si>
    <t>6,000万円</t>
  </si>
  <si>
    <t>2013年12月期;2012年12月期;2011年12月期;5億3百万円;4億3千5百万円;4億8百万円</t>
  </si>
  <si>
    <t>1999年02月</t>
  </si>
  <si>
    <t>代表取締役社長吾郷中信（あごうなかのぶ）</t>
  </si>
  <si>
    <t>当社は金融システムのエンジニアとコンサルタントが集って誕生した会社です;現在、金融業界はかつてないほどの大きな変革期にあり、ユーザーの要求は高度化・複雑化し、従来の枠にとらわれていては最適なソリューションを提供することができなくなってきました。;そこで、ユーザーニーズに対応した最適なソリューションを最適な形で提供するために、ビジネスフィールドを金融システムに絞り込み、システムに精通したエンジニアと、金融業務のコンサルティングができる人間を揃え、「金融分野に特化したプロフェッショナル集団」として設立しました。</t>
  </si>
  <si>
    <t>株式会社東京スター銀行、日本電気株式会社、ＮＥＣシステムテクノロジー株式会社、株式会社Ｎ＆Ｊ金融ソリューションズ、株式会社日本総研情報サービス、日本ＮＣＲビジネス・ソリューション株式会社</t>
  </si>
  <si>
    <t>35人</t>
  </si>
  <si>
    <t>東京都品川区東五反田2丁目20番地4号　NOF高輪ビル6F</t>
  </si>
  <si>
    <t>日本ビュッヒ株式会社</t>
  </si>
  <si>
    <t>メーカー系 ＞ ;電気・電子・機械・半導体;メーカー系 ＞ ;その他メーカー系</t>
  </si>
  <si>
    <t>1億円</t>
  </si>
  <si>
    <t>2001年07月</t>
  </si>
  <si>
    <t>代表取締役ヨルグ・デュッペンターラ</t>
  </si>
  <si>
    <t>日本ビュッヒ株式会社はを世界規模で販売しているビュッヒ・ラボテクニック社（スイス）製品の輸入・販売・保守を行なう日本法人です。;;ビュッヒ社の化学分析機器、精密測定機は、全世界の研究所、試験場、分析機関、品質保証機関、国公立の教育機関、その他公的機関などにおいて使用されており、その分野は、製薬、バイオテクノロジー、食品、飲料、化学工業といった様々な分野に及んでいます。;また、ビュッヒ社のネームバリューは確固としたブランドであり、傑出したスイス・クオリティと信頼性、簡易性は世界中で認知されています。</t>
  </si>
  <si>
    <t>ビュッヒ・ラボテクニック社　　柴田科学株式会社</t>
  </si>
  <si>
    <t>大手製薬会社・食品会社・研究機関など多数</t>
  </si>
  <si>
    <t>東京都台東区池之端2-7-17IMONビル　3階</t>
  </si>
  <si>
    <t>サーチテリア株式会社</t>
  </si>
  <si>
    <t>IT・通信・インターネット系 ＞ ;モバイル関連;IT・通信・インターネット系 ＞ ;インターネット関連</t>
  </si>
  <si>
    <t>3億925万円</t>
  </si>
  <si>
    <t>代表取締役社長兼CEO中橋　義博</t>
  </si>
  <si>
    <t>1.インターネットによる情報サービス業;2.インターネットを利用した通信販売業務ならびに情報提供の仲介;3.知的所有権の取得およびその管理運用ならびに出願に関するコンサルティング業務;4.市場調査、宣伝および広告業</t>
  </si>
  <si>
    <t>銀行：　三井住友銀行日比谷支店　商工中金神田支店　みずほ銀行新宿新都心支店　三菱東京UFJ銀行六本木支店;知的財産管理：　宇高国際特許事務所;法律顧問：　弁護士法人古田＆アソシエイツ法律事務所;広告代理店：　広告配信パートナー：</t>
  </si>
  <si>
    <t>11人</t>
  </si>
  <si>
    <t>東京都東京都渋谷区神宮前3-35-19　バティマンイケダ2F</t>
  </si>
  <si>
    <t>ＮＯＣ日本アウトソーシング株式会社</t>
  </si>
  <si>
    <t>IT・通信・インターネット系 ＞ ;その他IT・通信・インターネット系;サービス系 ＞ ;その他サービス系</t>
  </si>
  <si>
    <t>1997年07月</t>
  </si>
  <si>
    <t>代表取締役社長松岡　修</t>
  </si>
  <si>
    <t>アトラクスは経営戦略にとって重要な「『人材と情報』を活用するためのソリューションパートナー」として人材・情報事業において、コンサルティングからアウトソーシングまでのトータルサービスを提供しております。;◆ヒューマンキャピタルマネジメント(HCM)事業;-採用ソリューション;-適性アセスメント;-EAP(従業員支援プログラム);-新卒・キャリア派遣;◆カスタマーリレーションシップマネジメント(CRM)事業;-セールスプロモーション;-個人情報セキュリティ支援;-ビジネスプロセスアウトソーシング</t>
  </si>
  <si>
    <t>ITX株式会社</t>
  </si>
  <si>
    <t>日本生命、NEC、キャノン、国際協力銀行、パナソニック、アサヒビール、キリンビール、サントリー、富士写真フィルム、JR東海、JR東日本、旭化成、花王、AIU保険、アイフル、三菱電機、川崎重工、資生堂、等700社以上（敬称略順不同）</t>
  </si>
  <si>
    <t>101人</t>
  </si>
  <si>
    <t>東京都江東区富岡1-13-6NOCビル</t>
  </si>
  <si>
    <t>三井住友ファイナンス＆リース株式会社</t>
  </si>
  <si>
    <t>金融・保険系 ＞ ;その他金融・保険系</t>
  </si>
  <si>
    <t>147億6004万円</t>
  </si>
  <si>
    <t>2006年3月期;2005年3月期;2004年3月期;4504億8200万円（連結）;4308億7200万円（連結）;4130億2800万円（連結）</t>
  </si>
  <si>
    <t>1963年02月</t>
  </si>
  <si>
    <t>取締役社長山根英機</t>
  </si>
  <si>
    <t>情報関連機器、産業・工作機械、その他の機械設備のリース・割賦販売;金銭消費貸借等金融業務(近畿財務局長(６)第００５０３号);レバレッジドリースの組成・募集;売掛債権の保証業務;生命保険の販売;日経テレコンの販売;中古機械等の売買、技術サービス;その他</t>
  </si>
  <si>
    <t>住友商事株式会社;住友信託銀行グループ;住友生命保険グループ</t>
  </si>
  <si>
    <t>622人</t>
  </si>
  <si>
    <t>東京都千代田区一ツ橋２丁目１番１号</t>
  </si>
  <si>
    <t>株式会社エム・フィールド</t>
  </si>
  <si>
    <t>IT・通信・インターネット系 ＞ ;インターネット関連;IT・通信・インターネット系 ＞ ;モバイル関連;IT・通信・インターネット系 ＞ ;システムインテグレータ</t>
  </si>
  <si>
    <t>5,000万円</t>
  </si>
  <si>
    <t>2014年3月期;2013年3月期;2012年3月期;13億2100万円;9億2000万円;6億9700万円</t>
  </si>
  <si>
    <t>2001年03月</t>
  </si>
  <si>
    <t>代表取締役社長　依田　朗</t>
  </si>
  <si>
    <t>Web・モバイルソリューション分野、金融ソリューション分野における下記の事業;;・法人向けソリューション提案;・Web・モバイルコンテンツ構築および運営管理;・システム、アプリケーション開発・運用;・ネットワークの設計・構築;・戦略コンサルテーション</t>
  </si>
  <si>
    <t>株式会社NTTドコモ;ソフトバンクモバイル株式会社;株式会社電通国際情報サービス;株式会社NTTデータ北陸;キヤノンITソリューションズ株式会社;株式会社DTS;新日鉄住金ソリューションズ株式会社;株式会社東京スター銀行;株式会社スクウェア・エニックス;株式会社日本政策投資銀行;株式会社T-MEDIAホールディングス;株式会社アイ・エム・ジェイ　他（順不同）</t>
  </si>
  <si>
    <t>159人</t>
  </si>
  <si>
    <t>東京都目黒区青葉台3-6-28　住友不動産青葉台タワー</t>
  </si>
  <si>
    <t>コンピューターサイエンス株式会社</t>
  </si>
  <si>
    <t>4,995万円</t>
  </si>
  <si>
    <t>1985年09月</t>
  </si>
  <si>
    <t>代表取締役会長室木和弘</t>
  </si>
  <si>
    <t>●システムインフラ構築;顧客のニーズに応じ、システムのポテンシャルを最大限に引き出す環境を構築。;●アプリケーション開発;大規模システムからクライアント／サーバー型の中小規模システムまで、顧客のニーズに応じた設計・構築。;●セキュリティソリューション;管理基準等を策定し、システムに適用。継続的なセキュリティ診断・改善の実施。;●ナショナル・ランゲージ・ソリューションズ;ソフトウェアやマニュアルなどの翻訳から表示テスト、印刷まで。;●パッケージソフト販売;パッケージソフトの販売、ソリューションの提供。</t>
  </si>
  <si>
    <t>AIU保険会社、株式会社JALインフォテック、アイエス情報システム株式会社、アクサ生命保険株式会社、アコム株式会社、アメリカンホーム保険会社、株式会社エクサ、株式会社エヌ・ティ・ティ・データ、株式会社関電工、株式会社クリス、住信情報サービス株式会社、スカイネットアジア航空株式会社、株式会社損保ジャパン・システムソリューション、株式会社電通国際情報サービス、日本アイ・ビー・エム株式会社、株式会社日立システムアンドサービス、富士通株式会社、株式会三菱総合研究所、他</t>
  </si>
  <si>
    <t>157人</t>
  </si>
  <si>
    <t>34.9歳</t>
  </si>
  <si>
    <t>東京都品川区西五反田２－１２－１９五反田ＮＮビル１３Ｆ</t>
  </si>
  <si>
    <t>株式会社アークシステム</t>
  </si>
  <si>
    <t>IT・通信・インターネット系 ＞ ;システムインテグレータ;IT・通信・インターネット系 ＞ ;通信;IT・通信・インターネット系 ＞ ;ソフトウェア</t>
  </si>
  <si>
    <t>1億5千万円</t>
  </si>
  <si>
    <t>2013年12月期;2012年12月期;2011年12月期;27億1040万円;29億3500万円;27億1060万円</t>
  </si>
  <si>
    <t>1986年07月</t>
  </si>
  <si>
    <t>代表取締役社長小和瀬英文</t>
  </si>
  <si>
    <t>私たちは、お客様のエンタープライズシステムに最適なアーキテクチャを提供する、プロフェッショナル集団です。;;■汎用機、UNIX/Java、Windowsなどすべてのプラットフォームを対象に、インフラを構築します。;;■運用を考慮したライフサイクルコストの最適なシステムソリューションを提供します。;;■お客様のビジネス目標に直結した業務システムのインテグレーションを実施します。;;■システム企画から設計・構築・運用まで一貫して支援します。</t>
  </si>
  <si>
    <t>株式会社ＣＡＣ-Holdings</t>
  </si>
  <si>
    <t>大手情報出版会社、大手航空会社、大手製造会社、コンピュータ機器メーカー、コンピュータ機器卸社、大手通信会社、その他Sier各社</t>
  </si>
  <si>
    <t>175人</t>
  </si>
  <si>
    <t>東京都中央区日本橋箱崎町２４－１　日本橋箱崎ビル</t>
  </si>
  <si>
    <t>株式会社UBIC</t>
  </si>
  <si>
    <t>商社・流通・小売系 ＞ ;総合商社・専門商社;コンサルティング系 ＞ ;その他コンサルティング系</t>
  </si>
  <si>
    <t>1億7325万円</t>
  </si>
  <si>
    <t>年月期;1億9000万円</t>
  </si>
  <si>
    <t>2003年08月</t>
  </si>
  <si>
    <t>代表取締役社長守本　正宏</t>
  </si>
  <si>
    <t>1.フォレンジック（科学捜査支援）製品の販売及び輸出入;2.フォレンジック製品を用いた製品の開発、製造、販売及び輸出入;3.科学捜査の請負;4.科学捜査に関する調査、研究、教育、指導、助言及びｺﾝｻﾙﾃｨﾝｸﾞ</t>
  </si>
  <si>
    <t>創業者、株式会社フォーカスシステムズ、株式会社三菱東京UFJ銀行、三菱UFJ証券株式会社;三菱UFJキャピタル株式会社</t>
  </si>
  <si>
    <t>官公庁、民間企業</t>
  </si>
  <si>
    <t>15人</t>
  </si>
  <si>
    <t>東京都港区港南2-12-23明産高浜ビル7階</t>
  </si>
  <si>
    <t>イメージ情報開発株式会社</t>
  </si>
  <si>
    <t>IT・通信・インターネット系 ＞ ;システムインテグレータ;IT・通信・インターネット系 ＞ ;その他IT・通信・インターネット系</t>
  </si>
  <si>
    <t>46,705万円</t>
  </si>
  <si>
    <t>2007年3月期;2006年3月期;2005年3月期;9億9,900万円;12億7,100万円;12億7,000万円</t>
  </si>
  <si>
    <t>1975年10月</t>
  </si>
  <si>
    <t>代表取締役社長代永拓史</t>
  </si>
  <si>
    <t>『最新ITの活用によるビジネスの支援』;当社は、情報サービス業界において、IT戦略からシステムの設計構築・運用保守・業務処理までの総合的サービスにより、企業のIT戦略パートナーとしてビジネスの最適化を実現します。</t>
  </si>
  <si>
    <t>大証一部</t>
  </si>
  <si>
    <t>株式会社イメージ企画;代永　衛;有限会社ベストクレーバーコンサルタント;第一生命保険相互会社;株式会社みずほ銀行;大阪証券金融株式会社;沖電気工業株式会社</t>
  </si>
  <si>
    <t>UFJニコスグループ　キヤノングループ　ソニーグループ　リクルートグループ　トヨタコミュニケーションシステム　ぴあ　銀座百店会　第一生命他</t>
  </si>
  <si>
    <t>33.1歳</t>
  </si>
  <si>
    <t>東京都港区芝大門2-10-12　KDX芝大門ビル1F</t>
  </si>
  <si>
    <t>株式会社ガーラ</t>
  </si>
  <si>
    <t>11億9825万1319円</t>
  </si>
  <si>
    <t>2006年3月期;2005年3月期;2004年3月期;4億5,578万円;5億3,773万8000円;5億4,708万6000円</t>
  </si>
  <si>
    <t>1993年09月</t>
  </si>
  <si>
    <t>代表取締役会長　兼グループＣＥＯ菊川曉</t>
  </si>
  <si>
    <t>■インターネット上の「オンライン・コミュニティ」に関するインフラの提供;■「オンライン・コミュニティ」に関する企画・運営・サポートの提供;■掲示板フィルタリングシステム「サイバーコップス」の提供;■掲示板自動リンクシステム「ワーズナビ」の提供;■インターネット上の情報クリッピングサービス「ｅ－マイニング」の提供;■インターネット上の生声分析「バイラルリサーチ」の提供　;;（関連会社）;■オンラインゲームサービスの提供;■オンラインゲームの開発、運営;■ホームページ制作・運営・サポートの提供</t>
  </si>
  <si>
    <t>ヘラクレス・グロース</t>
  </si>
  <si>
    <t>菊川曉、川手広樹、株式会社電通</t>
  </si>
  <si>
    <t>・キヤノン株式会社・全日本空輸株式会社・株式会社電通・トッパン・フォームズ株式会社・トランス・コスモス株式会社・パナソニックモバイルコミュニケーションズ株式会社・株式会社フジテレビジョン・パナソニック株式会社</t>
  </si>
  <si>
    <t>33.6歳</t>
  </si>
  <si>
    <t>東京都渋谷区渋谷3-12-22</t>
  </si>
  <si>
    <t>株式会社サイバーエージェント</t>
  </si>
  <si>
    <t>72億300万円(2015年6月)</t>
  </si>
  <si>
    <t>2015年9月期;2014年9月期;2013年9月期;2,543億8,100万円;2,052億3,400万円;1,624億9,300万円</t>
  </si>
  <si>
    <t>1998年03月</t>
  </si>
  <si>
    <t>代表取締役社長藤田　晋</t>
  </si>
  <si>
    <t>メディア事業;インターネット広告事業;ゲーム事業;投資育成事業</t>
  </si>
  <si>
    <t>3168人</t>
  </si>
  <si>
    <t>東京都渋谷区円山町19-1渋谷プライムプラザ5F</t>
  </si>
  <si>
    <t>サイバーステップ株式会社</t>
  </si>
  <si>
    <t>IT・通信・インターネット系 ＞ ;ソフトウェア;マスコミ・エンターテイメント系 ＞ ;ゲーム</t>
  </si>
  <si>
    <t>1億1214万5千円</t>
  </si>
  <si>
    <t>2006年5月期;2005年5月期;年月期;6億8280万円;3億34139万円;非公開</t>
  </si>
  <si>
    <t>代表取締役社長武内重親</t>
  </si>
  <si>
    <t>・ネットワーク・エンターテインメントソフトウェアの開発;・分散ネットワークライブラリ、3Dグラフィックエンジンの研究開発;・オンラインゲームサービスのライセンス及び運営</t>
  </si>
  <si>
    <t>佐藤類;アイティーファーム;オリックス・キャピタル</t>
  </si>
  <si>
    <t>東京都渋谷区笹塚1-48-3　住友不動産笹塚太陽ビル8階</t>
  </si>
  <si>
    <t>ピクテ投信投資顧問株式会社</t>
  </si>
  <si>
    <t>1986年12月</t>
  </si>
  <si>
    <t>代表取締役社長GavinSharpe（ギャビン・シャープ）</t>
  </si>
  <si>
    <t>■日本株式ファンド、グローバルバランスファンド、欧州債券ファンド、エマージング債券ファンド等、様々な投資信託を運用</t>
  </si>
  <si>
    <t>ピクテアジアPTEリミテッド</t>
  </si>
  <si>
    <t>98人</t>
  </si>
  <si>
    <t>東京都千代田区丸の内2-2-1岸本ビル7F</t>
  </si>
  <si>
    <t>株式会社アイレップ</t>
  </si>
  <si>
    <t>5億4,789万円（2012年9月末現在）</t>
  </si>
  <si>
    <t>2012年9月期;2011年9月期;2010年9月期;377億6千万円（連結）;249億8千万円(連結）;115億3千万円（連結）</t>
  </si>
  <si>
    <t>1997年11月</t>
  </si>
  <si>
    <t>代表取締役社長紺野俊介</t>
  </si>
  <si>
    <t>デジタルマーケティング領域;□SEMサービス;リスティング広告;SEO（検索エンジン最適化）サービス;SMO（ソーシャルメディア最適化）;Web解析サービス;LPO（ランディングページ最適化)サービス;□モバイルSEMサービス;□SMM（ソーシャルメディアマーケティング）;□アフィリエイトマーケティング;□インターネット広告;デジタルメディア領域;住宅展示場サイトの運営【総合住宅展示場】;食育メディアサイト（ちゃちゃめし）</t>
  </si>
  <si>
    <t>デジタル・アドバタイジング・コンソーシアム株式会社;髙山雅行;株式会社博報堂ＤＹメディアパートナーズ</t>
  </si>
  <si>
    <t>ヤフー株式会社;グーグル株式会社</t>
  </si>
  <si>
    <t>330人</t>
  </si>
  <si>
    <t>東京都千代田区永田町2丁目11番1号山王パークタワー7F</t>
  </si>
  <si>
    <t>株式会社アーバン・アセットマネジメント</t>
  </si>
  <si>
    <t>金融・保険系 ＞ ;その他金融・保険系;不動産・建設系 ＞ ;不動産;不動産・建設系 ＞ ;その他不動産・建設系</t>
  </si>
  <si>
    <t>2007年3月期;2006年3月期;2005年3月期;5,013百万円;3,907百万円;1,695百万円</t>
  </si>
  <si>
    <t>代表取締役社長古角　和宏</t>
  </si>
  <si>
    <t>不動産ファンドマネジメント事業、;不動産投資アドバイザリーサービス、;ファイナンスアレンジメントサービス、;プロパティマネジメントの企画立案、;バリューアップ戦略の策定、実行　;他、不動産ファンド運営上の様々な業務</t>
  </si>
  <si>
    <t>株式会社アーバンコーポレイション（100％）</t>
  </si>
  <si>
    <t>国内外投資家等</t>
  </si>
  <si>
    <t>56人</t>
  </si>
  <si>
    <t>東京都千代田区麹町5-7-2　麹町31MTビル3階</t>
  </si>
  <si>
    <t>株式会社オトバンク</t>
  </si>
  <si>
    <t>IT・通信・インターネット系 ＞ ;インターネット関連;マスコミ・エンターテイメント系 ＞ ;放送・出版・音楽・芸能</t>
  </si>
  <si>
    <t>1億5740万円</t>
  </si>
  <si>
    <t>2004年12月</t>
  </si>
  <si>
    <t>代表取締役社長上田　渉</t>
  </si>
  <si>
    <t>オトバンクは「音の銀行」で、現在急成長を続けている企業です。;コンテンツプロバイダ様が保有するコンテンツを弊社が預かり、それらを様々なメディアに;配信することで収益を上げ、その一部を運用益としてコンテンツプロバイダ様に還元いたします。;これは、銀行が私たちからお金を預かり、金融によって収益を上げ、その収益の一部を;利息として私たちに還元するということと同じ原理です。違う点は、コンテンツの運用方法です。</t>
  </si>
  <si>
    <t>創業者グループ、グローバルブレイン、日本ベンチャーキャピタル、ネットエイジキャピタルパートナーズ</t>
  </si>
  <si>
    <t>16人</t>
  </si>
  <si>
    <t>東京都千代田区麹町3－5－2　ＢＵＲＥＸ麹町806</t>
  </si>
  <si>
    <t>株式会社インスプラウト</t>
  </si>
  <si>
    <t>コンサルティング系 ＞ ;その他コンサルティング系</t>
  </si>
  <si>
    <t>1000万円</t>
  </si>
  <si>
    <t>2008年12月期;2009年12月期;2007年12月期;非公開;非公開;非公開</t>
  </si>
  <si>
    <t>2006年01月</t>
  </si>
  <si>
    <t>代表取締役社長三根　一仁</t>
  </si>
  <si>
    <t>insproutは、多くの「志」あるアントレプレナーと共に卓越したアイディアや技術を世の中へ送り出し、能力ある人々を集結させ、それらの企業が永続的に社会へ価値をもたらすビジョナリーカンパニーへと成長していくプラットフォームとなることを目指します。;;「ベンチャー支援事業」、「コーポレートベンチャリング支援事業」、「インベストメント事業」、「自主インキュベーション事業」の4つの事業を連携させ、ITを中心とした、世界で通用する独創的なサービスを提供するアントレプレナーの活動を全面的に支援します。</t>
  </si>
  <si>
    <t>株式会社ユーグレナ、株式会社シンクー、ITベンチャー企業（ソフトウェア開発）、ITベンチャー企業（Webコンサルティング）、サービス系ベンチャー企業、メディア系ベンチャー企業、大手通信事業者、大手ISP事業者、大手民生電機メーカ、大手SI事業者、大手総合電機メーカ、中堅印刷事業者、その他多数</t>
  </si>
  <si>
    <t>33.2歳</t>
  </si>
  <si>
    <t>東京都港区麻布十番1－3－2麻布十番アネックス3F</t>
  </si>
  <si>
    <t>株式会社ジェイ・ディー・パワーアジア・パシフィック</t>
  </si>
  <si>
    <t>コンサルティング系 ＞ ;ビジネスコンサルティング・シンクタンク</t>
  </si>
  <si>
    <t>2800万円</t>
  </si>
  <si>
    <t>1990年10月</t>
  </si>
  <si>
    <t>代表取締役社長アルバート・ラパーズ</t>
  </si>
  <si>
    <t>【主な提供サービス】;顧客満足度調査;従業員満足度調査;コンサルティング;教育・トレーニング;その他;;【主な対象業種】;自動車、自動車部品、自動車関連サービス;コンピューター、ネットワーク、OA機器;テレコミュニケーション、金融、ホテル、流通、その他</t>
  </si>
  <si>
    <t>J.D.PowerandAssociates(100%)</t>
  </si>
  <si>
    <t>東京都港区虎ノ門5-1-5虎ノ門45MTビル8F</t>
  </si>
  <si>
    <t>株式会社エムアウト</t>
  </si>
  <si>
    <t>その他 ＞ ;その他業界;サービス系 ＞ ;その他サービス系</t>
  </si>
  <si>
    <t>2002年10月</t>
  </si>
  <si>
    <t>代表取締役社長　中島宏史</t>
  </si>
  <si>
    <t>エムアウトは、徹底した顧客視点から事業を立ち上げる「マーケットアウト」をコンセプトに、新規事業の立ち上げを繰り返すことで、事業の成功確率の飛躍的な向上を目指す「スタートアップファクトリー」です。;;スタートアップの工程を「事業開発」「事業化推進」「事業参入」の３つのフェーズに分けて、フェーズごとに徹底した分業を実施。付加価値の高いビジネスへ成長を遂げた事業は最適なEXIT戦略を策定・実行し、事業価値に見合う投資資金の回収を行います。</t>
  </si>
  <si>
    <t>東京都港区南青山2-11-16　METLIFE青山ビル</t>
  </si>
  <si>
    <t>ケペル株式会社</t>
  </si>
  <si>
    <t>3020万円</t>
  </si>
  <si>
    <t>2008年5月期;2007年5月期;2006年5月期;7億8千万円;6億5千万円;2億6千万円</t>
  </si>
  <si>
    <t>1995年08月</t>
  </si>
  <si>
    <t>代表取締役松浦修徳</t>
  </si>
  <si>
    <t>コンサルティング事業、システムインテグレーション事業、ネットワーク・セキュリティ事業;;4年前の東京進出から、一貫して大手インターネットサービス企業を中心にユーザーから直請けでのシステム構築を請負い、上流から一貫したワンストップサービスを展開しております。;また、金融系の業務知識を活かしたシステム構築も手がけております。;;3年後に株式公開を目指し、エンドユーザー及び優良顧客との取引と一括受託の割合を増やすと共に、人員の拡大をし、Webシステム開発のリーディングカンパニーを目指します。</t>
  </si>
  <si>
    <t>大和証券SMBC株式会社、株式会社リクルート、楽天株式会社、ソフトバンクモバイル株式会社、株式会社ティージー情報ネットワーク、株式会社東通、株式会社ランドスケイプ、カルチュア・コンビニエンス・クラブ株式会社、ディップ株式会社、野村ファンド・リサーチ・アンド・テクノロジー株式会社</t>
  </si>
  <si>
    <t>愛知県愛知県名古屋市中区錦3丁目10番32号栄VTビル8F</t>
  </si>
  <si>
    <t>株式会社アドウェイズ</t>
  </si>
  <si>
    <t>上場;平均年齢20代;自社サービス製品あり;シェアトップクラス;グローバルに活動</t>
  </si>
  <si>
    <t>1,489,910,500円</t>
  </si>
  <si>
    <t>2014年3月期;2013年3月期;2012年3月期;31,521;22,639百万円;17,972百万円</t>
  </si>
  <si>
    <t>2001年02月</t>
  </si>
  <si>
    <t>代表取締役岡村　陽久</t>
  </si>
  <si>
    <t>スマートフォン向け広告事業;インターネット（PC）アフィリエイト広告事業;モバイルアフィリエイト広告事業;メディア開発・運営事業</t>
  </si>
  <si>
    <t>979人</t>
  </si>
  <si>
    <t>東京都新宿区西新宿八丁目17番1号　住友不動産新宿グランドタワー38階</t>
  </si>
  <si>
    <t>株式会社ビービット</t>
  </si>
  <si>
    <t>コンサルティング系 ＞ ;その他コンサルティング系;IT・通信・インターネット系 ＞ ;インターネット関連</t>
  </si>
  <si>
    <t>3.200万円</t>
  </si>
  <si>
    <t>2007年07月期;2006年07月期;2005年07月期;6億5千万円;5億円;2億7千万円</t>
  </si>
  <si>
    <t>代表取締役社長遠藤　直紀</t>
  </si>
  <si>
    <t>インターネットビジネスやソフトウェア開発において欠かすことのできない「ユーザ視点」に基づき、以下のサービスを行っています。;・ユーザビリティコンサルティング事業;・ソフトウェア開発事業</t>
  </si>
  <si>
    <t>役員　100.0％</t>
  </si>
  <si>
    <t>三井住友銀行、本田技研工業、東芝、ヤマハ、Yahoo!Japan、NTTコミュニケーションズ、日本経済新聞社（NIKKEINET）、ソニー　etc</t>
  </si>
  <si>
    <t>46人</t>
  </si>
  <si>
    <t>東京都千代田区富士見2-14-37FUJIMIEAST1階</t>
  </si>
  <si>
    <t>ステキ・インターナショナル株式会社</t>
  </si>
  <si>
    <t>商社・流通・小売系 ＞ ;その他専門店・小売系;IT・通信・インターネット系 ＞ ;インターネット関連</t>
  </si>
  <si>
    <t>5990万円</t>
  </si>
  <si>
    <t>2005年06月</t>
  </si>
  <si>
    <t>代表取締役島影　将</t>
  </si>
  <si>
    <t>「世界のステキをあなたにお届けします！」をコーポレートメッセージとして、日本では味わうことのできない異国情緒溢れる感動をお客様にお届けする事業を行っております。;具体的には、海外商品の代理店としての輸入販売業、ECサイトでの通販事業を展開しております。</t>
  </si>
  <si>
    <t>高島屋、バルス、リッツカールトン大阪、フォーシーズンズホテル、東急ハンズ、DayNaDeckerEnvironments、THYMES、ILLUME、他</t>
  </si>
  <si>
    <t>3人</t>
  </si>
  <si>
    <t>東京都東京都千代田区西神田2-5-7　神田中央ビル7F</t>
  </si>
  <si>
    <t>株式会社イメージワン</t>
  </si>
  <si>
    <t>メーカー系 ＞ ;医薬品・医療機器;IT・通信・インターネット系 ＞ ;ソフトウェア</t>
  </si>
  <si>
    <t>9億4,489万円</t>
  </si>
  <si>
    <t>1984年04月</t>
  </si>
  <si>
    <t>代表取締役梨子本　紘</t>
  </si>
  <si>
    <t>■医療画像に関わるシステムの開発・販売およびコンテンツ（情報成果物）の制作・販売;■衛星画像に関わる受信権、システム、衛星画像の輸入販売、およびコンテンツの制作販売、画像判読トレーニングサービス;■人工知能型画像解析技術を利用した物的セキュリティシステムおよび画質改善ソリューションの輸入・販売;■節電装置・防雷機器の販売</t>
  </si>
  <si>
    <t>ヘラクレス・スタンダード</t>
  </si>
  <si>
    <t>伊藤忠商事株式会社、株式会社ＮＴＴデータ、　MacDonaldDettwilerandAssociatesLtd.（カナダ）、中央三井信託銀行株式会社、日本生命保険相互会社、住友生命保険相互会社、第一生命保険相互会社</t>
  </si>
  <si>
    <t>東京都新宿区西新宿2-7-1　新宿第一生命ビル12F</t>
  </si>
  <si>
    <t>セントラル短資ＦＸ株式会社</t>
  </si>
  <si>
    <t>金融・保険系 ＞ ;証券・投資銀行;金融・保険系 ＞ ;その他金融・保険系</t>
  </si>
  <si>
    <t>13億1965万円</t>
  </si>
  <si>
    <t>2006年3月期;6億8200万円</t>
  </si>
  <si>
    <t>2002年03月</t>
  </si>
  <si>
    <t>代表取締役社長松本一榮</t>
  </si>
  <si>
    <t>金融商品取引業(第一種金融商品取引業);外国為替証拠金取引トレードシステムの提供・運営;外国為替の情報配信サービス</t>
  </si>
  <si>
    <t>セントラル短資株式会社(議決権比率40.3%);日短キャピタルグループ株式会社(議決権比率28.6%);エヌ・ティ・ティ・コミュニケーションズ株式会社;株式会社クレディセゾン;株式会社三井住友銀行;野村證券株式会社</t>
  </si>
  <si>
    <t>99人</t>
  </si>
  <si>
    <t>東京都港区三田三丁目5番27号　三田ツインビル西館14階</t>
  </si>
  <si>
    <t>株式会社シンプレクス・テクノロジー</t>
  </si>
  <si>
    <t>3億4,000万円</t>
  </si>
  <si>
    <t>2006年3月期;2005年3月期;47億6,500万円;34億7300万円</t>
  </si>
  <si>
    <t>1997年09月</t>
  </si>
  <si>
    <t>代表取締役社長金子英樹</t>
  </si>
  <si>
    <t>●金融機関の収益業務（ディーリング･インターネット取引）に関わるコンサルティングとシステム開発;;●金融機関や個人投資家向けの各種金融マーケット・サービスの提供</t>
  </si>
  <si>
    <t>161人</t>
  </si>
  <si>
    <t>東京都中央区日本橋１－４－１　日本橋一丁目ビルディング15階</t>
  </si>
  <si>
    <t>トライアックス株式会社</t>
  </si>
  <si>
    <t>IT・通信・インターネット系 ＞ ;インターネット関連;IT・通信・インターネット系 ＞ ;ソフトウェア;コンサルティング系 ＞ ;その他コンサルティング系</t>
  </si>
  <si>
    <t>上場を目指す;自社サービス製品あり</t>
  </si>
  <si>
    <t>3500万円</t>
  </si>
  <si>
    <t>年月期;年月期;非公開;非公開</t>
  </si>
  <si>
    <t>2003年05月</t>
  </si>
  <si>
    <t>代表取締役植山　浩介</t>
  </si>
  <si>
    <t>デジタルマーケティングプロダクト開発（SATORI）;デジタルマーケティングコンサルティング;デジタルマーケティングシステムインテグレーション</t>
  </si>
  <si>
    <t>経営陣100%</t>
  </si>
  <si>
    <t>トレジャーデータ株式会社/リノべる株式会社/クリエイティブサーベイ株式会社;株式会社イー・ステート・オンライン/株式会社イー・ステート・オンライン/発注ナビ;東京大学　/　国立情報学研究所　/　産業技術総合研究所　/　大手SIベンダ　/　大手広告会社</t>
  </si>
  <si>
    <t>東京都渋谷区代々木4-29-3　西参道梅村ビル４F</t>
  </si>
  <si>
    <t>株式会社アシスト</t>
  </si>
  <si>
    <t>商社・流通・小売系 ＞ ;総合商社・専門商社;IT・通信・インターネット系 ＞ ;ソフトウェア;IT・通信・インターネット系 ＞ ;ITコンサルティング</t>
  </si>
  <si>
    <t>2013年12月期;211億円</t>
  </si>
  <si>
    <t>1972年03月</t>
  </si>
  <si>
    <t>代表取締役社長大塚辰男</t>
  </si>
  <si>
    <t>コンピュータ用パッケージソフトウェアの販売、技術サポート、教育およびコンサルティング</t>
  </si>
  <si>
    <t>東京電力、関西電力、三菱重工業、パナソニック、第一生命保険、積水化学工業、KDDI、神戸製鋼、三菱商事、トヨタ自動車、サントリー、日本生命、TIS、日本貨物航空、荏原製作所、三菱東京UFJ銀行、みずほ銀行、日本旅行ほか（順不同・敬称略）</t>
  </si>
  <si>
    <t>38.8歳</t>
  </si>
  <si>
    <t>東京都千代田区九段北4-2-1市ヶ谷東急ビル</t>
  </si>
  <si>
    <t>株式会社トライアンフ</t>
  </si>
  <si>
    <t>サービス系 ＞ ;その他サービス系;コンサルティング系 ＞ ;ビジネスコンサルティング・シンクタンク;サービス系 ＞ ;人材・教育・研修</t>
  </si>
  <si>
    <t>平均年齢20代;自社サービス製品あり</t>
  </si>
  <si>
    <t>3000万円</t>
  </si>
  <si>
    <t>代表取締役樋口　弘和</t>
  </si>
  <si>
    <t>1.人事コンサルティング（人事制度設計、評価制度設計、組織診断など）;2.人事アウトソーシング（給与計算アウトソーシング、年末調整アウトソーシングなど）;3.採用コンサルティング（人材像設計、選考プロセス設計、面接官トレーニングなど）;4.採用アウトソーシング（新卒採用、中途採用、アルバイト採用）;5.適性検査（適性検査ツールCUBICの導入、販売及び活用サポート）;6.社員研修（新入社員研修、若手社員研修、管理職研修など）</t>
  </si>
  <si>
    <t>110人</t>
  </si>
  <si>
    <t>28.6歳</t>
  </si>
  <si>
    <t>〒150-0011;東京都渋谷区東3丁目9番19号　ポーラ恵比寿ビル6F</t>
  </si>
  <si>
    <t>株式会社マックス</t>
  </si>
  <si>
    <t>サービス系 ＞ ;その他サービス系;サービス系 ＞ ;人材・教育・研修;商社・流通・小売系 ＞ ;その他専門店・小売系</t>
  </si>
  <si>
    <t>2013年8月期;2012年月期;2011年8月期;38億円;31億円;25億円</t>
  </si>
  <si>
    <t>代表取締役澤地　哲夫</t>
  </si>
  <si>
    <t>・店頭コミュニケーション事業;・営業支援事業;・フィールドリサーチ事業;・情報システム事業;・教育研修事業</t>
  </si>
  <si>
    <t>大手消費材メーカー</t>
  </si>
  <si>
    <t>95人</t>
  </si>
  <si>
    <t>39.5歳</t>
  </si>
  <si>
    <t>東京都中央区日本橋茅場町2丁目13番13号　</t>
  </si>
  <si>
    <t>株式会社マジカルポケット</t>
  </si>
  <si>
    <t>IT・通信・インターネット系 ＞ ;インターネット関連;マスコミ・エンターテイメント系 ＞ ;広告・デザイン・イベント</t>
  </si>
  <si>
    <t>2007年9月期;2億円</t>
  </si>
  <si>
    <t>2003年04月</t>
  </si>
  <si>
    <t>代表取締役平田　茂邦</t>
  </si>
  <si>
    <t>IR支援事業・メディア事業・IR広告事業</t>
  </si>
  <si>
    <t>株式会社NTTドコモ・住友商事株式会社・UFJニコス株式会社・スターバックスコーヒージャパン株式会社・サイボウズ株式会社・株式会社パソナ・東京ガス株式会社(順不同)</t>
  </si>
  <si>
    <t>27.0歳</t>
  </si>
  <si>
    <t>東京都千代田区九段南1丁目5-5Daiwa九段ビル3F</t>
  </si>
  <si>
    <t>株式会社博報堂</t>
  </si>
  <si>
    <t>マスコミ・エンターテイメント系 ＞ ;広告・デザイン・イベント</t>
  </si>
  <si>
    <t>358億4800万円</t>
  </si>
  <si>
    <t>1895年10月</t>
  </si>
  <si>
    <t>代表取締役社長成田純治</t>
  </si>
  <si>
    <t>■ブランディング;■クリエイティブ;■ストラテジックプラニング;■カスタマーマーケティング;■コーポレートコミュニケーション;■イベント＆エンタープライズ;■メディア・コンテンツ　プラニング;■メディア・コンテンツ　プロデュース;■メディア・コンテンツ　バイイング;■メディア・コンテンツ　ナレッジ;■メディア・コンテンツ　トラフィック;■リサーチ;■グローバルオペレーション</t>
  </si>
  <si>
    <t>2954人</t>
  </si>
  <si>
    <t>東京都港区赤坂5-3-1赤坂Bizタワー</t>
  </si>
  <si>
    <t>テクダイヤ株式会社</t>
  </si>
  <si>
    <t>1976年06月</t>
  </si>
  <si>
    <t>代表取締役小山　真吾</t>
  </si>
  <si>
    <t>半導体電子部品/半導体製造装置/半導体製造用治工具製造業</t>
  </si>
  <si>
    <t>個人</t>
  </si>
  <si>
    <t>富士通グループ、NECグループ、ソニーグループ、豊田合成、日亜化学;村田製作所、東芝グループ、パナソニックグループ</t>
  </si>
  <si>
    <t>80人</t>
  </si>
  <si>
    <t>38.0歳</t>
  </si>
  <si>
    <t>東京都港区芝浦4-3-4田町きよたビル2F</t>
  </si>
  <si>
    <t>株式会社サイビーンズ</t>
  </si>
  <si>
    <t>IT・通信・インターネット系 ＞ ;インターネット関連;IT・通信・インターネット系 ＞ ;ソフトウェア;IT・通信・インターネット系 ＞ ;ITコンサルティング</t>
  </si>
  <si>
    <t>2006年5月期;2005年5月期;2004年5月期;5億9千万円;4億9千万円;3億9千万円</t>
  </si>
  <si>
    <t>代表取締役社長齋藤　幹雄</t>
  </si>
  <si>
    <t>（１）Ｊａｖａを軸としたＷｅｂ、ＲＤＢシステムの企画・設計・製造;（２）Ｗｉｎｄｏｗｓ／Ｕｎｉｘ上で動作するソフトウェアの企画・設計・製造;（３）大型汎用機による基幹ソフトウェアの開発ならびに保守;（４）ＥＲＰパッケージングを軸としたコンサルティング</t>
  </si>
  <si>
    <t>オリンパス株式会社、日立キャピタル株式会社、;日立カードサービス株式会社、株式会社ビー・エム・エル;NTTコミュニケーションズ株式会社、横河情報システムズ株式会社　他</t>
  </si>
  <si>
    <t>53人</t>
  </si>
  <si>
    <t>29.5歳</t>
  </si>
  <si>
    <t>東京都千代田区富士見１－１－８　千代田富士見ビル４階</t>
  </si>
  <si>
    <t>株式会社アルゴ２１</t>
  </si>
  <si>
    <t>36億2,770万円</t>
  </si>
  <si>
    <t>2005年3月期;2007年3月期;2006年3月期;233億4千700万円;242億546万円;220億300万円</t>
  </si>
  <si>
    <t>代表取締役社長太田　清史</t>
  </si>
  <si>
    <t>システムインテグレーション事業;情報システムの構築、運用管理、保守等に関するあらゆるサービスを提供しており、以下の事業を行っています。;◎システムコンサルテーション、システム設計及び開発◎デスクトップサービス及びセキュリティーサービス◎ネットワークサービス、ハウジング、ホスティング、MSP◎コンピュータシステム商品の販売、独自システム商品の開発及び販売など</t>
  </si>
  <si>
    <t>キヤノンマーケティングジャパン株式会社</t>
  </si>
  <si>
    <t>野村総合研究所、テプコシステムズ、三洋電機、東芝ソリューション、電通国際情報サービス、東京エレクトロン、富士通システムソリューションズ、ティージー・アイティーサービス、エーシーサービス、ブレイニーワークス、アイシン・エイ・ダブリュ、ユーフィット、エヌ・ティ・ティ・コムウェア、（敬称略、順不同）</t>
  </si>
  <si>
    <t>1314人</t>
  </si>
  <si>
    <t>34.6歳</t>
  </si>
  <si>
    <t>東京都中央区勝どき６－１－１５　勝どきYSビル</t>
  </si>
  <si>
    <t>株式会社ウイサーブ</t>
  </si>
  <si>
    <t>2013年月期;5億7000万円</t>
  </si>
  <si>
    <t>1982年08月</t>
  </si>
  <si>
    <t>代表取締役宗像　敬一郎</t>
  </si>
  <si>
    <t>ITシステムデザインコンサルティングサービス;･システムグランドデザイン;･セキュイリティ改善、拡張提案;システムインテグレーションサービス;･インターネットサーバ及びネットワーク構築;･ファイアウォール、ウィルス対策、認証システム等のセキュリティシステム構築など;アプリケーションディベロプメントサービス;･Webアプリケーション開発;･統合テスト・ユーザ教育など;システムアウトソーシングサービス;･ネットワークパフォーマンステスト;･ネットワーク機器の運用保守;･セキュリティシステムの（ウィルス監視も含む）運用保守</t>
  </si>
  <si>
    <t>NTTコムウェア㈱、某大手エンターテイメント企業、伊藤忠テクノソリューションズ㈱、NTTコミュニケーションズ㈱、日本ユニシス㈱、ドコモエンジニアリング㈱、ユニアデックス㈱、NTTレゾナントなど</t>
  </si>
  <si>
    <t>東京都中央区新川２‐３‐１　セントラルスクエア９F</t>
  </si>
  <si>
    <t>マキシム・ジャパン株式会社</t>
  </si>
  <si>
    <t>40,000万円</t>
  </si>
  <si>
    <t>1984年08月</t>
  </si>
  <si>
    <t>代表取締役社長滝口修</t>
  </si>
  <si>
    <t>・米国MaximIntegragtedProducts社製のアナログ/ミックスドシグナル半導体製品の販売;・同社製品のアプリケーションサポート;・同社製品の品質保証サポート</t>
  </si>
  <si>
    <t>その他海外市場など</t>
  </si>
  <si>
    <t>米国MaximIntegratedProductsInc.100％出資</t>
  </si>
  <si>
    <t>ソニー株式会社、株式会社東芝、パナソニック;株式会社、キヤノン株式会社、株式会社日立製作所、富士通株式会社、シャープ株式会社、三洋電機株式会社、その他大手電機メーカー</t>
  </si>
  <si>
    <t>83人</t>
  </si>
  <si>
    <t>東京都品川区大崎１－６－４　　大崎ニューシティ４号館　２０階</t>
  </si>
  <si>
    <t>株式会社エヌ・エス・ケー</t>
  </si>
  <si>
    <t>IT・通信・インターネット系 ＞ ;ソフトウェア;IT・通信・インターネット系 ＞ ;システムインテグレータ</t>
  </si>
  <si>
    <t>2008年月期;2007年月期;2006年月期;1億2400万円;1億3000万円;1億3000万円</t>
  </si>
  <si>
    <t>代表取締役佐藤　俊信</t>
  </si>
  <si>
    <t>コンピュータシステム開発、業務用アプリケーション企画・製造・販売、コールセンタシステム企画・設計・販売・運用、自社製作販売システムの運用保守</t>
  </si>
  <si>
    <t>セイコーソリューションズ株式会社、株式会社チノー、株式会社JTBベネフィット、株式会社高純度物質研究所</t>
  </si>
  <si>
    <t>東京都杉並区梅里1-19-12OTビル6Ｆ</t>
  </si>
  <si>
    <t>株式会社アトラエ</t>
  </si>
  <si>
    <t>平均年齢20代;自社サービス製品あり;グローバルに活動</t>
  </si>
  <si>
    <t>8270万円</t>
  </si>
  <si>
    <t>2003年10月</t>
  </si>
  <si>
    <t>代表取締役　新居佳英</t>
  </si>
  <si>
    <t>インターネット事業</t>
  </si>
  <si>
    <t>30人</t>
  </si>
  <si>
    <t>東京都港区三田1-10-4麻布十番日新ビル2F</t>
  </si>
  <si>
    <t>株式会社大香</t>
  </si>
  <si>
    <t>メーカー系 ＞ ;食料品・化粧品・アパレル・日用品;商社・流通・小売系 ＞ ;総合商社・専門商社;商社・流通・小売系 ＞ ;その他専門店・小売系</t>
  </si>
  <si>
    <t>自社サービス製品あり;グローバルに活動;残業少なめ</t>
  </si>
  <si>
    <t>4,000万円</t>
  </si>
  <si>
    <t>2012年3月期;35億円</t>
  </si>
  <si>
    <t>1965年07月</t>
  </si>
  <si>
    <t>代表取締役社長小仲　正浩</t>
  </si>
  <si>
    <t>■ホームフレグランス製品の企画・開発・販売;■香・線香・ろうそくの企画・開発・販売;■香原料の輸入;■香・線香など和雑貨の海外輸出;;;</t>
  </si>
  <si>
    <t>37.6歳</t>
  </si>
  <si>
    <t>東京都中央区銀座3-5-8</t>
  </si>
  <si>
    <t>株式会社マイティ・マイティ</t>
  </si>
  <si>
    <t>マスコミ・エンターテイメント系 ＞ ;広告・デザイン・イベント;IT・通信・インターネット系 ＞ ;ITコンサルティング;マスコミ・エンターテイメント系 ＞ ;その他マスコミ・エンターテインメント系</t>
  </si>
  <si>
    <t>1994年05月</t>
  </si>
  <si>
    <t>代表取締役北平裕和</t>
  </si>
  <si>
    <t>WEBサイト企画・設計・制作・運用管理;広告・宣伝・販促に関する企画・制作</t>
  </si>
  <si>
    <t>ファイザー株式会社／日本ロレアル株式会社／株式会社ファーストリテイリング(ユニクロ)／ヤマトシステム開発株式会社／株式会社リクルート／株式会社ミクシィ／株式会社サイバーエージェント／株式会社アイ・エム・ジェイ</t>
  </si>
  <si>
    <t>24人</t>
  </si>
  <si>
    <t>〒107-0062;東京都港区南青山4-15-5</t>
  </si>
  <si>
    <t>株式会社サークルKサンクス</t>
  </si>
  <si>
    <t>商社・流通・小売系 ＞ ;その他専門店・小売系</t>
  </si>
  <si>
    <t>83億8040万円</t>
  </si>
  <si>
    <t>2008年2月期;2007年2月期;2006年2月期;9024億2300万円;9112億8100万円;9198億2400万円</t>
  </si>
  <si>
    <t>代表取締役社長中村　元彦</t>
  </si>
  <si>
    <t>コンビニエンスストア「サークルK」「サンクス」のフランチャイズ事業および店舗経営等</t>
  </si>
  <si>
    <t>ユニー株式会社</t>
  </si>
  <si>
    <t>2242人</t>
  </si>
  <si>
    <t>東京都中央区晴海二丁目5番24号　晴海センタービル</t>
  </si>
  <si>
    <t>株式会社IWNC</t>
  </si>
  <si>
    <t>コンサルティング系 ＞ ;その他コンサルティング系;サービス系 ＞ ;人材・教育・研修</t>
  </si>
  <si>
    <t>1989年10月</t>
  </si>
  <si>
    <t>代表取締役社長石川　博久</t>
  </si>
  <si>
    <t>組織開発コンサルティング;人材開発コンサルティング;組織アセスメント／研修企画／講師派遣;その他人材育成に関する一切の業務</t>
  </si>
  <si>
    <t>東京都港区南青山7-8-1南青山ファーストビル7階</t>
  </si>
  <si>
    <t>株式会社セレブリックス</t>
  </si>
  <si>
    <t>コンサルティング系 ＞ ;その他コンサルティング系;サービス系 ＞ ;人材・教育・研修;IT・通信・インターネット系 ＞ ;インターネット関連</t>
  </si>
  <si>
    <t>100百万円</t>
  </si>
  <si>
    <t>2015年3月期;24億4,400万円</t>
  </si>
  <si>
    <t>1998年05月</t>
  </si>
  <si>
    <t>代表取締役社長江川利彦</t>
  </si>
  <si>
    <t>■営業支援事業(BtoB);・研修をはじめとする営業組織の仕組み作りやコンサルティング;・最新のITを活用した、組織の生産性を高める営業クラウド化支援;・営業のプロが顧客に代わり営業活動を代行するセールスアウトソーシング;・webプロモーションを活用したインバウンドマーケティング;;■採用支援事業;・採用コンサルティング＆アウトソーシング;・人材紹介;;■販促支援事業(BtoC);・各種サンプリング(街頭、店頭、オフィス訪問);・各種キャンペーン、ユーザー獲得業務　等;;;※一般労働者派遣事業　許可番号　般　13-080582;※有料職業紹介事業　許可番号　13-ユ-080473</t>
  </si>
  <si>
    <t>大手求人広告会社、大手ECモール運営会社、大手飲食向けポータルサイト運営会社、大手工業用部品メーカー会社、大手化学メーカー会社、大手通信キャリア会社など、700社3,500事業部の支援実績;</t>
  </si>
  <si>
    <t>東京都新宿区西新宿3-2-4新和ビルディング4F</t>
  </si>
  <si>
    <t>株式会社jig.jp</t>
  </si>
  <si>
    <t>7725万円</t>
  </si>
  <si>
    <t>代表取締役社長福野　泰介</t>
  </si>
  <si>
    <t>『携帯電話に関するアプリケーションの企画・開発・販売』;■世界初！携帯電話でPCサイトが見られるサービス『jigブラウザ』の提供　;■携帯電話で長時間の動画が観られる動画配信プラットフォーム『jigムービー』の提供;他、携帯電話をＰＣのように使える機能を多種提供しています。</t>
  </si>
  <si>
    <t>■ヤフー株式会社;■株式会社バンダイチャンネル;他</t>
  </si>
  <si>
    <t>44人</t>
  </si>
  <si>
    <t>東京都新宿区新宿2-5-12FORECAST新宿AVENUEビル10F</t>
  </si>
  <si>
    <t>株式会社コンシスト</t>
  </si>
  <si>
    <t>IT・通信・インターネット系 ＞ ;システムインテグレータ;IT・通信・インターネット系 ＞ ;ソフトウェア;IT・通信・インターネット系 ＞ ;ITコンサルティング</t>
  </si>
  <si>
    <t>9000万円</t>
  </si>
  <si>
    <t>2009年12月期;700百万円</t>
  </si>
  <si>
    <t>1988年04月</t>
  </si>
  <si>
    <t>代表取締役社長島田　豊喜</t>
  </si>
  <si>
    <t>・システムコンサルテイング;・システムインテグレーション：　設計、開発、保守、運用;・パッケージソフトの企画、開発、販売;・ネットワークの設計、構築、サポート</t>
  </si>
  <si>
    <t>株式会社千代田エイジェンシー;富国生命保険相互会社;役員、社員</t>
  </si>
  <si>
    <t>日本政策投資銀行;富国生命保険相互会社;日本自動車ターミナル株式会社;株式会社東京流通センター;株式会社日本格付研究所;財団法人日本経済研究所;株式会社ＪＲ東日本企画;清水建設株式会社</t>
  </si>
  <si>
    <t>45人</t>
  </si>
  <si>
    <t>東京都千代田区内神田2-15-9内神田２８２ビル</t>
  </si>
  <si>
    <t>株式会社ホロンシステム</t>
  </si>
  <si>
    <t>IT・通信・インターネット系 ＞ ;その他IT・通信・インターネット系;金融・保険系 ＞ ;その他金融・保険系;IT・通信・インターネット系 ＞ ;システムインテグレータ</t>
  </si>
  <si>
    <t>81,571,500円</t>
  </si>
  <si>
    <t>2013年9月期;25億円</t>
  </si>
  <si>
    <t>1988年05月</t>
  </si>
  <si>
    <t>代表取締役社長小林正博</t>
  </si>
  <si>
    <t>○システムソリューション;　・システムインテグレーション;　・ネットワークソリューション;○ITサービス;　・セキュリティソリューション;　・運用・保守サービス;○パッケージソリューション;　・国産ERPパッケージ</t>
  </si>
  <si>
    <t>取締役陣ほか</t>
  </si>
  <si>
    <t>富士通グループ;ＮＴＴグループ;ＳＣＳＫ;日本総研;ＩＴホールディングスグループ;日本電子計算;日立グループ;名古屋リース;アマゾンジャパン;イトーヨーカ堂・セブンネットショッピング</t>
  </si>
  <si>
    <t>235人</t>
  </si>
  <si>
    <t>東京都千代田区三番町8番地1三番町東急ビル2F</t>
  </si>
  <si>
    <t>株式会社リンクアンドモチベーション</t>
  </si>
  <si>
    <t>コンサルティング系 ＞ ;ビジネスコンサルティング・シンクタンク;サービス系 ＞ ;人材・教育・研修</t>
  </si>
  <si>
    <t>2005年12月期;2004年12月期;2003年12月期;52億5千万円;40億5千万円;25億6千万円</t>
  </si>
  <si>
    <t>代表取締役社長小笹　芳央</t>
  </si>
  <si>
    <t>モチベーションエンジニアリングによる組織と個人の変革コンサルティング;・リクルーティングコミュニケーション領域（新卒採用・中途採用）;・インターナルコミュニケーション領域（人材開発・人事制度・組織風土）;・マーケティングコミュニケーション領域（営業強化・販売促進）;・プレイスマネジメント領域（職場環境）</t>
  </si>
  <si>
    <t>300人</t>
  </si>
  <si>
    <t>東京都中央区銀座3-7-3　銀座オーミビル</t>
  </si>
  <si>
    <t>株式会社富士通総研</t>
  </si>
  <si>
    <t>1986年06月</t>
  </si>
  <si>
    <t>代表取締役社長長谷川　展久</t>
  </si>
  <si>
    <t>１．コンサルティング;２．経済研究;３．研究開発</t>
  </si>
  <si>
    <t>富士通株式会社</t>
  </si>
  <si>
    <t>200人</t>
  </si>
  <si>
    <t>39.9歳</t>
  </si>
  <si>
    <t>東京都港区海岸1-16-1ニューピア竹芝サウスタワー11F</t>
  </si>
  <si>
    <t>株式会社ファイテックラボ</t>
  </si>
  <si>
    <t>1億3000万円</t>
  </si>
  <si>
    <t>2001年08月</t>
  </si>
  <si>
    <t>代表取締役社長松島利幸</t>
  </si>
  <si>
    <t>自社プロダクトの導入コンサルテーション;コンサルティング（ビジネスプロセス解析）;日本市場に特化したコンポーネント製品の開発</t>
  </si>
  <si>
    <t>サン・マイクロシステムズ株式会社・日本BEAシステムズ株式会社;株式会社シンプレクス・テクノロジー・株式会社シーエーシー;東洋エンジニアリング株式会社・東洋ビジネスエンジニアリング株式会社;株式会社ソルクシーズ・ニイウス株式会社・AzulSystems,Inc.;日本オラクル株式会社</t>
  </si>
  <si>
    <t>東京都中央区八丁堀三丁目22番13号　PMO八丁堀</t>
  </si>
  <si>
    <t>株式会社テンダ</t>
  </si>
  <si>
    <t>IT・通信・インターネット系 ＞ ;システムインテグレータ;IT・通信・インターネット系 ＞ ;モバイル関連;IT・通信・インターネット系 ＞ ;その他IT・通信・インターネット系</t>
  </si>
  <si>
    <t>上場を目指す;自社サービス製品あり;シェアトップクラス;グローバルに活動</t>
  </si>
  <si>
    <t>2000万円</t>
  </si>
  <si>
    <t>1995年06月</t>
  </si>
  <si>
    <t>代表取締役社長小林　謙</t>
  </si>
  <si>
    <t>(1)ビジネスパッケージソフトの開発・販売;(2)システムコンサルティング;(3)システム開発請負;(4)エンジニア・アウトソーシング事業;(5)LotusNotes・マイグレーション事業;(6)モバイルソリューション事業;;【主な製品】;■MobileKrei：ワンストップで携帯サイトを構築・運用;■Dojo：革新的マニュアル＆シミュレーションコンテンツ作成ツール;■SCOREBOOK：Dojo専用学習進捗管理ツール;■SmartKrei：ワンストップでスマートフォンサイトを構築・運用;■TimeKrei：プロジェクト計画の作成、工数実績算出、個人の作業実績算出;;【関連会社】;テンダホールディングス;ユニファイジャパン;アイデアビューロ―;大連天達科技有限公司</t>
  </si>
  <si>
    <t>NTT東日本;第一三共;トヨタ自動車;パナソニック;日立製作所;富士通;みずほ銀行;三井物産;三菱東京UFJ銀行;OriconME!;シーエー・モバイル;KDDI;SoftBank;NTTドコモ;等</t>
  </si>
  <si>
    <t>165人</t>
  </si>
  <si>
    <t>36.7歳</t>
  </si>
  <si>
    <t>東京都豊島区西池袋一丁目11番1号メトロポリタンプラザビル15階</t>
  </si>
  <si>
    <t>株式会社インフロント</t>
  </si>
  <si>
    <t>サービス系 ＞ ;医療・福祉・介護関連;マスコミ・エンターテイメント系 ＞ ;広告・デザイン・イベント;マスコミ・エンターテイメント系 ＞ ;放送・出版・音楽・芸能</t>
  </si>
  <si>
    <t>2011年3月期;22億5000万円</t>
  </si>
  <si>
    <t>2001年04月</t>
  </si>
  <si>
    <t>代表取締役社長近藤　勝己</t>
  </si>
  <si>
    <t>・コミュニケーションプラン策定;・広告､販売促進に関する企画制作及び広告媒体扱い代理;・マーケティング戦略提案、マーケティングリサーチの企画運営;・情報システムに関するソリューション;・シンポジウム､セミナー等イベントの企画運営</t>
  </si>
  <si>
    <t>近藤　勝己、小野　壽一、西沢　正人、箕浦　由美子、森岡　由美子</t>
  </si>
  <si>
    <t>武田薬品工業、第一三共株式会社、ファイザー株式会社、日本ベーリンガーインゲルハイム株式会社、バイエル薬品、中外製薬株式会社、アストラゼネカ株式会社、大正富山医薬品株式会社、協和発酵キリン株式会社、大塚製薬株式会社、大日本住友製薬株式会社、杏林製薬株式会社、日本アルコン株式会社、ロシュ・ダイアグノスティックス株式会社など</t>
  </si>
  <si>
    <t>65人</t>
  </si>
  <si>
    <t>東京都中央区八重洲1-6-6　八重洲センタービル6F</t>
  </si>
  <si>
    <t>エイヴィエルジャパン株式会社</t>
  </si>
  <si>
    <t>3億9500万円</t>
  </si>
  <si>
    <t>1995年01月</t>
  </si>
  <si>
    <t>代表取締役社長岡田　尚己</t>
  </si>
  <si>
    <t>・エンジン、パワートレイン開発サービス;・試験機／計測器の供給;・先行シュミレーションソフトウエアの供給</t>
  </si>
  <si>
    <t>AVLListGmbH（オーストリア）</t>
  </si>
  <si>
    <t>主要自動車メーカー・船舶用エンジンメーカー・大学等</t>
  </si>
  <si>
    <t>100人</t>
  </si>
  <si>
    <t>東京都千代田区神田須田町2-6　ランディック神田ビル</t>
  </si>
  <si>
    <t>フリービット株式会社</t>
  </si>
  <si>
    <t>IT・通信・インターネット系 ＞ ;インターネット関連;IT・通信・インターネット系 ＞ ;その他IT・通信・インターネット系;IT・通信・インターネット系 ＞ ;通信</t>
  </si>
  <si>
    <t>45億14百万円</t>
  </si>
  <si>
    <t>2015年4月期;2014年4月期;2013年4月期;21,469百万円;20,665百万円;20,660百万円</t>
  </si>
  <si>
    <t>代表取締役社長田中　伸明</t>
  </si>
  <si>
    <t>・インターネット接続事業者へのインフラ等提供事業;・ユビキタスネットワーク提供事業;・インターネットビジネスに関するコンサルティング事業</t>
  </si>
  <si>
    <t>石田宏樹／田中伸明他</t>
  </si>
  <si>
    <t>東京都渋谷区円山町3-6　Ｅ・スペースタワー13階</t>
  </si>
  <si>
    <t>株式会社アルネアラボラトリ</t>
  </si>
  <si>
    <t>上場を目指す</t>
  </si>
  <si>
    <t>3億2055万円</t>
  </si>
  <si>
    <t>代表取締役社長セット　ジ　イヨン</t>
  </si>
  <si>
    <t>カーボンナノチューブ技術を用いた超短パルスレーザなどのレーザー技術を基盤とした製品の研究開発と販売。;主に以下の三事業の柱を展開している。;１．計測分野（３Ｄ計測器）;２．バイオ分野（２光子顕微鏡、ＲＧＢ用モジュール類）;３．加工分野（レーザー加工用パルス光源）</t>
  </si>
  <si>
    <t>イノテック株式会社;株式会社ジャフコ;株式会社三菱ＵＦＪキャピタル;株式会社東京大学エッジキャピタルほか</t>
  </si>
  <si>
    <t>34.5歳</t>
  </si>
  <si>
    <t>東京都東京都世田谷区三宿2-4-7　ＹＫビル2階</t>
  </si>
  <si>
    <t>日本電気通信システム株式会社　/　第三ソリューション開発事業部</t>
  </si>
  <si>
    <t>IT・通信・インターネット系 ＞ ;通信;IT・通信・インターネット系 ＞ ;システムインテグレータ;IT・通信・インターネット系 ＞ ;その他IT・通信・インターネット系</t>
  </si>
  <si>
    <t>10億円</t>
  </si>
  <si>
    <t>2005年3月期;2004年3月期;2003年3月期;967億円;768億円;631億円</t>
  </si>
  <si>
    <t>1980年01月</t>
  </si>
  <si>
    <t>代表取締役執行役員社長千石雅美</t>
  </si>
  <si>
    <t>■ネットワークシステムソリューション事業;■ブロードバンド事業;■モバイル事業;■組み込みシステム事業</t>
  </si>
  <si>
    <t>日本電気株式会社</t>
  </si>
  <si>
    <t>3630人</t>
  </si>
  <si>
    <t>東京都港区三田1-4-28　三田国際ビル</t>
  </si>
  <si>
    <t>株式会社ワークスアプリケーションズ</t>
  </si>
  <si>
    <t>IT・通信・インターネット系 ＞ ;ソフトウェア;IT・通信・インターネット系 ＞ ;インターネット関連</t>
  </si>
  <si>
    <t>平均年齢20代;自社サービス製品あり;シェアトップクラス;グローバルに活動</t>
  </si>
  <si>
    <t>36億2650万6000円</t>
  </si>
  <si>
    <t>2013年6月期;296億5729万円</t>
  </si>
  <si>
    <t>代表取締役最高経営責任者　牧野正幸　／　代表取締役最高執行責任者　阿部孝司　／　代表取締役最高技術責任者　石川芳郎</t>
  </si>
  <si>
    <t>国内大企業や自治体・官公庁などの、経営インフラを支える;ERPパッケージソフトウェア「COMPANY」の企画・開発・販売。;;━━━━━━━━━━━━━━━━━━━━━━━━━━━━━━━━━;　世界有数の外資系企業を相手に国内シェアNo.1(※1)を獲得。;　大手優良企業・官公庁の経営の中枢を担っています。;━━━━━━━━━━━━━━━━━━━━━━━━━━━━━━━━━;絶対に不可能だと言われていたEnterpriseResourcePlanningの構築に挑み、;現在、世界有数の外資系企業を競合相手に国内シェアNo.1(※)の座を獲得。;目指すのは、日本の競争力復活に不可欠な情報投資効率の向上。;欧米に比べ10年遅れていると言われる現状こそ、私たちが解決すべき問題です。;日本への問題解決とクライアント1社1社の競争力向上のための問題解決。;社会貢献の想いが経営活動の源です。;;(※)市場占有率推移（パッケージ市場）販売社数シェア;出典：株式会社富士キメラ総研　ソフトウェアビジネス新市場　2014年版</t>
  </si>
  <si>
    <t>2855人</t>
  </si>
  <si>
    <t>東京都港区赤坂1-12-32アーク森ビル19階</t>
  </si>
  <si>
    <t>株式会社シンプレクス・リアルティ</t>
  </si>
  <si>
    <t>不動産・建設系 ＞ ;不動産;メーカー系 ＞ ;その他メーカー系</t>
  </si>
  <si>
    <t>代表取締役山口　憲二</t>
  </si>
  <si>
    <t>・不動産ファンドの運営;・不動産の売買/仲介;・リフォーム業</t>
  </si>
  <si>
    <t>株式会社大京住宅流通、三井不動産販売株式会社、住友不動産販売株式会社、東急リバブル株式会社、野村不動産アーバンネット株式会社、株式会社ジューテック、㈱サタケ、㈱タカムラ、㈱アベルコ</t>
  </si>
  <si>
    <t>31.9歳</t>
  </si>
  <si>
    <t>東京都港区赤坂3-3-3　住友生命赤坂ビル7階</t>
  </si>
  <si>
    <t>WELLCOM株式会社</t>
  </si>
  <si>
    <t>5億7638万円</t>
  </si>
  <si>
    <t>2006年3月期;2005年3月期;2004年12月期;24億5400万円;3ヶ月　6億7270万円;4ヶ月　8億7800万円</t>
  </si>
  <si>
    <t>代表取締役社長村田　峰人</t>
  </si>
  <si>
    <t>・コールセンター運営事業;・コールセンターコンサルティング事業;・人材派遣事業;・人材紹介事業</t>
  </si>
  <si>
    <t>SPRING株式会社（旧社名：株式会社ウェルコムパートナーズ）</t>
  </si>
  <si>
    <t>ＭＣＪグループ各社;大手通信会社、通販会社、IT関連会社;大手電器製造会社　等</t>
  </si>
  <si>
    <t>30.9歳</t>
  </si>
  <si>
    <t>東京都新宿区西新宿6-5-1新宿アイランドタワー6F</t>
  </si>
  <si>
    <t>株式会社アイ・ウェイブ・デザイン</t>
  </si>
  <si>
    <t>IT・通信・インターネット系 ＞ ;モバイル関連;IT・通信・インターネット系 ＞ ;システムインテグレータ;IT・通信・インターネット系 ＞ ;その他IT・通信・インターネット系</t>
  </si>
  <si>
    <t>2億7,610万円</t>
  </si>
  <si>
    <t>2006年9月期;2005年9月期;2004年9月期;6億3,024万円;5億2,760万円;4億5,129万円</t>
  </si>
  <si>
    <t>1999年12月</t>
  </si>
  <si>
    <t>代表取締役長橋大蔵</t>
  </si>
  <si>
    <t>モバイルシステム企画・開発・運用;インターネットデータセンター運用・管理（SeedLab.）;戦略的ITソリューション開発;(基幹連動システム・CRM・CMS・EC・ストリーミング等);Oracle・PostgreSQL・DB2等データベースソリューション開発;ASPサービス（BtoBtoCシステムBBXBC・メール配信システム）;企業ウェブサイト構築コンサルティング・プロモーション;一般第二種電気通信事業者</t>
  </si>
  <si>
    <t>長橋大蔵</t>
  </si>
  <si>
    <t>株式会社アシスト、株式会社インターネットイニシアティブ、株式会社エスエスケイ、株式会社NTTドコモ、NTTグループ各社、KDDI株式会社、コナミ株式会社、株式会社CRCソリューションズ、日本オラクル株式会社、日本ヒューレット・パッカード株式会社、ボーダフォン株式会社、ルフトハンザドイツ航空</t>
  </si>
  <si>
    <t>兵庫県神戸市東灘区向洋町中6-9神戸ファッションマート10階</t>
  </si>
  <si>
    <t>株式会社ユニオンシンク</t>
  </si>
  <si>
    <t>IT・通信・インターネット系 ＞ ;ITコンサルティング;IT・通信・インターネット系 ＞ ;ソフトウェア</t>
  </si>
  <si>
    <t>2007年3月期;2006年3月期;2005年3月期;13億6000万円;12億7100万円;11億7800万円</t>
  </si>
  <si>
    <t>1974年06月</t>
  </si>
  <si>
    <t>代表取締役塚本泰伸</t>
  </si>
  <si>
    <t>●コンサルテーション;●ソフトウェア開発;・ビジネスソリューション;　・エンジニアリングソリューション;　・ネットワークソリューション;●ソフトウェアプロダクツ;（自社パッケージソフトの開発、販売、保守『経営デザイナー』『連結デザイナー』『固定資産デザイナー』）</t>
  </si>
  <si>
    <t>社員持株会;塚本泰伸;(株)オージス総研</t>
  </si>
  <si>
    <t>中堅・中小企業、(株)オージス総研、グローリー(株)、(株)ダイフク、その他　（順不同・敬称略）</t>
  </si>
  <si>
    <t>140人</t>
  </si>
  <si>
    <t>大阪府大阪市港区弁天1-2-1-1700</t>
  </si>
  <si>
    <t>株式会社エイファス</t>
  </si>
  <si>
    <t>IT・通信・インターネット系 ＞ ;ソフトウェア;IT・通信・インターネット系 ＞ ;ITコンサルティング</t>
  </si>
  <si>
    <t>代表取締役田中　徹</t>
  </si>
  <si>
    <t>●金融・エネルギー関連ソフトウエアの開発、販売;●コンサルティング;　（トレーディング、ALM、リスク管理、経営分析、プライシング等）;●海外ソフトウエアの販売;●その他産業のソフトウエアの開発・販売;●個人向けマネーライフポータルサイトの運営</t>
  </si>
  <si>
    <t>銀行、証券、商社他</t>
  </si>
  <si>
    <t>63人</t>
  </si>
  <si>
    <t>東京都港区麻布十番1-10-10　ダヴィンチジュールA　7階</t>
  </si>
  <si>
    <t>日本オラクル株式会社</t>
  </si>
  <si>
    <t>22,144百万円</t>
  </si>
  <si>
    <t>2006年5月期;2005年5月期;2004年5月期;91,564百万円;83,209百万円;82,858百万円</t>
  </si>
  <si>
    <t>1985年10月</t>
  </si>
  <si>
    <t>代表取締役社長最高経営責任者新宅正明</t>
  </si>
  <si>
    <t>ソフトウェアプロダクトの販売及び当該ソフトウェアプロダクトの利用を支援する各種サービスの提供</t>
  </si>
  <si>
    <t>オラクル・ジャパン・ホールディング・インク、日本トラスティ・サービス信託銀行、日本マスタートラスト信託銀行</t>
  </si>
  <si>
    <t>1530人</t>
  </si>
  <si>
    <t>34.7歳</t>
  </si>
  <si>
    <t>東京都千代田区紀尾井町4-1　ニューオータニガーデンコート</t>
  </si>
  <si>
    <t>株式会社コマース21</t>
  </si>
  <si>
    <t>代表取締役社長　玉井邦昌</t>
  </si>
  <si>
    <t>電子商取引ソリューション提供事業;ECサイト構築用ソフト「Commerce21Sell-SideSolution」をベースにコンサルティング、SI、保守などのトータルソリューションを提供します。</t>
  </si>
  <si>
    <t>【パートナー】NTTデータ/富士通ビジネスシステム/TIS/CEC/エルテックス/日本電気等;;【販売先】dinos/ベネッセコーポレーション/ワコール/トイザらス/ミズノ/コメ兵等</t>
  </si>
  <si>
    <t>〒108-0023;東京都港区芝浦４－１３－２３　MS芝浦ビル１２階</t>
  </si>
  <si>
    <t>株式会社HOWS</t>
  </si>
  <si>
    <t>IT・通信・インターネット系 ＞ ;その他IT・通信・インターネット系</t>
  </si>
  <si>
    <t>2億2,264万円</t>
  </si>
  <si>
    <t>2005年05月</t>
  </si>
  <si>
    <t>代表取締役社長大塚裕章</t>
  </si>
  <si>
    <t>■Web2.0およびAjax関連ソフトウェア製品の開発・販売;■Web2.0およびAjax関連技術の共同開発;■Web2.0およびAjax関連コンサルティング・受託開発;■Web2.0およびAjax関連に関するレベニューシェア型サービス事業</t>
  </si>
  <si>
    <t>三菱商事株式会社／大塚裕章／庄司渉／中川陽一郎／加山幸浩</t>
  </si>
  <si>
    <t>ヤマトリース株式会社／ソフトブレーン株式会社／日本テレコム株式会社／株式会社ティージー情報ネットワーク　ほか</t>
  </si>
  <si>
    <t>東京都台東区台東１－６－１石山ビル５階</t>
  </si>
  <si>
    <t>オリックス・ファシリティーズ株式会社</t>
  </si>
  <si>
    <t>不動産・建設系 ＞ ;その他不動産・建設系;不動産・建設系 ＞ ;不動産;メーカー系 ＞ ;その他メーカー系</t>
  </si>
  <si>
    <t>8億5,750万円</t>
  </si>
  <si>
    <t>1970年02月</t>
  </si>
  <si>
    <t>代表取締役社長遠藤　貢三</t>
  </si>
  <si>
    <t>総合ビル管理、運営、建築・設備工事;建物に関するハード部分を管理するファシリティ・マネジメントに加え、マンション管理、運営管理などのソフト部分を管理するプロパティ・マネジメント、更には建設コストに注目したコンストラクション・マネジメントをリンクさせ各分野での建物に関するニーズに対し総合的にプロデュース致します。;※総合ビル管理の全業務・全事業所でＩＳＯ９００１（登録番号ＱＣ００Ｊ００２０）並びにＩＳＯ１４００１（登録番号ＥＣ０１Ｊ０１５９）の認証を取得しております。</t>
  </si>
  <si>
    <t>株式会社大京</t>
  </si>
  <si>
    <t>オリックス不動産株式会社;オリックス株式会社;株式会社大京</t>
  </si>
  <si>
    <t>1261人</t>
  </si>
  <si>
    <t>京都府京都市下京区大宮通仏光寺下る五坊大宮町99</t>
  </si>
  <si>
    <t>アルプスシステムインテグレーション株式会社</t>
  </si>
  <si>
    <t>IT・通信・インターネット系 ＞ ;システムインテグレータ;IT・通信・インターネット系 ＞ ;ITコンサルティング;IT・通信・インターネット系 ＞ ;ソフトウェア</t>
  </si>
  <si>
    <t>自社サービス製品あり;シェアトップクラス;グローバルに活動;残業少なめ</t>
  </si>
  <si>
    <t>2億50万円</t>
  </si>
  <si>
    <t>2014年3月期;2013年3月期;2012年3月期;2014年3月期;2013年3月期;2012年3月期;70億500万円;67億9400万円;54億6500万円;70億500万円;67億9400万円;54億6500万円</t>
  </si>
  <si>
    <t>1990年04月</t>
  </si>
  <si>
    <t>代表取締役社長　麻地德男</t>
  </si>
  <si>
    <t>●製造流通ソリューション;●セキュリティソリューシヨン;●ファームウェア開発</t>
  </si>
  <si>
    <t>アルプス電気株式会社</t>
  </si>
  <si>
    <t>291人</t>
  </si>
  <si>
    <t>東京都大田区雪谷大塚町1-7</t>
  </si>
  <si>
    <t>株式会社コムデザイン</t>
  </si>
  <si>
    <t>サービス系 ＞ ;その他サービス系;IT・通信・インターネット系 ＞ ;インターネット関連;不動産・建設系 ＞ ;建築・土木・設計</t>
  </si>
  <si>
    <t>代表取締役岡崎泰之</t>
  </si>
  <si>
    <t>｢デザイン｣・｢IT｣・｢ライフスタイル｣の３つをキーワードに事業を展開する企業です。;;・メディア事業部;　Webサイトの企画立案・デザイン・制作;;・コマース事業部;自社サイトBoo-Hoo-Woo.comオンラインショップによる家具や雑貨の販売、サイトの運営;;・ハウジング事業部;建築プロデュース、住宅・住空間関連プロダクトの企画・プロデュース・コンサルタント・販売</t>
  </si>
  <si>
    <t>代表取締役　岡崎泰之</t>
  </si>
  <si>
    <t>TOTO、NECメディアプロダクツ、ソニーマーケティング、NTTナビスペース、電通、博報堂</t>
  </si>
  <si>
    <t>東京都港区芝3-3-12芝松下ビル7F</t>
  </si>
  <si>
    <t>デジアナコミュニケーションズ株式会社</t>
  </si>
  <si>
    <t>8,000万円</t>
  </si>
  <si>
    <t>2004年04月</t>
  </si>
  <si>
    <t>代表取締役社長飯尾　和範</t>
  </si>
  <si>
    <t>マーケティングコミュニケーション分野におけるインターネット、音声/FAX自動応答を利用したサービスの提供および、システム開発</t>
  </si>
  <si>
    <t>株式会社フュージョンパートナー</t>
  </si>
  <si>
    <t>株式会社リクルート　;東芝ＥＭＩ株式会社　;ＮＴＴ東日本;ＮＴＴコミュニケーションズ株式会社　;大手金融機関</t>
  </si>
  <si>
    <t>東京都渋谷区渋谷三丁目12番22号　渋谷プレステージ</t>
  </si>
  <si>
    <t>NECソフト株式会社</t>
  </si>
  <si>
    <t>8,668百万円</t>
  </si>
  <si>
    <t>2006年3月期;1136億6800万円（06’3期単体)</t>
  </si>
  <si>
    <t>1975年09月</t>
  </si>
  <si>
    <t>代表取締役　執行役員社長池原　憲二</t>
  </si>
  <si>
    <t>コンサルテーション、システムインテグレーション、ソフトウェアパッケージ、教育（トレーニング）、各種業務システムの開発、システム運用支援、基本ソフトウェアと汎用アプリケーションパッケージの開発、ASP（アプリケーションサービス）</t>
  </si>
  <si>
    <t>4673人</t>
  </si>
  <si>
    <t>東京都江東区新木場一丁目18番7号</t>
  </si>
  <si>
    <t>営業創造株式会社</t>
  </si>
  <si>
    <t>4,800万円</t>
  </si>
  <si>
    <t>2014年01月</t>
  </si>
  <si>
    <t>代表取締役安原　弘之</t>
  </si>
  <si>
    <t>ＩＴソリューション事業、ＩＴ営業アウトソーシング事業、ヒューマンリソース事業</t>
  </si>
  <si>
    <t>日本電気株式会社（NEC）;株式会社インターネットイニシアティブ（IIJ）;新日鉄住金ソリューションズ株式会社;日本マイクロソフト株式会社;シスコシステムズ合同会社</t>
  </si>
  <si>
    <t>東京都千代田区外神田6-15-9　明治安田生命末広町ビル9F</t>
  </si>
  <si>
    <t>株式会社ゼネラルパートナーズ</t>
  </si>
  <si>
    <t>2,500万円</t>
  </si>
  <si>
    <t>2006年3月期;2005年3月期;20,750万円;12,100万円</t>
  </si>
  <si>
    <t>代表取締役社長進藤　均</t>
  </si>
  <si>
    <t>障害者に特化した人材総合サービス;・人材紹介サービス;・Web求人媒体「＠GP（アットジーピー）」運営;・合同説明会、セミナー運営</t>
  </si>
  <si>
    <t>経営陣</t>
  </si>
  <si>
    <t>サントリー・マイクロソフト・三菱東京ＵＦＪ銀行など、大手企業、外資系企業を中心に８００社以上</t>
  </si>
  <si>
    <t>東京都中央区日本橋室町4-3-18　東京建物室町ビル3階</t>
  </si>
  <si>
    <t>アント･キャピタル・パートナーズ株式会社</t>
  </si>
  <si>
    <t>金融・保険系 ＞ ;プライベートエクイティ・VC;コンサルティング系 ＞ ;ビジネスコンサルティング・シンクタンク;金融・保険系 ＞ ;証券・投資銀行</t>
  </si>
  <si>
    <t>3,086,945,965円</t>
  </si>
  <si>
    <t>代表取締役会長兼社長尾﨑　一法</t>
  </si>
  <si>
    <t>バイアウト投資、ベンチャーキャピタル投資、セカンダリー投資等のプライベートエクイティ投資、並びに投資事業組合の運営管理業務</t>
  </si>
  <si>
    <t>株式会社日興コーディアルグループ;役職員等</t>
  </si>
  <si>
    <t>78人</t>
  </si>
  <si>
    <t>37.7歳</t>
  </si>
  <si>
    <t>東京都千代田区丸の内1-2-1　東京海上日動ビルディング新館5階</t>
  </si>
  <si>
    <t>株式会社ラクーン</t>
  </si>
  <si>
    <t>IT・通信・インターネット系 ＞ ;その他IT・通信・インターネット系;IT・通信・インターネット系 ＞ ;インターネット関連;商社・流通・小売系 ＞ ;流通・運輸・倉庫</t>
  </si>
  <si>
    <t>上場;シェアトップクラス;残業少なめ</t>
  </si>
  <si>
    <t>7億4490万円</t>
  </si>
  <si>
    <t>2014年4月期;2013年4月期;2012年4月期;19億3,200万円;18億600万円;16億1,300万円</t>
  </si>
  <si>
    <t>1995年09月</t>
  </si>
  <si>
    <t>代表取締役社長小方　功</t>
  </si>
  <si>
    <t>『スーパーデリバリー』;出展企業と小売店をつなぐBtoBマーケットプレイス。取扱商品はアパレル・雑貨・家電。2005年度ニュービジネス大賞特別賞受賞サイト。;;★『スーパーデリバリー』の流通額★;92億4000万円（2014年4月期実績）;88億7811万円（2013年4月期実績）;;『Paid(ペイド)』;スーパーデリバリーで蓄積した掛売決済における代金回収率100%のノウハウから誕生した、企業間取引で利用できるBtoB後払い決済サービス。;;『COREC(コレック)』;業種を問わず、すべての企業間取引における受発注をWeb上で一元管理できるクラウド受発注ツール</t>
  </si>
  <si>
    <t>非公開とさせていただいております。</t>
  </si>
  <si>
    <t>107人</t>
  </si>
  <si>
    <t>東京都中央区日本橋蛎殻町1-14-14</t>
  </si>
  <si>
    <t>株式会社リンクプレイス　（リンクアンドモチベーショングループ）</t>
  </si>
  <si>
    <t>コンサルティング系 ＞ ;その他コンサルティング系;不動産・建設系 ＞ ;不動産;メーカー系 ＞ ;その他メーカー系</t>
  </si>
  <si>
    <t>8000万円</t>
  </si>
  <si>
    <t>2006年12月期;2005年12月期;9億2000万円;7億2000万円</t>
  </si>
  <si>
    <t>代表取締役社長佐藤　浩也</t>
  </si>
  <si>
    <t>モチベーションエンジニアリングを用いた様々な「場」の構築とその運用支援;・ワークプレイスコンサルティング;・プロジェクトマネジメントサービス;・レンタルワークプレイスサービス</t>
  </si>
  <si>
    <t>リンクアンドモチベーション100％</t>
  </si>
  <si>
    <t>中央区銀座3-7-3　銀座オーミビル</t>
  </si>
  <si>
    <t>マニュライフ生命保険株式会社</t>
  </si>
  <si>
    <t>金融・保険系 ＞ ;生命保険・損害保険;金融・保険系 ＞ ;その他金融・保険系</t>
  </si>
  <si>
    <t>484億円</t>
  </si>
  <si>
    <t>1999年04月</t>
  </si>
  <si>
    <t>取締役代表執行役社長兼CEOジェフ・クリックメイ</t>
  </si>
  <si>
    <t>■生命保険業;■他の保険会社（外国保険業者を含む）の保険業に係る業務の代理又は事務の代行、債務の保証その他の生命保険業に付随する業務;■国債、地方債又は政府保証債の売買、地方債又は社債その他の債券の募集又は管理の受託その他の保険業法により行うことのできる業務及び保険業法以外の法律により生命保険会社が行うことのできる業務;■その他の全各号に掲げる業務に付帯又は関連する事項</t>
  </si>
  <si>
    <t>エムエルアイ・リソーシーズ・インク;マニュライフ・センチュリー・インベストメンツ（ネザーランズ）・ビーヴィ;マニュライフ・センチュリー・ホールディングス（ネザーランズ）・ビーヴィ;株式会社三菱東京UFJ銀行</t>
  </si>
  <si>
    <t>4562人</t>
  </si>
  <si>
    <t>42.0歳</t>
  </si>
  <si>
    <t>東京都調布市国領町4-34-1</t>
  </si>
  <si>
    <t>株式会社バルキー･インフォ･テック</t>
  </si>
  <si>
    <t>2005年3月期;2006年3月期;2004年3月期;7.2億円;8.4億円;7億円</t>
  </si>
  <si>
    <t>代表取締役社長赤田　直樹</t>
  </si>
  <si>
    <t>★IT戦略に不可欠な技術者集団として、CRMソリューションを提供★;;・CRMの分野に特化したシステム構築;・情報システムの総合コンサルテーション;・ソフトウェア・プロダクトの開発;・コンピュータシステムの運営管理;・システムインテグレーションサービス;・情報処理に関する研究・開発事業</t>
  </si>
  <si>
    <t>代表取締役;取締役;執行役員</t>
  </si>
  <si>
    <t>アフラック(アメリカンファミリー生命保険会社)、avexネットワーク株式会社、デルコンピュータ株式会社、プラス株式会社ジョインテックスカンパニー、ボーダフォン株式会社、伊藤忠テクノソリューションズ株式会社、株式会社ＮＴＴデータ、ＮＴＴアドバンステクノロジ株式会社</t>
  </si>
  <si>
    <t>51人</t>
  </si>
  <si>
    <t>東京都新宿区馬場下町5-1　早稲田駅前ビル2階</t>
  </si>
  <si>
    <t>株式会社芝浦情報システム</t>
  </si>
  <si>
    <t>IT・通信・インターネット系 ＞ ;システムインテグレータ;IT・通信・インターネット系 ＞ ;ソフトウェア</t>
  </si>
  <si>
    <t>1991年04月</t>
  </si>
  <si>
    <t>代表取締役田中伸也</t>
  </si>
  <si>
    <t>コンサルティングからソフトウェア開発までの総合的なソリューション業務</t>
  </si>
  <si>
    <t>株式会社WINGS;NTTデータCCS株式会社;株式会社イーウェーヴ</t>
  </si>
  <si>
    <t>27.5歳</t>
  </si>
  <si>
    <t>神奈川県横浜市中区山下町51-1　読売横浜ビル　2F</t>
  </si>
  <si>
    <t>株式会社ネットプロテクションズ</t>
  </si>
  <si>
    <t>385百万円</t>
  </si>
  <si>
    <t>代表取締役社長(ＣＥＯ)柴田　紳</t>
  </si>
  <si>
    <t>・後払い決済サービスの運営;・クレジットカード決済サービスの運営</t>
  </si>
  <si>
    <t>ＩＴＸ株式会社;株式会社三井住友銀行;株式会社サイバーエージェント;ＳＢＩホールディングス株式会社;ＳＢＩベリトランス株式会社;ヤフー株式会社;ＧＭＯペイメントゲートウェイ株式会社;株式会社セプテーニ　　　他</t>
  </si>
  <si>
    <t>(主要提携先);株式会社アプラス;株式会社アグレックス;GMOペイメントゲートウェイ株式会社他</t>
  </si>
  <si>
    <t>東京都港区赤坂3-21-13　昭栄赤坂ビル3F</t>
  </si>
  <si>
    <t>サイボウズ・メディアアンドテクノロジー株式会社</t>
  </si>
  <si>
    <t>IT・通信・インターネット系 ＞ ;システムインテグレータ;IT・通信・インターネット系 ＞ ;インターネット関連</t>
  </si>
  <si>
    <t>1億5,145万円</t>
  </si>
  <si>
    <t>2005年9月期;2004年9月期;2003年9月期;2億5,100万円;2億4,000万円;2億1,800万円</t>
  </si>
  <si>
    <t>1995年10月</t>
  </si>
  <si>
    <t>代表取締役社長土屋継</t>
  </si>
  <si>
    <t>◆シンクライアントの企画・開発・製作ならびにソリューションの提供;;◆インターネットコンテンツの企画・運用・管理、調査資料制作・販売、受託調査</t>
  </si>
  <si>
    <t>サイボウズ株式会社;ソフトブレーン株式会社;リスクモンスター株式会社;株式会社ベネッセコーポレーション</t>
  </si>
  <si>
    <t>肥後銀行、宮崎銀行、新潟県上越市役所、山口県岩国市役所、株式会社立花エレテック、RSAセキュリティ株式会社、日本エフ・セキュア株式会社、セコムトラストシステムズ株式会社、ＮＴＴデータ・セキュリティ株式会社、ROAGroupJapan</t>
  </si>
  <si>
    <t>東京都渋谷区恵比寿西1-3-10　ファイブアネックス8F</t>
  </si>
  <si>
    <t>株式会社EatSmart</t>
  </si>
  <si>
    <t>IT・通信・インターネット系 ＞ ;ソフトウェア;マスコミ・エンターテイメント系 ＞ ;その他マスコミ・エンターテインメント系;IT・通信・インターネット系 ＞ ;インターネット関連</t>
  </si>
  <si>
    <t>自社サービス製品あり;シェアトップクラス</t>
  </si>
  <si>
    <t>6150万円</t>
  </si>
  <si>
    <t>2004年05月</t>
  </si>
  <si>
    <t>代表取締役社長若林　貞伸</t>
  </si>
  <si>
    <t>・インターネットメディア事業;・コンテンツ事業</t>
  </si>
  <si>
    <t>創業メンバー;経営陣;株式会社タニタ</t>
  </si>
  <si>
    <t>株式会社MTI、NECビッグローブ株式会社、株式会社NTTドコモ、KDDI株式会社、株式会社コンセント、株式会社サイバーリンクス、株式会社シーエー・モバイル、ソフトバンクモバイル株式会社、株式会社タニタ、凸版印刷株式会社、株式会社日経産業広告社、日本写真印刷株式会社、ヘルスケア・コミッティー株式会社、ニフティ株式会社、学校法人服部学園</t>
  </si>
  <si>
    <t>17人</t>
  </si>
  <si>
    <t>〒151-0051　;東京都渋谷区千駄ヶ谷5-21-7　第5瑞穂ビル9階;</t>
  </si>
  <si>
    <t>株式会社アイ・ティ・イノベーション</t>
  </si>
  <si>
    <t>IT・通信・インターネット系 ＞ ;ITコンサルティング;コンサルティング系 ＞ ;その他コンサルティング系</t>
  </si>
  <si>
    <t>1億1000万円</t>
  </si>
  <si>
    <t>2007年6月期;2006年6月期;2005年6月期;8億5100万円;6億3200万円;4億5900万円</t>
  </si>
  <si>
    <t>1998年07月</t>
  </si>
  <si>
    <t>代表取締役社長林　衛</t>
  </si>
  <si>
    <t>1.ＩＴ戦略策定及びＩＴ組織変革支援に関するコンサルティング;2.プロジェクトマネジメント支援コンサルティング;（ＰＭＯ設立と運営支援、ＰＭ標準策定、プロジェクト診断）;3.プロジェクトマネジメント・トレーニング;4.ＩＴ組織とＩＴ要員のスキル診断サービス;5.モデルベース開発における要件定義、設計、品質マネジメント;6.プロジェクトにおいて情報共有を実現するＡＳＰサービス</t>
  </si>
  <si>
    <t>取締役陣他</t>
  </si>
  <si>
    <t>トヨタ自動車、豊田通商、豊通シスコム、日本アムウェイ、関電システムソリューション、ＮＴＴデータ、中部電力、三菱電機、日産自動車、マイクロソフト、日本オラクル、東芝、富士通、ＮＹＫシステム総研、メイテツコム、ヤマハモーターソリューション、他</t>
  </si>
  <si>
    <t>東京都港区港南4-1-8　リバージュ品川5階</t>
  </si>
  <si>
    <t>アーンストアンドヤング・トランザクション・アドバイザリー・サービス株式会社</t>
  </si>
  <si>
    <t>コンサルティング系 ＞ ;ビジネスコンサルティング・シンクタンク;金融・保険系 ＞ ;証券・投資銀行</t>
  </si>
  <si>
    <t>2005年01月</t>
  </si>
  <si>
    <t>代表取締役CEO齋藤　進一</t>
  </si>
  <si>
    <t>M&amp;Aに関わる会計・財務・不動産・人事・戦略アドバイザリー業務</t>
  </si>
  <si>
    <t>新日本有限責任監査法人</t>
  </si>
  <si>
    <t>240人</t>
  </si>
  <si>
    <t>東京都港区愛宕2-5-1　愛宕グリーンヒルズMORIタワー</t>
  </si>
  <si>
    <t>株式会社CSK証券サービス</t>
  </si>
  <si>
    <t>IT・通信・インターネット系 ＞ ;システムインテグレータ;IT・通信・インターネット系 ＞ ;その他IT・通信・インターネット系;金融・保険系 ＞ ;証券・投資銀行</t>
  </si>
  <si>
    <t>44億円</t>
  </si>
  <si>
    <t>2008年3月期;2007年3月期;2006年3月期;119億7,000万円;113億3000万円;81億7000万円</t>
  </si>
  <si>
    <t>代表取締役社長鈴木孝博</t>
  </si>
  <si>
    <t>証券総合サービスプロバイダー;;・証券基幹システムの開発・導入・運用（証券業務ASP）;・金融マーケット情報「MarketViewer」の開発・配信・運用（金融情報ASP）;・証券バックオフィス事務アウトソーシング（証券業務BPO）;・証券システムインテグレーション;・証券業務に関する各種コンサルティング</t>
  </si>
  <si>
    <t>株式会社CSKホールディングス（東証1部）</t>
  </si>
  <si>
    <t>405人</t>
  </si>
  <si>
    <t>東京都中央区日本橋本町2-4-1日本橋本町東急ビル</t>
  </si>
  <si>
    <t>インパクトジャパン株式会社</t>
  </si>
  <si>
    <t>グローバルに活動;外資系</t>
  </si>
  <si>
    <t>年月期;非公</t>
  </si>
  <si>
    <t>代表取締役社長杉本　豊</t>
  </si>
  <si>
    <t>・企業研修事業;・人材育成・組織開発コンサルティング事業;・企業イベント事業;（日本支社設立１９９０年）</t>
  </si>
  <si>
    <t>35.7歳</t>
  </si>
  <si>
    <t>東京都渋谷区代々木1-6-12　ＭＦビル2Ｆ</t>
  </si>
  <si>
    <t>株式会社マックグラフィックアーツ</t>
  </si>
  <si>
    <t>1000　万円</t>
  </si>
  <si>
    <t>2005年12月期;2004年12月期;2003年12月期;2億2879万円;1億9194万円;2億462万円</t>
  </si>
  <si>
    <t>1994年02月</t>
  </si>
  <si>
    <t>代表取締役社長宮園　勇次</t>
  </si>
  <si>
    <t>広告、宣伝及びインターネットコンテンツ・マルチメディアの企画・制作</t>
  </si>
  <si>
    <t>株式会社アイプラネット／三菱電機株式会社、株式会社インテリジェンス、宇宙航空研究開発機構(JAXA)、株式会社ディージー・アンド・アイベックス、株式会社イスト、エスティローダー株式会社、日本銀行、ネスレジャパン、ヤフー株式会社</t>
  </si>
  <si>
    <t>19人</t>
  </si>
  <si>
    <t>34.3歳</t>
  </si>
  <si>
    <t>東京都千代田区九段南3-2-7　NE九段ビルB1階</t>
  </si>
  <si>
    <t>シーネットネットワークスジャパン株式会社</t>
  </si>
  <si>
    <t>3億330万円</t>
  </si>
  <si>
    <t>代表取締役社長神野　恵美</t>
  </si>
  <si>
    <t>●ITプロフェッショナル、インターネットサービス従事者、エンタープライズビジネスのディシジョンメーカー、企業の経営幹部、ゲーム業界関連者、及びテクノロジー製品の売買手、サプライヤー等に対しWebメディアやイベント、セミナー等を通じて情報やサービスを提供。;●米国CNETNetworksの持つ世界的なメディアネットワークと連携し、グローバル展開を目指す日本企業をメディアの視点から強力にサポート。;●ITニュース・コンテンツサイト「CNET　Japan」：企業の意思決定者/ITマネージャを対象にIT関連ニュース/企業向けビジネスレポート等の提供を通じて、ITを活用した意思決定を支援;●総合情報サービスサイト「ZDNetJapan」：IT業界の中でもエンタープライズコンピューティングに焦点をあて、CIOやITマネージャ、情報システム担当者を中心としたユーザーを対象にIT活用に複合的な情報を提供</t>
  </si>
  <si>
    <t>CNETNetworks,Inc.（100％出資）</t>
  </si>
  <si>
    <t>62人</t>
  </si>
  <si>
    <t>東京都東京都千代田区神田神保町3-29-1住友不動産一ツ橋ビル2F</t>
  </si>
  <si>
    <t>株式会社ゼクシス</t>
  </si>
  <si>
    <t>IT・通信・インターネット系 ＞ ;システムインテグレータ;IT・通信・インターネット系 ＞ ;ソフトウェア;IT・通信・インターネット系 ＞ ;インターネット関連</t>
  </si>
  <si>
    <t>9,600万円</t>
  </si>
  <si>
    <t>1969年03月</t>
  </si>
  <si>
    <t>代表取締役社長寺内　吉孝</t>
  </si>
  <si>
    <t>●システムインテグレーションサービス;●ソフトウェア開発;●システムの運用管理、総合保守サービス;●ERPソリューション;●インターネットプロバイダ</t>
  </si>
  <si>
    <t>原　睦男;寺内　吉孝</t>
  </si>
  <si>
    <t>パナソニック株式会社、日本生命保険相互会社</t>
  </si>
  <si>
    <t>253人</t>
  </si>
  <si>
    <t>大阪府大阪市中央区高麗橋1-6-10</t>
  </si>
  <si>
    <t>株式会社DBMakerJapan</t>
  </si>
  <si>
    <t>9,926万円</t>
  </si>
  <si>
    <t>2002年02月</t>
  </si>
  <si>
    <t>代表取締役社長蕭　烱森（ショウ　ケイシン）</t>
  </si>
  <si>
    <t>・コンピュータシステム及びソフトウェアの開発ならびに販売;・コンピュータシステムコンサルテーションの提供;・特定労働者派遣事業;・その他上記に附帯する一切の事業;【主要製品】データベースソフト「DBMaster」及び関連製品</t>
  </si>
  <si>
    <t>・Ｓｙｓｃｏｍ　Ｃｏｍｐｕｔｅｒ　Ｅｎｇｉｎｅｅｒｉｎｇ　Ｃｏ．;・東京システムハウス株式会社;・株式会社ＣＩＪ</t>
  </si>
  <si>
    <t>Ｓｙｓｃｏｍ　Ｃｏｍｐｕｔｅｒ　Ｅｎｇｉｎｅｅｒｉｎｇ　Ｃｏ．、西安凌安電脳有限公司、株式会社ＣＩＪ、東京システムハウス株式会社、株式会社ビック東海、ユニバーサルシステムズエンジニアリング株式会社、他</t>
  </si>
  <si>
    <t>6人</t>
  </si>
  <si>
    <t>34.1歳</t>
  </si>
  <si>
    <t>東京都渋谷区鶯谷町2-3　ＣＯＭＳ1Ｆ</t>
  </si>
  <si>
    <t>フォアフロントシステムズ株式会社</t>
  </si>
  <si>
    <t>IT・通信・インターネット系 ＞ ;インターネット関連;IT・通信・インターネット系 ＞ ;システムインテグレータ</t>
  </si>
  <si>
    <t>2002年11月</t>
  </si>
  <si>
    <t>代表取締役社長深牧大輔</t>
  </si>
  <si>
    <t>コンシューマーSNSの企画／開発／運営;社内SNSの企画／開発／運営;女性限定クチコミプロモーションサイトの運営;女性限定SNSサイトの運営;システムコンサルティングサービス;システムインテグレーションサービス;その他、関連事業</t>
  </si>
  <si>
    <t>株式会社ドクターシーラボ／旭硝子株式会社／日本ロレアル株式会社／株式会社サンケイリビング新聞社／JRAシステムサービス株式会社／オイシックス株式会社／株式会社講談社／株式会社実業之日本社／株式会社法学館・伊藤塾／CCRE株式会社他多数</t>
  </si>
  <si>
    <t>東京都港区芝2-30-15　エム・エム・エスビルディング2F</t>
  </si>
  <si>
    <t>クアドラングル株式会社</t>
  </si>
  <si>
    <t>IT・通信・インターネット系 ＞ ;モバイル関連;IT・通信・インターネット系 ＞ ;システムインテグレータ;IT・通信・インターネット系 ＞ ;ITコンサルティング</t>
  </si>
  <si>
    <t>グローバルに活動;平均年齢20代</t>
  </si>
  <si>
    <t>2200万円</t>
  </si>
  <si>
    <t>2003年06月</t>
  </si>
  <si>
    <t>代表取締役小川　誠</t>
  </si>
  <si>
    <t>携帯電話キャリア公式サイトの構築・運用;モバイルEコマースサイトの構築・運用;システム・サービスインテグレーション;次世代情報技術の研究開発・導入コンサルティング</t>
  </si>
  <si>
    <t>取締役陣;テレビ東京ブロードバンド株式会社</t>
  </si>
  <si>
    <t>テレビ東京ブロードバンド株式会社;ヤマハ株式会社;株式会社教育と探求社</t>
  </si>
  <si>
    <t>28.5歳</t>
  </si>
  <si>
    <t>神奈川県藤沢市片瀬海岸２－１７－２０湘南ソカロ３階</t>
  </si>
  <si>
    <t>株式会社栄光</t>
  </si>
  <si>
    <t>サービス系 ＞ ;人材・教育・研修;サービス系 ＞ ;その他サービス系;その他 ＞ ;その他業界</t>
  </si>
  <si>
    <t>上場;自社サービス製品あり</t>
  </si>
  <si>
    <t>22億6571万円</t>
  </si>
  <si>
    <t>2011年3月期;2010年3月期;375億8200万円;396億5900万円</t>
  </si>
  <si>
    <t>1980年07月</t>
  </si>
  <si>
    <t>代表取締役社長近藤　好紀</t>
  </si>
  <si>
    <t>・教育事業（学習塾・専門職大学院・カルチャースクール）　および教育ソリューション事業</t>
  </si>
  <si>
    <t>東証二部</t>
  </si>
  <si>
    <t>（有）信和管財、株式会社増進界出版社、栄光従業員持株会　など</t>
  </si>
  <si>
    <t>個人客を中心とする</t>
  </si>
  <si>
    <t>1428人</t>
  </si>
  <si>
    <t>32.5歳</t>
  </si>
  <si>
    <t>埼玉県さいたま市南区南本町1-2-13</t>
  </si>
  <si>
    <t>日本アルコン株式会社</t>
  </si>
  <si>
    <t>メーカー系 ＞ ;医薬品・医療機器</t>
  </si>
  <si>
    <t>5億円</t>
  </si>
  <si>
    <t>2007年12月期;2006年12月期;416億円;372億円</t>
  </si>
  <si>
    <t>1973年06月</t>
  </si>
  <si>
    <t>代表取締役社長トム・ドゥーリー</t>
  </si>
  <si>
    <t>眼科用医家向医薬品、医療機器、コンタクトレンズケア用品の輸入販売（開発）</t>
  </si>
  <si>
    <t>850人</t>
  </si>
  <si>
    <t>36.9歳</t>
  </si>
  <si>
    <t>東京都港区赤坂2-17-7　赤坂溜池タワー</t>
  </si>
  <si>
    <t>株式会社UCJ</t>
  </si>
  <si>
    <t>IT・通信・インターネット系 ＞ ;インターネット関連;IT・通信・インターネット系 ＞ ;ITコンサルティング;マスコミ・エンターテイメント系 ＞ ;広告・デザイン・イベント</t>
  </si>
  <si>
    <t>7210万円</t>
  </si>
  <si>
    <t>2007年3月期;2006年3月期;2005年3月期;6000万円（予測）;800万円;80万円</t>
  </si>
  <si>
    <t>代表取締役楊　鳴一</t>
  </si>
  <si>
    <t>・オンラインショッピングモール事業;・コンサル事業;・リサーチ事業;・オンラインプロモーション事業</t>
  </si>
  <si>
    <t>取締役陣;ネットエイジキャピタルパートナーズ株式会社　ほか</t>
  </si>
  <si>
    <t>ネットショップ各社様、中国に関心のある企業様</t>
  </si>
  <si>
    <t>22人</t>
  </si>
  <si>
    <t>東京都港区芝4-11-5　MSビル9F</t>
  </si>
  <si>
    <t>株式会社fonfun</t>
  </si>
  <si>
    <t>21億9110万円</t>
  </si>
  <si>
    <t>2007年3月期;27億1960万円</t>
  </si>
  <si>
    <t>1997年03月</t>
  </si>
  <si>
    <t>代表取締役三浦　浩之</t>
  </si>
  <si>
    <t>インターネット対応携帯電話向けサービスを中心とした様々なコンテンツ・サービスの提供</t>
  </si>
  <si>
    <t>榎本大輔、アストリックスチャレンジ１号投資事業組合、アストリックスチャレンジ２号投資事業組合、船木拓志、株式会社イーフロンティア、クアルコム、当社役員</t>
  </si>
  <si>
    <t>アッカ・ネットワークス、イーフロンティア、ウィルコム、エヌ・ティ・ティ・ドコモ、エヌ・ティ・ティピー・シーコミュニケーションズ、エム・エス・コミュニケーションズ、カウネット、関電システムソリューションズ、KDDI、サンリオ、ソフトバンクモバイル、日本電気、ファンダンゴ、富士ゼロックス、USEN</t>
  </si>
  <si>
    <t>76人</t>
  </si>
  <si>
    <t>29.9歳</t>
  </si>
  <si>
    <t>東京都渋谷区初台1丁目46番3号　シモモトビル6階</t>
  </si>
  <si>
    <t>クインタイルズ・トランスナショナル・ジャパン株式会社</t>
  </si>
  <si>
    <t>メーカー系 ＞ ;医薬品・医療機器;サービス系 ＞ ;医療・福祉・介護関連;サービス系 ＞ ;人材・教育・研修</t>
  </si>
  <si>
    <t>39億5100万円</t>
  </si>
  <si>
    <t>代表取締役社長成松　洋</t>
  </si>
  <si>
    <t>◆臨床試験業務(フェーズIからフェーズIV);◆データマネジメントおよび統計解析;◆医薬品関連文書の作成、治験薬概要、臨床試験計画書、総括報告書、NDA(製造/輸入承認申請書)、各種調査書類等;◆海外における臨床試験および関連業務;◆心電図解析業務;◆製造販売後調査;◆新製品投入時の営業サポート;◆医薬情報担当者(MR)の採用;◆営業チーム、プロジェクト・チームの編成;◆国内外の営業およびマーケティング・サポート;◆ノバクエスト;(医薬品開発及び販売のための支援投資)　等</t>
  </si>
  <si>
    <t>2000人</t>
  </si>
  <si>
    <t>東京都中央区勝どき3-12-1</t>
  </si>
  <si>
    <t>株式会社マイテックシステム</t>
  </si>
  <si>
    <t>2080万円</t>
  </si>
  <si>
    <t>2013年3月期;２億円</t>
  </si>
  <si>
    <t>代表取締役寺田　博</t>
  </si>
  <si>
    <t>・情報通信機器の企画／開発;・情報通信機器に関するソフトウェア／ハードウェアの開発;・コンピュータ周辺機器のハードウェア／ソフトウェア開発;・コンピュータネットワーク、システムの開発;・LSIの企画・開発;・コンテンツ配信システムの開発</t>
  </si>
  <si>
    <t>13人</t>
  </si>
  <si>
    <t>東京都港区高輪3-4-13レフォルマ高輪6F</t>
  </si>
  <si>
    <t>株式会社ディー・ブレーン</t>
  </si>
  <si>
    <t>不動産・建設系 ＞ ;その他不動産・建設系;不動産・建設系 ＞ ;プラント・設備関連;不動産・建設系 ＞ ;建築・土木・設計</t>
  </si>
  <si>
    <t>3,700万</t>
  </si>
  <si>
    <t>代表取締役岩田　拓</t>
  </si>
  <si>
    <t>■内外装施工のマネジメント（Construction,InteriorandExterior）;■メンテナンス業務全般（Maintenance）;■設備/構造の調査・診断・分析(Pre-LeaseConstruction）;■プロジェクトの企画・管理進行（Project&amp;amp;ConstructionManagement);■海外デザイナーとの折衝（InternationalProjects/LocalArchitects)</t>
  </si>
  <si>
    <t>（株）アンダーカバー、アンフォンテーヌジャパン、（有）ウィーブトシ、ウエラジャパン（株）、（株）オゾンコミュニティ、グループアランデュカス、（株）コム・デ・ギャルソン、デビアスダイアモンドジュエラーズジャパン（株）、（株）ナイキジャパン、（株）ナノ・ユニバース、日産自動車（株）、日本ロレアル（株）、（株）ノーウェア、パタゴニア日本支社、（株）ビームス、プラス（株）、ブルームバーグL.P、ポールスミスジャパン、マークジェイコブスジャパン（株）、（株）マグナム、ミクリジャポン（株）、（株）ユナイテッドアローズ、（株）ルック、（株）ワコール;※50音順</t>
  </si>
  <si>
    <t>〒107-0062;東京都港区南青山5-4-27Barbizon107-7Ｆ</t>
  </si>
  <si>
    <t>株式会社ダイヤモンドエージェンシー</t>
  </si>
  <si>
    <t>2010年2月期;21億円</t>
  </si>
  <si>
    <t>1962年04月</t>
  </si>
  <si>
    <t>代表取締役社長ＣＥＯ佐々木　弘</t>
  </si>
  <si>
    <t>広告代理業;●媒体（新聞、雑誌、テレビ、ラジオ、インターネット、交通広告、折込ほか）戦略の立案、実施;●販売促進プラン（マーケティング、広告、ＳＰ、セミナー、イベントほか）の立案、実施;●企業ブランディング・プログラム計画の策定、実施;●インタラクティブ・コミュニケーション戦略の策定、実施</t>
  </si>
  <si>
    <t>株式会社カンポマリノ</t>
  </si>
  <si>
    <t>ダイヤモンド社、三井住友カード、マイクロソフト、ＮＥＣグループ、ＵＳＥＮ、ダイフク、ＳＵＢＡＲＵ、三井不動産販売、東芝グループ</t>
  </si>
  <si>
    <t>東京都港区新橋5丁目10番5号　Daiwa新橋510ビル</t>
  </si>
  <si>
    <t>株式会社T4C</t>
  </si>
  <si>
    <t>9003万円</t>
  </si>
  <si>
    <t>2014年3月期;2013年3月期;9億1600万円;8億5400万円</t>
  </si>
  <si>
    <t>代表取締役社長山下　崇文</t>
  </si>
  <si>
    <t>(1)SAP導入コンサルティング;T4Cのコンサルタントは、その半数以上がSAPコンサルティング10年以上の現場経験を有するシニアコンサルタントです。得意とする会計分野を中心に、販売・在庫管理・購買・人事といった幅広い領域において際立った専門性を持ち、システムの難問を解決してきたエキスパートばかりです。SAP社とお客様を結ぶサービスパートーとして、そしてERP実現を目指す企業の最良のパートナーとして、お客様を全力で支えていきます。;;(2)Rosic人材マネジメントシステム導入コンサルティング;</t>
  </si>
  <si>
    <t>取締役;従業員他</t>
  </si>
  <si>
    <t>SAPジャパン株式会社、株式会社富士通関西システムズ;ベリングポイント株式会社、日本アイ・ビー・エム株式会社;日本ヒューレット・パッカード株式会社</t>
  </si>
  <si>
    <t>59人</t>
  </si>
  <si>
    <t>東京都品川区西五反田7-9-2　五反田TGビル6階</t>
  </si>
  <si>
    <t>株式会社ウェブマネー</t>
  </si>
  <si>
    <t>4億9578万4千円</t>
  </si>
  <si>
    <t>2011年3月期;2010年3月期;2009年3月期;751億円;462億円;394億円</t>
  </si>
  <si>
    <t>1988年03月</t>
  </si>
  <si>
    <t>代表取締役社長　吉田眞市</t>
  </si>
  <si>
    <t>1.電子マネーWebMoneyの発行・販売;2.WebMoneyを利用した電子決済サービスの提供</t>
  </si>
  <si>
    <t>KDDI株式会社</t>
  </si>
  <si>
    <t>株式会社ディー・ガイア;株式会社ファミマ・ドット・コム;ウェルネット株式会社;株式会社ディーエヌエー;グリー株式会社;NHNJapan株式会社</t>
  </si>
  <si>
    <t>東京都港区浜松町1-18-16住友浜松町ビル10F</t>
  </si>
  <si>
    <t>エイディシーテクノロジー株式会社</t>
  </si>
  <si>
    <t>2億2,710万円</t>
  </si>
  <si>
    <t>2006年3月期;2005年3月期;2004年3月期;5億6703万8379円;5億4794万4724円;2億2597万1823円</t>
  </si>
  <si>
    <t>代表取締役足立　勉</t>
  </si>
  <si>
    <t>1.コンピュータソフトウェア開発;2.コンピュータおよびコンピュータ関連機器開発;3.インターネットウェア開発;4.出版、放送、広告</t>
  </si>
  <si>
    <t>株式会社アエリア、三菱UFJキャピタル株式会社、名古屋中小企業投資育成株式会社</t>
  </si>
  <si>
    <t>大手家電メーカー、（株）ナノ･メディア、au等</t>
  </si>
  <si>
    <t>愛知県愛知県名古屋市中区錦1-20-19　名神ビル</t>
  </si>
  <si>
    <t>アドクリエイション株式会社</t>
  </si>
  <si>
    <t>IT・通信・インターネット系 ＞ ;ソフトウェア;IT・通信・インターネット系 ＞ ;システムインテグレータ;IT・通信・インターネット系 ＞ ;その他IT・通信・インターネット系</t>
  </si>
  <si>
    <t>2005年11月期;2004年11月期;2003年11月期;37億900万円;37億6000万円;33億9400万円</t>
  </si>
  <si>
    <t>代表取締役社長田阪　雅則</t>
  </si>
  <si>
    <t>ソフトウェア・情報処理;◇Webシステム導入支援及び開発;◇オープンソースプロダクトの導入支援;　CMS「XOOPS」等を利用したシステム導入のコンサル・開発;◇ERP（OracleE-BusinessSuite他）システム導入支援及び開発;　OracleE-BusinessSuiteの導入コンサル業務及びアドオン開発;◇「SAPIENS」の販売及び開発;　RADツール「SAPIENS」の販売及び「SAPIENS」を使用してのシステム開発</t>
  </si>
  <si>
    <t>田阪　雅則</t>
  </si>
  <si>
    <t>TIS　株式会社、住商情報システム㈱、日本ユニシス株式会社、富士通株式会社、学校法人国際学園星槎大学、不二製油株式会社、株式会社エクサ、JTB商事株式会社　等</t>
  </si>
  <si>
    <t>大阪府大阪市西区京町堀1-6-4　りそな京町堀ビル7F</t>
  </si>
  <si>
    <t>株式会社日本アドバンストシステム</t>
  </si>
  <si>
    <t>IT・通信・インターネット系 ＞ ;ソフトウェア;IT・通信・インターネット系 ＞ ;通信;IT・通信・インターネット系 ＞ ;システムインテグレータ</t>
  </si>
  <si>
    <t>2008年6月期;14億2900万（９ヶ月決算）</t>
  </si>
  <si>
    <t>1978年11月</t>
  </si>
  <si>
    <t>代表取締役会長重田　辰弥</t>
  </si>
  <si>
    <t>・ソフトウエア開発;・ネットワーク関連業務;・パッケージソフトの開発・販売;・コンピュータ運用管理;　　　　　　　　　　　　　　　ほか</t>
  </si>
  <si>
    <t>（株）ＣＩＪ、重田　辰弥、ニホンアドバンストシステム持株会　ほか</t>
  </si>
  <si>
    <t>(株)アドバンスト・コミュニケーションズ、(株)ＮＴＴデータ、外務省、関東ビージーエム(株)、(株)グラフィックプロダクツ、住友電気工業(株)、住友電工システムソリューション(株)、(株)CSKシステムズ、(株)ジェイウェザー、(株)ジェーシービー、TIS(株)、TISシステムサービス(株)、東芝住電医療情報システムズ(株)、大同火災海上保険(株)、ドコモ・システムズ(株)、(株)トロピカルテクノセンター、日本技術貿易(株)、日本放送協会、富士通(株)、富士電機情報サービス(株)、プリマシステム開発(株)、横河電機(株)、（※敬称略　50音順）</t>
  </si>
  <si>
    <t>216人</t>
  </si>
  <si>
    <t>東京都品川区西五反田2-12-3　第一誠実ビル7F</t>
  </si>
  <si>
    <t>三井物産セキュアディレクション株式会社</t>
  </si>
  <si>
    <t>IT・通信・インターネット系 ＞ ;インターネット関連;IT・通信・インターネット系 ＞ ;ITコンサルティング;IT・通信・インターネット系 ＞ ;通信</t>
  </si>
  <si>
    <t>4億円</t>
  </si>
  <si>
    <t>代表取締役社長神吉　敏雄</t>
  </si>
  <si>
    <t>ＩＴリスクマネジメントのリーディングカンパニーとしてお客様を安心へ導き，ネットワーク社会の未来作りに貢献します。;;※当社は，ITリスクマネジメントを「企業の経営全般を支えるIT環境の安全性を維持し，効果的に活用すること」と捉えます。;◆情報システムのセキュリティサービス及び内部統制に関するコンサルティングの企画・販売</t>
  </si>
  <si>
    <t>三井物産株式会社（１００％）</t>
  </si>
  <si>
    <t>製造、金融、通信、官公庁、医療等、各業界大手企業等</t>
  </si>
  <si>
    <t>東京都中央区日本橋人形町1-14-8TT-1ビル6F</t>
  </si>
  <si>
    <t>税理士法人みらいコンサルティング</t>
  </si>
  <si>
    <t>コンサルティング系 ＞ ;その他コンサルティング系;サービス系 ＞ ;その他サービス系</t>
  </si>
  <si>
    <t>代表社員認会計士・税理士　岡部浩二</t>
  </si>
  <si>
    <t>＜タックスサービス＞;最新の税務動向にいち早く対応し、クライアントの納税に対する影響･対策を提案します。継続的な裁判事例や他社事例の研究によって、企業における税務リスクの低減と税務問題の早期解決に取り組んでいます。;○税務申告書作成業務・税務相談業務;○タックスプランニングサービス;○国際税務サービス;○事業再編に関する税務コンサルティング;○株式公開・ベンチャービジネスに関する税務コンサルティング;○事業継承コンサルティング;○資産・相続税対策;;＜その他のサービス＞;会計・税務を中心としたソリューションサービスを提供し、企業を取り巻くさまざまな問題解決をサポートします。;○アカウンティングサービス(ＡＳ);○株式公開支援;○再生・再編支援;○公共セクターサポート;○マネジメント・コンサルティング・サービス(ＭＣＳ);○プロフェッショナルサービス;○東アジアビジネス室</t>
  </si>
  <si>
    <t>東京都千代田区霞が関3丁目2番5号霞が関ビル4階</t>
  </si>
  <si>
    <t>D4DR株式会社</t>
  </si>
  <si>
    <t>コンサルティング系 ＞ ;ビジネスコンサルティング・シンクタンク;IT・通信・インターネット系 ＞ ;その他IT・通信・インターネット系</t>
  </si>
  <si>
    <t>2002年04月</t>
  </si>
  <si>
    <t>代表取締役　社長藤元　健太郎</t>
  </si>
  <si>
    <t>・eビジネス分野における戦略コンサルテーション;・eビジネス分野における事業開発支援，Webサイト，コンテンツのプロデュース;・IT分野における，コンソーシアム，各種委員会のプロデュース，事務局支援;・デジタル家電，デジタルトイズのプロデュース;・ITを活用したイベント，プロモーション，店舗開発のプロデュース;・有料職業紹介事業</t>
  </si>
  <si>
    <t>大手電気メーカー、大手エネルギー企業、大手広告代理店、ほか大手上場企業;株式会社関心空間、ほかベンチャー企業</t>
  </si>
  <si>
    <t>東京都港区三田1-6-7　WATANABEビル2F</t>
  </si>
  <si>
    <t>あいおい生命保険株式会社</t>
  </si>
  <si>
    <t>金融・保険系 ＞ ;生命保険・損害保険</t>
  </si>
  <si>
    <t>250億円</t>
  </si>
  <si>
    <t>2005年3月期;2006年3月期;674億円;774億円</t>
  </si>
  <si>
    <t>1996年08月</t>
  </si>
  <si>
    <t>代表取締役社長戸木田　智秀</t>
  </si>
  <si>
    <t>生命保険事業</t>
  </si>
  <si>
    <t>あいおい損害保険株式会社100％出資</t>
  </si>
  <si>
    <t>469人</t>
  </si>
  <si>
    <t>東京都渋谷区恵比寿1-28-1</t>
  </si>
  <si>
    <t>みらいコンサルティング株式会社</t>
  </si>
  <si>
    <t>1987年04月</t>
  </si>
  <si>
    <t>代表取締役久保　光雄</t>
  </si>
  <si>
    <t>みらいコンサルティングは、公認会計士、税理士、司法書士、社会保険労務士等の各分野の専門家を中心に、経営、会計、事業再編、人事、情報システム等における企業が抱えるあらゆる問題について解決策を提案し、貴社の成長をサポートします。;;＜コンサルティング・アドバイザリー＞;株式上場支援、再生･再編･ファイナンス支援、マネジメントコンサルティングサービス、ＨＲソリューションズ、アカウンティングコンサルティング＆サポート、パブリックセクターサポート、情報セキュリティサービス、Ｍ＆Ａアドバイザリーサービス;;＜アウトソーシング＞;シェアードサービス、総務経理実務サービス、連結決算サービス、内部監査･内部統制構築サービス、タックスサービス、給与計算サービス、商事法務支援サービス、社会保険支援サービス;;＜システムソリューションズ＞;企業内システムソリューションズ、情報セキュリティソリューション、インターネットソリューション;;＜その他サービス＞;ベンチャーサポート、ビジネススクール(外部サイト)</t>
  </si>
  <si>
    <t>東京都千代田区霞が関3-2-5　霞が関ビル4Ｆ</t>
  </si>
  <si>
    <t>社会保険労務士法人みらいコンサルティング</t>
  </si>
  <si>
    <t>2006年03月</t>
  </si>
  <si>
    <t>代表社員特定社会保険労務士　岡田烈司、森田　穣治</t>
  </si>
  <si>
    <t>社会保険労務士法人みらいコンサルティングは、クライアントの真の成長と成功をサポートするプロフェッショナル集団です。社会保険労務士法人として、スタートアップからビフォアーIPO(株式上場)・アフターIPOまでの支援実績をベースに、「各社のステージに応じた必要かつ十分なサービスの提供」を使命として活動しております。</t>
  </si>
  <si>
    <t>東京都千代田区霞が関3丁目2番5号　霞が関ビル4階</t>
  </si>
  <si>
    <t>CanonCommunicationsJapan合同会社</t>
  </si>
  <si>
    <t>マスコミ・エンターテイメント系 ＞ ;放送・出版・音楽・芸能</t>
  </si>
  <si>
    <t>2008年11月</t>
  </si>
  <si>
    <t>職務執行者ルーカス・オリバーフロスト</t>
  </si>
  <si>
    <t>医療機器製造業界向けの展示会『MEDTECJAPAN』や、医療用エレクトロニクス分野向けの展示会『DesignMEDJapan』、医療機器業界向けの専門誌『医療設計＆製造技術（JMD＆MT）』などを展開しています。2010年3月からは、リード・ビジネス・インフォメーションからの事業譲渡により、電気/電子技術者向けの専門誌『EDNJapan』や、カーエレクトロニクス関連技術者向けの専門誌『AutomotiveElectronics』、ものづくりにかかわる企業・製品のディレクトリサイト『SupplierShowcase』などの事業を行っています。</t>
  </si>
  <si>
    <t>CanonCommunicationsLLC</t>
  </si>
  <si>
    <t>39.7歳</t>
  </si>
  <si>
    <t>東京都港区元赤坂1-7-10元赤坂ビル8階</t>
  </si>
  <si>
    <t>CSCジャパン，リミテッド</t>
  </si>
  <si>
    <t>IT・通信・インターネット系 ＞ ;ITコンサルティング;IT・通信・インターネット系 ＞ ;システムインテグレータ;IT・通信・インターネット系 ＞ ;ソフトウェア</t>
  </si>
  <si>
    <t>1万米ドル</t>
  </si>
  <si>
    <t>2006年3月期;45.6億円</t>
  </si>
  <si>
    <t>1988年11月</t>
  </si>
  <si>
    <t>日本支社長マイケル・ストレズペック</t>
  </si>
  <si>
    <t>コンサルティング;システム・インテグレーション;金融アプリケーションソフトウェア;アウトソーシング</t>
  </si>
  <si>
    <t>ComputerSciencesCorporation　100%</t>
  </si>
  <si>
    <t>ＩＮＧ生命、チューリッヒ生命、エーオン・アフィニティー、ソニー損保、東芝ファイナンス、ジェネラリ保険、日立キャピタル損保、トーア再保険、ＪＣＢ、オーチスエレベーター、サンマイクロシステムズ、デュポン、モトローラ、ＢＨＰビリトン</t>
  </si>
  <si>
    <t>350人</t>
  </si>
  <si>
    <t>東京都文京区後楽2-3-21　住友不動産飯田橋ビル7F</t>
  </si>
  <si>
    <t>株式会社エヌデーデー</t>
  </si>
  <si>
    <t>4500万円</t>
  </si>
  <si>
    <t>2012年12月期;2011年12月期;38億円;39億円</t>
  </si>
  <si>
    <t>1971年04月</t>
  </si>
  <si>
    <t>代表取締役塚田　英貴</t>
  </si>
  <si>
    <t>・システムインテグレーションサービス;・コンピュータ運用業務（他社開発システム含む）;・コンピュータ技術者がお客様先へ常駐しての技術力提供;・病院開院に向けての病院情報システム構築のコンサルティング;・病院情報システムのヘルプデスク、医療事務サービス</t>
  </si>
  <si>
    <t>東京都福祉局、外務省、国立京都大学病院、大和市立病院、株式会社東急百貨店、東武鉄道株式会社、東急カード株式会社、スバルファイナンス株式会社、株式会社ぎょうせい、プルデンシャル生命保険株式会社、日本原子力研究開発機構、東北電力株式会社</t>
  </si>
  <si>
    <t>東京都中野区本町2-46-2　中野坂上セントラルビル4F/18F</t>
  </si>
  <si>
    <t>株式会社読売情報開発</t>
  </si>
  <si>
    <t>マスコミ・エンターテイメント系 ＞ ;放送・出版・音楽・芸能;マスコミ・エンターテイメント系 ＞ ;広告・デザイン・イベント</t>
  </si>
  <si>
    <t>4000万円</t>
  </si>
  <si>
    <t>2007年3月期;530億円</t>
  </si>
  <si>
    <t>1972年04月</t>
  </si>
  <si>
    <t>代表取締役社長飯島　敏男</t>
  </si>
  <si>
    <t>読売新聞社の販売政策に沿った購読促進。;読売新聞販売店向け各種保険、資材、景品、宣伝ＰＲ物品の開発と斡旋。</t>
  </si>
  <si>
    <t>読売新聞東京本社</t>
  </si>
  <si>
    <t>あいおい損害保険・アメリカンファミリー生命保険会社・AIU保険会社・損害保険ジャパン・大同生命保・東京海上日動火災保険・三井住友海上火災保険・三井住友銀リース・三井生命・西武百貨店・三越・高島屋・ﾌﾟﾗﾝﾀﾝ銀座・松坂屋・伊勢丹・デュプロ・ヤマハ発動機販売・読売インフォーメーションサービス他</t>
  </si>
  <si>
    <t>687人</t>
  </si>
  <si>
    <t>東京都千代田区平河町2-13-3</t>
  </si>
  <si>
    <t>ハイブリッド・サービス株式会社</t>
  </si>
  <si>
    <t>6億2千6百万円</t>
  </si>
  <si>
    <t>代表取締役社長永瀨　則幸</t>
  </si>
  <si>
    <t>・プリンタ印字廻りの消耗品の販売</t>
  </si>
  <si>
    <t>・有限会社エヌ・ジー・エス　19,000株ほか</t>
  </si>
  <si>
    <t>アスクル株式会社、エプソン販売株式会社、株式会社大塚商会、キャノンマーケティングジャパン株式会社、シャープドキュメントシステム株式会社、リコー販売株式会社、富士ゼロックスオフィスサプライ株式会社・・・・　（順不同）</t>
  </si>
  <si>
    <t>東京都千代田区神田神保町2-2　共同ビル5F</t>
  </si>
  <si>
    <t>コスモ証券株式会社</t>
  </si>
  <si>
    <t>金融・保険系 ＞ ;証券・投資銀行</t>
  </si>
  <si>
    <t>32,336百万円</t>
  </si>
  <si>
    <t>1917年12月</t>
  </si>
  <si>
    <t>取締役社長森山　治彦</t>
  </si>
  <si>
    <t>総合証券業</t>
  </si>
  <si>
    <t>株式会社ＣＳＫホールディングス</t>
  </si>
  <si>
    <t>1030人</t>
  </si>
  <si>
    <t>大阪府大阪市中央区北浜1丁目6番10号</t>
  </si>
  <si>
    <t>株式会社セゾン情報システムズ</t>
  </si>
  <si>
    <t>1,367,687,500円</t>
  </si>
  <si>
    <t>年月期;23,202百万円</t>
  </si>
  <si>
    <t>1970年09月</t>
  </si>
  <si>
    <t>代表取締役社長宮野隆</t>
  </si>
  <si>
    <t>システム構築・運用事業;パッケージ事業</t>
  </si>
  <si>
    <t>・株式会社クレディセゾン;・バンクオブニューヨークジーシーエム;・クライアントアカウンツイーアイエスジー;・ザバンクオブニューヨークノントリーティージャスデックアカウント;・日本マスタートラスト信託銀行株式会社（信託口）</t>
  </si>
  <si>
    <t>710人</t>
  </si>
  <si>
    <t>東京都豊島区東池袋3-1-1　サンシャイン60　21F</t>
  </si>
  <si>
    <t>株式会社クァンタムネットワークス</t>
  </si>
  <si>
    <t>IT・通信・インターネット系 ＞ ;システムインテグレータ;IT・通信・インターネット系 ＞ ;通信;IT・通信・インターネット系 ＞ ;その他IT・通信・インターネット系</t>
  </si>
  <si>
    <t>2億600万円</t>
  </si>
  <si>
    <t>2003年11月期;2004年11月期;2005年11月期;7100万円;7200万円;8900万円</t>
  </si>
  <si>
    <t>2003年01月</t>
  </si>
  <si>
    <t>代表取締役社長小関　繁</t>
  </si>
  <si>
    <t>◆SIPに特化した3PCCエンジンVASの開発及び販売。;◆VASを利用した音声ASPサービスUVCSの運営;◆リモートコラボレーションエンジンUdIASの開発及び販売。</t>
  </si>
  <si>
    <t>ネットエイジキャピタルパートナーズ;伊藤忠テクノロジーベンチャーズ;小関　繁　（代表取締役）;橋口　陽一（取締役）</t>
  </si>
  <si>
    <t>株式会社日立ハイテクノロジーズ;伊藤忠テクノサイエンス;株式会社TIS;日本テレマティーク株式会社;フュージョンコミュニケションズ;日立電線株式会社;その他：</t>
  </si>
  <si>
    <t>9人</t>
  </si>
  <si>
    <t>東京都港区西新橋2－34－7　第一三須ビル　6階</t>
  </si>
  <si>
    <t>東京センチュリーリース株式会社</t>
  </si>
  <si>
    <t>342億3100万円</t>
  </si>
  <si>
    <t>1969年07月</t>
  </si>
  <si>
    <t>代表取締役社長浅田　俊一</t>
  </si>
  <si>
    <t>賃貸事業、割賦販売事業、営業貸付事業、その他</t>
  </si>
  <si>
    <t>日本土地建物株式会社;勧翔株式会社;日新建物株式会社;株式会社みずほコーポレート銀行</t>
  </si>
  <si>
    <t>745人</t>
  </si>
  <si>
    <t>39.1歳</t>
  </si>
  <si>
    <t>東京都港区浜松町2-4-1世界貿易センタービル</t>
  </si>
  <si>
    <t>株式会社エアフレイム</t>
  </si>
  <si>
    <t>IT・通信・インターネット系 ＞ ;インターネット関連;IT・通信・インターネット系 ＞ ;モバイル関連;IT・通信・インターネット系 ＞ ;その他IT・通信・インターネット系</t>
  </si>
  <si>
    <t>7810万円</t>
  </si>
  <si>
    <t>代表取締役社長大浦清</t>
  </si>
  <si>
    <t>・映像製作事業;・システム開発事業;・企画/コンサルティング事業</t>
  </si>
  <si>
    <t>大浦清</t>
  </si>
  <si>
    <t>フジテレビ、電通、FM東京、トランスコスモス</t>
  </si>
  <si>
    <t>東京都渋谷区千駄ヶ谷2-10-2　グランコート千駄ヶ谷2階～B2階</t>
  </si>
  <si>
    <t>株式会社日立エルジーデータストレージ</t>
  </si>
  <si>
    <t>15億円</t>
  </si>
  <si>
    <t>2005年12月期;2004年12月期;2003年12月期;2600億円;2500億円;2300億円</t>
  </si>
  <si>
    <t>2000年11月</t>
  </si>
  <si>
    <t>代表取締役社長&amp;CEO：崔仁哲　　　　　　代表取締役CFO：志波嘉浩</t>
  </si>
  <si>
    <t>◆光ディスク関連装置等の電子部品の開発、設計、製造、販売及び保守;◆光ディスク関連装置等のソフトウェア開発、設計、製造、販売及び保守;◆その他、上記に付帯又は関連する一切の事業</t>
  </si>
  <si>
    <t>株式会社日立製作所51％;LGElectronicsInc.49％</t>
  </si>
  <si>
    <t>東京都港区海岸三丁目22番23号　MSCセンタービル4階</t>
  </si>
  <si>
    <t>株式会社オサマジョール</t>
  </si>
  <si>
    <t>マスコミ・エンターテイメント系 ＞ ;広告・デザイン・イベント;IT・通信・インターネット系 ＞ ;インターネット関連</t>
  </si>
  <si>
    <t>3,300万円</t>
  </si>
  <si>
    <t>2007年6月期;2006年6月期;2005年6月期;11億3千万円;9億6千万円;4億3千万円</t>
  </si>
  <si>
    <t>代表取締役陣内　文部</t>
  </si>
  <si>
    <t>○ブランド・マネジメント・コンサルティング;○ＶＭＤ(ヴィジュアル・マーチャンダイズ)開発;○市場分析商品開発・アプリケーション開発;○広告キャンペーン構築・実施;○コマーシャルフィルム・ビデオプロモーション企画制作;○グラフィック企画制作;　　(広告・カタログ・パンフレット・マニュアル);○ＷＥＢサイト構築・運営、ＷＥＢプロモーション企画・実施;○ＳＰ・ＩＲツール制作;○各種イベント企画運営;○海外リサーチ</t>
  </si>
  <si>
    <t>株式会社博報堂、株式会社電通、株式会社明通、株式会社ＵＳＥＮ</t>
  </si>
  <si>
    <t>37人</t>
  </si>
  <si>
    <t>東京都港区六本木5-18-18シュアラスタービル3F</t>
  </si>
  <si>
    <t>ネットパーフェクト株式会社</t>
  </si>
  <si>
    <t>1,402,079円</t>
  </si>
  <si>
    <t>代表取締役福島　綾一</t>
  </si>
  <si>
    <t>インターネットシステムを基にした、お客様の問題解決</t>
  </si>
  <si>
    <t>東京都渋谷区鉢山町9-31　NTTコミュニケーションズ鉢山ビル1F</t>
  </si>
  <si>
    <t>東洋電機製造株式会社</t>
  </si>
  <si>
    <t>44億82百万円</t>
  </si>
  <si>
    <t>2007年5月期;307億55百万円</t>
  </si>
  <si>
    <t>1918年06月</t>
  </si>
  <si>
    <t>代表取締役社長大澤　輝之</t>
  </si>
  <si>
    <t>鉄道車両用および一般産業用パワーエレクトロニクス機器の製造・販売を行っています。;主な製品は下記のとおりです。;;■交通システム;車両用電機品、磁気浮上式車両（HSST）用電機品、超低床式車両（LRV）用電機品、新交通システム車両用電機品、特殊車両用電機品;■産業システム;回転電気機械、制御装置、試験装置、情報システム用機器、上下水道設備システム、発電装置;■エコシステム;新エネルギー応用発電システム、インホイールモータ</t>
  </si>
  <si>
    <t>日本マスタートラスト信託銀行、日本トラスティ･サービス信託銀行、日本生命保険、三菱東京ＵＦＪ銀行</t>
  </si>
  <si>
    <t>632人</t>
  </si>
  <si>
    <t>東京都中央区京橋二丁目9番2号　第一ぬ利彦ビル4階</t>
  </si>
  <si>
    <t>株式会社インフォネット</t>
  </si>
  <si>
    <t>IT・通信・インターネット系 ＞ ;インターネット関連;IT・通信・インターネット系 ＞ ;システムインテグレータ;IT・通信・インターネット系 ＞ ;ソフトウェア</t>
  </si>
  <si>
    <t>上場を目指す;平均年齢20代;自社サービス製品あり</t>
  </si>
  <si>
    <t>代表取締役　岸田昇</t>
  </si>
  <si>
    <t>WEBサイト構築CMSサイト構築;システム開発ホスティングサービスASPサービス;広告デザイン・印刷映像制作</t>
  </si>
  <si>
    <t>マイクロソフト株式会社</t>
  </si>
  <si>
    <t>東京都中央区京橋1-6-1三井住友海上テプコビル5F</t>
  </si>
  <si>
    <t>日本SE株式会社</t>
  </si>
  <si>
    <t>75500万円</t>
  </si>
  <si>
    <t>2005年3月期;2004年3月期;2006年3月期;49億3100万円;44億6200万円;50億9400万円</t>
  </si>
  <si>
    <t>2005年02月</t>
  </si>
  <si>
    <t>代表取締役社長佐藤　一則</t>
  </si>
  <si>
    <t>・コンピュータのシステム設計及びソフトウェア開発;・コンピュータ技術者の客先常駐型技術サービス及び教育</t>
  </si>
  <si>
    <t>(有)JSEホールディングス</t>
  </si>
  <si>
    <t>NTTデータ、AIGエジソン生命、中央三井信託銀行、三菱東京UFJ銀行、東芝テック、野村総合研究所、損保ジャパン、日本放送協会、本田技研工業、日本たばこ産業、矢崎総業、代々木ゼミナール他</t>
  </si>
  <si>
    <t>642人</t>
  </si>
  <si>
    <t>32.3歳</t>
  </si>
  <si>
    <t>東京都新宿区西新宿6-5-1　新宿アイランドタワー32Ｆ</t>
  </si>
  <si>
    <t>株式会社セルシード</t>
  </si>
  <si>
    <t>上場を目指す;グローバルに活動</t>
  </si>
  <si>
    <t>21億円</t>
  </si>
  <si>
    <t>2001年05月</t>
  </si>
  <si>
    <t>代表取締役長谷川　幸雄</t>
  </si>
  <si>
    <t>【再生医療事業】;●ヒト再生角膜（スティーブンスジョンソン症候群、眼類天庖蒼等対象。角膜ドナーに依存した従来の角膜移植に変わり、いつでも必要なときに再生角膜を医薬品として提供する）;●ペット再生角膜（犬や猫等ペットへの再生角膜提供）;●再生心筋パッチ（虚血性心疾患の損傷部位に貼付し、心機能を劇的に改善する医薬品を提供する。）;●歯周病;●糖尿病性網膜症;●細胞医薬品;;【再生医療支援事業】;●機能性細胞培養器材（細胞シートの培養、脱離及び組織・臓器の構築を可能とする機能性器材を提供する。）;●細胞クローニング用器材;●逆相系分離担体（生体分子の分離精製）;●分取用バイオ医薬品の精製担体;●細胞分離用担体;●細胞・組織を用いた薬効、毒性診断;●毒性薬理試験;●動物試験の代替</t>
  </si>
  <si>
    <t>東京都新宿区若松町33-8　アール・ビル新宿1F</t>
  </si>
  <si>
    <t>株式会社メディカル・プロテオスコープ</t>
  </si>
  <si>
    <t>メーカー系 ＞ ;医薬品・医療機器;サービス系 ＞ ;医療・福祉・介護関連</t>
  </si>
  <si>
    <t>1,368百万円</t>
  </si>
  <si>
    <t>代表取締役社長松山　哲人</t>
  </si>
  <si>
    <t>最先端のプロテオーム解析技術を駆使し、疾患・薬効の解明やテーラーメード医療の実現を目的とし、臨床医療に貢献するための研究開発</t>
  </si>
  <si>
    <t>アストラゼネカ株式会社;大鵬薬品工業株式会社</t>
  </si>
  <si>
    <t>37.2歳</t>
  </si>
  <si>
    <t>東京都江東区亀戸2-26-10　立花亀戸ビルB棟2階</t>
  </si>
  <si>
    <t>プライムテック株式会社</t>
  </si>
  <si>
    <t>代表取締役荻原　亮介</t>
  </si>
  <si>
    <t>■医用電子機器の研究開発、製造および輸入販売;■医用コンピュータシステムの研究開発および販売;■実験動物用機器の研究開発、製造および輸入販売;■食品化学産業用品質検査・分析機器システムの研究開発・輸入販売;■電子通信機器、産業機器およびシステムの研究開発、製造および輸入販売</t>
  </si>
  <si>
    <t>■医科・薬科大学および附属病院;■国公立病院;■国公立研究所および企業研究所;■食品・飲料メーカー</t>
  </si>
  <si>
    <t>東京都文京区小石川1丁目3番25号　小石川大国ビル9F</t>
  </si>
  <si>
    <t>47株式会社</t>
  </si>
  <si>
    <t>IT・通信・インターネット系 ＞ ;ITコンサルティング;IT・通信・インターネット系 ＞ ;インターネット関連;不動産・建設系 ＞ ;不動産</t>
  </si>
  <si>
    <t>2011年9月期;2010年9月期;2009年9月期;1億7172万円;9250万円;6150万円</t>
  </si>
  <si>
    <t>2009年04月</t>
  </si>
  <si>
    <t>代表取締役宇垣充浩</t>
  </si>
  <si>
    <t>インターネットサービス「47オフィス」「47ライフ」「東京オフィス」の運営</t>
  </si>
  <si>
    <t>[オフィス部門];ミクシィグリーベネッセコーポレーション大塚製薬アクセンチュアメタルワン常磐薬品;その他特にインターネット関連企業多数;[住宅部門];バークレイズ・キャピタル証券フィデリティ投信クレディスイスシティグループ証券大和総研;UBSGCAサヴァアンその他特に外資系金融企業多数</t>
  </si>
  <si>
    <t>東京都渋谷区広尾1-13-1フジキカイ広尾ビル6階</t>
  </si>
  <si>
    <t>富士エレクトロニクス株式会社</t>
  </si>
  <si>
    <t>48億3505万円</t>
  </si>
  <si>
    <t>2009年2月期;2008年2月期;2007年2月期;324億68百万円;400億61百万円;432億94百万円</t>
  </si>
  <si>
    <t>代表取締役社長息栖　清</t>
  </si>
  <si>
    <t>海外及び国内の半導体、集積回路、その他電子部品及びマイクロコンピュータの販売、輸出入。;ＭＰＵ・ＭＣＵ・リニアＩＣ・ＰＬＤ/ＦＰＧＡ・ＡＳＳＰ・ＦＶＭ;Ｅボードシリーズの回路設計及びプログラミング</t>
  </si>
  <si>
    <t>アドバンテスト、日本電気、三菱電機、キャノン、京セラ、日立製作所、富士ゼロックス、東芝、リコー、他;国内外の大手半導体・電子部品・電子機器メーカー</t>
  </si>
  <si>
    <t>東京都文京区本郷3-2-12　御茶ノ水センタービル</t>
  </si>
  <si>
    <t>エニーユーザー株式会社</t>
  </si>
  <si>
    <t>IT・通信・インターネット系 ＞ ;その他IT・通信・インターネット系;IT・通信・インターネット系 ＞ ;システムインテグレータ</t>
  </si>
  <si>
    <t>6億6020万円</t>
  </si>
  <si>
    <t>2006年3月期;2005年3月期;183百万円;59百万円</t>
  </si>
  <si>
    <t>代表取締役社長宮町　秀恒</t>
  </si>
  <si>
    <t>・法人向けIP/インターネット電話サービス;・USBメモリ形モバイルIPフォン(ImPhone);・ソフトフォン(freep);・VOIP関連ハードウェア(Gateway)の販売;・IP/インターネット電話関連技術の受託開発業務</t>
  </si>
  <si>
    <t>株式会社ジー･エフ;株式会社ニッセン;など</t>
  </si>
  <si>
    <t>東京都港区六本木1-4-30　六本木25森ビル8階</t>
  </si>
  <si>
    <t>アクセルリス株式会社</t>
  </si>
  <si>
    <t>外資系;自社サービス製品あり;グローバルに活動</t>
  </si>
  <si>
    <t>1996年04月</t>
  </si>
  <si>
    <t>代表取締役社長　今野ソクス真生</t>
  </si>
  <si>
    <t>Accelrysソフトウェア製品の販売。導入支援コンサルティング、トレーニング、受託計算研究など様々な関連サービスの提供</t>
  </si>
  <si>
    <t>Accelrys,Inc.(米国カリフォルニア州、サンディエゴ)(NASDAQ登録：ACCL)</t>
  </si>
  <si>
    <t>東京都千代田区霞が関3-7-1　霞が関東急ビル17階</t>
  </si>
  <si>
    <t>ASPAC株式会社</t>
  </si>
  <si>
    <t>239,991万円</t>
  </si>
  <si>
    <t>1970年04月</t>
  </si>
  <si>
    <t>代表取締役社長内山毅</t>
  </si>
  <si>
    <t>■情報処理サービス;■ソフトウェアコンサルテーション・企画・設計・受託開発;■デジタルコンテンツ企画・提案・制作;;金融、通信、製造、運輸、流通など、幅広い業界に対して、コンサルティング・要件定義からシステム開発、運用・保守に至るまで、一貫した体制でお客様にサービスを提供しています。</t>
  </si>
  <si>
    <t>キヤノン電子株式会社</t>
  </si>
  <si>
    <t>ーアクセス(株)　;(株)ウィルコム;(株)NTTデータ関西;(株)NYKBusinessSystems;クラブツーリズム(株);KDDI(株);(株)ジャックス;住信SBIネット銀行　ほか</t>
  </si>
  <si>
    <t>647人</t>
  </si>
  <si>
    <t>〒108-0023;東京都港区芝浦3-17-7　菱進田治ビル</t>
  </si>
  <si>
    <t>日立ツール株式会社</t>
  </si>
  <si>
    <t>14億5,541万円</t>
  </si>
  <si>
    <t>2006年月期;2005年月期;2004年月期;212億円;190億円;161億</t>
  </si>
  <si>
    <t>1987年10月</t>
  </si>
  <si>
    <t>取締役社長島　順彦</t>
  </si>
  <si>
    <t>特殊鋼・超硬合金等によるチップ、切削工具、耐摩製品、都市開発工具等各種機械器具の製造販売。</t>
  </si>
  <si>
    <t>910人</t>
  </si>
  <si>
    <t>38.7歳</t>
  </si>
  <si>
    <t>東京都江東区東陽4-1-13（東陽セントラルビル4F）</t>
  </si>
  <si>
    <t>株式会社イーウェル</t>
  </si>
  <si>
    <t>3億5000万円</t>
  </si>
  <si>
    <t>2007年3月期;2006年3月期;2005年3月期;20億円（予測）;17億円;12億円</t>
  </si>
  <si>
    <t>取締役社長鈴木　春仁</t>
  </si>
  <si>
    <t>■福利厚生アウトソーシング事業;・福利厚生パッケージサービスの提供;・カフェテリアプランのコンサル、構築、運用;・健康サービス、両立支援サービス;・福利厚生BPOサービス;★企業の従業員満足度の向上、企業の付加価値の向上のため、福利厚生の充実は時代のニーズです。;大企業をメインターゲットに高い評価をいただき、成長著しい会社です。</t>
  </si>
  <si>
    <t>・東急不動産株式会社;・株式会社豊通シスコム</t>
  </si>
  <si>
    <t>主に従業員規模1000名以上の大規模企業（東芝グループ・日本たばこ産業・住友電気工業・富士重工業・第一製薬・伊勢丹等）</t>
  </si>
  <si>
    <t>230人</t>
  </si>
  <si>
    <t>32.8歳</t>
  </si>
  <si>
    <t>東京都千代田区二番町3番地</t>
  </si>
  <si>
    <t>日本震災パートナーズ株式会社</t>
  </si>
  <si>
    <t>10億1,387万円</t>
  </si>
  <si>
    <t>2006年04月</t>
  </si>
  <si>
    <t>代表取締役社長多田　健太郎</t>
  </si>
  <si>
    <t>少額短期保険業</t>
  </si>
  <si>
    <t>伊藤忠商事株式会社;伊藤忠ファイナンス株式会社;みずほキャピタル株式会社;三菱ＵＦＪキャピタル株式会社;エヌ・アイ・エフＳＭＢＣベンチャーズ株式会社;りそなキャピタル株式会社;明治キャピタル株式会社;オリックスキャピタル株式会社;ネクスト・ハンズオン・パートナーズ株式会社;リスクモンスター株式会社;日本駐車場開発株式会社;安田企業投資株式会社</t>
  </si>
  <si>
    <t>伊藤忠オリコ、大京アステージ、ＪＣＢ、ＮＥＣビッグローブ等</t>
  </si>
  <si>
    <t>東京都千代田区九段南2-1-30　イタリア文化会館3F</t>
  </si>
  <si>
    <t>パイロットスリーエス株式会社</t>
  </si>
  <si>
    <t>IT・通信・インターネット系 ＞ ;システムインテグレータ;IT・通信・インターネット系 ＞ ;ITコンサルティング;サービス系 ＞ ;その他サービス系</t>
  </si>
  <si>
    <t>2216万円</t>
  </si>
  <si>
    <t>2005年12月期;2004年12月期;2003年12月期;8000万円;6900万円;5900万円</t>
  </si>
  <si>
    <t>1987年05月</t>
  </si>
  <si>
    <t>創立者：並木秀之ＣＥＯ：佐藤　祐二</t>
  </si>
  <si>
    <t>・経営コンサルティング業務;・ヘルプデスクコンサルティング、システム構築、業務設計;・ヘルプデスク業務</t>
  </si>
  <si>
    <t>株式会社野村総合研究所;東京日産コンピュータシステム株式会社;ヴィダス株式会社</t>
  </si>
  <si>
    <t>東京都港区芝四丁目3-2-607</t>
  </si>
  <si>
    <t>株式会社ニッソーサービス</t>
  </si>
  <si>
    <t>3,000万円</t>
  </si>
  <si>
    <t>年1月期;110億円（2006年度実績）</t>
  </si>
  <si>
    <t>1994年08月</t>
  </si>
  <si>
    <t>代表取締役社長山下謹吾</t>
  </si>
  <si>
    <t>自動車の開発に関する業務受託および技術支援、自動車・電子部品の製造・梱包業務受託および業務援、その他自動車関連業務</t>
  </si>
  <si>
    <t>山下謹吾、;従業員持株会</t>
  </si>
  <si>
    <t>トヨタ自動車株式会社、;ダイハツ工業株式会社、;パイオニア株式会社他</t>
  </si>
  <si>
    <t>1050人</t>
  </si>
  <si>
    <t>大阪府大阪市北区芝田１－４－１４芝田町ビル５F</t>
  </si>
  <si>
    <t>株式会社トラストアンドテクノロジー</t>
  </si>
  <si>
    <t>IT・通信・インターネット系 ＞ ;ソフトウェア;IT・通信・インターネット系 ＞ ;その他IT・通信・インターネット系</t>
  </si>
  <si>
    <t>2006年2月期;2005年2月期;2004年2月期;2億955万円;1億9,595万円;1億9,621万円</t>
  </si>
  <si>
    <t>1992年03月</t>
  </si>
  <si>
    <t>代表取締役星野忠</t>
  </si>
  <si>
    <t>コンピュータソフトウェアの受託設計・開発・保守。</t>
  </si>
  <si>
    <t>代表取締役、他</t>
  </si>
  <si>
    <t>キヤノン株式会社、NECシステムテクノロジー、NECネクサソリューションズ、日本エリクソン、神戸市役所、加古川市役所</t>
  </si>
  <si>
    <t>東京都港区西新橋1-17-15北村ビル3F</t>
  </si>
  <si>
    <t>シナジーメディア株式会社</t>
  </si>
  <si>
    <t>13,210万円</t>
  </si>
  <si>
    <t>2005年03月</t>
  </si>
  <si>
    <t>代表取締役社長佐藤正一</t>
  </si>
  <si>
    <t>研究所保有のワン・パケットテクノロジー普及のためのシナジーメディア・ソリューションの企画、研究、設計、開発及び販売</t>
  </si>
  <si>
    <t>株式会社ソリトンシステムズ、大和ＳＭＢＣキャピタル株式会社、伊藤忠テクノロジーベンチャーズ株式会社、ネオステラ･キャピタル株式会社、株式会社ＰＦＵ、りそなキャピタル株式会社、大阪中小企業投資育成株式会社、株式会社ビーマップ、エンゼルキャピタル株式会社</t>
  </si>
  <si>
    <t>東京都渋谷区千駄ヶ谷4-2-12　菱化代々木ビルB2</t>
  </si>
  <si>
    <t>株式会社大洋システムテクノロジー</t>
  </si>
  <si>
    <t>IT・通信・インターネット系 ＞ ;ITコンサルティング;IT・通信・インターネット系 ＞ ;ソフトウェア;IT・通信・インターネット系 ＞ ;システムインテグレータ</t>
  </si>
  <si>
    <t>2010年7月期;19億7千万円</t>
  </si>
  <si>
    <t>1963年05月</t>
  </si>
  <si>
    <t>代表取締役会長蕭敬如（シュク　ケイジョ）</t>
  </si>
  <si>
    <t>■ビジネスコンサルティング;■ビジネスシステムソリューション;＊WEBシステム;＊システム運用管理;＊インフラ／DB構築;＊介護システム;■デバイスシステムソリューション;＊組込みシステム;＊エンジニアリング;■メカニカルデザインソリューション;＊筐体・機構設計サービス;＊メカトロニクス設計サービス</t>
  </si>
  <si>
    <t>アンリツ産機システム株式会社/大手コンサルティングファーム/電通国際情報サービス/ライフコミューン/伊藤忠エレクトロニクス/NTTデータ/日産自動車/NTTソフトウェア/古河電気工業/ソニーセミコンダクタ九州/東芝情報システム/日立情報通信エンジニアリングなど、ほか多数</t>
  </si>
  <si>
    <t>210人</t>
  </si>
  <si>
    <t>［東京本社］;〒100-0013;東京都千代田区霞ヶ関3-2-6東京倶楽部ビルディング9階;;［横浜本社］;〒220-6219;神奈川県横浜市西区みなとみらい2-3-5クイーンズタワーC19階</t>
  </si>
  <si>
    <t>グループネット株式会社</t>
  </si>
  <si>
    <t>IT・通信・インターネット系 ＞ ;モバイル関連;IT・通信・インターネット系 ＞ ;インターネット関連;IT・通信・インターネット系 ＞ ;通信</t>
  </si>
  <si>
    <t>6,500万円</t>
  </si>
  <si>
    <t>年月期;非公開</t>
  </si>
  <si>
    <t>2006年02月</t>
  </si>
  <si>
    <t>代表取締役社長菊池三郎</t>
  </si>
  <si>
    <t>次世代クラスタリング検索エンジン「VivisimoVelocity」の販売および導入コンサルティング</t>
  </si>
  <si>
    <t>東京都千代田区九段南2-3-26井関ビル</t>
  </si>
  <si>
    <t>株式会社インデコ</t>
  </si>
  <si>
    <t>1億4千5百50万円</t>
  </si>
  <si>
    <t>2006年3月期;16億</t>
  </si>
  <si>
    <t>1990年12月</t>
  </si>
  <si>
    <t>代表取締役社長丸山　徹</t>
  </si>
  <si>
    <t>光・レーザー関連の装置、部品、周辺機器等の国内外メーカー製品の輸入販売及び技術サポート。</t>
  </si>
  <si>
    <t>丸山　徹、高橋さと子</t>
  </si>
  <si>
    <t>官公庁研究所、国立私立大学、キヤノン、ソニー、;東芝、ニコン、日本電気、日立製作所、富士フイルム、;パナソニック、三菱重工、三菱電機、NTT、他多数</t>
  </si>
  <si>
    <t>東京都文京区春日1-11-14S・Iビル</t>
  </si>
  <si>
    <t>株式会社スミフル</t>
  </si>
  <si>
    <t>2009年3月期;421億円</t>
  </si>
  <si>
    <t>1970年12月</t>
  </si>
  <si>
    <t>代表取締役石本賢太郎</t>
  </si>
  <si>
    <t>バナナを中心とした青果物輸入販売業</t>
  </si>
  <si>
    <t>住友商事株式会社100％出資</t>
  </si>
  <si>
    <t>東京都文京区小石川1-15-17　TN小石川ビル</t>
  </si>
  <si>
    <t>株式会社コプロシステム</t>
  </si>
  <si>
    <t>コンサルティング系 ＞ ;ビジネスコンサルティング・シンクタンク;サービス系 ＞ ;その他サービス系;IT・通信・インターネット系 ＞ ;ITコンサルティング</t>
  </si>
  <si>
    <t>4345万円</t>
  </si>
  <si>
    <t>1998年10月</t>
  </si>
  <si>
    <t>代表取締役金田　浩邦</t>
  </si>
  <si>
    <t>【生活者起点のマーケティング・エンジニアリング】;;マーケティングを行うには緻密で地道なデータベース管理が不可欠です。生活者の声を反映させたマーケティング活動を長期的に実現するには、根幹を支える情報をデータベース化することが必須です。;マーケティングと情報エンジニアリングの融合。コプロシステムは、すべてをこの2つの視点で実行しています。</t>
  </si>
  <si>
    <t>株式会社アサツー・ディ・ケイ;出光保険サービス株式会社;株式会社インストア・コミュニケーションズ;ウォルト・ディズニー・ジャパン株式会社;財団法人NHKサービスセンター;株式会社NTTデータ;NTTラーニングシステムズ株式会社;株式会社オールアバウト;公益社団法人学術・文化・産業ネットワーク多摩;川崎フロンターレ後援会;一般財団法人言語交流研究所;小林製薬株式会社;株式会社JTBコーポレートセールス;株式会社ジェイリーグエンタープライズ;ジェネシス株式会社;ソニーマーケティング株式会社;大和ハウス工業株式会社;株式会社タムロン;株式会社テレビ朝日ミュージック;株式会社電通;株式会社電通東日本;株式会社ドゥ・ハウス;日産スタジアム;日本たばこ産業株式会社;日本テトラパック株式会社;日本電気株式会社;株式会社博展;藤田観光株式会社　椿山荘;株式会社扶桑社;株式会社ポケモン;株式会社マッキャンヘルスケアワールドワイドジャパン;株式会社メディアバンク・ブレイン;株式会社メディアファクトリー;株式会社リクルート;リンテック株式会社　　他</t>
  </si>
  <si>
    <t>69人</t>
  </si>
  <si>
    <t>東京都品川区東五反田1-6-3　G-PLACE五反田4F</t>
  </si>
  <si>
    <t>株式会社ジェイ・アイ・シー</t>
  </si>
  <si>
    <t>マスコミ・エンターテイメント系 ＞ ;広告・デザイン・イベント;マスコミ・エンターテイメント系 ＞ ;その他マスコミ・エンターテインメント系;サービス系 ＞ ;外食・旅行・レジャー・アミューズメント</t>
  </si>
  <si>
    <t>年月期;328億8000万円</t>
  </si>
  <si>
    <t>1951年08月</t>
  </si>
  <si>
    <t>取締役社長鈴木　憲治</t>
  </si>
  <si>
    <t>マーケティング・プランニング／クリエイティブ／テレビ・ラジオ広告・新聞・雑誌広告・JTB出版物広告／交通広告／屋外広告／デジタルメディア・プロモーション・国際広告／セールスプロモーション・印刷・イベント／PR／シンクタンク</t>
  </si>
  <si>
    <t>432人</t>
  </si>
  <si>
    <t>39.8歳</t>
  </si>
  <si>
    <t>東京都品川区上大崎2-24-9　アイケイビル　3F</t>
  </si>
  <si>
    <t>三井物産エレクトロニクス株式会社</t>
  </si>
  <si>
    <t>メーカー系 ＞ ;電気・電子・機械・半導体;商社・流通・小売系 ＞ ;総合商社・専門商社</t>
  </si>
  <si>
    <t>2006年3月期;214億円4,800万円</t>
  </si>
  <si>
    <t>1995年04月</t>
  </si>
  <si>
    <t>代表取締役社長宇野　好和</t>
  </si>
  <si>
    <t>1.半導体、集積回路等の電子部品、電気通信機器及びその部品の開発、製造、販売及び輸出入;2.半導体材料、装置及び液晶材料の販売及び輸出入;3.コンピュータ及びその周辺機器並びにこれらの部品の設計、開発、製造、販売、検査、保守及び輸出入;4.上記に関連する国内及び国外製造者の委託に基づく半導体、集積回路等の電子部品及び電気通信機器の購入及び販売;5.コンピュータ･ソフトウェアの販売及び輸出入;6.国内及び国外における各種の情報処理サービス業及び情報提供サービス業;7.上記に付帯関連する一切の業務</t>
  </si>
  <si>
    <t>三井物産株式会社100％出資</t>
  </si>
  <si>
    <t>三洋電機、アドバンテスト、東芝、ソニー、富士通、日立、日本電気、パナソニック、スミトロニクス、シャープ、横河電機、デジタルテクノロジー、ビクター、三ツ波、NTT、富士ゼロックス、BUFFALO、セレスティカジャパン、京セラ、富士電機、安川電機、三菱電機、三井、松下電工、コマツトライリンクス、GE横河メディカル、加賀電子、伊藤忠、オムロン、ソレクトロンジャパン他</t>
  </si>
  <si>
    <t>220人</t>
  </si>
  <si>
    <t>東京都港区芝公園2-4-1　ダヴィンチ芝パークA館10F</t>
  </si>
  <si>
    <t>株式会社ドン・キホーテ</t>
  </si>
  <si>
    <t>グローバルに活動;上場;平均年齢20代;自社サービス製品あり</t>
  </si>
  <si>
    <t>148億1856万円</t>
  </si>
  <si>
    <t>2007年6月期;2006年7月期;2005年7月期;3007億円;2607億円;2327億円</t>
  </si>
  <si>
    <t>1980年09月</t>
  </si>
  <si>
    <t>代表取締役成沢潤治</t>
  </si>
  <si>
    <t>家電用品、日用雑貨品、食品、時計・ファッション用品及びスポーツ・レジャー用品等の販売を行なうビッグコンビニエンス＆ディスカウントストア</t>
  </si>
  <si>
    <t>安田　隆夫、ラマンチャ、株式会社安隆商事、日本トラスティサービス信託銀行株式会社</t>
  </si>
  <si>
    <t>株式会社あらた;東京国分株式会社;株式会社ウエニ貿易;株式会社双電社;株式会社ドウシシャ;株式会社山星屋;株式会社サンスマイル;株式会社富士屋織部商事</t>
  </si>
  <si>
    <t>2027人</t>
  </si>
  <si>
    <t>29.7歳</t>
  </si>
  <si>
    <t>東京都新宿区西新宿2-6-1新宿住友ビル35F</t>
  </si>
  <si>
    <t>メモリーテック株式会社</t>
  </si>
  <si>
    <t>18億7729万円</t>
  </si>
  <si>
    <t>代表取締役社長川﨑　代治</t>
  </si>
  <si>
    <t>ＣＤ、ＣＤ－ＲＯＭ、ＤＶＤなどの光ディスクを中心とした、記録メディアに関するあらゆるサービスの提供</t>
  </si>
  <si>
    <t>三菱商事株式会社;株式会社ポニーキャニオン;エイベックス・グループ・ホールディングス株式会社;東京電化株式会社</t>
  </si>
  <si>
    <t>917人</t>
  </si>
  <si>
    <t>東京都港区赤坂4－15－1赤坂ガーデンシティ6F</t>
  </si>
  <si>
    <t>株式会社ジェムコ日本経営</t>
  </si>
  <si>
    <t>東京都中央区銀座６丁目１３番１６号　銀座ウォールビル</t>
  </si>
  <si>
    <t>株式会社タイレルシステムズ</t>
  </si>
  <si>
    <t>IT・通信・インターネット系 ＞ ;モバイル関連;IT・通信・インターネット系 ＞ ;インターネット関連;IT・通信・インターネット系 ＞ ;ITコンサルティング</t>
  </si>
  <si>
    <t>2013年6月期;4億1900万円</t>
  </si>
  <si>
    <t>2001年11月</t>
  </si>
  <si>
    <t>代表取締役小澤　徹</t>
  </si>
  <si>
    <t>・Web，モバイル系システム受託開発;・モバイルメディアASP事業;・VOD事業;・モバイルインターネットメディア事業;・eコマース事業</t>
  </si>
  <si>
    <t>株式会社サンメディア;クロスコ株式会社;ナイキジャパン;エフビットコミュニケーションズ株式会社;株式会社シネマプラス;株式会社スタイルサーチ;株式会社イオレ;株式会社ホビーストック</t>
  </si>
  <si>
    <t>千代田区九段北1-12-3　井門九段北ビル4F</t>
  </si>
  <si>
    <t>株式会社東陽テクニカ</t>
  </si>
  <si>
    <t>メーカー系 ＞ ;電気・電子・機械・半導体;商社・流通・小売系 ＞ ;総合商社・専門商社;メーカー系 ＞ ;その他メーカー系</t>
  </si>
  <si>
    <t>41億5800万円</t>
  </si>
  <si>
    <t>2006年9月期;2005年9月期;2004年9月期;23,506百万円;22,043百万円;22,174百万円</t>
  </si>
  <si>
    <t>代表取締役社長福本高一郎</t>
  </si>
  <si>
    <t>計測機器の販売、保守、開発</t>
  </si>
  <si>
    <t>425人</t>
  </si>
  <si>
    <t>東京都中央区八重洲1-1-6</t>
  </si>
  <si>
    <t>プロレクサス株式会社</t>
  </si>
  <si>
    <t>1512万5000円</t>
  </si>
  <si>
    <t>代表取締役社長渡邉聡</t>
  </si>
  <si>
    <t>1.感動ブランド共創ー調査・コンサルティング;ブランド共創価値の調査分析、共創戦略のデザインと効果検証;;2.感動ブランド共創ー企画・プロデュース;ブランド共創体験を実現する番組・空間・仕組の企画・構築;;3.感動ブランド共創ープロジェクトマネジメント;ブランド共創プロジェクトにおける共創能力・機会・価値の最大化</t>
  </si>
  <si>
    <t>経営陣他</t>
  </si>
  <si>
    <t>キヤノンマーケティングジャパン株式会社、シャープ株式会社、セイコーホールディングス株式会社、セイコーウオッチ株式会社、日清食品株式会社、株式会社トンボ鉛筆など</t>
  </si>
  <si>
    <t>東京都東京都港区虎ノ門5-11-1オランダヒルズ森タワーRoP1006号室</t>
  </si>
  <si>
    <t>株式会社エイベック研究所</t>
  </si>
  <si>
    <t>5億8000万円（資本準備金含む）</t>
  </si>
  <si>
    <t>代表取締役武田隆</t>
  </si>
  <si>
    <t>スポンサードコミュニティ（消費者コミュニティ）の開発／運営／コンサルティング</t>
  </si>
  <si>
    <t>トヨタ自動車株式会社／株式会社資生堂／ジョンソン・エンド・ジョンソン株式会社／株式会社東急ハンズ／サンスター株式会社／森永乳業株式会社／株式会社ドール／ネスレ日本株式会社／アップリカ・チルドレンズプロダクツ株式会社／マルコメ株式会社／株式会社ユーキャン／大和ハウス工業株式会社／カシオ計算機株式会社／株式会社バップ／ヒューマンアカデミー株式会社／株式会社レナウン／ベルリッツ・ジャパン株式会社／アディダスジャパン株式会社／株式会社アデランス／株式会社クレディセゾン／株式会社ニッセン／ハクバ写真産業株式会社／カゴメ株式会社／トレンドマイクロ株式会社／株式会社ベネッセコーポレーション　他</t>
  </si>
  <si>
    <t>東京都港区虎ノ門5-11-1オランダヒルズ森タワーRoP1001</t>
  </si>
  <si>
    <t>セントラルエンジニアリング株式会社</t>
  </si>
  <si>
    <t>不動産・建設系 ＞ ;建築・土木・設計;メーカー系 ＞ ;電気・電子・機械・半導体</t>
  </si>
  <si>
    <t>2004年7月期;2005年7月期;2006年7月期;69億3千3百万円;73億8千1百万円;76億1千3百万円</t>
  </si>
  <si>
    <t>1962年12月</t>
  </si>
  <si>
    <t>代表取締役宮田　彰</t>
  </si>
  <si>
    <t>・石油精製装置、一般化学装置、原子力装置、;　公害除去装置等の設計　;・建設、運転、維持管理これらに関する補修業務　;・建築、設備の設計および施工管理業務　;・土木設計及び施工管理業務　;・情報通信機器（データ通信）、;　コンピューター応用システム機器、;　各種テレメーター機器、省力化、自動化、;　電子機器、視聴覚、;　電子計測機器等の開発設計、製作　他</t>
  </si>
  <si>
    <t>一部上場企業を中心に３２０社のお取引先有</t>
  </si>
  <si>
    <t>1480人</t>
  </si>
  <si>
    <t>東京都東京都千代田区丸ノ内2-2-1　岸本ビル</t>
  </si>
  <si>
    <t>株式会社ウェッブアイ</t>
  </si>
  <si>
    <t>2014年1月期;442百万円</t>
  </si>
  <si>
    <t>2000年02月</t>
  </si>
  <si>
    <t>代表取締役社長森川勇治</t>
  </si>
  <si>
    <t>プロジェクトマネジメント、計画管理分野における以下の製品・サービスの提供;・ソフトウェアパッケージの開発販売;・システムコンサルティング及び個別システムの受託開発;・当社製品の導入コンサルティング、運用支援、操作教育;・一般PM教育及び個別の教育プログラムの開発</t>
  </si>
  <si>
    <t>森川勇治</t>
  </si>
  <si>
    <t>関西電力株式会社;協和発酵バイオ株式会社;日本原燃株式会社;大成建設株しい会社;ＴＩＳ株式会社;株式会社ＬＩＸＩＬ</t>
  </si>
  <si>
    <t>46.0歳</t>
  </si>
  <si>
    <t>東京都江東区有明3-6-11　東京ファッションタウンビル東館9Ｆ</t>
  </si>
  <si>
    <t>昭和ドレス株式会社</t>
  </si>
  <si>
    <t>メーカー系 ＞ ;食料品・化粧品・アパレル・日用品</t>
  </si>
  <si>
    <t>大成エンジニアリング株式会社</t>
  </si>
  <si>
    <t>不動産・建設系 ＞ ;建築・土木・設計;不動産・建設系 ＞ ;その他不動産・建設系</t>
  </si>
  <si>
    <t>1971年10月</t>
  </si>
  <si>
    <t>代表取締役社長古川　　健</t>
  </si>
  <si>
    <t>＜建設コンサルタント事業＞;道路計画・設計、橋梁・構造物設計及び現況調査・解析、河川・砂防計画・設計、交通工学・環境調査及び解析、防災対策及び地滑り調査・解析・設計、宅地造成計画・設計、下水道設計、施工管理・設計、測量全般、地質・土質調査及び解析、トンネル設計、空港設計、完成図作成・保存文書作成、補修・補強設計、各種非破壊検査、構造物健全調査・損傷評価、道路資産のアセットマネジメント;＜埋蔵文化財調査事業＞;発掘調査業務、測量業務、整理作業業務、各種分析業務、保存活用業務、電子情報化業務;＜新規プロジェクト＞;販売代理（酸素水）、グラッシーネオコート、光ダクトシステム、重層ブラスト清掃工法、エアースコップ＆ジェクター、３ＤＶＲ</t>
  </si>
  <si>
    <t>国土交通省;防衛庁;独立行政法人都市再生機構;地方自治体（東京都、千葉県、他）;埋蔵文化財遺跡調査会;東・中・西高速道路株式会社;首都高速道路株式会社;成田国際空港株式会社</t>
  </si>
  <si>
    <t>東京都新宿区馬場下町１－１早稲田ＳＩＡビル８Ｆ</t>
  </si>
  <si>
    <t>株式会社ファインドスター</t>
  </si>
  <si>
    <t>コンサルティング系 ＞ ;その他コンサルティング系;マスコミ・エンターテイメント系 ＞ ;広告・デザイン・イベント</t>
  </si>
  <si>
    <t>平均年齢20代;シェアトップクラス;グローバルに活動</t>
  </si>
  <si>
    <t>2014年6月期;53億円</t>
  </si>
  <si>
    <t>1996年12月</t>
  </si>
  <si>
    <t>代表取締役内藤　真一郎</t>
  </si>
  <si>
    <t>ダイレクトマーケティング支援事業</t>
  </si>
  <si>
    <t>257人</t>
  </si>
  <si>
    <t>〒101-0061東京都千代田区三崎町1-4-17東洋ビル11F</t>
  </si>
  <si>
    <t>ソリッド株式会社</t>
  </si>
  <si>
    <t>代表取締役社長正延　太郎</t>
  </si>
  <si>
    <t>■システム開発事業;（ネットワークシステムの受託開発、開発支援）;■システム管理事業;（ネットワークシステムの運用管理、運用環境企画＆構築）</t>
  </si>
  <si>
    <t>正延太郎</t>
  </si>
  <si>
    <t>〔主要取引先〕（敬称略）;㈱アークシステム、㈱ISIDインターテクノロジー、アドソル日進㈱、㈱NJK、㈱クレスコ、㈱電通国際情報サービス、;日本ATM㈱;〔主要国内金融機関エンドユーザー〕（敬称略）;イオン銀行、三井住友銀行、三菱東京UFJ銀行、ゆうちょ銀行;〔主要国内企業エンドユーザー〕（敬称略）;イオン㈱、㈱NTTデータ、㈱NTTドコモ、ソニーマーケティング㈱、㈱電通、㈱東芝、日本IBM㈱、㈱日本航空、;日本電気㈱、三菱重工業㈱、三菱商事㈱、㈱リクルート</t>
  </si>
  <si>
    <t>東京都港区南青山4-15-4　パークヒルズ南青山202</t>
  </si>
  <si>
    <t>株式会社ベストブライダル</t>
  </si>
  <si>
    <t>4億7200万円</t>
  </si>
  <si>
    <t>2005年12月期;2004年12月期;2003年12月期;161億53百万円;145億69百万円;112億76百万円</t>
  </si>
  <si>
    <t>代表取締役社長塚田　正由記</t>
  </si>
  <si>
    <t>1.ゲストハウス・チャペル及びそれに附随する施設計画・企画・立案・運営;2.宴会・立食・パーティー・イベントの企画・立案・運営;3.海外でのチャペル・ゲストハウスの施設計画・企画・立案・運営;4.海外挙式・披露パーティー及びそれに附随する商品の企画・制作・販売;5.旅行業法に基づく旅行業</t>
  </si>
  <si>
    <t>塚田　正之;ファインエクスバンド</t>
  </si>
  <si>
    <t>株式会社日比谷花壇</t>
  </si>
  <si>
    <t>582人</t>
  </si>
  <si>
    <t>東京都渋谷区東3-11-10恵比寿ビル5階</t>
  </si>
  <si>
    <t>株式会社アコースティック</t>
  </si>
  <si>
    <t>IT・通信・インターネット系 ＞ ;モバイル関連;IT・通信・インターネット系 ＞ ;インターネット関連;IT・通信・インターネット系 ＞ ;システムインテグレータ</t>
  </si>
  <si>
    <t>1999年10月</t>
  </si>
  <si>
    <t>代表取締役社長本田　貴久</t>
  </si>
  <si>
    <t>携帯コンテンツサービス事業、携帯サイト企画・開発・運用事業、携帯ソリューション事業、次世代インターネット配信プラットフォーム開発事業を進めております。</t>
  </si>
  <si>
    <t>株式会社ジー・モード;当社役員</t>
  </si>
  <si>
    <t>東京都目黒区祐天寺2-8-16KITビル4F</t>
  </si>
  <si>
    <t>イー・キャッシュ株式会社</t>
  </si>
  <si>
    <t>IT・通信・インターネット系 ＞ ;システムインテグレータ;IT・通信・インターネット系 ＞ ;ITコンサルティング;IT・通信・インターネット系 ＞ ;その他IT・通信・インターネット系</t>
  </si>
  <si>
    <t>4億6308万円</t>
  </si>
  <si>
    <t>2007年3月期;2006年3月期;2005年3月期;7億9700万円;4億3600万円;2億円</t>
  </si>
  <si>
    <t>1990年05月</t>
  </si>
  <si>
    <t>代表取締役＆CEO玉木　栄三郎</t>
  </si>
  <si>
    <t>○ビジネスデザイン策定・実行;○RFIDシステムインテグレーション及びコンサルティングサービス;○ECモールASPサービス;○インターネット上でのクレジット決済代行ASPサービス</t>
  </si>
  <si>
    <t>投資事業組合GV-I、電通ドットコム第二号投資事業有限責任組合、トッパン・フォームズ株式会社　　他</t>
  </si>
  <si>
    <t>トッパン・フォームズ株式会社、マイクロソフト株式会社</t>
  </si>
  <si>
    <t>31.2歳</t>
  </si>
  <si>
    <t>東京都港区新橋5-8-11　オリックス新橋ビル3F</t>
  </si>
  <si>
    <t>株式会社アブサン</t>
  </si>
  <si>
    <t>1000万</t>
  </si>
  <si>
    <t>2006年05月</t>
  </si>
  <si>
    <t>代表取締役社長伊藤　良典</t>
  </si>
  <si>
    <t>１．モバイル広告代理事業;　　[モバイル広告の販売、代理店事業];２．モバイルメディア事業;　　[モバイル広告メディアの制作、運営、管理]</t>
  </si>
  <si>
    <t>株式会社ＩＭＪモバイル、株式会社アドウェイズ、株式会社ちょびリッチ、株式会社ノッキングオン、株式会社メディアフラッツ、株式会社モバイルファクトリー、株式会社リアルワールド、株式会社ワールドコンパイラ、;インデックスミーメディア株式会社</t>
  </si>
  <si>
    <t>7人</t>
  </si>
  <si>
    <t>東京都渋谷区初台1-51-1初台センタービル9F</t>
  </si>
  <si>
    <t>オリンパスシステムズ株式会社</t>
  </si>
  <si>
    <t>1992年10月</t>
  </si>
  <si>
    <t>代表取締役社長曽我　芳博</t>
  </si>
  <si>
    <t>■ユーバス事業;ファッションビジネスを中心としたシステムソリューションサービス、ヒューマンサポートサービスの開発、提供。次世代ERPパッケージ「GRANDIT」を軸とした、コンサルティング、システム開発、導入、運用。;;■エンタープライズ事業;基幹系・業務系システム、エンドユーザーコンピューティング、グループウェア、Webシステム等の各種構築、開発。</t>
  </si>
  <si>
    <t>オリンパス株式会社　100％出資</t>
  </si>
  <si>
    <t>180人</t>
  </si>
  <si>
    <t>東京都渋谷区初台1-53-6　初台光山ビル6F</t>
  </si>
  <si>
    <t>株式会社ワーク</t>
  </si>
  <si>
    <t>サービス系 ＞ ;その他サービス系;マスコミ・エンターテイメント系 ＞ ;広告・デザイン・イベント;コンサルティング系 ＞ ;その他コンサルティング系</t>
  </si>
  <si>
    <t>2712万5,000円</t>
  </si>
  <si>
    <t>1990年09月</t>
  </si>
  <si>
    <t>代表取締役社長長尾小百合</t>
  </si>
  <si>
    <t>販促ツール／;会社案内、営業パンフレット、小冊子、カタログ、ホームページ、メルマガ等;採用ツール／;入社案内、サブツール、採用ホームページ、WEB-DM等;教育ツール／;営業マン研修ツール、制作セミナー等</t>
  </si>
  <si>
    <t>東京都千代田区四番町4　日本染色会館4F</t>
  </si>
  <si>
    <t>株式会社イーシーデイズドットコム</t>
  </si>
  <si>
    <t>商社・流通・小売系 ＞ ;その他専門店・小売系;IT・通信・インターネット系 ＞ ;その他IT・通信・インターネット系</t>
  </si>
  <si>
    <t>2006年11月期;22億円</t>
  </si>
  <si>
    <t>代表取締役渡辺　茂</t>
  </si>
  <si>
    <t>ネットのショップへ商品を供給する商社事業</t>
  </si>
  <si>
    <t>ネットプライス;ゼイヴェル;ＣＡモバイル;サイバーエージェント;東急ハンズ</t>
  </si>
  <si>
    <t>東京都文京区大塚5-9-2　新大塚プラザビル7F</t>
  </si>
  <si>
    <t>株式会社ドワンゴ</t>
  </si>
  <si>
    <t>IT・通信・インターネット系 ＞ ;インターネット関連;マスコミ・エンターテイメント系 ＞ ;放送・出版・音楽・芸能;IT・通信・インターネット系 ＞ ;モバイル関連</t>
  </si>
  <si>
    <t>106億1,600万円</t>
  </si>
  <si>
    <t>2012年9月期;2011年9月期;2010年9月期;362億4,387万円;342億9,800万円;303億3,730万円</t>
  </si>
  <si>
    <t>1997年08月</t>
  </si>
  <si>
    <t>代表取締役社長荒木隆司</t>
  </si>
  <si>
    <t>【ポータル事業】;2007年3月に本格的なサービスを開始した動画コミュニティーサービス『niconico』は、再生される動画上にコメントをつけるというシンプルながら斬新な機能により、ユーザーが別の時間に書き込んだコメントにより会話ができる「非同期コミュニケーション」を実現しました。その後生放送など様々なサービスを追加し、2012年7月にユーザー数が2800万人を突破。現在は情報プラットフォームとして、ユーザーの音楽活動や、社会問題・政治問題の議論の「場」になる等、近年注目を浴びています。;;【ライブ事業】;ライブ事業では、「ネットとリアルの融合を実現」するため、様々な取組みを行っています。『ニコニコミュージカル』や『ニコニコ大会議』などのライブイベントの企画・運営、『ニコファーレ』の運営など、様々なクリエイターの活動の場を提供しています。また、2日間で9万人を動員した『ニコニコ超会議』、全国を巡る『ニコニコ町会議』などは全国とリアルタイムでつながるリアルプラットフォームになりました。;;【モバイル事業】;音楽を軸とした事業展開を通じて、新規ビジネスの開拓、スマートフォンなど最先端の技術領域での開発に力をいれています。音楽配信サイト『dwango.jp』、『アニメロミックス』では、その技術力を活かしていち早くAndroidに対応し、様々な人気アーティストの楽曲を独占的に配信しています。音楽業界の発展に貢献するため、新しい試みも続けていきます。</t>
  </si>
  <si>
    <t>株式会社エヌ・ティ・ティ・ドコモ;KDDI株式会社;ソフトバンクモバイル株式会社</t>
  </si>
  <si>
    <t>1032人</t>
  </si>
  <si>
    <t>〒104-0061;東京都中央区銀座4-12-15歌舞伎座タワー</t>
  </si>
  <si>
    <t>株式会社ドゥ・ハウス</t>
  </si>
  <si>
    <t>サービス系 ＞ ;その他サービス系;IT・通信・インターネット系 ＞ ;インターネット関連;マスコミ・エンターテイメント系 ＞ ;広告・デザイン・イベント</t>
  </si>
  <si>
    <t>3億9900万円</t>
  </si>
  <si>
    <t>2007年9月期;2006年9月期;2005年9月期;13億9100万円;13億9100万円;12億5800万円</t>
  </si>
  <si>
    <t>代表取締役稲垣佳伸</t>
  </si>
  <si>
    <t>●デジタル＆ネットワークをフル活用した新時代のマーケティングを展開;○東京を中心に、マーケティングサービス事業を展開;○生活者フィールドと流通フィールド・・と2つのマーケティングフィールドに対して、クチコミプロモーションと定性情報リサーチの2つのアプローチでのマーケティングサービスを実施;○パソコンやインターネット等、デジタル＆ネットワークを活用したマーケティングシステムの開発・実施;;★各種ネットワークを運営し、マーケティング活動に活かしています;;「ＤＯさん・ネット」・・・560人の主婦フィールドマーケターズネットワーク;「ひとびと・net」・・・「人」が主役　教えて、聞かせてネットワーク;「きかせて・net」・・・高質マーケティングモニター40万人ネットワーク;「はいめーる・net」・・最新、聞くオプトイン・メールサービス;「めろんぱん」・・・よりすぐりメルマガ発行スタンド;「モラタメ・net」・・・トライアー獲得＆クチコミポータルネットワーク;;○新時代のマーケティングを支える「多目的ネットワーキング」が主たる事業領域</t>
  </si>
  <si>
    <t>株式会社インプレス,;トランスコスモス株式会社,;東京中小企業投資育成株式会社,;株式会社博報堂,;三菱商事株式会社</t>
  </si>
  <si>
    <t>消費材関連メーカー・小売業・金融機関・公共サービスその他約500社;(具体的企業名は「商品開発受託業務」上の守秘義務の為公開していません。95％以上が一部上場クラスの大手企業)</t>
  </si>
  <si>
    <t>131人</t>
  </si>
  <si>
    <t>東京都港区新橋6-20-2</t>
  </si>
  <si>
    <t>Lunascape株式会社</t>
  </si>
  <si>
    <t>1億2250万円</t>
  </si>
  <si>
    <t>2004年08月</t>
  </si>
  <si>
    <t>代表取締役兼CEO近藤　秀和</t>
  </si>
  <si>
    <t>革新的なソフトウェア開発;ウェブブラウザ製作、ウェブブラウザ関連事業へのライセンス;高機能リッチクライアント・ソフトウェア開発、Webアプリケーション開発など</t>
  </si>
  <si>
    <t>東京都千代田区外神田1-18-13　秋葉原ダイビル12F</t>
  </si>
  <si>
    <t>株式会社ニューズベース</t>
  </si>
  <si>
    <t>マスコミ・エンターテイメント系 ＞ ;広告・デザイン・イベント;サービス系 ＞ ;人材・教育・研修;サービス系 ＞ ;その他サービス系</t>
  </si>
  <si>
    <t>2005年10月期;15億2600万円</t>
  </si>
  <si>
    <t>1989年04月</t>
  </si>
  <si>
    <t>代表取締役栗原元哉</t>
  </si>
  <si>
    <t>■概要：;平成元年の創立以来培ってきた、企業イベント･周年式典･セミナー･シンポジウム、展覧会におけるブース運営など、イベントに関するノウハウによりお客様の目標達成を支援いたします。従来不透明であったイベントの作業工程や進行状況を明確にし、イベントプロデュースのプロフェッショナルとして品質管理･工程管理･安全管理･予算管理を確実に実行いたします。;;;■事業内容：;・イベント企画･設営･運営･（企業の社内イベントや展示会、採用セミナー、進学フェアなど）;・事務局運営委託（主にイベント運営上のデータ管理や調整業務などを事務局として請負）;・企業の採用活動支援;※競合各社との差別化として事務局代行サービスを提供しており、参加者のデータ管理や面接調整代行も行っています。;;;■実績：採用セミナーや企業のイベントなど、年間30本以上のイベントを手がけており、大規模なものは集客数数千万人規模にも及びます。高いノウハウを持って、出展者ではなく、主催者側の畝胃を任される希少な会社です。特にリクルート社や森ビル社主催のイベントは、その大多数を企画段階から委託されており、顧客基盤が固い会社です。;;;■環境･社風など：;話題のショップや飲食店が多く集まる明治通りに面したオフィスで、家族的な雰囲気の中、若い方々が活躍されております。業務における一人一人の裁量範囲が広いことも魅力です。</t>
  </si>
  <si>
    <t>（株）リクルート、森ビル（株）、日本アイ・ビー・エム（株）、マイクロソフト（株）、（株）ベネッセコーポレーション、（株）三菱総合研究所、日本新聞社グループ、（株）ファミリーマート、富士ゼロックス（株）、P&amp;G（Procter&amp;Gamble）ほか</t>
  </si>
  <si>
    <t>23人</t>
  </si>
  <si>
    <t>東京都渋谷区神宮前6-17-11菱進原宿ビル９Ｆ</t>
  </si>
  <si>
    <t>ネットカード株式会社</t>
  </si>
  <si>
    <t>65億555万円</t>
  </si>
  <si>
    <t>2005年2月期;2006年3月期;2007年3月期;215億3544万円;199億2225万円;305億4604万円</t>
  </si>
  <si>
    <t>1971年11月</t>
  </si>
  <si>
    <t>代表取締役　CEO小島　勝</t>
  </si>
  <si>
    <t>インターネット総合ファイナンスサービス、M&amp;A、クレジットカード事業(構築中)</t>
  </si>
  <si>
    <t>GMOインターネット株式会社（持ち株比率94.28％・連結対象）</t>
  </si>
  <si>
    <t>株式会社岐阜銀行;株式会社親和銀行;セコム株式会社;デジタルアーツ株式会社;電通ヤング・アンド・ルビカム株式会社;ドイツ銀行グループ;日本IBM株式会社;ピーピーエムベンチャーズリミティッド;富士通株式会社;株式会社富士通ビジネスシステム;メリルリンチ日本証券株式会社;株式会社もみじ銀行;ユニゾン・キャピタル株式会社行;株式会社UFJ銀行</t>
  </si>
  <si>
    <t>569人</t>
  </si>
  <si>
    <t>東京都東京都渋谷区桜丘町20-1渋谷インフォスタワー18階</t>
  </si>
  <si>
    <t>株式会社シーアンドエヌ</t>
  </si>
  <si>
    <t>メーカー系 ＞ ;電気・電子・機械・半導体;IT・通信・インターネット系 ＞ ;ソフトウェア;IT・通信・インターネット系 ＞ ;ITコンサルティング</t>
  </si>
  <si>
    <t>4億1250万円</t>
  </si>
  <si>
    <t>2006年3月期;2005年3月期;2004年3月期;1億2558万6398円;1億1022万4285円;1億7653万956円</t>
  </si>
  <si>
    <t>代表取締役田村　泰弘</t>
  </si>
  <si>
    <t>電子機器（半導体チップ、センサー等）の設計・開発および付随する業務;ソフトウェアの開発および付随する業務;携帯端末関連のコンサルタント業務および付随する業務</t>
  </si>
  <si>
    <t>エヌ・アイ・エフSMBCベンチャーズ株式会社グループ;SBIインベストメント株式会社グループ;みずほキャピタル株式会社グループ</t>
  </si>
  <si>
    <t>ハネウエル;（株）カウベルエンジニアリング;（株）ミズサワセミコンダクタ</t>
  </si>
  <si>
    <t>45.0歳</t>
  </si>
  <si>
    <t>東京都千代田区内神田1-10-1　平富ビル4階</t>
  </si>
  <si>
    <t>ジュピターショップチャンネル株式会社</t>
  </si>
  <si>
    <t>商社・流通・小売系 ＞ ;その他専門店・小売系;商社・流通・小売系 ＞ ;流通・運輸・倉庫</t>
  </si>
  <si>
    <t>06年12月期;2005年12月期;2004年12月期;996億円;761億円;503億円</t>
  </si>
  <si>
    <t>代表取締役　CEO瓜生田光義</t>
  </si>
  <si>
    <t>デジタル衛星放送（CS）、CATV放送等を通じて行う通信販売事業「ショップチャンネル」の運営を中心としたダイレクトマーケティング事業</t>
  </si>
  <si>
    <t>ジュピターTV　;ホームショッピングネットワーク（米）</t>
  </si>
  <si>
    <t>699人</t>
  </si>
  <si>
    <t>東京都中央区新川1-14-1　国冠ビル</t>
  </si>
  <si>
    <t>夢の街創造委員会株式会社</t>
  </si>
  <si>
    <t>サービス系 ＞ ;外食・旅行・レジャー・アミューズメント;IT・通信・インターネット系 ＞ ;その他IT・通信・インターネット系;IT・通信・インターネット系 ＞ ;インターネット関連</t>
  </si>
  <si>
    <t>11億1330万円</t>
  </si>
  <si>
    <t>2014年8月期;2013年8月期;2012年8月期;35億5843万円;20億8698万円;13億5973万円</t>
  </si>
  <si>
    <t>1999年09月</t>
  </si>
  <si>
    <t>代表取締役社長中村　利江</t>
  </si>
  <si>
    <t>【出前館事業】;インターネットの宅配・デリバリー専門サイト;</t>
  </si>
  <si>
    <t>中村利江;有限会社キトプランニング;　　　　他</t>
  </si>
  <si>
    <t>55人</t>
  </si>
  <si>
    <t>大阪府　大阪市中央区久太郎町3-6-8　御堂筋ダイワビル8階</t>
  </si>
  <si>
    <t>三菱UFJキャピタル株式会社</t>
  </si>
  <si>
    <t>金融・保険系 ＞ ;その他金融・保険系;金融・保険系 ＞ ;プライベートエクイティ・VC;金融・保険系 ＞ ;証券・投資銀行</t>
  </si>
  <si>
    <t>29億5,000万円</t>
  </si>
  <si>
    <t>2008年3月期;105億円</t>
  </si>
  <si>
    <t>1974年07月</t>
  </si>
  <si>
    <t>代表取締役社長向原　通隆</t>
  </si>
  <si>
    <t>・未公開株式への投資業務;・資本政策立案;・資本調達方法のアドバイス;・企業価値向上のためのコンサルティング;・合併・提携の斡旋　など</t>
  </si>
  <si>
    <t>三菱東京UFJ銀行;三菱UFJ信託銀行;東京海上日動火災保険;明治安田生命;三菱化学;三菱UFJファクター;三信</t>
  </si>
  <si>
    <t>東京都中央区京橋2-14-1</t>
  </si>
  <si>
    <t>株式会社サイバーインテリジェンスラボ</t>
  </si>
  <si>
    <t>IT・通信・インターネット系 ＞ ;インターネット関連;IT・通信・インターネット系 ＞ ;モバイル関連;IT・通信・インターネット系 ＞ ;ITコンサルティング</t>
  </si>
  <si>
    <t>2006年9月期;3500万円</t>
  </si>
  <si>
    <t>2005年11月</t>
  </si>
  <si>
    <t>代表取締役社長近藤　啓示</t>
  </si>
  <si>
    <t>WEBコンテンツ企画・制作・運営;携帯コンテンツ企画・制作・運営;SEO/SEMコンサルティング業務</t>
  </si>
  <si>
    <t>トランスコスモス株式会社;株式会社ライブドア;株式会社セプテーニ;株式会社ウェブクルー;株式会社手嶋屋;ソネットエンタテインメント株式会社</t>
  </si>
  <si>
    <t>4人</t>
  </si>
  <si>
    <t>東京都渋谷区渋谷1-14-8　宮益SKビル4F</t>
  </si>
  <si>
    <t>株式会社ニーズウェル</t>
  </si>
  <si>
    <t>1986年10月</t>
  </si>
  <si>
    <t>代表取締役社長佐藤　一男</t>
  </si>
  <si>
    <t>お客さまの経営改革ニーズにお答えしてお客さまの満足を実現するために、４つの事業を展開しています。;;「ビジネスコンサルティング」;「システムコンサルティング」;「コンピュータシステム開発」;「インターネットビジネス」</t>
  </si>
  <si>
    <t>■(株)アイネット;■アリコジャパン;■(株)アルファシステムズ;■AIG（株）;■NECソフト（株）;■（株）NTTデータ;■キーウェアソリューションズ（株）;■（株）シーイーシー;■（株）ＣＳＫシステムズ;■ソフトバンクモバイル(株);■ソラン(株);■大東建託（株）;■（株）電通国際情報サービス;■東京海上日動フィナンシャル生命保険（株）;■東芝ソシオシステムサポート（株）;■日本アイ・ビー・エム（株）;■日本ユニシス（株）;■（株）ニューオータニ;■（株）ニューオータニ九州;■(株)日立金融システムエンジニアリング;■（株）日立システムアンドサービス;■日立ソフトウェアエンジニアリング（株）;■プロフレックス（株）;■富士ソフト（株）;■（株）富士通ワイエフシー;■富士電機ITソリューション（株）;■三菱総研DCS(株);■明治安田システム・テクノロジー（株）;■明治安田生命保険相互会社;■明治安田損害保険（株）;;他;;（敬称略）</t>
  </si>
  <si>
    <t>237人</t>
  </si>
  <si>
    <t>30.8歳</t>
  </si>
  <si>
    <t>東京都新宿区富久町13-15　サウスタワー</t>
  </si>
  <si>
    <t>株式会社リビタ</t>
  </si>
  <si>
    <t>不動産・建設系 ＞ ;不動産;不動産・建設系 ＞ ;その他不動産・建設系</t>
  </si>
  <si>
    <t>3億1000万円</t>
  </si>
  <si>
    <t>2007年3月期;32億1200万円</t>
  </si>
  <si>
    <t>代表取締役内山　博文</t>
  </si>
  <si>
    <t>・リノベーション業;中古マンション、社宅、賃貸マンション、オフィス、戸建住宅などの既存建築物をリニューアル・再生し、魅力ある住宅を供給するための、仕入・企画・コーディネート・設計・販売;;・コンサルティング業;不動産所有者への、リノベーションを中心とした建物の有効活用方法提案、売却支援などの企画・設計・コンサルティング</t>
  </si>
  <si>
    <t>東京電力株式会社;株式会社都市デザインシステム</t>
  </si>
  <si>
    <t>東京都渋谷区渋谷2-16-1　日石渋谷ビル11F</t>
  </si>
  <si>
    <t>株式会社アドパークコミュニケーションズ</t>
  </si>
  <si>
    <t>IT・通信・インターネット系 ＞ ;インターネット関連;不動産・建設系 ＞ ;不動産</t>
  </si>
  <si>
    <t>代表取締役社長平田　実</t>
  </si>
  <si>
    <t>●住宅・不動産業界における情報通信サービス提供;●インターネット等のネットワークを利用した　マルチメディア広告、;　PRに関する企画・制作　及びマーケティング業務;●広告取次業務</t>
  </si>
  <si>
    <t>東京都港区芝公園1-8-12　NBF芝公園大門通りビル4F</t>
  </si>
  <si>
    <t>セコム株式会社</t>
  </si>
  <si>
    <t>663億円</t>
  </si>
  <si>
    <t>2007年3月期;2006年3月期;2005年3月期;3,260億円;3,130億円;2,977億円</t>
  </si>
  <si>
    <t>1962年07月</t>
  </si>
  <si>
    <t>代表取締役社長原口　兼正</t>
  </si>
  <si>
    <t>・各種セキュリティサービス事業</t>
  </si>
  <si>
    <t>国内グループ契約件数　：約112万1,000件(2007年3月31日現在);(事業所約73万1,000件、家庭約39万件);;海外グループ契約件数　：約53万3,000件(2007年3月31日現在)</t>
  </si>
  <si>
    <t>12998人</t>
  </si>
  <si>
    <t>東京都渋谷区神宮前一丁目5番1号</t>
  </si>
  <si>
    <t>セコムトラストシステムズ株式会社</t>
  </si>
  <si>
    <t>〒150-0001;東京都渋谷区神宮前一丁目5番1号;セコム本社ビル4F</t>
  </si>
  <si>
    <t>株式会社アスクレップ</t>
  </si>
  <si>
    <t>2006年3月期;35億7600万円</t>
  </si>
  <si>
    <t>1992年07月</t>
  </si>
  <si>
    <t>代表取締役社長小川武則</t>
  </si>
  <si>
    <t>医薬品開発から製造・販売というプロダクトライフサイクルを見てみると、そこには大、小さまざまな意思決定というプロセスがあり、そのために必須となる価値ある情報（Intelligence）と分析が直接、目指すゴールに直結し、さらには、効率性や的確性に結びついていることが明らかとなってきます。;アスクレップでは医薬品開発に新たに「マーケティングリサーチ」という概念を取り入れ、さまざまな意思決定を支援する「メディカルリサーチ」機能、そしてリアルタイムでの課題解決を可能にする「IT」をCRO機能として取り入れました。;これら新しい機能と豊富な経験と実績を有する「モニタリング・データマジメント・統計解析」を融合させることで、従来の枠組みを大きく超えたCROビジネスモデルを提案します。</t>
  </si>
  <si>
    <t>インテージ１００％</t>
  </si>
  <si>
    <t>東京都千代田区神田練塀町３番地インテージ秋葉原ビル</t>
  </si>
  <si>
    <t>株式会社フレンテ</t>
  </si>
  <si>
    <t>マスコミ・エンターテイメント系 ＞ ;広告・デザイン・イベント;メーカー系 ＞ ;食料品・化粧品・アパレル・日用品</t>
  </si>
  <si>
    <t>4億0149万円</t>
  </si>
  <si>
    <t>2010年6月期;2009年6月期;2008年6月期;351億7217万5000円;323億3096万9000円;291億8890万2000円</t>
  </si>
  <si>
    <t>1977年01月</t>
  </si>
  <si>
    <t>代表取締役社長小池　孝</t>
  </si>
  <si>
    <t>437人</t>
  </si>
  <si>
    <t>東京都板橋区成増五丁目9番7号</t>
  </si>
  <si>
    <t>株式会社ボルテージ</t>
  </si>
  <si>
    <t>IT・通信・インターネット系 ＞ ;モバイル関連;IT・通信・インターネット系 ＞ ;インターネット関連;マスコミ・エンターテイメント系 ＞ ;放送・出版・音楽・芸能</t>
  </si>
  <si>
    <t>1億6800百万円</t>
  </si>
  <si>
    <t>2007年6月期;2006年6月期;2005年6月期;20億円（見込）;13億4000万円;8億9300万円</t>
  </si>
  <si>
    <t>代表取締役津谷　祐司</t>
  </si>
  <si>
    <t>■携帯電話向けコンテンツの制作・販売;　各携帯ｷｬﾘｱの公式ｻｲﾄとして、30以上の自社ｵﾘｼﾞﾅﾙｺﾝﾃﾝﾂを提供;　○「恋愛ﾄﾞﾗﾏ」ｼﾘｰｽﾞ;　　「100シーンの恋」「恋ノウタ待受」「ドキドキ恋人気分」「恐コミ！K子の怖い話」;　○「恋愛占い・診断」ｼﾘｰｽﾞ;　　「モテ女診断」「恋音★名前診断」「恋聖★ﾙﾈｳﾞｧﾝﾀﾞｰﾙ」　　;　○「気持ち着メロ・着うた」ｼﾘｰｽﾞ;　　「歌詞で胸キュン！」「勝手にｼﾈﾏ」;　○「ネット対戦」ｼﾘｰｽﾞ;　　「百人斬り」「バトル東京23」;■モバイルコマース・広告販売;　ファッション・コスメなどの物販や、広告バナー枠販売などを、一般サイトを中心に展開;　○「ｼｮｯﾋﾟﾝｸﾞ＆恋愛コラム」ｼﾘｰｽﾞ;　　「Queen★BEE」「注目！モテカワアイテム」;　○「OL向け恋愛＆自分磨き」ｼﾘｰｽﾞ;　　「恋愛の曲がり角」「ヴィーナス★研究所」;■映画・DVDの企画・製作・配給;　ｵﾘｼﾞﾅﾙ携帯ｺﾝﾃﾝﾂをﾍﾞｰｽにした映像作品を製作;　○長編映画第１弾「WannabeFREE!東京ガール（2006年劇場公開）;■WEBバナー広告ﾌﾟﾗﾝﾆﾝｸﾞｼｽﾃﾑの開発・販売;　　Web視聴行動を解析するﾏｰｹﾃｨﾝｸﾞﾂｰﾙを、大手広告会社・レップへASP提供;　○最適バナー広告プラン自動作成ﾂｰﾙ;　　「クリックMAX」;　○バナー広告オーディエンス視聴予測・分析ﾂｰﾙ;　　「リーチキャスト」</t>
  </si>
  <si>
    <t>津谷祐司、東奈々子;(株)電通ドットコム、(株)ジャフコ、みずほキャピタル(株)、デジタル・アドバタイジング・コンソーシアム(株)（DAC,インターネット広告レップ）、オリックス・キャピタル(株)他</t>
  </si>
  <si>
    <t>NTTドコモ、KDDI、ソフトバンク、電通、デジタル・アドバタイジング・コンソーシアム</t>
  </si>
  <si>
    <t>東京都渋谷区恵比寿4-20-3　恵比寿ガーデンプレイスタワー27階</t>
  </si>
  <si>
    <t>JWord株式会社</t>
  </si>
  <si>
    <t>2億8172万5千円</t>
  </si>
  <si>
    <t>代表取締役社長　古梶秀樹</t>
  </si>
  <si>
    <t>JWord（日本語キーワード）事業;テクノロジーライセンス事業</t>
  </si>
  <si>
    <t>GMOアドパートナーズ株式会社(JASDAQ4784);ヤフー株式会社(東証一部4689)</t>
  </si>
  <si>
    <t>GMOインターネット株式会社;ヤフー株式会社;リンクシェア・ジャパン株式会社;エキサイト株式会社;NECビッグローブ株式会社;ニフティ株式会社;NECパーソナルコンピュータ株式会社;エプソンダイレクト株式会社</t>
  </si>
  <si>
    <t>73人</t>
  </si>
  <si>
    <t>東京都渋谷区桜丘町26-1　セルリアンタワー</t>
  </si>
  <si>
    <t>サクセス・ファクトリー・インターナショナル株式会社</t>
  </si>
  <si>
    <t>東洋ビジネスエンジニアリング株式会社</t>
  </si>
  <si>
    <t>6億9,760万円</t>
  </si>
  <si>
    <t>2014年3月期;2013年3月期;2012年3月期;12,635百万円;11,393百万円;12,543百万円</t>
  </si>
  <si>
    <t>代表取締役・取締役社長大澤正典</t>
  </si>
  <si>
    <t>●企業経営および情報通信システムのコンサルティング;;●コンピュータネットワークの企画および開発;;●情報通信システムの企画、開発、販売およびリソース</t>
  </si>
  <si>
    <t>東洋エンジニアリング株式会社;株式会社図研;株式会社野村総合研究所</t>
  </si>
  <si>
    <t>413人</t>
  </si>
  <si>
    <t>37.4歳</t>
  </si>
  <si>
    <t>東京都千代田区大手町1-8-1　KDDI大手町ビル20階</t>
  </si>
  <si>
    <t>日本バルカー工業株式会社</t>
  </si>
  <si>
    <t>メーカー系 ＞ ;その他メーカー系;メーカー系 ＞ ;電気・電子・機械・半導体</t>
  </si>
  <si>
    <t>136億1400万円</t>
  </si>
  <si>
    <t>2005年3月期;2006年3月期;2007年3月期;393億3500万円（連結）;412億9300万円（連結）;444億3300万円（連結）</t>
  </si>
  <si>
    <t>1932年04月</t>
  </si>
  <si>
    <t>代表取締役社長瀧澤　利一</t>
  </si>
  <si>
    <t>当社は、産業機器・化学・機械・エネルギー・通信機器・半導体・自動車・宇宙産業・航空産業など、あらゆる産業向けに、ふっ素樹脂製品や高機能ゴムなど各種素材製品を設計・製造・加工および販売しています。代表的な製品であるパッキンやガスケットといったシール製品は、油や溶剤・ガスなどの流体や熱・エネルギーなどの漏洩、ロス防止という役割を果たしており、工業用プラントなどで活躍しています。その活躍の舞台を一部ご紹介します！;人工衛星では、真空および超高真空環境下での燃料タンクなど過酷な環境で・・・。;航空機では、ジェットエンジン周辺の過酷な環境に耐えうるガスケットとして・・・。;半導体・FPD製造装置では、ウェハープロセス用処理装置でのシール材として・・・。;重工業プラントでは、配管の継ぎ目で高温・高圧で流れるガスや液体の漏れを防ぐために・・・。;まさに産業の根幹を支えるこれら製品は、生産の効率化や安全性の確保、性能のアップや高機能化、さらには省エネルギーや環境安全といった視点からも、今後ますますその重要性が高まることが予想されます。</t>
  </si>
  <si>
    <t>株式会社三井住友銀行／住友信託銀行株式会社／三菱商事株式会社／株式会社三菱東京ＵＦＪ銀行／ダイキン工業株式会社／三井物産株式会社</t>
  </si>
  <si>
    <t>●主要仕入先;長瀬産業株式会社／伊藤忠プラスチック株式会社／三井物産株式会社　他;●主要販売先;アイシン・エィ・ダブリュ株式会社／大日本スクリーン製造株式会社／住友電装株式会社　他</t>
  </si>
  <si>
    <t>563人</t>
  </si>
  <si>
    <t>40.5歳</t>
  </si>
  <si>
    <t>東京都品川区大崎二丁目1番1号　ThinkParkTower24階</t>
  </si>
  <si>
    <t>ハワード株式会社</t>
  </si>
  <si>
    <t>メーカー系 ＞ ;食料品・化粧品・アパレル・日用品;IT・通信・インターネット系 ＞ ;インターネット関連;商社・流通・小売系 ＞ ;その他専門店・小売系</t>
  </si>
  <si>
    <t>2008年1月期;16億1000万円</t>
  </si>
  <si>
    <t>1990年06月</t>
  </si>
  <si>
    <t>代表取締役社長早川　豪彦</t>
  </si>
  <si>
    <t>衣料品、服飾品の製造ならびに販売それに付帯する一切の業務</t>
  </si>
  <si>
    <t>ワイズ株式会社</t>
  </si>
  <si>
    <t>セブン＆アイホールディングス、マックハウス、しまむら</t>
  </si>
  <si>
    <t>東京都千代田区神田佐久間町4-17</t>
  </si>
  <si>
    <t>インビトロジェン株式会社</t>
  </si>
  <si>
    <t>メーカー系 ＞ ;医薬品・医療機器;メーカー系 ＞ ;その他メーカー系</t>
  </si>
  <si>
    <t>1億5000万円</t>
  </si>
  <si>
    <t>2005年12月期;2004年12月期;2003年12月期;101億3100万円;101億600万円;81億1500万円</t>
  </si>
  <si>
    <t>1983年11月</t>
  </si>
  <si>
    <t>代表取締役社長井上　理一</t>
  </si>
  <si>
    <t>ライフサイエンス・バイオテクノロジー分野(分子生物学、遺伝子工学、細胞生物学、細胞工学、免疫学、細胞培養、創薬、バイオインフォマティクス等)において使用される付加価値の高い研究用試薬・機器・ソフトの輸入販売、受託研究、受託生産を行なっています。;親会社はInvitrogen　Corporation(米国カリフォルニア州サンディエゴ、NASDAQ上場)。Invitrogen　Corporationは世界20カ国に支社を置き、世界中で4,800名の社員が、10,000社/研究所を超えるお客様に30,000点以上の製品・サービスを提供しています。また、年間に450点を超える新製品が、世界でほぼ同時に発売されています。;■　研究者の皆様により早く研究成果をあげていただくために;バイオ・ゲノム分野の研究機関(法人、教育機関)に対して、同分野の試薬、機器の販売を行なっています。;お客様である研究者の開発を支援するために、当社ブランドInvitrogen製品をはじめ、多岐にわたるブランドをラインナップし、技術革新スピードの速い分野での多様化するニーズにお応えしております。</t>
  </si>
  <si>
    <t>岩井化学薬品（東京）、八洲薬品（大阪）、片山化学（大阪）、ナカライテスク（京都）などの販売店。</t>
  </si>
  <si>
    <t>123人</t>
  </si>
  <si>
    <t>東京都港区海岸3－9－15　LOOP-Xビル6階</t>
  </si>
  <si>
    <t>日本総合システム株式会社</t>
  </si>
  <si>
    <t>2006年6月期;2005年6月期;2004年6月期;22億2千万円;19億1千万円;20億1千万円</t>
  </si>
  <si>
    <t>1979年12月</t>
  </si>
  <si>
    <t>代表取締役社長伊藤　俊秀</t>
  </si>
  <si>
    <t>・ソフトウェアの設計・開発;・パッケージソフトの開発・販売;・各種ITソリューション支援</t>
  </si>
  <si>
    <t>当社役員・社員</t>
  </si>
  <si>
    <t>海上保安庁、海上自衛隊、水産庁、海難審判庁、日本水路協会、（株）ロフト、ライオン（株）、日本IBM（株）、東京ガス（株）、（株）菱食、富士通（株）、（株）明治屋、富士ゼロックス（株）、横河電機（株）、（株）NTTドコモ、国際航業（株）、（株）野村総合研究所、新日鉄ソリューションズ（株）、日本電信電話（株）、（株）三菱東京UFJ銀行、ウルシステムズ（株）ドコモシステムズ（株）、明治製菓（株）、日本ユニシス（株）ほか</t>
  </si>
  <si>
    <t>166人</t>
  </si>
  <si>
    <t>東京都新宿区新宿6-24-16　新宿6丁目ビル</t>
  </si>
  <si>
    <t>株式会社プライムシステムデザイン</t>
  </si>
  <si>
    <t>2700万円</t>
  </si>
  <si>
    <t>2012年月期;2011年月期;2010年月期;3億7400万円;3億2500万円;2億6500万円</t>
  </si>
  <si>
    <t>代表取締役市原　雅之</t>
  </si>
  <si>
    <t>■ＷＥＢシステムの企画・提案;■コンピューターソフトの開発・管理;■運用支援・コンサルティング;■クラウドサービスの開発・提供</t>
  </si>
  <si>
    <t>日本電気株式会社;日本ソフト販売株式会社;住商情報システム株式会社;株式会社日立オートパーツ&amp;amp;サービス;TUTAYA.com;株式会社富士通パブリックソリューションズ;株式会社コーエイシステム;;(敬称略順不同);</t>
  </si>
  <si>
    <t>30.6歳</t>
  </si>
  <si>
    <t>東京都東京都新宿区西新宿7-7-29西新宿ビル2F</t>
  </si>
  <si>
    <t>株式会社日本コクレア</t>
  </si>
  <si>
    <t>サービス系 ＞ ;医療・福祉・介護関連;商社・流通・小売系 ＞ ;総合商社・専門商社</t>
  </si>
  <si>
    <t>2008年6月期;2007年6月期;2006年6月期;16億3千7百60万9,680円;14億3千7百16万2,205円;13億9千7百54万5,759円</t>
  </si>
  <si>
    <t>1989年09月</t>
  </si>
  <si>
    <t>代表取締役有馬　清</t>
  </si>
  <si>
    <t>人工内耳システムの輸入・販売及びサービス業務</t>
  </si>
  <si>
    <t>豪州コクレア社</t>
  </si>
  <si>
    <t>全国主要病院他、株式会社メディセオメディカル、小西医療器株式会社、石黒メディカルシステム株式会社、株式会社マック他</t>
  </si>
  <si>
    <t>28人</t>
  </si>
  <si>
    <t>東京都文京区本郷2-3-7　お茶の水元町ビル</t>
  </si>
  <si>
    <t>株式会社ポジティブドリームパーソンズ</t>
  </si>
  <si>
    <t>2憶8110万円</t>
  </si>
  <si>
    <t>2015年4月期;2014年4月期;2013年4月期;144億円;128億円;109億円</t>
  </si>
  <si>
    <t>代表取締役社長　杉元崇将</t>
  </si>
  <si>
    <t>・ホテル施設の企画・運営事業;・レストラン施設の企画・運営事業;・ウェディング施設の企画・運営事業;・宴会施設の企画・運営事業;・フラワー施設の企画・運営事業;・コンサルティング事業</t>
  </si>
  <si>
    <t>740人</t>
  </si>
  <si>
    <t>東京都渋谷区恵比寿南1-15-1A-PLACE恵比寿南ビル3F</t>
  </si>
  <si>
    <t>株式会社グローバルリンクジャパン</t>
  </si>
  <si>
    <t>5,750万円</t>
  </si>
  <si>
    <t>2005年2月期;2006年2月期;2007年2月期;8,195万円;18,256万円;45,039万円</t>
  </si>
  <si>
    <t>代表取締役(CEO）杉岡　彦士</t>
  </si>
  <si>
    <t>検索エンジンマーケティング（SEM,SEO);webコンサルティング/システムコンサルティング</t>
  </si>
  <si>
    <t>野村総合研究所、パナソニック株式会社、富士ゼロックス、JTB、積和不動産、東急ステイ、スターンスチュワートエル・エル・シー、ピーエスアイネット、エリアリンク、翔泳社、レンターズエージェント、東都、小松庵総本家、アルチュラ、友弘社、竜巧社ネットウエア、日本トレーディング等</t>
  </si>
  <si>
    <t>東京都港区新橋2-12-17新橋INビル6F</t>
  </si>
  <si>
    <t>株式会社リンクアット・ジャパン</t>
  </si>
  <si>
    <t>IT・通信・インターネット系 ＞ ;通信;IT・通信・インターネット系 ＞ ;インターネット関連;IT・通信・インターネット系 ＞ ;ITコンサルティング</t>
  </si>
  <si>
    <t>1400万円</t>
  </si>
  <si>
    <t>2011年8月期;2010年8月期;8億1070万円;6億7800万円</t>
  </si>
  <si>
    <t>代表取締役社長作田　茂樹</t>
  </si>
  <si>
    <t>■ITコンサルティング;■WEBデザイン制作、WEBアプリケーション開発;■サーバ構築・運用・保守・監視;■レンタルサーバ;■ネットワーク構築・運用・保守・監視;■人材アウトソーシング;■サイト運営・運用;■広告代理業;■事務機器販売</t>
  </si>
  <si>
    <t>株式会社アスキー・メディアワークス;伊藤忠都市開発株式会社;株式会社エフ・ジェー・ネクスト;NECネッツエスアイ株式会社;オンキヨーエンターテイメントテクノロジー株式会社;ソフトバンクモバイル株式会社;株式会社タカラトミー;株式会社富士通マーケティング;株式会社毎日広告社;;他多数;（五十音順）</t>
  </si>
  <si>
    <t>東京都港区新橋４－５－１　アーバン新橋ビル２F</t>
  </si>
  <si>
    <t>ポーターズ株式会社</t>
  </si>
  <si>
    <t>IT・通信・インターネット系 ＞ ;システムインテグレータ;サービス系 ＞ ;人材・教育・研修</t>
  </si>
  <si>
    <t>代表取締役西森　康二</t>
  </si>
  <si>
    <t>人材紹介ビジネス支援を目的とした各種サービスの提供;・人材紹介システム『プロ･エージェント』のASP事業</t>
  </si>
  <si>
    <t>人材紹介企業・人材派遣企業各社</t>
  </si>
  <si>
    <t>東京都港区北青山3-3-7　第一青山ビル3F</t>
  </si>
  <si>
    <t>株式会社アクト・ブレーン</t>
  </si>
  <si>
    <t>アビームコンサルティング株式会社</t>
  </si>
  <si>
    <t>コンサルティング系 ＞ ;ビジネスコンサルティング・シンクタンク;IT・通信・インターネット系 ＞ ;ITコンサルティング;IT・通信・インターネット系 ＞ ;システムインテグレータ</t>
  </si>
  <si>
    <t>62億円</t>
  </si>
  <si>
    <t>2005年03月期;2004年05月期;2006年03月期;274億円（決算月変更の為10ヶ月間）;332億円;324億円</t>
  </si>
  <si>
    <t>1981年04月</t>
  </si>
  <si>
    <t>代表取締役社長西岡　一正</t>
  </si>
  <si>
    <t>総合コンサルティングサービス：戦略／組織コンサルティング、プロセスコンサルティング、ITコンサルティング、ＥＲＰ導入コンサルティング等々、経営革新に必要な全ての領域において、トータルなビジネスコンサルティングサービスを提供。</t>
  </si>
  <si>
    <t>2700人</t>
  </si>
  <si>
    <t>東京都千代田区有楽町1-10-1　有楽町ビルヂング</t>
  </si>
  <si>
    <t>日本電子計算機株式会社</t>
  </si>
  <si>
    <t>657億円</t>
  </si>
  <si>
    <t>2006年3月期;2999億円</t>
  </si>
  <si>
    <t>1961年08月</t>
  </si>
  <si>
    <t>取締役社長取締役社長　横田捷宏</t>
  </si>
  <si>
    <t>コンピュータ専門のレンタル及びリース;1.電子計算機の賃貸;2.電子計算機の製造および販売を促進するため必要な事業;3.前各号に関連する一切の事業</t>
  </si>
  <si>
    <t>沖電気工業株式会社;株式会社東芝;日本電気株式会社;株式会社日立製作所;富士通株式会社;三菱電機株式会社</t>
  </si>
  <si>
    <t>324人</t>
  </si>
  <si>
    <t>東京都千代田区丸の内3丁目4番1号（新国際ビル）</t>
  </si>
  <si>
    <t>株式会社バイテック・グローバル・ジャパン</t>
  </si>
  <si>
    <t>292百万円</t>
  </si>
  <si>
    <t>代表取締役鷲巣祐介</t>
  </si>
  <si>
    <t>日本人の平均寿命が延びる中で、歯の平均寿命は57歳と言われています。;歯はなくなる。でも人生はまだまだある。そんな方々の生活を支援したい。;「入れ歯」だからといってあきらめないで欲しい。;我々は、入れ歯利用者の方々が、快適に「噛み締められる」ことを追求し、食べられないと思っていたものが食べられるようになったり、入れ歯が外れると恥ずかしいから控えていた外出や会合、旅行などにもどんどん出かけていったり、そんな前向きなライフスタイルのご提案をさせていただく企業です。;;・コンフォート加工（日米特許取得済技術）;・一般歯科技工;・義歯関連商品企画・販売</t>
  </si>
  <si>
    <t>東京都中央区月島2-14-１2　月島セントラルビル3F</t>
  </si>
  <si>
    <t>株式会社キューブシステム</t>
  </si>
  <si>
    <t>7億6,897万円</t>
  </si>
  <si>
    <t>2006年3月期;2005年3月期;2004年3月期;77億67百万円;71億円;65億66百万円</t>
  </si>
  <si>
    <t>代表取締役社長﨑山　收</t>
  </si>
  <si>
    <t>■システムインテグレーション・サービス;（ユーザインターフェース設計・環境条件設計・基本設計、製造を経てシステムテスト・運用テストまでを行うサービス）;■システムアウトソーシング・サービス;（顧客のシステム運用フェーズ並びにシステム評価フェーズに対応したサービス）;■プロフェッショナル・サービス;（顧客の情報化システムの情報化サイクル全般に対応したサービス）</t>
  </si>
  <si>
    <t>﨑山　收、キューブシステム従業員持株会、内田　敏雄、株式会社三菱東京ＵＦＪ銀行、佐藤　俊郁、小貫　明美、竹田　和平、佐伯　剛夫、株式会社みずほ銀行、株式会社りそな銀行</t>
  </si>
  <si>
    <t>富士通株式会社、株式会社野村総合研究所、みずほ情報総研株式会</t>
  </si>
  <si>
    <t>339人</t>
  </si>
  <si>
    <t>東京都東京都品川区東五反田1-2-33白雉子ビル</t>
  </si>
  <si>
    <t>デジタル・アドバタイジング・コンソーシアム株式会社</t>
  </si>
  <si>
    <t>マスコミ・エンターテイメント系 ＞ ;広告・デザイン・イベント;IT・通信・インターネット系 ＞ ;インターネット関連;IT・通信・インターネット系 ＞ ;その他IT・通信・インターネット系</t>
  </si>
  <si>
    <t>40億3183万円</t>
  </si>
  <si>
    <t>2011年3月期;2012年3月期;2013年3月期;779億4300万円;548億3300万円;548億3500万円</t>
  </si>
  <si>
    <t>代表取締役社長矢嶋弘毅</t>
  </si>
  <si>
    <t>インターネット等デジタルネットワーク上の広告スペースの購入、販売等</t>
  </si>
  <si>
    <t>株式会社博報堂DYメディアパートナーズ、株式会社博報堂、株式会社東急エージェンシー、株式会社日本経済社ほか</t>
  </si>
  <si>
    <t>348人</t>
  </si>
  <si>
    <t>東京都渋谷区恵比寿4丁目20番3号　恵比寿ガーデンプレイスタワー33階</t>
  </si>
  <si>
    <t>株式会社スパイスボックス</t>
  </si>
  <si>
    <t>IT・通信・インターネット系 ＞ ;インターネット関連;マスコミ・エンターテイメント系 ＞ ;広告・デザイン・イベント;IT・通信・インターネット系 ＞ ;ITコンサルティング</t>
  </si>
  <si>
    <t>2億7143万円</t>
  </si>
  <si>
    <t>2003年12月</t>
  </si>
  <si>
    <t>代表取締役社長田村　栄治</t>
  </si>
  <si>
    <t>【ネットビジネスコンサルティング】;ウェブでビジネスをしたいというニーズに総合的なソリューションを提供します。;課題抽出、戦略立案、企画プランニング、実制作プロデュース、分析まで;ウェブビジネスにかかわるあらゆる課題をワンストップで解決していきます。;;【ネットコミュニケーション設計＆制作】;社員の多くが大手広告会社、制作会社での業務を経験しています。;マスのコミュニケーション戦略をきちんと理解した上で、;最適なネットコミュニケーション戦略を立案・設計し、制作プロデュースします。;広告全体の視点、文脈でデジタル領域を取り扱うことが得意なメンバーが集まっています。;;【ネットメディアソリューション】;スパイスボックスは博報堂グループであり、DACグループでもあります。;博報堂、DACグループ企業各社のノウハウとソリューションを束ねることができ、;クリエイティブ業務のみならず、メディア業務においても様々なソリューションを;提供することが可能です。</t>
  </si>
  <si>
    <t>株式会社博報堂　;デジタル・アドバタイジング・コンソーシアム株式会社　ほか</t>
  </si>
  <si>
    <t>32.2歳</t>
  </si>
  <si>
    <t>東京都港区赤坂2-14-27　国際新赤坂ビル東館15F</t>
  </si>
  <si>
    <t>株式会社ネクスト</t>
  </si>
  <si>
    <t>19億9300万円</t>
  </si>
  <si>
    <t>2013年3月期;2012年3月期;2011年3月期;119億6200万円;103億1900万円;107億3800万円</t>
  </si>
  <si>
    <t>代表取締役社長　井上高志</t>
  </si>
  <si>
    <t>■不動産情報サービス事業;総掲載物件数No.1（※1）の不動産・住宅情報サイト『HOME'S』を通じて、全国約534万件（現在）の不動産物件をユーザーに提供しています。賃貸、売買、新築マンション、戸建て、土地、店舗、工場、駐車場などあらゆる情報を網羅し、ユーザーが、最適な物件をカンタンに検索でき、安心して利用できるWebサイトを運営しています。;物件情報だけではなく、家賃相場や気になる駅・地域の周辺情報、住まいのトレンド、契約・引越し関連サービスまで、住み替えに関するあらゆる情報、サービスをワンストップで提供。そのため、一人ひとりのニーズに合わせて、誰もが簡単に自分に合った住まいに出会うことができます。また、近年ではタイ、台湾、インドネシアにも進出するなど、今後は世界中で住まい探しの仕組みを創りたいと考えています。;;※1日経トレンディネット調べ（2013.7.26掲載）;※2使いやすさNo.1Gomez不動産情報(賃貸・売買)サイトランキング[2012年11月]でナンバーワン;※3利用者数No.1ニールセンNetView2013年4月データ（家庭および職場のPCからのアクセス・カテゴリ「家庭とファッション」サブカテゴリ「不動産」）で訪問者数ナンバーワン;;■金融情報サービス;暮らしとお金のポータルサイト「MONEYMO（マネモ）」。生命保険の見直し相談や住宅ローンの借換え申込み、火災保険・自動車保険の一括見積もり、家計簿機能など、生活にかかわるお金を見直せる情報サイトを提供しています。;;☆ここがポイント;「利他主義」を貫く！世界中の人々を笑顔にすることを本気で目指しています;新卒2年目が新規事業提案制度で優秀賞！自発的に挑戦・成長できる風土;新卒6年目でインドネシア子会社立ち上げの責任者！;「日本一働きたい会社」を目指した会社創り;住まい探しの常識を破り、イノベーションを起こす！『HOME'S』</t>
  </si>
  <si>
    <t>ネクスト役員、楽天株式会社、ネクスト従業員持株会　他</t>
  </si>
  <si>
    <t>755人</t>
  </si>
  <si>
    <t>東京都港区港南二丁目3番13号　品川フロントビル（総合受付3F）</t>
  </si>
  <si>
    <t>テクノバン株式会社</t>
  </si>
  <si>
    <t>8595万円</t>
  </si>
  <si>
    <t>代表取締役髙松　睦夫</t>
  </si>
  <si>
    <t>システムインテグレーション事業;ネットワークソリューション事業;サービス＆サポート事業;パッケージソリューション事業;人材教育事業</t>
  </si>
  <si>
    <t>株式会社アルク;伊藤忠テクノソリューションズ株式会社;大塚製薬株式会社;株式会社ゴルフダイジェスト・オンライン;シスコシステムズ合同会社;医療法人湘南鎌倉病院;住友不動産株式会社;株式会社セゾン情報システムズ;全日本空輸株式会社;全日空システム企画株式会社;双日システムズ株式会社;ソフトバンクBB株式会社;株式会社大和総研;大和ハウス工業株式会社;大和リビング株式会社;TDCソフトウェアエンジニアリング株式会社;株式会社TOKAIコミュニケーションズ;株式会社日本工業経済新聞社;日本ヒューレット・パッカード株式会社;パイオニア株式会社;株式会社日立製作所;株式会社日立ソリューションズ;株式会社ポジティブドリームパーソンズ;三菱電機株式会社;三菱電機インフォメーションシステムズ株式会社;三菱電機インフォメーションテクノロジー株式会社;郵便事業株式会社;ラジオメーター株式会社;株式会社リクルート;株式会社龍角散;東京都庁　他、官公庁及び地方自治体;学校法人駿台学園;国立大学法人筑波大学;学校法人日本大学</t>
  </si>
  <si>
    <t>267人</t>
  </si>
  <si>
    <t>〒108-0014　;東京都港区芝5丁目33番7号</t>
  </si>
  <si>
    <t>共和化工株式会社</t>
  </si>
  <si>
    <t>不動産・建設系 ＞ ;建築・土木・設計;メーカー系 ＞ ;その他メーカー系</t>
  </si>
  <si>
    <t>400,000千円</t>
  </si>
  <si>
    <t>18年6月期;17年6月期;16年6月期;10,454,240千円;9,680,894千円;9,666,928千円</t>
  </si>
  <si>
    <t>1954年01月</t>
  </si>
  <si>
    <t>代表取締役吉村　俊治</t>
  </si>
  <si>
    <t>・総合水処理プラントの設計、施工、運転管理、研究開発　　;・超高温好気性発酵技術による堆肥化事業</t>
  </si>
  <si>
    <t>官公庁、食品企業等</t>
  </si>
  <si>
    <t>207人</t>
  </si>
  <si>
    <t>東京都品川区西五反田七丁目25番19号</t>
  </si>
  <si>
    <t>IPO証券株式会社</t>
  </si>
  <si>
    <t>6億3050万円</t>
  </si>
  <si>
    <t>18年3月期;17年3月期;6億900万円;2億3100万円</t>
  </si>
  <si>
    <t>2003年11月</t>
  </si>
  <si>
    <t>代表取締役黒田　喜久</t>
  </si>
  <si>
    <t>■有価証券の売買の取り次ぎ;■有価証券の元引受業務;■コーポレートファイナンス業務;■Ｍ＆Ａ仲介・斡旋業務</t>
  </si>
  <si>
    <t>SBI証券株式会社　;SBIイー・トレード証券株式会社　;エース証券株式会社　;NISグループ株式会社　;SBIホールディングス株式会社　;黒田喜久</t>
  </si>
  <si>
    <t>東京都千代田区内幸町1-1-7　大和生命ビル5F</t>
  </si>
  <si>
    <t>共栄火災海上保険株式会社</t>
  </si>
  <si>
    <t>400億円</t>
  </si>
  <si>
    <t>2008年3月期;（正味収入保険料）165,747百万円</t>
  </si>
  <si>
    <t>1942年07月</t>
  </si>
  <si>
    <t>代表取締役社長荒川勝利</t>
  </si>
  <si>
    <t>(1)各種損害保険の引受及び再保険;(2)損害調査及び保険金の支払い;(3)新商品の開発;(4)資産運用、他</t>
  </si>
  <si>
    <t>全共連、農林中金、信金中金、全農、共水連、日生協、全労済など</t>
  </si>
  <si>
    <t>全共連、全中、全農、農林中金、全森連、全漁連などの農林水産諸団体、全国の生活協同組合および全国の信用金庫、信用組合など</t>
  </si>
  <si>
    <t>3076人</t>
  </si>
  <si>
    <t>42.9歳</t>
  </si>
  <si>
    <t>東京都港区新橋１－１８－６</t>
  </si>
  <si>
    <t>株式会社フォーバルテレコム</t>
  </si>
  <si>
    <t>IT・通信・インターネット系 ＞ ;通信;IT・通信・インターネット系 ＞ ;その他IT・通信・インターネット系</t>
  </si>
  <si>
    <t>5億4,000万円</t>
  </si>
  <si>
    <t>2007年3月期;2006年3月期;2005年3月期;124億6,100万円;110億4,000万円;77億4,000万円</t>
  </si>
  <si>
    <t>代表取締役社長谷井　剛</t>
  </si>
  <si>
    <t>情報通信サービス業;・光ファイバーによるＩＰ電話サービス「ＦＴフォン」の国内法人向けサービス提供;・自社ブランド「ｆｉｔコール」における各種割引電話サービス等の提供;・課金請求及び回収業務「ビリングプロバイダー」の提供　等</t>
  </si>
  <si>
    <t>株式会社フォーバル　他</t>
  </si>
  <si>
    <t>64人</t>
  </si>
  <si>
    <t>東京都千代田区神田小川町3-9-2　共同小川町ビル6Ｆ</t>
  </si>
  <si>
    <t>ジェット・テクノロジーズ株式会社</t>
  </si>
  <si>
    <t>2007年2月期;2006年2月期;2005年2月期;3億2000万円;1億4500万円;7000万円</t>
  </si>
  <si>
    <t>代表取締役社長星野嗣教</t>
  </si>
  <si>
    <t>1.システムコンサルティング;2.インフラ設計構築～運用;3.各種ミドルウェア製品の導入;4.Webアプリケーション技術開発;5.業務アプリケーション設計・開発;6.各種パッケージのカスタマイズ;7.各種プロダクト製品、HW／SWの販売</t>
  </si>
  <si>
    <t>東京都新宿区新宿2-1-11御苑スカイビル４Ｆ</t>
  </si>
  <si>
    <t>株式会社ヴィオ</t>
  </si>
  <si>
    <t>1977年04月</t>
  </si>
  <si>
    <t>代表取締役大竹　雅治</t>
  </si>
  <si>
    <t>ワークステーション／パソコン並びにネットワークを利用した情報システムの提案・開発・保守運用サービス;・システム開発;・ＡＳＰサービス;・システム導入コンサルティング;・サーバーハウジングサービス;・ホスティングサービス;・Vio-Net</t>
  </si>
  <si>
    <t>日本電気株式会社;ＮＥＣソフト株式会社;伊藤忠テクノソリューションズ株式会社;新日鉄ソリューションズ株式会社;アドソル日進株式会社;株式会社パスコ;株式会社リンクアンドモチベーション;株式会社電通国際情報サービス;;他　優良企業</t>
  </si>
  <si>
    <t>東京都渋谷区恵比寿１-３-１　朝日生命恵比寿ビル６Ｆ</t>
  </si>
  <si>
    <t>株式会社アクセスネット</t>
  </si>
  <si>
    <t>IT・通信・インターネット系 ＞ ;システムインテグレータ;IT・通信・インターネット系 ＞ ;通信;IT・通信・インターネット系 ＞ ;ITコンサルティング</t>
  </si>
  <si>
    <t>19年9月期;8億2000万円</t>
  </si>
  <si>
    <t>代表取締役高石　和生</t>
  </si>
  <si>
    <t>【システムインテグレーション】;　○業務システム設計開発;　○アプリケーション開発;　○Ｗｅｂ開発;　○ＩＴコンサルティング;ソフトウェア・ハードウェアの統合と様々な要素技術を駆使して、高品質で信頼性の高いトータルソリューションサービスを構築、提供します。;;【情報通信・ネットワーク】;　○通信制御・組込みシステム開発;　○インフラ・ネットワーク構築;　○テクニカルサポート;通信端末から基幹通信網、ネットワーク構成設計・構築・セキュリティ技術・インフラ整備まで、最適な環境構築に幅広く対応します。;;【マーケティング事業】;　○販売促進;　○テレマーケティング支援;　○市場調査;　○経営コンサルティング;「次世代マーケティング」をテーマに、あらゆる業種のビジネスチャンスを加速。刻々と変化する市場の中で達成目標とコストを明確化し、営業戦略の新たな可能性を支援します。;;【人材開発事業】;　○キャリアデザイン;　○人材育成;　○キャリアコンサルティング;　○職業紹介;　○人材派遣;ＩＴエンジニアの早期養成とその紹介および派遣、ならびにお客様より与えられた要件に対して、的確なキャリア設計コンサルティングを行ないます。;;【教育研修事業】;　○スクール運営（アイティあっとスクール）;　○社員研修制度（ＬＰＩＣ、ＣＣＮＡ講座など）;ＩＴエンジニアを目指す方のための実践的な技術講座や、ヒューマンスキルを磨くコミュニケーションやビジネスマナー講座を開講しています。</t>
  </si>
  <si>
    <t>株式会社　アイネット;株式会社　協和エクシオ;株式会社　CSKシステムズ;株式会社　システムクォート;住商情報システム　株式会社;株式会社　日立情報通信エンジニアリング;富士ソフト　株式会社;三井化学　株式会社;三井情報　株式会社;三菱総研DCS　株式会社;三菱電機インフォメーションシステムズ　株式会社</t>
  </si>
  <si>
    <t>東京都千代田区神田多町2-1神田東山ビル5F</t>
  </si>
  <si>
    <t>株式会社ネクストソリューションズ</t>
  </si>
  <si>
    <t>IT・通信・インターネット系 ＞ ;インターネット関連;IT・通信・インターネット系 ＞ ;システムインテグレータ;IT・通信・インターネット系 ＞ ;ITコンサルティング</t>
  </si>
  <si>
    <t>自社サービス製品あり;グローバルに活動</t>
  </si>
  <si>
    <t>1995年12月</t>
  </si>
  <si>
    <t>代表取締役社長久保　和之</t>
  </si>
  <si>
    <t>IT・WEBコンサルティング;ITソリューション;ウェブインテグレ－ション;インフラストラクチャー</t>
  </si>
  <si>
    <t>久保和之</t>
  </si>
  <si>
    <t>マイクロソフト株式会社／西日本電信電話株式会社／株式会社エヌ・ティ・ティ・アド／コスモ石油株式会社／住友電気工業株式会社／凸版印刷株式会社／パナソニック株式会社／ミキハウス／ミズノ／東京ガス株式会社／日本政策投資銀行他多数</t>
  </si>
  <si>
    <t>大阪オフィス：大阪市中央区今橋1-6-19コルマー北浜8階;東京オフィス：東京都港区赤坂7-3-37プラース・カナダ1階;NextSolutionsAmerica,Inc：21250HawthorneBl.,Suite500,Torrance,CA90503</t>
  </si>
  <si>
    <t>株式会社ケン・トゥエニ・ワン</t>
  </si>
  <si>
    <t>2000年12月</t>
  </si>
  <si>
    <t>代表取締役社長野間口兼一</t>
  </si>
  <si>
    <t>レストラン・喫茶店及びパブレストラン・売店の経営</t>
  </si>
  <si>
    <t>日本空港ビルデング株式会社、成田国際空港株式会社、株式会社デイリーフーズ、生活工房、インフライトフーズほか</t>
  </si>
  <si>
    <t>東京都品川区西五反田２－２９－９五反田アルファビル４F</t>
  </si>
  <si>
    <t>ヘリックステクノロジー株式会社</t>
  </si>
  <si>
    <t>商社・流通・小売系 ＞ ;総合商社・専門商社;メーカー系 ＞ ;電気・電子・機械・半導体;商社・流通・小売系 ＞ ;その他専門店・小売系</t>
  </si>
  <si>
    <t>代表取締役社長クッシュ・マーチャンダニ</t>
  </si>
  <si>
    <t>・半導体製造装置用真空ポンプの販売・サービス;・半導体ウエハー搬送ロボットのサービス</t>
  </si>
  <si>
    <t>BrooksAutomationInc,.(100%)</t>
  </si>
  <si>
    <t>エルピーダメモリー、ソニーセミコンダクター、NEC、東芝、日立、エプソン、富士通、東京エレクトロン、日新電機、キャノンアネルバ、アプライドマテリアルズジャパン等主要半導体メーカー、半導体製造装置メーカー。</t>
  </si>
  <si>
    <t>神奈川県横浜市港北区新横浜3-8-8　日総第16ビル　10F</t>
  </si>
  <si>
    <t>株式会社ユナイテッドアローズ</t>
  </si>
  <si>
    <t>30億3000万円</t>
  </si>
  <si>
    <t>2008年3月期;2006年3月期;2005年3月期;722億2100万円;609億5900万円;538億1300万円</t>
  </si>
  <si>
    <t>代表取締役社長岩城哲哉</t>
  </si>
  <si>
    <t>紳士服･婦人服及び雑貨等の企画･販売</t>
  </si>
  <si>
    <t>日本マスタートラスト信託銀行株式会社信託口(10.2%)、;重松理(9.7%)※代表取締役会長、;日本トラスティ･サービス信託銀行株式会社信託口(5.5%)</t>
  </si>
  <si>
    <t>2303人</t>
  </si>
  <si>
    <t>東京都渋谷区神宮前2-31-12</t>
  </si>
  <si>
    <t>株式会社Style1</t>
  </si>
  <si>
    <t>大日本コンサルタント株式会社</t>
  </si>
  <si>
    <t>コンサルティング系 ＞ ;その他コンサルティング系;不動産・建設系 ＞ ;建築・土木・設計</t>
  </si>
  <si>
    <t>13億9900万円</t>
  </si>
  <si>
    <t>2006年6月期;2006年6月期;2005年6月期;107億7311万円;107億3303万円;104億6497万円</t>
  </si>
  <si>
    <t>1963年01月</t>
  </si>
  <si>
    <t>代表取締役社長船木健治</t>
  </si>
  <si>
    <t>◎社会インフラに関する技術コンサルティング;　;■調査分野■;　総合空中物理探査／地形測量／斜め写真による詳細地形図化／地質調査／地盤解析;;■環境分野■;　環境調査および解析／環境計画および設計／住民合意形成;;■景観分野■;　橋梁をはじめとする構造物のデザイン;;■道路都市分野■;　都市計画、地方計画／公園、緑地計画／一般道路・高速道路の調査、計画、設計／交通体系調査、道路網計画、交通計画／下水道施設の調査、計画、設計;;■構造分野■;　橋梁の調査、計画、設計／地下構造物の調査、計画、設計／トンネルの調査、計画、設計／コンストラクションマネジメント;;■保全分野■;　構造物の点検、健全度診断、劣化予測／各種構造物の計測・監視／構造物の補修および補強計画、設計／施設のアセットマネジメント／構造物の振動予測と対策／計測機器、システムの開発;;■防災分野■;　河川防災、土砂防災、斜面防災、地震防災、海岸・海洋防災に関する調査、解析、計画、設計;;■情報分野■;　建設事業に関する情報化支援／システムの企画、構築;;■海外分野■;　海外における各種コンサルティング業務</t>
  </si>
  <si>
    <t>1.大日本コンサルタント社員持株会;2.大日本コンサルタント社友持株会;3.原田　始;4.株式会社北陸銀行;5.株式会社三菱東京ＵＦＪ銀行;</t>
  </si>
  <si>
    <t>国土交通省、地方自治体</t>
  </si>
  <si>
    <t>527人</t>
  </si>
  <si>
    <t>東京都豊島区駒込三丁目２３番１号</t>
  </si>
  <si>
    <t>株式会社エヌリンクス</t>
  </si>
  <si>
    <t>IT・通信・インターネット系 ＞ ;ソフトウェア;コンサルティング系 ＞ ;ビジネスコンサルティング・シンクタンク;IT・通信・インターネット系 ＞ ;システムインテグレータ</t>
  </si>
  <si>
    <t>2013年1月期;2012年1月期;2011年1月期;4億円;2億円;2億円</t>
  </si>
  <si>
    <t>1997年05月</t>
  </si>
  <si>
    <t>代表取締役諏訪　耕　/　藤原　寛</t>
  </si>
  <si>
    <t>弊社は、NewbusinessthroughCollaborationを体現する事業創出会社です。;業界・業種や、営業・製造・財務といった企業ファクンションなど種々の分野で、それぞれ分化・専門化したサービスが組み合わされ企業体が価値を提供している成熟社会となっています。一方で、わが国の社会は、所得帯の変遷といった経済価値ばかりでなく、新たな“豊かさ”を求める多様性にも起因して、これまでの企業体、組織体による提供価値では自己実現が困難になっているとも感じています。;;もっと多くの技術革新やアントレプレナーが時代を変えていくことも必要でしょう。専門化したプロフェッショナルがより深化していくことも必要でしょう。しかしながら、我々は、NextStepの社会へとわが国が深化していく上では、NewTechnologyを武器にしたベンチャーだけでも、既存の企業・サービスの進展だけでも実現できないのではないかと考えています。;;新たな価値とmatureな価値とを組み合わせ、これまで培われてきた知財や知見と、新たに創出された価値を融合させることで、より高い付加価値を生み出していくことをミッションとしています。その意味で、弊社が目指す“コラボレーション”は、互いの強み足し合わせや、メンバー間のWin-Winの関係構築というだけのものではなく、組み合わせによって融合された新たな価値を生み出すことを表しています。;;弊社は、ビジネスコンサルティングや各種プロジェクト活動を通じ、特定の領域の事業会社や専門家と、変革を創造し実現するプロフェッショナルとして、新しいベクトルのテーマを達成してきました。その活動の中で、有機的な融合を生み出すことへの我々の強みを自覚すると共に、まだまだ社会を進展させていける領域が数多くあると認識しています。;;これらを考え、エヌリンクスではプロジェクト的な新たな価値の思考・創出だけでなく、社会に必要なプレーヤーがいないのであれば自らが継続的に価値を提供する事業主体になることを行っています。</t>
  </si>
  <si>
    <t>東京都渋谷区恵比寿１－１３－６恵比寿ISビル8階;</t>
  </si>
  <si>
    <t>オリックス証券株式会社</t>
  </si>
  <si>
    <t>30億円</t>
  </si>
  <si>
    <t>2007年3月期;2006年3月期;2005年3月期;114億8900万円;127億7700万円;67億6100万円</t>
  </si>
  <si>
    <t>1953年12月</t>
  </si>
  <si>
    <t>代表取締役社長北山　久行</t>
  </si>
  <si>
    <t>証券業</t>
  </si>
  <si>
    <t>オリックス株式会社58.9%;オリックス保険サービス株式会社19.8%;オリックス・レンテック株式会社15.6%;オリックス・マリタイム株式会社5.7%;(オリックスグループ100％出資)</t>
  </si>
  <si>
    <t>132人</t>
  </si>
  <si>
    <t>41.1歳</t>
  </si>
  <si>
    <t>東京都中央区日本橋人形町1-3-8　沢の鶴人形町ビル</t>
  </si>
  <si>
    <t>株式会社マイクロビジョン</t>
  </si>
  <si>
    <t>IT・通信・インターネット系 ＞ ;ソフトウェア;マスコミ・エンターテイメント系 ＞ ;ゲーム;マスコミ・エンターテイメント系 ＞ ;その他マスコミ・エンターテインメント系</t>
  </si>
  <si>
    <t>2006年5月期;4億円</t>
  </si>
  <si>
    <t>代表取締役青沼実</t>
  </si>
  <si>
    <t>コンピュータソフトウェアの企画開発販売。;;1.コンピュータゲーム企画開発販売。;2.パソコン用ソフトウェア開発。;3.CGデータ、CGアニメーション、モーションキャプチャー制作。;4.物理演算シミュレーションドライバー開発。;5.高性能3DCG描画ドライバー開発。;6.通信サーバードライバー開発。;7.通信クライアントソフトウェア開発。;8.WEB・携帯電話コンテンツ制作。</t>
  </si>
  <si>
    <t>（株）カプコン　（株）コーエー　サン電子（株）　（株）スクウェア・エニックス　（株）日本ファルコム　（株）バンダイ等</t>
  </si>
  <si>
    <t>東京都豊島区池袋2-49-10　フロムワン恩田ビル　3F</t>
  </si>
  <si>
    <t>株式会社ウェルキャット</t>
  </si>
  <si>
    <t>9450万円</t>
  </si>
  <si>
    <t>2006年3月期;18億7700万円</t>
  </si>
  <si>
    <t>1981年11月</t>
  </si>
  <si>
    <t>代表取締役社長福間　武</t>
  </si>
  <si>
    <t>■バーコード・RFID関係のソフトおよびハード開発設計、販売、製造、保守;■無線ネットワークシステムの開発・販売;■通信・ネットワークシステムの開発・販売</t>
  </si>
  <si>
    <t>㈱イシダ、いすゞ自動車㈱、㈱イトーキ、キリン物流㈱、㈱サトー、スズキ㈱、大日本印刷㈱、㈱東芝、トヨタ自動車㈱、日産自動車㈱、日本ＩＢＭ㈱、日本電気㈱、㈱日立製作所、ＨＯＹＡ㈱、フットワークエクスプレス㈱、本田技研工業㈱、㈱三越、三菱電機㈱他</t>
  </si>
  <si>
    <t>東京都品川区東品川４－１２－８品川シーサイドイーストタワー６階</t>
  </si>
  <si>
    <t>エナックス株式会社</t>
  </si>
  <si>
    <t>5億500万円</t>
  </si>
  <si>
    <t>06年3月期;05年3月期;04年3月期;10億9000万円;9億2000万円;7億5000万円</t>
  </si>
  <si>
    <t>代表取締役/工学博士小澤　和典</t>
  </si>
  <si>
    <t>リチウムイオン電池の研究・開発・製造・販売;;１）大型リチウムイオン二次電池開発・試作・評価・製造販売;;２）バッテリーパック製造販売;;３）電極の製造・販売;;４）電動自転車輸入販売;;５）電動ミニカー製造販売;;６）リチウムイオン電池製造装置・電池材料の開発・販売</t>
  </si>
  <si>
    <t>小澤和典;;株式会社ジャフコ;;DiscoveryTimesAlpha</t>
  </si>
  <si>
    <t>宇部興産㈱、ＬＧ化学㈱、大阪ガスケミカル㈱、加賀電子㈱、大日本印刷㈱、東海アルミ箔㈱、オプティマ㈱、日本電気㈱、村田製作所㈱、ホソカワミクロン㈱、三井物産㈱、三菱化学㈱、等</t>
  </si>
  <si>
    <t>36.4歳</t>
  </si>
  <si>
    <t>東京都文京区音羽2丁目11番19号　オトワKSビル8F</t>
  </si>
  <si>
    <t>株式会社マングローブ</t>
  </si>
  <si>
    <t>代表取締役社長今野　誠一</t>
  </si>
  <si>
    <t>組織の人事に関するコンサルティング;;●企業理念構築・浸透プログラム;●人材採用コンサルティング;●人材紹介;●フレッシュマン育成コンサルティング;●人事・評価制度コンサルティング;●リーダーシップ開発プログラム;●チームワーク醸成コンサルティング</t>
  </si>
  <si>
    <t>26人</t>
  </si>
  <si>
    <t>東京都千代田区飯田橋4-2-1岩見ビル4F</t>
  </si>
  <si>
    <t>マーシュジャパン株式会社</t>
  </si>
  <si>
    <t>金融・保険系 ＞ ;その他金融・保険系;金融・保険系 ＞ ;生命保険・損害保険;コンサルティング系 ＞ ;その他コンサルティング系</t>
  </si>
  <si>
    <t>83,333千円</t>
  </si>
  <si>
    <t>1955年12月</t>
  </si>
  <si>
    <t>代表取締役社長下山　浩史</t>
  </si>
  <si>
    <t>リスク・コンサルティング;保険代理店業務;ロス・コントロールサービス</t>
  </si>
  <si>
    <t>MarshInternationalHoldings,Inc(100%)</t>
  </si>
  <si>
    <t>東京都新宿区西新宿3-20-2　東京オペラシティタワー38階</t>
  </si>
  <si>
    <t>株式会社日本医療データセンター</t>
  </si>
  <si>
    <t>サービス系 ＞ ;医療・福祉・介護関連</t>
  </si>
  <si>
    <t>3億9,088万1,250円</t>
  </si>
  <si>
    <t>代表取締役社長木村　真也</t>
  </si>
  <si>
    <t>医療統計データサービス事業</t>
  </si>
  <si>
    <t>オリンパス</t>
  </si>
  <si>
    <t>製薬会社;健康保険組合</t>
  </si>
  <si>
    <t>東京都千代田区麹町三丁目1番地麹町311ビル2階</t>
  </si>
  <si>
    <t>クラリアントジャパン株式会社</t>
  </si>
  <si>
    <t>4億5千万円</t>
  </si>
  <si>
    <t>2007年月期;2006年12月期;255億円;248億円</t>
  </si>
  <si>
    <t>1966年09月</t>
  </si>
  <si>
    <t>代表取締役社長大野　哲男</t>
  </si>
  <si>
    <t>スイスに本拠地を構え、全世界で売上高85億スイスフラン（約8500億円）、5大陸に100社を超えるグループ会社と約21,000人の社員を擁するスペシャリティケミカルのグローバル・リーディングカンパニーです。取扱製品分野は、顔料および添加剤、テキスタイル・レザー・ペーパー用化学品、界面活性剤、ファインケミカル、マスターバッチ等です。</t>
  </si>
  <si>
    <t>クラリアント社　100％</t>
  </si>
  <si>
    <t>【仕入先】クラリアントグループ、三井化学、三菱化学;【販売先】ペイント・印刷インキ・トナーメーカー、繊維・ペーパー業界各社、化粧品・日用品メーカー各社</t>
  </si>
  <si>
    <t>206人</t>
  </si>
  <si>
    <t>44.5歳</t>
  </si>
  <si>
    <t>東京都文京区本駒込2－28－8　文京グリーンコート　センターオフィス9階</t>
  </si>
  <si>
    <t>EMCジャパン株式会社</t>
  </si>
  <si>
    <t>外資系;自社サービス製品あり;シェアトップクラス;グローバルに活動</t>
  </si>
  <si>
    <t>1994年01月</t>
  </si>
  <si>
    <t>代表取締役社長諸星俊男</t>
  </si>
  <si>
    <t>全世界におけるネットワーク・ストレージ・システム、ソフトウェアの開発・製造・販売・サービス保守などを世界規模で展開。;情報インフラストラクチャのネットワーク化、自動化、サービス・レベルの調整による情報管理の最適化、等。;</t>
  </si>
  <si>
    <t>EMCCorporation（米国マサチューセッツ州：1979年7月設立、ニューヨーク証券取引所上場）</t>
  </si>
  <si>
    <t>日本国内の大手企業</t>
  </si>
  <si>
    <t>1000人</t>
  </si>
  <si>
    <t>東京都渋谷区代々木2-1-1新宿マインズタワー</t>
  </si>
  <si>
    <t>株式会社リケン</t>
  </si>
  <si>
    <t>85億7300万円</t>
  </si>
  <si>
    <t>2012年3月期;2011年3月期;2010年3月期;756億5000万円;782億2400万円;664億7600万円</t>
  </si>
  <si>
    <t>1949年12月</t>
  </si>
  <si>
    <t>取締役社長岡野教忠</t>
  </si>
  <si>
    <t>ピストンリング・カムシャフト・バルブリフター等のエンジン部品、AT用シールリング、各種高級鋳鉄、電熱線・セラミックスヒーター・工業炉・プラント、電波暗室・吸収体等の製造・販売</t>
  </si>
  <si>
    <t>三菱東京ＵＦＪ銀行、みずほコーポレート銀行、日本生命</t>
  </si>
  <si>
    <t>本田技研工業㈱、トヨタ自動車㈱、富士重工業㈱、日産自動車㈱</t>
  </si>
  <si>
    <t>1645人</t>
  </si>
  <si>
    <t>東京都千代田区九段北1-13-5</t>
  </si>
  <si>
    <t>株式会社アソビズム</t>
  </si>
  <si>
    <t>IT・通信・インターネット系 ＞ ;モバイル関連;IT・通信・インターネット系 ＞ ;ソフトウェア;マスコミ・エンターテイメント系 ＞ ;ゲーム</t>
  </si>
  <si>
    <t>2005年12月</t>
  </si>
  <si>
    <t>代表取締役大手智之</t>
  </si>
  <si>
    <t>ゲームの企画・開発・販売;スマートフォン・携帯サイトの企画・開発・運営;アソビコンサルティング業務</t>
  </si>
  <si>
    <t>株式会社講談社;株式会社集英社;株式会社バンダイナムコゲームス;任天堂株式会社;ほか</t>
  </si>
  <si>
    <t>東京都千代田区神田練塀町3富士ソフトビル19F</t>
  </si>
  <si>
    <t>株式会社イージーユーズ</t>
  </si>
  <si>
    <t>IT・通信・インターネット系 ＞ ;インターネット関連;IT・通信・インターネット系 ＞ ;ソフトウェア;マスコミ・エンターテイメント系 ＞ ;広告・デザイン・イベント</t>
  </si>
  <si>
    <t>4億7045万円</t>
  </si>
  <si>
    <t>2006年3月期;2005年3月期;2004年3月期;5億9700万円;4億4883万円;4億34384円</t>
  </si>
  <si>
    <t>代表取締役社長西澤　岳志</t>
  </si>
  <si>
    <t>インターネットを活用し、企業と個人の「豊かな生活」を支援する専門サービスを提供します。;Media・・・オンライン広告事業;専門情報サイト「JapaneseBeauty」「Kabuoon」等の企画・運営。;;Solution・・・Webソリューション開発事業;WEBサイトの企画・開発から集客マーケティングまでをトータルに提供;;Lifestyle・・・インテリア事業;ハイクオリティなインテリアを総合プロデュース;自社セレクトブランド「Brava」</t>
  </si>
  <si>
    <t>札証</t>
  </si>
  <si>
    <t>SEホールディングス・アンド・インキュベーションズ株式会社;デジタル・アドバダイジング・コンソーシアム株式会社;株式会社ピーエスシー</t>
  </si>
  <si>
    <t>株式会社メディネット;株式会社まぐクリック;そしあす証券株式会社;戸田建設株式会社</t>
  </si>
  <si>
    <t>東京都新宿区市谷台町６－３大東ビル４F</t>
  </si>
  <si>
    <t>日本無線株式会社</t>
  </si>
  <si>
    <t>石川島運搬機械株式会社</t>
  </si>
  <si>
    <t>T4U株式会社</t>
  </si>
  <si>
    <t>平均年齢20代;グローバルに活動</t>
  </si>
  <si>
    <t>2007年月期;2006年月期;2005年月期;2億5000万円;2億円;1億5000万円</t>
  </si>
  <si>
    <t>1989年12月</t>
  </si>
  <si>
    <t>代表取締役中橋　治</t>
  </si>
  <si>
    <t>シンクライアントシステムのコンサルテーションと構築</t>
  </si>
  <si>
    <t>三菱総研ＤＣＳ株式会社;日本アイ・ビー・エム株式会社;株式会社イグアス;NTTコミュニケーションズ株式会社;ソフトバンクBB株式会社;ネットマークス株式会社;インフォテック株式会社;株式会社JTS;ダイワボウ情報システム株式会社;株式会社サイエントビジネスアソシエイツ;SAS　Institute　Japan株式会社;株式会社エフタイム;2X　Software　Ltd.;VXL　Instruments　Limited;ExindaNetworks</t>
  </si>
  <si>
    <t>東京都中央区日本橋茅場町1-8-3　郵船茅場町ビル</t>
  </si>
  <si>
    <t>村井電気株式会社</t>
  </si>
  <si>
    <t>2008年09月期;2007年09月期;2006年09月期;68億6,800万円;60億7,700万円;86億300万円</t>
  </si>
  <si>
    <t>1942年12月</t>
  </si>
  <si>
    <t>代表取締役社長毛利　一郎</t>
  </si>
  <si>
    <t>エレクトロニクス業界（回路基板・半導体・光通信・表示体部材・静電気対策・磁気記録メディア・電子部品等）を主体に、電気・電子業界の得意先（ＮＥＣ・アルプス電気・セイコーインスツル・シチズン時計・パイオニア・ソニー・富士通・日立製作所・パナソニック・沖電気・三菱電機等）に対して、各種原材料・プロセス資材・関連装置等、市場開発・販売を行う商社</t>
  </si>
  <si>
    <t>東京中小企業投資育成㈱、㈲湘洋、村井電気社員持株会、毛利哲郎、住友ベークライト㈱、毛利一郎、毛利次郎、りそなキャピタル㈱、日東電工㈱、㈱有沢製作所、他</t>
  </si>
  <si>
    <t>日本電気株式会社及び関係会社;旭硝子株式会社;セイコーインスツル株式会社及び関係会社;パナソニック株式会社及び関係会社;パイオニア株式会社及び関係会社;アルプス電気株式会社及び関係会社;日本板硝子株式会社及び関係会社、他</t>
  </si>
  <si>
    <t>37.9歳</t>
  </si>
  <si>
    <t>東京都千代田区神田佐久間町１丁目２６番地</t>
  </si>
  <si>
    <t>株式会社オプティム</t>
  </si>
  <si>
    <t>IT・通信・インターネット系 ＞ ;インターネット関連;サービス系 ＞ ;人材・教育・研修;IT・通信・インターネット系 ＞ ;通信</t>
  </si>
  <si>
    <t>1億8,338万円（2009年5月現在）</t>
  </si>
  <si>
    <t>2008年月期;2007年3月期;8億6000万円　（前年比150%）;5億3500万円　（前年比240%）</t>
  </si>
  <si>
    <t>代表取締役社長菅谷　俊二</t>
  </si>
  <si>
    <t>デジタルコンテンツ配信サポート技術開発;携帯電話機向けコンテンツ配信サポート技術開発;ITを活用した、クライアント企業のマーケティング活動の支援事業;●サポートサービス/◎ネット接続の総合支援システムe-Supportの開発;●プロモーションサービス/◎ストリーミング動画広告、ダウンロード動画広告サービス;●ラーニング事サービス/◎モバイルラーニングアプリ開発プラットフォーム、リアルタイム遠隔学習サービス;●セキュリティサービス/リアルタイムセキュリティシステムの開発;●ソリューションサービス</t>
  </si>
  <si>
    <t>菅谷　俊二;NTTインベストメント・パートナーズ投資事業組合;東日本電信電話株式会社</t>
  </si>
  <si>
    <t>株式会社アビバ;株式会社ウィルコム;株式会社エヌ・ティ・ティ・アド;株式会社エヌ・ティ・ティネオメイト;株式会社ジークレスト;ソネットエンタテインメント株式会社;株式会社東京放送;株式会社東京リーガルマインド;西日本電信電話株式会社;日本電気株式会社;東日本電信電話株式会社;株式会社ぷららネットワークス;株式会社ベネッセコーポレーション;株式会社毎日放送;UFJニコス株式会社;讀賣テレビ放送株式会社</t>
  </si>
  <si>
    <t>東京都港区愛宕2-5-1愛宕グリーンヒルズMORIタワー19F</t>
  </si>
  <si>
    <t>株式会社スパイア</t>
  </si>
  <si>
    <t>IT・通信・インターネット系 ＞ ;モバイル関連;マスコミ・エンターテイメント系 ＞ ;広告・デザイン・イベント;IT・通信・インターネット系 ＞ ;その他IT・通信・インターネット系</t>
  </si>
  <si>
    <t>13億862万円</t>
  </si>
  <si>
    <t>1997年10月</t>
  </si>
  <si>
    <t>代表取締役社長早川　与規</t>
  </si>
  <si>
    <t>モバイル広告事業、メディア事業、Eコマース事業</t>
  </si>
  <si>
    <t>デジタル・アドバタイジング・コンソーシアム式会社</t>
  </si>
  <si>
    <t>株式会社アイメディアドライブ、株式会社アサツーディ・ケイ、株式会社インターワークス、株式会社エルゴ・ブレインズ、株式会社シリウステクノロジーズ、株式会社スタイルワン、株式会社スパイスボックス、デジタル・アドバタイジング・コンソーシアム株式会社、株式会社東京ニュース通信社、株式会社博報堂、株式会社博報堂DYメディアパートナーズ、株式会社ニュースサービスセンター、株式会社ゆめみ、ほか</t>
  </si>
  <si>
    <t>26.3歳</t>
  </si>
  <si>
    <t>東京都港区南青山３－２－５　南青山シティビル４F</t>
  </si>
  <si>
    <t>株式会社フォーカスシステムズ</t>
  </si>
  <si>
    <t>28億500万円</t>
  </si>
  <si>
    <t>2006年3月期;2005年3月期;2004年3月期;102億7072万円;101億7000万円;101億300万円</t>
  </si>
  <si>
    <t>代表取締役社長石橋雅敏</t>
  </si>
  <si>
    <t>■コンピュータシステムのコンサルティング、受託開発;■システムの保守運用、技術支援;■情報セキュリティ関連商品の開発、販売</t>
  </si>
  <si>
    <t>株式会社三井住友銀行、みずほ信託銀行株式会社、株式会社NTTデータ、株式会社ＳＪアルピーヌ、フォーカスシステムズ社員持株会　他</t>
  </si>
  <si>
    <t>あいおい損害保険株式会社、伊藤忠テクノソリューションズ株式会社、株式会社ウィルコム、NTTコミュニケーションズ株式会社、株式会社NTTデータ、沖電気工業株式会社、キヤノンマーケティングジャパン株式会社、;警察庁および各都道府県警、株式会社セゾン情報システムズ、株式会社大和総研、ニイウス株式会社、日本アイ・ビー・エム株式会社、扶桑電通株式会社、防衛庁等各種官公庁、株式会社リコー（五十音順）</t>
  </si>
  <si>
    <t>756人</t>
  </si>
  <si>
    <t>東京都品川区東五反田2-7-8　フォーカス五反田ビル</t>
  </si>
  <si>
    <t>アライドアーキテクツ株式会社</t>
  </si>
  <si>
    <t>IT・通信・インターネット系 ＞ ;その他IT・通信・インターネット系;マスコミ・エンターテイメント系 ＞ ;広告・デザイン・イベント;IT・通信・インターネット系 ＞ ;インターネット関連</t>
  </si>
  <si>
    <t>2005年08月</t>
  </si>
  <si>
    <t>代表取締役中村　壮秀</t>
  </si>
  <si>
    <t>SNSを活用したデジタルマーケティング事業;</t>
  </si>
  <si>
    <t>156人</t>
  </si>
  <si>
    <t>東京都渋谷区恵比寿1-19-15　ウノサワ東急ビル4階</t>
  </si>
  <si>
    <t>株式会社アール・シイーテイー・ジャパン</t>
  </si>
  <si>
    <t>サービス系 ＞ ;その他サービス系;IT・通信・インターネット系 ＞ ;インターネット関連;IT・通信・インターネット系 ＞ ;その他IT・通信・インターネット系</t>
  </si>
  <si>
    <t>代表取締役福島　嘉之</t>
  </si>
  <si>
    <t>●映像解析型来客数分析システム『ピープルカウンター』の開発・販売・コンサルティング;●WEB企画・ショッピングセンター運営サポート業務</t>
  </si>
  <si>
    <t>イオンモール、ナイキジャパン、ららぽーと、コーチジャパン　森ビル、オンワード;　　（敬称略）　他</t>
  </si>
  <si>
    <t>18人</t>
  </si>
  <si>
    <t>東京都目黒区目黒本町4-14-17</t>
  </si>
  <si>
    <t>株式会社オウケイウェイヴ</t>
  </si>
  <si>
    <t>IT・通信・インターネット系 ＞ ;ITコンサルティング;サービス系 ＞ ;その他サービス系;IT・通信・インターネット系 ＞ ;インターネット関連</t>
  </si>
  <si>
    <t>9億6900万円</t>
  </si>
  <si>
    <t>2013年6月期;2012年6月期;2011年6月期;16億1100万円;15億1800万円;15億1500万円</t>
  </si>
  <si>
    <t>1999年07月</t>
  </si>
  <si>
    <t>代表取締役社長兼元　謙任</t>
  </si>
  <si>
    <t>日本初、最大級のQ&amp;amp;Aサイト「OKWave」の運営及び関連する企業サービスの同時拡大;Q&amp;amp;A形式の情報交換コミュニティサイト運営（OKWaveなど）;FAQヘルプデスクソリューションの提供（OKWaveQuick-Aなど）;Q&amp;amp;A形式の情報活性化ソリューションの提供（OKWaveASK-OKなど）;Q&amp;amp;Aサイトの問題解決力を活用したCGMソリューション（OKWaveQAPartnerなど）;FAQ作成オペレーション支援コンサルティング（OKWaveFAQManagement）</t>
  </si>
  <si>
    <t>セントレックス</t>
  </si>
  <si>
    <t>兼元謙任;楽天株式会社;マイクロソフトコーポレーション;株式会社インプレスホールディングス他</t>
  </si>
  <si>
    <t>エヌ・ティ・ティレゾナント株式会社;ＫＤＤＩ株式会社;住友生命保険相互会社;東京ガス株式会社;トレンドマイクロ株式会社;パナソニック株式会社;株式会社ビックカメラ;マイクロソフト株式会社;マネックス証券株式会社;株式会社三井住友銀行;株式会社三菱東京UFJ銀行;ヤマハ株式会社　ほか</t>
  </si>
  <si>
    <t>135人</t>
  </si>
  <si>
    <t>東京都渋谷区恵比寿1-19-15　ウノサワ東急ビル5階</t>
  </si>
  <si>
    <t>株式会社アットパーティー</t>
  </si>
  <si>
    <t>IT・通信・インターネット系 ＞ ;インターネット関連;サービス系 ＞ ;その他サービス系;サービス系 ＞ ;外食・旅行・レジャー・アミューズメント</t>
  </si>
  <si>
    <t>1億3192.5万円</t>
  </si>
  <si>
    <t>代表取締役三浦　和道</t>
  </si>
  <si>
    <t>ＳＢＭグルメソリューションズ株式会社;株式会社光通信</t>
  </si>
  <si>
    <t>ヤフー株式会社;株式会社カカクコム;株式会社ディー・エヌ・エー;株式会社コロワイド;株式会社夢の街創造委員会;シンワオックス株式会社</t>
  </si>
  <si>
    <t>東京都千代田区内神田3-18-3ＳＤビル5Ｆ</t>
  </si>
  <si>
    <t>株式会社日放電子</t>
  </si>
  <si>
    <t>2008年3月期;27億7000万円</t>
  </si>
  <si>
    <t>1973年03月</t>
  </si>
  <si>
    <t>代表取締役社長桐畑　幸雄</t>
  </si>
  <si>
    <t>当社はデジタル制御、アナログ通信（高周波）、画像圧縮伝送、計測、制御、通信（有線・無線）、組込ソフト、プラズマ・真空・メカトロ等の技術を駆使し、放送機器、画像処理画像伝送機器、通信機器をはじめとする各種電子応用機器・システムの開発、設計、製造、機構（筐体）設計、組込ソフト開発メンテナンスまで全て１社で行うことのできる高度な技術者集団です。</t>
  </si>
  <si>
    <t>桐畑幸雄</t>
  </si>
  <si>
    <t>アドバンスドエナジージャパン、アンリツ、ＮＥＣ、ＮＨＫ、ＮＴＴ、オムロン、オリンパス工学工業、鐘淵化学工業、キヤノンアネルバ、小糸工業、三洋電機、シチズン時計、シャープ、ソニー、大日本印刷、竹中エンジニアリング、東急車輌製造、東京エレクトロンＦＥ、東京ガス、凸版印刷、日産自動車、日本無線、日立国際電気、半導体エネルギー研究所、富士ゼロックスエンジニアリング、富士写真フィルム、富士通、古河電工、ホーチキ、パナソニック、丸文、三菱電機、ヤマハ、リコー　etc.</t>
  </si>
  <si>
    <t>34.2歳</t>
  </si>
  <si>
    <t>東京都千代田区神田小川町2-12</t>
  </si>
  <si>
    <t>株式会社ネットセーブ</t>
  </si>
  <si>
    <t>IT・通信・インターネット系 ＞ ;通信;サービス系 ＞ ;人材・教育・研修</t>
  </si>
  <si>
    <t>2005年3月期;2006年3月期;2007年3月期;15億1000万円;22億9000万円;22億4000万円</t>
  </si>
  <si>
    <t>取締役社長大澤利明</t>
  </si>
  <si>
    <t>通信事業・ＣＡＴＶ事業などのブロードバンド事業の総合的な保守・管理業務、コンサルティング、各種ソフト販売、人材派遣業務、有料職業紹介業務</t>
  </si>
  <si>
    <t>株式会社　関電工</t>
  </si>
  <si>
    <t>株式会社　関電工;;大手ケーブルテレビ会社各社</t>
  </si>
  <si>
    <t>東京都港区赤坂１－９－３　日本自転車会館３号館１０階</t>
  </si>
  <si>
    <t>ユニ・チャーム　メンリッケ株式会社</t>
  </si>
  <si>
    <t>サービス系 ＞ ;医療・福祉・介護関連;メーカー系 ＞ ;医薬品・医療機器;メーカー系 ＞ ;食料品・化粧品・アパレル・日用品</t>
  </si>
  <si>
    <t>1997年01月</t>
  </si>
  <si>
    <t>代表取締役社長森田　徹</t>
  </si>
  <si>
    <t>成人用排泄ケア用品の輸入販売</t>
  </si>
  <si>
    <t>ユニ･チャーム株式会社;SCAハイジーンプロダクツ社</t>
  </si>
  <si>
    <t>120人</t>
  </si>
  <si>
    <t>東京都港区南青山2-24-15　青山タワービル５F</t>
  </si>
  <si>
    <t>オーソ・クリニカル・ダイアグノスティックス株式会社</t>
  </si>
  <si>
    <t>1981年03月</t>
  </si>
  <si>
    <t>代表取締役社長日色保</t>
  </si>
  <si>
    <t>臨床診断試薬・機器等の製造販売、および輸出入業務;;＝生化学検査＝;検査に必要な全ての試薬を1枚のフィルムにコーティングしたドライケミストリーシステムにより、高性能と低コストを両立した生化学自動分析システムを提供します。;;・免疫血清検査;甲状腺ホルモンに加え、腫瘍マーカー、産婦人科ホルモン測定試薬などの各種疾患の診断と治療に貢献しています。;;・輸血検査;輸血検査用試薬、及び周辺機器の販売にとどまらず、輸血検査システム全体に高度なサービスを提供しています。;;・感染症検査;HCV抗体検査薬を世界に先駆けて開発し、輸血後肝炎の減少、C型肝炎の診断に突破口を開きました。現在もこの分野のリーディングカンパニーです。</t>
  </si>
  <si>
    <t>ジョンソン・エンド・ジョンソン　インターナショナル　100％出資</t>
  </si>
  <si>
    <t>メディセオ・パルタックホールディングス;東邦薬品株式会社;株式会社スズケン;アルフレッサ株式会社</t>
  </si>
  <si>
    <t>東京都千代田区西神田3丁目5番2号</t>
  </si>
  <si>
    <t>株式会社シープランニング</t>
  </si>
  <si>
    <t>コンサルティング系 ＞ ;その他コンサルティング系;サービス系 ＞ ;その他サービス系;不動産・建設系 ＞ ;その他不動産・建設系</t>
  </si>
  <si>
    <t>3100万円</t>
  </si>
  <si>
    <t>2015年6月期;2014年6月期;2013年6月期;6億5476万円;6億4686万円;5億6279万円</t>
  </si>
  <si>
    <t>1991年07月</t>
  </si>
  <si>
    <t>代表取締役井本恒雄</t>
  </si>
  <si>
    <t>■お客様のビジネス環境を最適化し、運用するお仕事です;;＊シープランニングの業務内容/社員紹介/社内イベントを掲載しているブログがあります＊;　「シープラの達人」;;【仕事内容】;◇IT/ファシリティコンサルタント分野;◇オフィスサポート分野;(詳細は当社のホームページをご覧ください）;;◇IT/ファシリティコンサルタント分野;・データセンター、サーバールーム等のIT設備に関するコンサルティング及び運用管理業務;・オフィスのファシリティに関するコンサルティング及び運用管理業務;・ネットワークインフラ（LAN配線）の運用管理業務;・BCP（ビジネスコンティニュティプランの）のプロジェクト運用業務　等;;◇オフィスサポート分野;・人事・総務部門の運用業務;・IT部門の計数管理・構築運用業務;・営業企画業務のサポート業務　　　等</t>
  </si>
  <si>
    <t>【主要取引会社】;株式会社電通国際情報サービス、株式会社ネクスウェイ、株式会社リクルートテクノロジーズ、株式会社リクルートコミュニケーションズ、富士ゼロックス情報システム株式会社など（順不同、敬称略）</t>
  </si>
  <si>
    <t>72人</t>
  </si>
  <si>
    <t>東京都港区北青山3-6-16　表参道サンケイビル8F</t>
  </si>
  <si>
    <t>日曹エンジニアリング株式会社</t>
  </si>
  <si>
    <t>不動産・建設系 ＞ ;プラント・設備関連</t>
  </si>
  <si>
    <t>2008年3月期;2007年3月期;2006年3月期;181億円;144億円;138億円</t>
  </si>
  <si>
    <t>1962年10月</t>
  </si>
  <si>
    <t>取締役社長高橋　毅</t>
  </si>
  <si>
    <t>化学プラント、医薬プラント、食品プラント、環境関連プラントの建設、総合エンジニアリング;（プロセス設計、機器配管設計、電気計装設計、施工管理等）</t>
  </si>
  <si>
    <t>日本曹達株式会社</t>
  </si>
  <si>
    <t>187人</t>
  </si>
  <si>
    <t>東京都千代田区神田神保町１－６－１　東京タキイビル</t>
  </si>
  <si>
    <t>株式会社東京ウェルズ</t>
  </si>
  <si>
    <t>2億400万円</t>
  </si>
  <si>
    <t>2006年3月期;170億円</t>
  </si>
  <si>
    <t>1971年07月</t>
  </si>
  <si>
    <t>代表取締役窪田　芳郎</t>
  </si>
  <si>
    <t>電子部品製造機器の省力化、設計、製造、販売</t>
  </si>
  <si>
    <t>160人</t>
  </si>
  <si>
    <t>東京都大田区北馬込2-28-1</t>
  </si>
  <si>
    <t>サイエンス・テクノロジー・システムズ株式会社</t>
  </si>
  <si>
    <t>9150万円</t>
  </si>
  <si>
    <t>代表取締役社長　理学博士福島　信弘</t>
  </si>
  <si>
    <t>1.ハードウェア、アプリケーション、データベースを含めたシステムインテグレーション;2.Bioinformatics及びCheminformatics関連アプリケーション及びデータベースの販売及び技術サポート;3.計算プログラム、検索プログラム、GUIなどのソフトウェア開発;4.データベース構築支援;5.研究システムのコンサルテーション及び研究支援;6.コンピュータシステムの運用管理代行;7.科学技術・教育分野などのコンテンツの作成、配信;8.化学工業薬品、農業薬品及び、それらの試薬品の製造販売;9.計量器、測定器、分析機器の販売;10.一般労働者派遣事業;11.上記に関連する一切の業務</t>
  </si>
  <si>
    <t>東京リース株式会社、日本ヒューレット・パッカード株式会社、社員</t>
  </si>
  <si>
    <t>三共株式会社、中外製薬株式会社、日本新薬株式会社、タカラバイオ株式会社、オリエンタル技研工業株式会社、日本ユニシス株式会社、マツダ株式会社、日本電気株式会社、日本アイ・ビー・エム株式会社、東京リース株式会社;北海道大学、東京大学、東京工業大学、京都大学、大阪大学、東北大学、名古屋工業大学、茨城大学、山口大学、富山大学、早稲田大学、東京理科大学、;総合研究大学院大学、産業技術総合研究所、国立遺伝学研究所、理化学研究所、日本原子力研究所、日本情報処理開発協会　他</t>
  </si>
  <si>
    <t>東京都文京区本郷5-1-16　NP-Ⅱビル2階</t>
  </si>
  <si>
    <t>株式会社ソーワコーポレーション</t>
  </si>
  <si>
    <t>4億9750万円</t>
  </si>
  <si>
    <t>1983年04月</t>
  </si>
  <si>
    <t>代表取締役社長小西　誠治</t>
  </si>
  <si>
    <t>プリント回路設計;試作開発/製造;プリント配線板・実装;ソフトウェア販売;ソフトウェア受託開発;EMC対策室レンタル（電波暗室）</t>
  </si>
  <si>
    <t>神奈川県横浜市港北区新横浜3-23-3　新横浜東武AKビル6F</t>
  </si>
  <si>
    <t>株式会社アドバンスト・リンク・ジャパン</t>
  </si>
  <si>
    <t>900万円</t>
  </si>
  <si>
    <t>代表取締役釘嶋　博之</t>
  </si>
  <si>
    <t>システムエンジニアリングサービス事業　　　　　　　;;・オープン系開発業務　　　　　　　　　　　　　　　　;・制御、組込み系開発業務　　　　　　　　　　　　　　;・ネットワーク設計・構築業務　　　　　　　　　　　　;・サーバ設計・構築業務;・システム運用、保守、監視業務;・テスト、評価、検証業務;・WEBデザイナー業務;;　　　　　　　　　※その他SES業務案件各種に対応;;TEP：テクニカルエキスパートプロバイダ;TEPのリーディングカンパニーを目指します！;-------------------------------------------------;情報産業界における技術提供のスペシャリスト集団を要する企業です。;様々な、システム開発がある中で当社技術者が入ることで、より良質なシステムを構築いたします。;これを継続的に行うことで情報産業界はもとより;社会・家庭環境改善ができる企業を目指しております。;-------------------------------------------------</t>
  </si>
  <si>
    <t>26.0歳</t>
  </si>
  <si>
    <t>東京都新宿区新宿6-7-1　エルプリメント新宿606</t>
  </si>
  <si>
    <t>ビジネスサーチテクノロジ株式会社</t>
  </si>
  <si>
    <t>IT・通信・インターネット系 ＞ ;ソフトウェア;IT・通信・インターネット系 ＞ ;システムインテグレータ;IT・通信・インターネット系 ＞ ;インターネット関連</t>
  </si>
  <si>
    <t>4億8902万5000円</t>
  </si>
  <si>
    <t>代表取締役CEO城野　洋一</t>
  </si>
  <si>
    <t>1.コンピュータハードウェア及びソフトウェアの企画、開発、製造;2.コンピュータハードウェア及びソフトウェアの販売、輸出入;3.コンピュータハードウェア及びソフトウェアの保守、管理等のサービス業務;4.コンピュータシステムの自社開発業務;5.コンピュータシステムの受託開発及び利用に関するコンサルタント業務;6.コンピュータ技術者等の派遣;7.コンピュータネットワークの企画、開発、製造;8.コンピュータネットワークの保守、管理等のサービス業務;9.コンピュータネットワークによる情報の収集、提供等のサービス業務;10.コンピュータネットワークを利用した各種商品の通信販売;11.コンピュータ関連の教育及び出版業務;12.一般労働者派遣業;13.前各号に付帯する一切の業務</t>
  </si>
  <si>
    <t>ENTREPIAVENTURES,INC.;SBIインベストメント株式会社;九州ベンチャーパートナーズ株式会社;アイ・シグマ・キャピタル株式会社;安田企業投資株式会社;株式会社インテックシステム研究所;経営者、従業員他</t>
  </si>
  <si>
    <t>大手SIer、ECサイト、Web制作会社</t>
  </si>
  <si>
    <t>東京都千代田区神田須田町１－２－１　カルフール神田5F</t>
  </si>
  <si>
    <t>ライズネット株式会社</t>
  </si>
  <si>
    <t>IT・通信・インターネット系 ＞ ;インターネット関連;マスコミ・エンターテイメント系 ＞ ;広告・デザイン・イベント;コンサルティング系 ＞ ;その他コンサルティング系</t>
  </si>
  <si>
    <t>2006年06月</t>
  </si>
  <si>
    <t>代表取締役社長高木和哉</t>
  </si>
  <si>
    <t>Webコンサルティング事業;SEO／SEM事業;インターネット広告代理業</t>
  </si>
  <si>
    <t>吉村　将臣;渡邉　利彦</t>
  </si>
  <si>
    <t>東京都新宿区大久保2-2-12　東新宿ファーストビル5F;</t>
  </si>
  <si>
    <t>シンコム・システムズ・ジャパン株式会社</t>
  </si>
  <si>
    <t>1976年08月</t>
  </si>
  <si>
    <t>代表取締役ゼラルド・エル・ショーン</t>
  </si>
  <si>
    <t>企業向けコンピューターソフトウェア製品の開発・販売・サポート・コンサルテーション</t>
  </si>
  <si>
    <t>CincomInternationalOperations,Inc.</t>
  </si>
  <si>
    <t>ライオン、NTTデータ、NTTコムウェア、味の素ゼネラルフーヅ、いすゞ自動車</t>
  </si>
  <si>
    <t>東京都港区麻布台2-4-5</t>
  </si>
  <si>
    <t>株式会社プロシップ</t>
  </si>
  <si>
    <t>IT・通信・インターネット系 ＞ ;ソフトウェア;IT・通信・インターネット系 ＞ ;ITコンサルティング;コンサルティング系 ＞ ;その他コンサルティング系</t>
  </si>
  <si>
    <t>4億3112万5千円</t>
  </si>
  <si>
    <t>2014年3月期;2013年3月期;2012年3月期;35億44百万円;34億29百万円;34億9百万円</t>
  </si>
  <si>
    <t>1969年04月</t>
  </si>
  <si>
    <t>代表取締役社長鈴木勝喜</t>
  </si>
  <si>
    <t>ソフトウェアパッケージ開発・販売</t>
  </si>
  <si>
    <t>鈴木勝喜(37.02%);ステートストリートバンクアンドトラストカンパニー(5.95%);株式会社インターナル(5.89%);日本トラスティ・サービス信託銀行株式会社(4.23%)</t>
  </si>
  <si>
    <t>上場企業を中心に4000社超;中部電力;小田急電鉄;日本マクドナルド;キリンホールディングス;日本板硝子;いすゞ自動車　他</t>
  </si>
  <si>
    <t>205人</t>
  </si>
  <si>
    <t>東京都文京区後楽二丁目3番21号　住友不動産飯田橋ビル</t>
  </si>
  <si>
    <t>東京エレクトロン　ソフトウェア・テクノロジーズ株式会社</t>
  </si>
  <si>
    <t>IT・通信・インターネット系 ＞ ;ソフトウェア;IT・通信・インターネット系 ＞ ;ITコンサルティング;IT・通信・インターネット系 ＞ ;その他IT・通信・インターネット系</t>
  </si>
  <si>
    <t>2億5000万円</t>
  </si>
  <si>
    <t>2007年3月期;2006年3月期;2005年3月期;単：54億5千万、連結：8519億円;単：46億4千万、連結：6736億円;単：43億5.1千万、連結：6357億円</t>
  </si>
  <si>
    <t>代表取締役社長田原計志</t>
  </si>
  <si>
    <t>半導体製造装置、ＦＰＤ製造装置、コンピュータシステム関連機器のソフトウェア・制御システムの開発</t>
  </si>
  <si>
    <t>東京エレクトロン（株）</t>
  </si>
  <si>
    <t>247人</t>
  </si>
  <si>
    <t>東京都府中市住吉町２－３０－７</t>
  </si>
  <si>
    <t>明光電子株式会社</t>
  </si>
  <si>
    <t>9900万円</t>
  </si>
  <si>
    <t>2006年8月期;2005年8月期;42億7500万円;34億6000万円</t>
  </si>
  <si>
    <t>1979年07月</t>
  </si>
  <si>
    <t>代表取締役十川正明</t>
  </si>
  <si>
    <t>産業用電子部品の統合サービス（専門商社）。電子デバイス・半導体の販売、製品開発、技術サポート、受託製造、購買代行、在庫管理代行、物流代行を手がける。</t>
  </si>
  <si>
    <t>【取扱いメーカー】ＴＤＫ、ルネサステクノロジ、ローム、アルテラ、リニアテクノロジー、オムロン、ＴＩ、ニチコン、沖電気工業、日立マクセル、シチズン、アナログデバイセズ　他国内・海外1,000社以上;;【販売先】東京エレクトロン九州、三菱電機、パナソニック、東芝、三菱重工業、ソニーセミコンダクター、エー・アンド・デイ、ニコン、リコー、日本ＴＩ、安川電機、他</t>
  </si>
  <si>
    <t>104人</t>
  </si>
  <si>
    <t>神奈川県横浜市港北区新横浜3-18-9　新横浜ICビル4階</t>
  </si>
  <si>
    <t>エンピレックス株式会社</t>
  </si>
  <si>
    <t>IT・通信・インターネット系 ＞ ;通信;IT・通信・インターネット系 ＞ ;システムインテグレータ</t>
  </si>
  <si>
    <t>代表取締役今村信之</t>
  </si>
  <si>
    <t>1.VoIP音声品質試験装置(PESQ,PSQM等)、音声負荷試験装置の販売、サポート;2.IPテレフォニーテスト製品(H323,SIP,RTP)の販売、サポート;3.IPネットワークエミュレータの販売、サポート;4.Webアプリケーションテストツール(機能･負荷テスト及び監視)の販売、サポート;5.Web環境監視サポート</t>
  </si>
  <si>
    <t>米国Empirix,Inc.100%</t>
  </si>
  <si>
    <t>43人</t>
  </si>
  <si>
    <t>東京都渋谷区恵比寿西1-10-11　フジワラビルディング7F</t>
  </si>
  <si>
    <t>株式会社ニッポンダイナミックシステムズ</t>
  </si>
  <si>
    <t>IT・通信・インターネット系 ＞ ;ITコンサルティング;IT・通信・インターネット系 ＞ ;その他IT・通信・インターネット系;IT・通信・インターネット系 ＞ ;ソフトウェア</t>
  </si>
  <si>
    <t>9600万円</t>
  </si>
  <si>
    <t>2015年3月期;2014年3月期;2013年3月期;1544百万円;1490百万円;1440百万円</t>
  </si>
  <si>
    <t>1969年08月</t>
  </si>
  <si>
    <t>代表取締役社長　平山武司</t>
  </si>
  <si>
    <t>1.ソフトウェア開発;2.システムコンサルティング;3.パッケージソフト企画・開発・販売;4.クラウドサービス事業;5.デジタルサイネージ</t>
  </si>
  <si>
    <t>日本電気㈱;ＮＥＣソリューションイノベータ㈱;ＮＥＣネッツエスアイ㈱;日本アイ・ビー・エム㈱;ＪＢＣＣ㈱;ソニー㈱;ソニービジネスソリューション㈱;シンフォニアソリューションズ㈱;日清食品ホールディングス㈱;㈱時事通信社;㈱スタジオアルタ;双日グループ;ヒューリック保険サービス㈱</t>
  </si>
  <si>
    <t>122人</t>
  </si>
  <si>
    <t>〒154-0015;東京都世田谷区桜新町2-22-3NDSビル</t>
  </si>
  <si>
    <t>日本電気航空宇宙システム株式会社（NEC航空宇宙システム）</t>
  </si>
  <si>
    <t>2006年3月期;2007年3月期;108億円;123億円</t>
  </si>
  <si>
    <t>1981年10月</t>
  </si>
  <si>
    <t>社長田中　薫</t>
  </si>
  <si>
    <t>宇宙、航空・防衛、モバイル分野におけるシステム開発、ソフトウェア開発、ハードウェア開発および新事業。</t>
  </si>
  <si>
    <t>ＮＥＣ</t>
  </si>
  <si>
    <t>宇宙航空研究開発機構、防衛省、国土交通省、その他諸官庁</t>
  </si>
  <si>
    <t>655人</t>
  </si>
  <si>
    <t>東京都府中市日新町一丁目１０番地</t>
  </si>
  <si>
    <t>株式会社UMNファーマ</t>
  </si>
  <si>
    <t>メーカー系 ＞ ;医薬品・医療機器;サービス系 ＞ ;医療・福祉・介護関連;サービス系 ＞ ;その他サービス系</t>
  </si>
  <si>
    <t>18億7376万2000円</t>
  </si>
  <si>
    <t>代表取締役樫原　康成</t>
  </si>
  <si>
    <t>製薬業界において培った医薬品開発の豊富な経験、幅広いネットワーク力を基盤として、主に大学発のシーズ（医薬品候補）の創薬活動を行うことで、満足な治療法のない領域における薬剤の開発を行います。</t>
  </si>
  <si>
    <t>秋田県秋田市中通3-1-9　ダイアビル秋田901</t>
  </si>
  <si>
    <t>東邦テナックス株式会社</t>
  </si>
  <si>
    <t>179億9200万円</t>
  </si>
  <si>
    <t>2006年3月期;2005年3月期;2004年3月期;440億円;400億円;342億円</t>
  </si>
  <si>
    <t>1950年07月</t>
  </si>
  <si>
    <t>代表取締役社長宇都宮　吉邦</t>
  </si>
  <si>
    <t>帝人グループ。PAN系炭素繊維「テナックス」の生産高で世界2位。航空宇宙、自動車、風力発電、スポーツ・レジャー等々、一般産業用途のさまざまな分野で飛躍的な需要の伸びが見込まれています。</t>
  </si>
  <si>
    <t>帝人株式会社;株式会社みずほコーポレート銀行</t>
  </si>
  <si>
    <t>1323人</t>
  </si>
  <si>
    <t>東京都千代田区霞が関三丁目2番1号(霞が関コモンゲート西館)</t>
  </si>
  <si>
    <t>アイデックスラボラトリーズ株式会社</t>
  </si>
  <si>
    <t>3億5千万円</t>
  </si>
  <si>
    <t>1993年04月</t>
  </si>
  <si>
    <t>代表取締役社長ロバートJ・ラック</t>
  </si>
  <si>
    <t>動物のヘルスケア・食品衛生・および水質管理における検査機器ならびに診断関連サービスを提供。</t>
  </si>
  <si>
    <t>IDEXXLaboratoriesInc</t>
  </si>
  <si>
    <t>全国動物病院等</t>
  </si>
  <si>
    <t>東京都三鷹市北野3-3-7</t>
  </si>
  <si>
    <t>東京海上日動フィナンシャル生命保険株式会社</t>
  </si>
  <si>
    <t>430億円</t>
  </si>
  <si>
    <t>2006年3月期;2005年3月期;2004年3月期;4660億7200万円;503億7500万円;1000億1400万円</t>
  </si>
  <si>
    <t>取締役社長山下　勝</t>
  </si>
  <si>
    <t>生命保険業</t>
  </si>
  <si>
    <t>株式会社ミレアホールディングス（出資比率100％）</t>
  </si>
  <si>
    <t>189人</t>
  </si>
  <si>
    <t>東京都渋谷区広尾5-6-6広尾プラザ</t>
  </si>
  <si>
    <t>株式会社技術情報協会</t>
  </si>
  <si>
    <t>マスコミ・エンターテイメント系 ＞ ;広告・デザイン・イベント;IT・通信・インターネット系 ＞ ;ソフトウェア;コンサルティング系 ＞ ;その他コンサルティング系</t>
  </si>
  <si>
    <t>4600万円</t>
  </si>
  <si>
    <t>2006年6月期;12億5600万円</t>
  </si>
  <si>
    <t>1987年07月</t>
  </si>
  <si>
    <t>代表取締役社長高薄一弘</t>
  </si>
  <si>
    <t>○各種セミナーの開催並びに通信教育の開講;○上記に関するビデオの制作・販売;○コンピュータソフトウェアの企画・開発・制作・販売;○経営コンサルタント;○書籍の出版業</t>
  </si>
  <si>
    <t>26.8歳</t>
  </si>
  <si>
    <t>東京都品川区西五反田2-29-5日幸五反田ビル8F</t>
  </si>
  <si>
    <t>YKK株式会社　（YKKグループ）</t>
  </si>
  <si>
    <t>119億9240万500円</t>
  </si>
  <si>
    <t>2005年3月期;2004年3月期;2006年3月期;794億5500万円;1585億5800万円;817億7500万円</t>
  </si>
  <si>
    <t>1934年01月</t>
  </si>
  <si>
    <t>代表取締役社長吉田　忠裕</t>
  </si>
  <si>
    <t>○ファスニング事業;○工機事業;（YKKグループ本社機能）</t>
  </si>
  <si>
    <t>3373人</t>
  </si>
  <si>
    <t>東京都千代田区神田和泉町1</t>
  </si>
  <si>
    <t>チームラボ株式会社</t>
  </si>
  <si>
    <t>マスコミ・エンターテイメント系 ＞ ;広告・デザイン・イベント;IT・通信・インターネット系 ＞ ;ITコンサルティング;IT・通信・インターネット系 ＞ ;システムインテグレータ</t>
  </si>
  <si>
    <t>猪子寿之</t>
  </si>
  <si>
    <t>Solution;クライアントの課題や要望を様々な確度から調査・分析。システム設計・企業ブランディング・ネットワーク構築を始めとした、最新のテクノロジーによる、最適なソリューションをご提案します。;;Product;検索エンジン、インタラクティブハンガー、水族館まで、『実験と革新』をテーマに、情報社会における未来のヒントになるようなものを創っています。;;Art;次々に開発されるテクノロジーにより、芸術表現も無限の可能性を持つようになりました。チームラボは各技術のスペシャリスト達がそれらを最大限に活用し、まったく新しい体験ができる作品を制作しています。;;Architect;デジタルを画面の中だけではなく、空間そのものを使って体感できる空間をつくることで、デジタルとリアルがあいまに共存する空間を設計。生産性とクリエイティビティが上がるオフィス設計をします。</t>
  </si>
  <si>
    <t>400人</t>
  </si>
  <si>
    <t>〒113-0033;東京都文京区本郷1-11-6東接本郷ビル5Ｆ</t>
  </si>
  <si>
    <t>マブチモーター株式会社</t>
  </si>
  <si>
    <t>207億481万8800円</t>
  </si>
  <si>
    <t>2006年月期;2005年3月期;1005億1700万円;939億2700万円</t>
  </si>
  <si>
    <t>代表取締役社長亀井　愼二</t>
  </si>
  <si>
    <t>小型モーターの研究開発・製造・販売</t>
  </si>
  <si>
    <t>千葉県松戸市松飛台430番地</t>
  </si>
  <si>
    <t>日本コムシンク株式会社</t>
  </si>
  <si>
    <t>2013年9月期;2012年9月期;17億5600万円;16億7800万円</t>
  </si>
  <si>
    <t>1985年11月</t>
  </si>
  <si>
    <t>取締役社長瀬川　康清</t>
  </si>
  <si>
    <t>■企業向け業務アプリケーションの開発（ホスト系・オープン系・Web系）;■制御組込系システムの設計と開発;■Androidアプリ開発;■IT基盤構築;■システム運用管理</t>
  </si>
  <si>
    <t>大同生命保険株式会社／コクヨ株式会社／株式会社日本総合研究所／株式会社日立システムズ／日立物流ソフトウェア株式会社／日本システム技術株式会社　　　…そのほか、各社様と直接お取引いただいています。</t>
  </si>
  <si>
    <t>大阪府大阪市西区江戸堀１－２－１１　大同生命ビル南館</t>
  </si>
  <si>
    <t>東京日産コンピュータシステム株式会社</t>
  </si>
  <si>
    <t>シナジーマーケティング株式会社</t>
  </si>
  <si>
    <t>IT・通信・インターネット系 ＞ ;ソフトウェア;IT・通信・インターネット系 ＞ ;ITコンサルティング;IT・通信・インターネット系 ＞ ;インターネット関連</t>
  </si>
  <si>
    <t>4億円（2015年6月末現在）</t>
  </si>
  <si>
    <t>代表取締役社長兼CEO　谷井等</t>
  </si>
  <si>
    <t>■CRM関連製品ならびにサービスの企画・ソフト開発・提供;■CRM戦略構築支援ならびに各種CRM業務の代行;■各種オリジナルリサーチ業務;■広告、宣伝に関する企画、制作および広告代理店業</t>
  </si>
  <si>
    <t>ヤフー株式会社</t>
  </si>
  <si>
    <t>一般社団法人東京臨床心理士会／生駒市／株式会社大阪取引所／株式会社ゆうちょ銀行／株式会社神戸新聞社／株式会社集英社／アデコ株式会社／近畿大学附属高等学校・中学校／関西電力株式会社／コスモ石油株式会社／三菱航空機株式会社／大和ハウス工業株式会社／阪急阪神ビルマネジメント株式会社／TOTO株式会社／リンナイ株式会社／パナソニック株式会社／ローム株式会社／NTTスマートコネクト株式会社／株式会社ビットアイル／小林製薬株式会社／シスメックス株式会社／伊藤ハム株式会社／;クリスピー・クリーム・ドーナツ・ジャパン株式会社／生活協同連合会コープネット事業連合／株式会社阪急阪神百貨店／株式会社三越伊勢丹／株式会社アーバンリサーチ／株式会社サザビーリーグ／株式会社カインズ／株式会社ローソン／株式会社ジャルパック／ヒルトン・ワールドワイド／株式会社クリムゾンフットボールクラブ（ヴィッセル神戸）／株式会社楽天野球団（東北楽天ゴールデンイーグルス）／株式会社ナムコ／株式会社ユー・エス・ジェイ／東映株式会社／楽天株式会社;（敬称略、順不同）</t>
  </si>
  <si>
    <t>236人</t>
  </si>
  <si>
    <t>大阪オフィス（本社）：;〒530-0003　大阪市北区堂島1-6-20　堂島アバンザ21F;;東京オフィス：;〒107-6211　東京都港区赤坂9-7-1ミッドタウン・タワー</t>
  </si>
  <si>
    <t>安川ブルックスオートメーション株式会社</t>
  </si>
  <si>
    <t>商社・流通・小売系 ＞ ;総合商社・専門商社;メーカー系 ＞ ;電気・電子・機械・半導体</t>
  </si>
  <si>
    <t>2007年3月期;27億円</t>
  </si>
  <si>
    <t>代表取締役社長扇　博幸</t>
  </si>
  <si>
    <t>真空及び大気下の半導体用ウェハー搬送ロボット関連製品の販売及びサービス</t>
  </si>
  <si>
    <t>株式会社安川電機50%;BrooksAutomationInc.50%</t>
  </si>
  <si>
    <t>国内外大手半導体製造装置メーカー;国内半導体メーカー各社</t>
  </si>
  <si>
    <t>神奈川県横浜市港北区新横浜２－１４－２　ダヴィンチ新横浜２１４　５階</t>
  </si>
  <si>
    <t>株式会社メディネット</t>
  </si>
  <si>
    <t>22億6733万2000円</t>
  </si>
  <si>
    <t>2008年9月期;2007年9月期;2006年9月期;18億3846万円;16億0698万円;15億2693万円</t>
  </si>
  <si>
    <t>代表取締役CEO木村佳司</t>
  </si>
  <si>
    <t>バイオテクノロジーを用いた次世代医療技術の開発、細胞医療支援事業、その他先進医療に関する各種サービス;;■主要サービス：がんを対象とした先進医療である「がん免疫細胞療法」を行うために必要な技術・ノウハウ、人材、施設等を医療機関に提供する「免疫細胞療法総合支援サービス」</t>
  </si>
  <si>
    <t>木村佳司、有限会社江川ホールディング、有限会社ヨシジキムラエンタープライズ、江川滉二、ドイチェバンクアーゲーロンドン610、東京中小企業投資事業有限責任組合、後藤重則、野村證券株式会社、吉田道雄、野口活夫、マネックス証券株式会社、株式会社カネカ、第一生命保険相互会社、日本トラスティ・サービス信託銀行株式会社</t>
  </si>
  <si>
    <t>医療法人社団　滉志会（瀬田クリニックグループ）、東京大学医学部附属病院、国立病院機構大阪医療センター</t>
  </si>
  <si>
    <t>神奈川県横浜市港北区新横浜2-5-14臼井ビル9F</t>
  </si>
  <si>
    <t>コベルコクレーン株式会社</t>
  </si>
  <si>
    <t>63億8000万円</t>
  </si>
  <si>
    <t>2007年3月期;2006年3月期;2005年3月期;564億円(連結);397億円(連結);348億円(連結)</t>
  </si>
  <si>
    <t>代表取締役社長丹野　宜弘</t>
  </si>
  <si>
    <t>建設機械の開発・製造・販売・サービス</t>
  </si>
  <si>
    <t>神戸製鋼所100％出資</t>
  </si>
  <si>
    <t>370人</t>
  </si>
  <si>
    <t>東京都品川区東五反田2-17-1　オーバルコート大崎マークウエスト8階</t>
  </si>
  <si>
    <t>株式会社グリーンディスプレイ</t>
  </si>
  <si>
    <t>代表取締役浅利　彦治</t>
  </si>
  <si>
    <t>■植栽オペレーション・ランドスケープ等の環境演出の企画・設計・施行・運営;■歳時記・クリスマス等の季節演出の企画・設計・施工;■環境演出・季節演出に関わるインテリア・エレメントの企画・開発・販売;■グリーン・フラワーデコレートのためのリテールショップの企画・運営;</t>
  </si>
  <si>
    <t>◆2010年　実績;イオンモール,伊勢丹,エー・ティ・エー,恵比寿ガーデンプレイス,蒲郡海洋開発,神戸SC開発,札幌駅総合開発,J.フロントリティリング,JR東日本企画,大和ハウス工業,チェルシージャパン,帝国ホテル,東急不動産,東武百貨店,日本マクドナルド,阪急阪神ビルマネジメント,福岡地所,ホークスタウン,ホテルニューオータニ,藤崎,ミキモト,三井不動産ビルマネジメント,三越,三菱地所ビルマネジメント,森ビル,ユナイテッドアローズ,ラシック名古屋,ワールド,和光　他</t>
  </si>
  <si>
    <t>東京都世田谷区三宿2-15-14</t>
  </si>
  <si>
    <t>明和證券株式会社</t>
  </si>
  <si>
    <t>5億1129万円</t>
  </si>
  <si>
    <t>2009年3月期;13億587万円</t>
  </si>
  <si>
    <t>1944年04月</t>
  </si>
  <si>
    <t>取締役社長小林　正浩</t>
  </si>
  <si>
    <t>有価証券（株式、国債、投資信託等）の売買、;東京証券取引所総合取引参加者</t>
  </si>
  <si>
    <t>明治安田生命相互会社、;オリンピア興業株式会社、;日興コーディアル証券株式会社、;小田急電鉄株式会社、;京王電鉄株式会社</t>
  </si>
  <si>
    <t>東京都中央区日本橋兜町７－３</t>
  </si>
  <si>
    <t>第一環境株式会社</t>
  </si>
  <si>
    <t>１億５００万円</t>
  </si>
  <si>
    <t>2005年3月期;2007年3月期;2006年3月期;６９億８千万円;９２億３千万円;８３億５千万円</t>
  </si>
  <si>
    <t>1975年11月</t>
  </si>
  <si>
    <t>代表取締役社長丹澤　慶信</t>
  </si>
  <si>
    <t>・上下水道検針・収納業務、ガス検針業務;・ハンディターミナルの販売及び関連ソフトウェアの開発;・検針・収納データ処理システムの開発・運用</t>
  </si>
  <si>
    <t>東京都水道局をはじめとする、１７都道府県（８３箇所）の水道事業体。;★千葉県内では、１８個所あります。</t>
  </si>
  <si>
    <t>3075人</t>
  </si>
  <si>
    <t>東京都中央区日本橋人形町３-３-６　人形町ファーストビル</t>
  </si>
  <si>
    <t>株式会社スタイルビート</t>
  </si>
  <si>
    <t>マスコミ・エンターテイメント系 ＞ ;広告・デザイン・イベント;IT・通信・インターネット系 ＞ ;インターネット関連;サービス系 ＞ ;人材・教育・研修</t>
  </si>
  <si>
    <t>2007年1月期;2006年1月期;3億2000万円;1億6000万円</t>
  </si>
  <si>
    <t>代表取締役山田　優一郎</t>
  </si>
  <si>
    <t>インターネット広告代理事業;Webプロダクション事業;Eコマース事業;インターネットメディア事業;求人広告事業</t>
  </si>
  <si>
    <t>山田　優一郎</t>
  </si>
  <si>
    <t>38人</t>
  </si>
  <si>
    <t>東京都新宿区新宿5-11-4　東新宿龍生堂ビル7階</t>
  </si>
  <si>
    <t>株式会社東研</t>
  </si>
  <si>
    <t>11億3420万円</t>
  </si>
  <si>
    <t>2006年4月期;2005年4月期;2004年4月期;53億4180万円;53億1948万円;52億3564万円</t>
  </si>
  <si>
    <t>1970年05月</t>
  </si>
  <si>
    <t>代表取締役　社長春山安成</t>
  </si>
  <si>
    <t>各種自動認識システム（バーコード、2次元コード、産業用Ｘ線検査装置、60ギガヘルツミリ波帯画像通信システム）の企画、製造、開発、販売;*（2002年ISO9001、ISO14001取得）</t>
  </si>
  <si>
    <t>ＩＤＥＣ株式会社、株式会社エヌ・アンド・エム、小平学、東研社員持株会、株式会社みずほ銀行</t>
  </si>
  <si>
    <t>富士通、ダイフク、日立製作所、三洋電機、日本通運、村田機械、東芝、ＮＥＣ、東芝テック、日立ハイテクノロジー、パナソニック、ブリヂストン、サトー、福山通運、シャープ、キューピー、キャノン他</t>
  </si>
  <si>
    <t>40.1歳</t>
  </si>
  <si>
    <t>東京都新宿区西新宿2-7-1　新宿第一生命ビル10階</t>
  </si>
  <si>
    <t>株式会社ナック</t>
  </si>
  <si>
    <t>サービス系 ＞ ;その他サービス系;サービス系 ＞ ;人材・教育・研修;不動産・建設系 ＞ ;建築・土木・設計</t>
  </si>
  <si>
    <t>タマキューホーム株式会社</t>
  </si>
  <si>
    <t>不動産・建設系 ＞ ;建築・土木・設計;不動産・建設系 ＞ ;不動産</t>
  </si>
  <si>
    <t>ヤマトマテリアル株式会社</t>
  </si>
  <si>
    <t>商社・流通・小売系 ＞ ;総合商社・専門商社;メーカー系 ＞ ;その他メーカー系</t>
  </si>
  <si>
    <t>3億3443万円</t>
  </si>
  <si>
    <t>2008年3月期;2007年3月期;2006年3月期;113億6000万円;105億8624万円;100億7101万円</t>
  </si>
  <si>
    <t>1948年12月</t>
  </si>
  <si>
    <t>代表取締役社長森川　香</t>
  </si>
  <si>
    <t>●酒類・食品業界及び芳香剤・化粧品・トイレタリー商品等の非食品業界へのパッケージ、ボトリングシステム等の企画・販売。;●半導体・水晶・液晶・移動体通信業界等へプラスチック成形品、ソケット、基盤、電子部品、検査評価装置等の企画・販売。</t>
  </si>
  <si>
    <t>ヤマト科学株式会社;森川　巽;ヤマトマテリアル取引先持株会;みずほ銀行;中野義雄;ノーザントラストカンパニーエイブイエフシーサブアカウントアメリカンクライアント;ヤマトマテリアル従業員持株会;エスジーエスエスエスジービーティールクス;武田弘二;森川明美</t>
  </si>
  <si>
    <t>包装容器事業;食品・調味料　250社以上、清酒・焼酎　150社以上;化粧品・トイレタリーその他　100社以上;エレクトロニクス関連事業;半導体・ＦＰＤ・デバイス等エレクトロニクスメーカー;170社以上</t>
  </si>
  <si>
    <t>東京都江東区木場5-8-40　東京パークサイドビル14F</t>
  </si>
  <si>
    <t>株式会社モルフォ</t>
  </si>
  <si>
    <t>IT・通信・インターネット系 ＞ ;モバイル関連;IT・通信・インターネット系 ＞ ;ソフトウェア;IT・通信・インターネット系 ＞ ;通信</t>
  </si>
  <si>
    <t>グローバルに活動;上場を目指す</t>
  </si>
  <si>
    <t>477,105千円</t>
  </si>
  <si>
    <t>代表取締役社長　（理学博士）平賀　督基</t>
  </si>
  <si>
    <t>画像処理技術の研究開発及び製品開発ならびにライセンシング</t>
  </si>
  <si>
    <t>株式会社東京大学エッジキャピタル;NOKIAGROWTHPARTNERS;株式会社ドコモ・ドットコム;株式会社エヌ・ティ・ティ・ドコモ;パナソニック株式会社;日本電気株式会社;平賀督基</t>
  </si>
  <si>
    <t>日本電気株式会社;シャープ株式会社;パナソニック株式会社;富士通株式会社;株式会社東芝</t>
  </si>
  <si>
    <t>東京都文京区本郷7-3-1東京大学アントレプレナープラザ5階</t>
  </si>
  <si>
    <t>株式会社アサツーディ・ケイ</t>
  </si>
  <si>
    <t>東京都中央区築地一丁目13番1号</t>
  </si>
  <si>
    <t>ビューラー株式会社</t>
  </si>
  <si>
    <t>1974年01月</t>
  </si>
  <si>
    <t>代表取締役社長マックス・クリンゲル</t>
  </si>
  <si>
    <t>穀物加工・食品製造・エンジニアリング製品製造・ダイカストのための機械装置並びに各種搬送設備の輸入販売。機械設備およびプラントのエンジニアリング。付帯サービス。</t>
  </si>
  <si>
    <t>ビューラーホールディングスＡＧ（スイス国ウッツヴィル）が100％保有。</t>
  </si>
  <si>
    <t>株式会社日清製粉グループ、明治製菓株式会社、キサントリー株式会社、東洋インキ株式会社、協同飼料株式会社、オーマイ株式会社など。</t>
  </si>
  <si>
    <t>神奈川県横浜市港北区新横浜3-22-11</t>
  </si>
  <si>
    <t>並木精密宝石株式会社</t>
  </si>
  <si>
    <t>東京都足立区新田3-8-22</t>
  </si>
  <si>
    <t>安川シーメンスオートメーション・ドライブ株式会社</t>
  </si>
  <si>
    <t>メーカー系 ＞ ;電気・電子・機械・半導体;IT・通信・インターネット系 ＞ ;システムインテグレータ</t>
  </si>
  <si>
    <t>21億2500万円</t>
  </si>
  <si>
    <t>代表取締役社長羽鳥　正一</t>
  </si>
  <si>
    <t>○産業用電気機械設備及びシステムの設計・製造・販売・保全;;オープンフィロソフィーのコアコンセプトのもとに、最適な機器を選定し、最適なシステムを構築し、最適なサービスを提供します。;また、お客様サイドに立ってゴールを共有するという最良のパートナーシップにより、お客様のグローバルな競争力強化に最大寄与します。</t>
  </si>
  <si>
    <t>株式会社安川電機　　50％;シーメンス株式会社　50％</t>
  </si>
  <si>
    <t>東京都江東区有明3-1　TFTビル西館9F</t>
  </si>
  <si>
    <t>ユニプレス株式会社</t>
  </si>
  <si>
    <t>神奈川県横浜市港北区新横浜1-19-20</t>
  </si>
  <si>
    <t>株式会社守谷商会</t>
  </si>
  <si>
    <t>8億1000万円</t>
  </si>
  <si>
    <t>2008年3月期;1195億円</t>
  </si>
  <si>
    <t>1901年09月</t>
  </si>
  <si>
    <t>代表取締役社長守谷正平</t>
  </si>
  <si>
    <t>■産業用機械の総合商社：国内および貿易取引;・電力関連・・・変電設備、発電設備　等;・プラント関連・・・ボイラー、ポンプ　等;・土木建築関連・・・エレベーター、自動倉庫、空調機、建設機械、クレーン　等;・ハイテク関連・・・工業用コンピュータ、液晶表示パネル、半導体製造装置　;・計測機器関連・・・計量、測定器、試験機、分析機器、環境計測機器　等;・環境保全関連・・・大気汚染防止装置、水質汚染防止装置、廃棄物処理装置　等　他多数</t>
  </si>
  <si>
    <t>577人</t>
  </si>
  <si>
    <t>東京都中央区八重洲1丁目4番22号</t>
  </si>
  <si>
    <t>株式会社ビッグバン</t>
  </si>
  <si>
    <t>年月期;10億円</t>
  </si>
  <si>
    <t>代表取締役山口修一郎</t>
  </si>
  <si>
    <t>スポーツ用品・シューズの輸入卸販売及び小売</t>
  </si>
  <si>
    <t>国内シューズ小売店</t>
  </si>
  <si>
    <t>京都府京都市下京区木屋町上ノ口富浜町180番地</t>
  </si>
  <si>
    <t>ナレッジワークス株式会社</t>
  </si>
  <si>
    <t>IT・通信・インターネット系 ＞ ;インターネット関連;IT・通信・インターネット系 ＞ ;ソフトウェア;IT・通信・インターネット系 ＞ ;その他IT・通信・インターネット系</t>
  </si>
  <si>
    <t>1億2700万円</t>
  </si>
  <si>
    <t>代表取締役所司　里佳</t>
  </si>
  <si>
    <t>■検索＆クラウド事業：;-検索システムのインテグレーション;-自社検索サービス「SCOPEスコープ」の開発及び運用;-クラウドシステム／サービスの設計、開発;■WEB／ARソリューション開発事業：;-自社ARソリューション「μ（ミュー）」を使用したシステム開発;-iPhone/iPad,Android他新型端末向けアプリ開発;■新ビジネス／サービス開発</t>
  </si>
  <si>
    <t>東京都港区西新橋3-15-12西新橋ＪＫビル5F</t>
  </si>
  <si>
    <t>株式会社にっぱん</t>
  </si>
  <si>
    <t>サービス系 ＞ ;外食・旅行・レジャー・アミューズメント;サービス系 ＞ ;その他サービス系</t>
  </si>
  <si>
    <t>1億7000万円</t>
  </si>
  <si>
    <t>1982年05月</t>
  </si>
  <si>
    <t>代表取締役社長村田　宣政</t>
  </si>
  <si>
    <t>「魚がし日本一（寿司店）」;および新業態;「青柚子」;「AOYUZU恵比寿」;「青ゆず寅」;「ICHIZ表参道」;「寿司Dining桜鯛」;「CONBRIO」;「魚壱」の経営</t>
  </si>
  <si>
    <t>田渕道行;村田宣政;アサヒビール株式会社;株式会社プレナス;株式会社りそな銀行;三井住友海上火災保険株式会社;木徳神料株式会社;中央魚類株式会社</t>
  </si>
  <si>
    <t>中央魚類株式会社;築地魚市場株式会社;大都魚類株式会社;東都水産株式会社</t>
  </si>
  <si>
    <t>500人</t>
  </si>
  <si>
    <t>東京都中央区築地5-2-1　中央卸売市場内B1棟3F</t>
  </si>
  <si>
    <t>ハーモナイズシステム株式会社</t>
  </si>
  <si>
    <t>2億8090.5万円</t>
  </si>
  <si>
    <t>代表取締役　CEO眞崎　浩一</t>
  </si>
  <si>
    <t>SIP技術を基本としたVoIPソリューションの提供;VoIPをつかった付加価値サービスの提案・提供;法人向けVoIPサービス・ソリューションの開発・提供;個人向けVoIPサービス・ソリューションの開発・提供;その他上記に付帯する業務全般</t>
  </si>
  <si>
    <t>テイボンアソシエイツ株式会社　他</t>
  </si>
  <si>
    <t>株式会社リンク;プラネックスコミュニケーションズ株式会社;株式会社ageet;株式会社スパークワン</t>
  </si>
  <si>
    <t>東京都品川区北品川5-3-21　BR五反田１ビル2階</t>
  </si>
  <si>
    <t>旭タンカー株式会社</t>
  </si>
  <si>
    <t>その他 ＞ ;その他業界;商社・流通・小売系 ＞ ;流通・運輸・倉庫</t>
  </si>
  <si>
    <t>6億円</t>
  </si>
  <si>
    <t>2006年3月期;338億8500万円</t>
  </si>
  <si>
    <t>1951年03月</t>
  </si>
  <si>
    <t>代表取締役社長岩田　誠</t>
  </si>
  <si>
    <t>日本国内及びアジアを中心とした海外を舞台に、10万トンクラスの大型船から小型船、さらに各種特殊船を含む約150隻のタンカーを運航することにより、石油元売会社が原油より精製した石油製品を輸送する事業を展開しています。</t>
  </si>
  <si>
    <t>株式会社商船三井;出光興産株式会社;株式みずほコーポレーション銀行;ニッセイ同和損害保険株式会社;立石信義</t>
  </si>
  <si>
    <t>株式会社チャイナオイルジャパン;エクソンモービル有限会社;出光興産株式会社;株式会社ジャパンエナジー;九州石油株式会社;新日本石油株式会社;太陽石油株式会社;東燃ゼネラル石油株式会社;大東通商株式会社;阪和興業株式会社;伊藤忠商事株式会社;株式会社ジェクト;JFE商事株式会社;兼松株式会社;丸紅株式会社;三菱商事株式会社;三井物産株式会社;日鐵商事株式会社;双日株式会社;住友商事株式会社;豊田通商株式会社;株式会社商船三井　他</t>
  </si>
  <si>
    <t>147人</t>
  </si>
  <si>
    <t>東京都千代田区内幸町1-2-2　（日比谷ダイビル3F）</t>
  </si>
  <si>
    <t>東海高熱工業株式会社</t>
  </si>
  <si>
    <t>14億円</t>
  </si>
  <si>
    <t>2006年12月期;2005年12月期;2004年12月期;71億4500万円;60億4000万円;70億4800万円</t>
  </si>
  <si>
    <t>1936年02月</t>
  </si>
  <si>
    <t>代表取締役社長秋山　勝</t>
  </si>
  <si>
    <t>エレマ発熱体、加熱装置、耐火物、ｾﾗﾐｯｸ抵抗器の;製造・販売</t>
  </si>
  <si>
    <t>東海カ－ボン株式会社（親会社）</t>
  </si>
  <si>
    <t>村田製作所、太陽誘電、日亜化学、旭硝子</t>
  </si>
  <si>
    <t>東京都台東区北上野1-10-14　住友不動産上野ビル5号館5階</t>
  </si>
  <si>
    <t>日本アグフア・ゲバルト株式会社</t>
  </si>
  <si>
    <t>メーカー系 ＞ ;医薬品・医療機器;IT・通信・インターネット系 ＞ ;システムインテグレータ</t>
  </si>
  <si>
    <t>菱光産業株式会社</t>
  </si>
  <si>
    <t>3億9300万円</t>
  </si>
  <si>
    <t>1947年05月</t>
  </si>
  <si>
    <t>取締役社長江口　善朗</t>
  </si>
  <si>
    <t>○非鉄金属地金、金属加工品、電子材料、建設資材、産業機械、化学製品、工業薬品、一般資材その他の売買並びに輸出入;○建設業;○高圧ガス販売業;○産業廃棄物処理業並びに収集運搬業;○損害保険代理業、自陪保障法に基づく保険代理業;○生命保険募集業務</t>
  </si>
  <si>
    <t>三菱マテリアル株式会社;東京海上日動火災保険株式会社;株式会社辰巳商会;堺化学工業株式会社;関西ペイント株式会社;株式会社三菱東京UFJ銀行;日興コーディアル證券株式会社</t>
  </si>
  <si>
    <t>東京都中央区日本橋浜町3丁目21番1号　日本橋浜町Fタワー17階</t>
  </si>
  <si>
    <t>株式会社システナ</t>
  </si>
  <si>
    <t>IT・通信・インターネット系 ＞ ;ソフトウェア;IT・通信・インターネット系 ＞ ;システムインテグレータ;IT・通信・インターネット系 ＞ ;モバイル関連</t>
  </si>
  <si>
    <t>上場;自社サービス製品あり;グローバルに活動</t>
  </si>
  <si>
    <t>15億1,375万円</t>
  </si>
  <si>
    <t>2014年3月期;369億5100万円</t>
  </si>
  <si>
    <t>1983年03月</t>
  </si>
  <si>
    <t>代表取締役社長　逸見愛親</t>
  </si>
  <si>
    <t>＜ITのトータルソリューションプロバイダ＞;企業やコンシューマ向けWebシステムやスマートフォンなどのモバイル機器開発からITシステム設計・導入・保守・運用・サポートなど、ITの様々な問題をワンストップで解決するトータルソリューションプロバイダです。;◆スマートフォンなどのモバイルシステムソフト設計・開発;◆Webアプリケーションシステム設計・開発;◆業務系C/Sシステム設計・開発;◆金融・生保系機関システム設計・開発;◆ITシステム保守・運用・各種サポート;</t>
  </si>
  <si>
    <t>NTTドコモ、ソフトバンクモバイル、NEC、富士通、シャープ、NTTデータ、パナソニック、マイクロソフト、ヤフー、楽天、メガバンク、生命保険・損害保険会社他;</t>
  </si>
  <si>
    <t>1890人</t>
  </si>
  <si>
    <t>東京都港区海岸1丁目2番20号　汐留ビルディング14F</t>
  </si>
  <si>
    <t>ティー・エイ・インスツルメント・ジャパン株式会社</t>
  </si>
  <si>
    <t>商社・流通・小売系 ＞ ;その他専門店・小売系;商社・流通・小売系 ＞ ;総合商社・専門商社</t>
  </si>
  <si>
    <t>1991年11月</t>
  </si>
  <si>
    <t>代表取締役社長テレンス・ピー・ケリー</t>
  </si>
  <si>
    <t>科学分析機器の輸入販売;熱分析システム（示差走査熱量計、熱重量測定装置等）、マイクロカロリーメーター、レオメーター</t>
  </si>
  <si>
    <t>住友化学、キャノン、東レ、日立化成、東京大学、東京工業大学、資生堂</t>
  </si>
  <si>
    <t>東京都品川区西五反田5-2-4　秀和西五反田ビル６Ｆ</t>
  </si>
  <si>
    <t>株式会社ジョイント・キャピタル・パートナーズ</t>
  </si>
  <si>
    <t>不動産・建設系 ＞ ;その他不動産・建設系</t>
  </si>
  <si>
    <t>代表取締役社長皆川　丈人</t>
  </si>
  <si>
    <t>投資法人資産運用業</t>
  </si>
  <si>
    <t>目黒区目黒二丁目10番11号</t>
  </si>
  <si>
    <t>ハマゴムエイコム株式会社</t>
  </si>
  <si>
    <t>2007年3月期;45億6000万円</t>
  </si>
  <si>
    <t>1970年07月</t>
  </si>
  <si>
    <t>代表取締役社長佐藤　立丞</t>
  </si>
  <si>
    <t>アプリケーションソフトウェアの開発;基本ソフトウェア・ミドルウェアの開発;ＳＡＰ事業;システム運用などのシステムサービス</t>
  </si>
  <si>
    <t>横浜ゴム株式会社100％</t>
  </si>
  <si>
    <t>富士通株式会社及び関連会社;横浜ゴム株式会社及び関連会社;日揮情報システム株式会社;SAPジャパン株式会社;株式会社日本総合研究所;中小企業基盤整備機構;株式会社ナイガイ　他</t>
  </si>
  <si>
    <t>380人</t>
  </si>
  <si>
    <t>35.3歳</t>
  </si>
  <si>
    <t>神奈川県横浜市神奈川区新浦島町1-1-25　テクノウェイブ100ビル　7F</t>
  </si>
  <si>
    <t>株式会社協同インターナショナル</t>
  </si>
  <si>
    <t>1970年10月</t>
  </si>
  <si>
    <t>代表取締役社長CEO池田　謙伸</t>
  </si>
  <si>
    <t>・電子関連;・食品関連;・酪農畜産関連;・環境関連;・バイオテクノロジー関連</t>
  </si>
  <si>
    <t>神奈川県川崎市宮前区宮崎2-10-9　オーミヤ宮崎台ビル</t>
  </si>
  <si>
    <t>ネポン株式会社</t>
  </si>
  <si>
    <t>東京都渋谷区渋谷1丁目4番2号</t>
  </si>
  <si>
    <t>株式会社シモン</t>
  </si>
  <si>
    <t>4億9,000万円</t>
  </si>
  <si>
    <t>2007年月期;2006年月期;2005年月期;108億7,191万円;107億9,470万円;104億8,106万円</t>
  </si>
  <si>
    <t>代表取締役社長利岡　信和</t>
  </si>
  <si>
    <t>安全・健康・快適シューズの製造販売／;産業安全・環境対策用品等の製造販売および輸出入</t>
  </si>
  <si>
    <t>(有)湘美、利岡信和、（株）双立、（株）みずほ銀行　他</t>
  </si>
  <si>
    <t>トヨタ自動車（株）、日産自動車㈱、ＮＴＴ各社、ＪＲ各社、東京電力（株）他、防衛省、全国警察本部、全国消防本部　他</t>
  </si>
  <si>
    <t>37.3歳</t>
  </si>
  <si>
    <t>東京都文京区本郷3-20-1</t>
  </si>
  <si>
    <t>株式会社富士通ゼネラル</t>
  </si>
  <si>
    <t>180億8910万円</t>
  </si>
  <si>
    <t>2007年3月期;2006年3月期;2005年3月期;1892億7900万円;1799億800万円;1706億700万円</t>
  </si>
  <si>
    <t>1936年01月</t>
  </si>
  <si>
    <t>代表取締役社長大石　侊弘</t>
  </si>
  <si>
    <t>電子・電気機械器具の製造販売業務;;「空調機器事業」「情報通信ネットワーク事業」「システム事業」「電子デバイス事業」の4つの事業分野を軸に、世界に通じる製品を開発しています。</t>
  </si>
  <si>
    <t>富士通株式会社、富士通ゼネラルパートナーズ会持株会、金融機関　他</t>
  </si>
  <si>
    <t>4735人</t>
  </si>
  <si>
    <t>神奈川県川崎市高津区末長1116番地</t>
  </si>
  <si>
    <t>株式会社ぱむ</t>
  </si>
  <si>
    <t>マスコミ・エンターテイメント系 ＞ ;広告・デザイン・イベント;IT・通信・インターネット系 ＞ ;インターネット関連;マスコミ・エンターテイメント系 ＞ ;その他マスコミ・エンターテインメント系</t>
  </si>
  <si>
    <t>代表取締役吉岡　博之</t>
  </si>
  <si>
    <t>各種デザイン企画・制作・印刷;ホームページの設計・企画・制作;広告代理店業務(雑誌、新聞、インターネット等);経営コンサルタント業務;Web2.0サービス開発・運営（RSS・Ajax・SNS等）;EC事業（ポチの幸せ）;ECサイト企画・開発・運用</t>
  </si>
  <si>
    <t>広告代理店業という事業の性格上非公開とさせていただいております。東証一部上場会社等多数のナショナルクライアント様とのお取引をさせていただいております。</t>
  </si>
  <si>
    <t>85人</t>
  </si>
  <si>
    <t>東京都豊島区西池袋2-41-8　IOB　8F</t>
  </si>
  <si>
    <t>ミツイワ株式会社</t>
  </si>
  <si>
    <t>4億900万円</t>
  </si>
  <si>
    <t>2008年3月期;474億円</t>
  </si>
  <si>
    <t>1964年07月</t>
  </si>
  <si>
    <t>取締役社長　飯田裕一取締役社長　飯田裕一</t>
  </si>
  <si>
    <t>1)IT基盤構築ソリューション;「統合・再編」「セキュリティ」「データ管理」「オープンソース」の4つのカテゴリーに分け、最適なITインフラ環境を提供;2)業務ソリューション;システム設計・開発に特化したグループ会社と連携し、それぞれの実際の作業までの業界・業種に精通したSEコンサルタントをコーディネート;3)IT運用サポートサービス;「導入支援サービス」では導入・企画から実際の作業までのメニューをトータルに提供;「運用支援サービス」ではコールセンターでの電話対応、オンサイトによるトラブル対応、セキュリティ対策などのメニューをきめ細やかに提供</t>
  </si>
  <si>
    <t>807人</t>
  </si>
  <si>
    <t>38.1歳</t>
  </si>
  <si>
    <t>東京都渋谷区渋谷３－１５－６並木橋ビル</t>
  </si>
  <si>
    <t>DSMニュートリションジャパン株式会社</t>
  </si>
  <si>
    <t>メーカー系 ＞ ;その他メーカー系;メーカー系 ＞ ;医薬品・医療機器</t>
  </si>
  <si>
    <t>代表者レオン・ハルダース</t>
  </si>
  <si>
    <t>ビタミン・ファインケミカル製品の輸出入・製造・販売</t>
  </si>
  <si>
    <t>KoninklijkeDSMN.V.(RoyalDSM)　100%</t>
  </si>
  <si>
    <t>東京都港区芝公園2-6-3　芝公園フロントタワー</t>
  </si>
  <si>
    <t>ディー・エス・エムジャパン株式会社</t>
  </si>
  <si>
    <t>代表取締役社長アウケ　ロティア</t>
  </si>
  <si>
    <t>■ライフサイエンス製品;■パフォーマンス（機能性材料）製品;■インダストリアル・ケミカルズ製品;■新規事業開発</t>
  </si>
  <si>
    <t>DSM（本社：オランダ）100%</t>
  </si>
  <si>
    <t>東京都港区芝2-31-19　バンザイビル4階</t>
  </si>
  <si>
    <t>ディーエスエムジャパンエンジニアリングプラスチックス株式会社</t>
  </si>
  <si>
    <t>DSMEngineeringPlasticsInternationalB.V.　100％</t>
  </si>
  <si>
    <t>株式会社サイワークス</t>
  </si>
  <si>
    <t>コンサルティング系 ＞ ;ビジネスコンサルティング・シンクタンク;IT・通信・インターネット系 ＞ ;システムインテグレータ;コンサルティング系 ＞ ;その他コンサルティング系</t>
  </si>
  <si>
    <t>1億1727万円</t>
  </si>
  <si>
    <t>代表取締役社長高木博明</t>
  </si>
  <si>
    <t>「見える化マネジメント」;お客様の企業変革を「見える化」を通してお手伝いします。</t>
  </si>
  <si>
    <t>株式会社インボイス;加賀電子株式会社;株式会社クインランド;ソフトウエア興業株式会社;萩原電気株式会社;みずほキャピタル株式会社;三菱UFJキャピタル株式会社;りそなキャピタル株式会社</t>
  </si>
  <si>
    <t>株式会社アスキーソリューションズ;アピ株式会社;株式会社アミューズィングコーポレーション;アルテミス・インターナショナル株式会社;伊藤忠テクノソリューションズ株式会社;株式会社エイジア;ＮＴＴコミュニケーションズ株式会社;株式会社クインランド;加賀電子株式会社;宝印刷株式会社;株式会社デンソー;株式会社電通国際情報サービス;株式会社日興コーディアルグループ;萩原電気株式会社;ビー・エム・ダブリュー東京株式会社;フォルクスワーゲン東京株式会社;株式会社豆蔵;ヤマトシステム開発株式会社</t>
  </si>
  <si>
    <t>東京都新宿区河田町3-51　東急VR41階</t>
  </si>
  <si>
    <t>株式会社TFR総合研究所</t>
  </si>
  <si>
    <t>コンサルティング系 ＞ ;その他コンサルティング系;コンサルティング系 ＞ ;ビジネスコンサルティング・シンクタンク</t>
  </si>
  <si>
    <t>2450万円</t>
  </si>
  <si>
    <t>代表取締役緑川正博</t>
  </si>
  <si>
    <t>コンサルティング：企業組織再編、Ｍ＆Ａ、事業承継、富裕層向けコンサルティング;;税務申告（税理士法人）：法人確定申告、相続・個人確定申告</t>
  </si>
  <si>
    <t>大手金融グループ、企業他</t>
  </si>
  <si>
    <t>東京都千代田区有楽町一丁目9番1号　日比谷サンケイビル2階</t>
  </si>
  <si>
    <t>ヒュービットジェノミクス株式会社</t>
  </si>
  <si>
    <t>サービス系 ＞ ;医療・福祉・介護関連;サービス系 ＞ ;その他サービス系</t>
  </si>
  <si>
    <t>17億5,762万5千円</t>
  </si>
  <si>
    <t>2006年12月期;4億5396万4000円</t>
  </si>
  <si>
    <t>代表取締役社長一圓　剛</t>
  </si>
  <si>
    <t>ヒュービットジェノミクスでは、当社では2000年の設立以来、大学、医療機関及び地域社会と協同して構築したコホート（世代別構造が明らかで、か　つ追跡可能な被験者の集団）をもとに、「ヒトゲノム・遺伝子解析研究に関する倫理指針」（平成13年4月1日施行、文部科学省・厚生労働省・経済産業省）等に対応し、倫理、個人情報の保護に十分に配慮したSNP（SingleNucleotidePolymorphism（一塩基多型）＝個人間における１遺伝暗号の相違）解析研究基盤の整備を進めてまいりました。;これらの「コホート研究」と「SNP解析」を基盤として、製薬会社、診断　薬会社、食品会社等と共同で、「効能、効果についての科学的な根拠（エビデンス）がしっかりと蓄積された医薬品、診断薬製品、特定保健用食品などの開発につながる研究成果（知的財産）を創出する事業」を手掛けております。</t>
  </si>
  <si>
    <t>CSKベンチャーキャピタル、セレーラコーポレーション、NTTデータ、役員</t>
  </si>
  <si>
    <t>扶桑薬品工業、エーザイ、中外製薬</t>
  </si>
  <si>
    <t>35.5歳</t>
  </si>
  <si>
    <t>東京都千代田区隼町2番19号ジョワレ半蔵門B1F</t>
  </si>
  <si>
    <t>上海新天地株式会社</t>
  </si>
  <si>
    <t>東京都品川区西五反田7-13--6　SDI五反田ビル5F</t>
  </si>
  <si>
    <t>株式会社ソフトクリエイト</t>
  </si>
  <si>
    <t>8億2887万円</t>
  </si>
  <si>
    <t>2006年3月期;2005年3月期;2004年3月期;79億2200万円;69億9500万円;62億7200万円</t>
  </si>
  <si>
    <t>代表取締役会長　兼　CEO林　勝</t>
  </si>
  <si>
    <t>『電子商取引を目的としたWebサイト構築などの;ITに関する総合的なサービスの提供』;;■システムインテグレーション事業;　・プロダクト系SIサービス;　・受託開発系SIサービス;　・ネットワーク構築保守サービス;　・市販パッケージソフト提供サービス;■ITインフラ提供事業;■インターネット通信販売事業;　・「特価COM」を運営</t>
  </si>
  <si>
    <t>215人</t>
  </si>
  <si>
    <t>東京都渋谷区渋谷2-22-3　渋谷東口ビル</t>
  </si>
  <si>
    <t>株式会社バルス</t>
  </si>
  <si>
    <t>16億6,499万円</t>
  </si>
  <si>
    <t>2010年1月期;322億400万円　※単体</t>
  </si>
  <si>
    <t>1990年07月</t>
  </si>
  <si>
    <t>代表取締役社長髙島　郁夫</t>
  </si>
  <si>
    <t>家具インテリア用品および生活雑貨等の小売</t>
  </si>
  <si>
    <t>2019人</t>
  </si>
  <si>
    <t>30.3歳</t>
  </si>
  <si>
    <t>東京都渋谷区神宮前5-53-67</t>
  </si>
  <si>
    <t>プルデンシャル生命保険株式会社</t>
  </si>
  <si>
    <t>東京都千代田区永田町2-13-10　プルデンシャルタワー</t>
  </si>
  <si>
    <t>宇部興産株式会社</t>
  </si>
  <si>
    <t>メーカー系 ＞ ;その他メーカー系;不動産・建設系 ＞ ;プラント・設備関連;不動産・建設系 ＞ ;その他不動産・建設系</t>
  </si>
  <si>
    <t>584億円</t>
  </si>
  <si>
    <t>2009年3月期;6847億円（連結）</t>
  </si>
  <si>
    <t>1942年03月</t>
  </si>
  <si>
    <t>代表取締役社長田村　浩章</t>
  </si>
  <si>
    <t>化成品・樹脂事業（基礎化学品／樹脂／合成ゴム）、機能品・ファイン事業（ポリイミド／電池材料／分離膜／医薬品／ファインケミカル）、建設資材（セメント／建材）機械・金属成形（プラスチック射出成形機・アルミダイカストマシン等産業機械／アルミホイール）エネルギー・環境事業（石炭／電力／環境関連）</t>
  </si>
  <si>
    <t>日本トラスティ・サービス信託銀行（17.5％）;日本マスタートラスト信託銀行（7.6％）;住友生命（1.8％）;日本興亜損害保険（1.6%）;日本生命（1.6％）;三菱東京ＵＦＪ(1.5%)</t>
  </si>
  <si>
    <t>三菱商事、双日、住友商事、豊田通商、リオティント、ユニチカ、三洋電機、ブリヂストン、</t>
  </si>
  <si>
    <t>3672人</t>
  </si>
  <si>
    <t>42.3歳</t>
  </si>
  <si>
    <t>東京都港区芝浦1-2-1　シーバンスＮ館</t>
  </si>
  <si>
    <t>アストモスエネルギー株式会社</t>
  </si>
  <si>
    <t>PTCジャパン株式会社</t>
  </si>
  <si>
    <t>IT・通信・インターネット系 ＞ ;システムインテグレータ;IT・通信・インターネット系 ＞ ;その他IT・通信・インターネット系;IT・通信・インターネット系 ＞ ;ソフトウェア</t>
  </si>
  <si>
    <t>社長井上公夫</t>
  </si>
  <si>
    <t>米国マサチューセッツ州に本社を置くPTC（Nasdaq:PMTC）は、製品ライフサイクル管理（PLM）、コンテンツ管理、エンタープライズ・パブリッシングの各ソフトウェア・ソリューションを世界50,000以上の企業や組織に提供しており、その中には製造、出版、サービス、官公庁そしてライフサイエンスなどの産業分野の革新的な企業が含まれます。PTCの株式はNASDAQ市場に公開されており、S&amp;amp;PMidcap400とRussell2000の両指標に含まれています。;;■ハイエンドCAD（Pro/Engineer）の販売およびコンサルティング;■標準WEBブラウザで管理可能な製品開発情報管理パッケージ「Wincdchill」の開発・販売;■上記製品販売に伴う各種グローバルサービスおよび製品開発システム（PDS）の開発、製品開発プロセスのコンサルティング・実装・導入・教育サービス等</t>
  </si>
  <si>
    <t>トヨタ自動車、東芝、ソニー、三菱重工等;自動車、電子ハイテク、重工業の大手製造メーカー</t>
  </si>
  <si>
    <t>東京都新宿区西新宿2-3-1新宿モノリス20F</t>
  </si>
  <si>
    <t>株式会社アイメディアドライブ</t>
  </si>
  <si>
    <t>IT・通信・インターネット系 ＞ ;インターネット関連;マスコミ・エンターテイメント系 ＞ ;広告・デザイン・イベント;IT・通信・インターネット系 ＞ ;その他IT・通信・インターネット系</t>
  </si>
  <si>
    <t>2億1525万円</t>
  </si>
  <si>
    <t>代表取締役社長鶴田淳</t>
  </si>
  <si>
    <t>1.インターネット、雑誌等の各種媒体についての企画、コンサルティング、システム提案・　開発、マーケティング・プロモーション、運営、広告購入・販売、通信販売;;2.商品の企画、開発、情報提供、サンプル配布及びそれらに関わるコンサルティング;;3.飲食店、各種商業施設、宿泊施設、スポーツ施設、娯楽施設等の経営及び経営委託</t>
  </si>
  <si>
    <t>株式会社アイスタイル;デジタル・アドバタイジング・コンソーシアム株式会社;株式会社サイバーエージェント</t>
  </si>
  <si>
    <t>デジタル・アドバタイジング・コンソーシアム株式会社;株式会社リクルート</t>
  </si>
  <si>
    <t>32人</t>
  </si>
  <si>
    <t>28.4歳</t>
  </si>
  <si>
    <t>東京都京都渋谷区恵比寿4-20-3YGPタワー16F</t>
  </si>
  <si>
    <t>田中土建工業株式会社</t>
  </si>
  <si>
    <t>12億円</t>
  </si>
  <si>
    <t>2010年9月期;2009年9月期;2008年9月期;141億6500万円;145億1300万円;145億0800万円</t>
  </si>
  <si>
    <t>1951年10月</t>
  </si>
  <si>
    <t>取締役社長田中正和</t>
  </si>
  <si>
    <t>総合建設業・不動産業</t>
  </si>
  <si>
    <t>田盛不動産株式会社</t>
  </si>
  <si>
    <t>280人</t>
  </si>
  <si>
    <t>東京都新宿区本塩町23番地</t>
  </si>
  <si>
    <t>兼松エアロスペース株式会社</t>
  </si>
  <si>
    <t>9千万円</t>
  </si>
  <si>
    <t>19年3月期;18年3月期;17年3月期;13億1800万円;13億3700万円;14億4600万円</t>
  </si>
  <si>
    <t>1985年07月</t>
  </si>
  <si>
    <t>代表取締役社長山田　洋次</t>
  </si>
  <si>
    <t>航空機に関する搭載装置、地上支援装置、航空機部品、宇宙開発通信に関する機器装置。船舶海洋関連の装置機器。防衛関連の演習訓練装置、支援装置等の輸入国内販売。</t>
  </si>
  <si>
    <t>兼松株式会社</t>
  </si>
  <si>
    <t>防衛省・川崎重工業株式会社・石川島播磨重工業株式会社;三菱重工業株式・株式会社小糸製作所・日本電気株式会社　等</t>
  </si>
  <si>
    <t>東京都港区西新橋１-１９-４　難波ビル　３階</t>
  </si>
  <si>
    <t>株式会社マウンテック</t>
  </si>
  <si>
    <t>1200万円</t>
  </si>
  <si>
    <t>代表取締役社長横山雄高</t>
  </si>
  <si>
    <t>PC用ソフトウェア開発;計測機器開発;制御システム開発</t>
  </si>
  <si>
    <t>パナソニックグループ、村田製作所、三井金属鉱業、堺化学工業、ソニー、京セラ、三洋電機、トヨタ自動車他多数</t>
  </si>
  <si>
    <t>東京都新宿区大久保2-1-8新大樹ビル3F</t>
  </si>
  <si>
    <t>株式会社エンファシス</t>
  </si>
  <si>
    <t>2008年7月期;2007年7月期;2006年7月期;1億3000万円;1億2000万円;1億円</t>
  </si>
  <si>
    <t>代表取締役有田邦朗</t>
  </si>
  <si>
    <t>組み込みソフトウェア開発</t>
  </si>
  <si>
    <t>・株式会社スキップショット;・他個人株主</t>
  </si>
  <si>
    <t>大手家電メーカー、大手ＳＩベンダー</t>
  </si>
  <si>
    <t>東京都豊島区西池袋5-8-7　深野ビル2F</t>
  </si>
  <si>
    <t>リアル・イングリッシュ・ブロードバンド株式会社</t>
  </si>
  <si>
    <t>IT・通信・インターネット系 ＞ ;インターネット関連;サービス系 ＞ ;人材・教育・研修</t>
  </si>
  <si>
    <t>代表取締役社長ナイジェル・キリック</t>
  </si>
  <si>
    <t>英語学習コンテンツの企画、製作、販売;各種学習支援ツールの開発、販売、保守;e-learningオーサリングソフトウェアの開発、販売、保守;※e-learningを提供しているクライアントの98%が法人企業になります。;;従業員9人（英国、中国を含むグループ全体40人）</t>
  </si>
  <si>
    <t>【コンテンツ導入企業】;マツダ株式会社;富士通株式会社;NTTDoCoMo株式会社;セイコーエプソン株式会社;株式会社リコー;参天製薬株式会社;ボーダフォン株式会社;シェブロンテキサコジャパン株式会社;他多数</t>
  </si>
  <si>
    <t>東京都千代田区神田神保町3-10松晃ビル8Ｆ</t>
  </si>
  <si>
    <t>株式会社エムログ</t>
  </si>
  <si>
    <t>IT・通信・インターネット系 ＞ ;通信;IT・通信・インターネット系 ＞ ;その他IT・通信・インターネット系;IT・通信・インターネット系 ＞ ;インターネット関連</t>
  </si>
  <si>
    <t>1億5143万円</t>
  </si>
  <si>
    <t>代表取締役社長野村　祐一</t>
  </si>
  <si>
    <t>パーソナルインターネットテレビ局「てれびぃ」の企画・運営;映像配信システムのASP提供事業;車載機（ドライブレコーダー）の映像配信エンジン開発ならびにライセンス提供;</t>
  </si>
  <si>
    <t>東京都港区海岸1-9-11　マリンクスタワー4F</t>
  </si>
  <si>
    <t>株式会社シナプス</t>
  </si>
  <si>
    <t>2006年6月期;2005年6月期;2004年6月期;1億3700万円;1億2000万円;7800万円</t>
  </si>
  <si>
    <t>代表取締役家弓　正彦</t>
  </si>
  <si>
    <t>・マーケッター養成カレッジの開催;・法人向けビジネス研修;・各種マーケティング関連セミナー及びビジネスゲームの運用;・経営コンサルティング、マーケティング・コンサルティング;・マーケティング・リサーチ</t>
  </si>
  <si>
    <t>東京都中央区京橋2-5-2　東邦センタービル　4F</t>
  </si>
  <si>
    <t>アイ･ネット・リリー・コーポレーション株式会社</t>
  </si>
  <si>
    <t>東京都中央区日本橋箱崎町1-13-4F</t>
  </si>
  <si>
    <t>株式会社オンライフ</t>
  </si>
  <si>
    <t>IT・通信・インターネット系 ＞ ;モバイル関連;マスコミ・エンターテイメント系 ＞ ;広告・デザイン・イベント</t>
  </si>
  <si>
    <t>18年9月期;5600万円</t>
  </si>
  <si>
    <t>代表取締役高崎　航</t>
  </si>
  <si>
    <t>インターネット広告代理事業・ＷＥＢ製作・システム開発事業</t>
  </si>
  <si>
    <t>高崎航;持丸正裕;株式会社　Ｊ－Ｐａｙｍｅｎｔ;株式会社　フォト・ウェブ;新井嘉夫</t>
  </si>
  <si>
    <t>株式会社　主婦の友社;株式会社　インディックス　ミーメディア;株式会社　ＣＡ　モバイル;株式会社　オプト</t>
  </si>
  <si>
    <t>23.6歳</t>
  </si>
  <si>
    <t>東京都品川区西五反田2-30-4　BR五反田ビル8F</t>
  </si>
  <si>
    <t>テスコジャパン株式会社</t>
  </si>
  <si>
    <t>352,757,100円</t>
  </si>
  <si>
    <t>代表取締役社長道田　隆</t>
  </si>
  <si>
    <t>加工食品生鮮食品小売業、加工食品卸売業および商業施設の開発と運営;;（取扱品目）;飲料・ラーメン・調味料等の加工食品、青果・水産・畜産・惣菜などの生鮮食品、菓子、デイリー食品、冷凍食品、米、酒、パン、日用雑貨;;（店舗）;卸売り部門　C&amp;amp;C：4店舗;　　　　　　MD：2拠点;;小売部門　　つるかめ：38店舗;　　　　　　つるかめランド：41店舗　;　　　　　　ふーどれっとつるかめ：15店舗;　　　　　　キッチンランド：1店舗;　　　　　　かめちゅーる：1店舗;　　　　　　TSURUKAME：4店舗</t>
  </si>
  <si>
    <t>640人</t>
  </si>
  <si>
    <t>東京都中央区築地6-19-20　ニチレイ東銀座ビル11F</t>
  </si>
  <si>
    <t>株式会社ケアサービス</t>
  </si>
  <si>
    <t>東京都大田区新蒲田３丁目１５番７号</t>
  </si>
  <si>
    <t>五洋建設株式会社</t>
  </si>
  <si>
    <t>不動産・建設系 ＞ ;建築・土木・設計</t>
  </si>
  <si>
    <t>280億7000万円</t>
  </si>
  <si>
    <t>2008年3月期;2007年3月期;2006年3月期;3178億円;2892億円;3189億円</t>
  </si>
  <si>
    <t>1950年04月</t>
  </si>
  <si>
    <t>代表取締役社長村重　芳雄</t>
  </si>
  <si>
    <t>建設工事の設計および請負、コンサルタントおよび測量業、地域・都市開発および海洋開発業、不動産業、環境整備・公害防止業、鋼橋および鋼構造物製作・架設業、砂利・土砂採取業、前各号に付帯または関連する一切の事業</t>
  </si>
  <si>
    <t>日本トラスティ・サービス信託銀行（株）、みずほコーポレート銀行（株）、明治安田生命保険（相）、（株）損保ジャパン</t>
  </si>
  <si>
    <t>各省庁（国土交通省他）、地方自治体（東京都他）、各電力会社（中国電力㈱、北陸電力㈱他）、㈱上組、福山通運㈱、㈱ゴールドクレスト、㈱ジョイントコーポレーション　他</t>
  </si>
  <si>
    <t>2778人</t>
  </si>
  <si>
    <t>43.8歳</t>
  </si>
  <si>
    <t>東京都文京区後楽2-2-8</t>
  </si>
  <si>
    <t>日本オートマチックマシン株式会社</t>
  </si>
  <si>
    <t>18億2000万円</t>
  </si>
  <si>
    <t>2006年10月期;2005年10月期;2004年10月期;117億7717万円;123億130万円;107億5960万円</t>
  </si>
  <si>
    <t>1953年01月</t>
  </si>
  <si>
    <t>代表取締役岩崎　佐登志</t>
  </si>
  <si>
    <t>端子・コネクター、自動端子圧着機、精密プレス・精密バイス等の製造・販売</t>
  </si>
  <si>
    <t>アサヒ通信株式会社、アルプス電気株式会社、オリエクス株式会社、株式会社ジーネット、住友電装株式会社、ソニーイーエムシーエス株式会社、東邦電線工業株式会社</t>
  </si>
  <si>
    <t>428人</t>
  </si>
  <si>
    <t>東京都大田区下丸子3-28-4</t>
  </si>
  <si>
    <t>松下産業株式会社</t>
  </si>
  <si>
    <t>東京都新宿区西新宿7丁目2番12号</t>
  </si>
  <si>
    <t>株式会社東輪堂</t>
  </si>
  <si>
    <t>サービス系 ＞ ;その他サービス系;マスコミ・エンターテイメント系 ＞ ;放送・出版・音楽・芸能;メーカー系 ＞ ;電気・電子・機械・半導体</t>
  </si>
  <si>
    <t>2008年2月期;2007年2月期;6億3千万円;5億6千万円</t>
  </si>
  <si>
    <t>1978年03月</t>
  </si>
  <si>
    <t>代表取締役渡辺資朗</t>
  </si>
  <si>
    <t>■携帯電話、デジタルカメラ、OA複合機をはじめとするIT関連機器の多言語マニュアル制作;-日英テクニカルライティング;-多言語翻訳;-DTP編集;;■技術翻訳サービス</t>
  </si>
  <si>
    <t>オリンパスイメージング株式会社、シャープ株式会社、株式会社リコー、HOYA株式会社、株式会社ニコン、株式会社パイオニアメディアクリエイツ、パナソニックコミュニケーションズ株式会社（順不同）</t>
  </si>
  <si>
    <t>東京都新宿区新小川町1-8　こだま印刷ビル3F</t>
  </si>
  <si>
    <t>株式会社ウチダテクノ</t>
  </si>
  <si>
    <t>不動産・建設系 ＞ ;その他不動産・建設系;IT・通信・インターネット系 ＞ ;その他IT・通信・インターネット系;商社・流通・小売系 ＞ ;その他専門店・小売系</t>
  </si>
  <si>
    <t>3,820万円</t>
  </si>
  <si>
    <t>代表取締役社長古澤昌弘</t>
  </si>
  <si>
    <t>【コントラクト事業】;*オフィス内装の設計・施工請負;*オフィス改装工事の施工管理請負;*OAフロア工事請負;*パーティション工事請負;*ネットワークの設計、施工;*デジタルサイン設計、施工;*AV通信会議室施工請負;*文化施設展示内装工事請負;*商業施設内装工事請負;*学校施設改装工事請負;*オフィス移転の総合請負;*各種家具施工;;【サポート＆メンテナンス事業】;*事務機器の修理、納入設置;*ネットワークインフラのメンテナンス;*環境機器のメンテナンス;*空気清浄機のメンテナンス及び販売;*室内空調設備のメンテナンス;*デジタルサインのメンテナンス;*PCの設置、調整、指導;*オフィス家具、事務機器の部品、消耗品販売;;【メディアソリューション事業】;*印刷、製本機械の企画、開発、製造;*印刷、製本機械・消耗品の販売;*印刷用ナンバリングの販売;*PC、DTP各種機械、関連ソフトの販売;*事務用機器、事務用品の販売;*各種機器の納入設置、保守、メンテナンス;;【教育・学校関連事業】;*理科部品・消耗品販売;*保健部品・消耗品販売;*教育教材・理科備品修理</t>
  </si>
  <si>
    <t>◆メディアソリューション事業;共同印刷（株）、国立印刷局、大日本印刷（株）、図書印刷（株）、凸版印刷（株）、トッパン・フォームズ（株）;◆コントラクト事業;あいおい損害保険（株）、（株）NTTドコモ、（株）大林組、海上自衛隊、財務省、住友信託銀行（株）、東京海上日動火災保険（株）、富士通（株）、本田技研工業（株）;◆サポート&amp;amp;メンテナンス事業;宇宙航空研究開発機構、川口市役所、公正取引委員会、国立職業リハビリテーションセンター、最高裁判所、（株）産経新聞社、総務省、東京大学、一橋大学、本田技研工業（株）</t>
  </si>
  <si>
    <t>173人</t>
  </si>
  <si>
    <t>東京都荒川区西尾久4-25-3</t>
  </si>
  <si>
    <t>株式会社シーディーネットワークス・ジャパン</t>
  </si>
  <si>
    <t>IT・通信・インターネット系 ＞ ;システムインテグレータ;IT・通信・インターネット系 ＞ ;インターネット関連;IT・通信・インターネット系 ＞ ;ITコンサルティング</t>
  </si>
  <si>
    <t>東京都中央区日本橋富沢町10－16MYARK日本橋ビル3F</t>
  </si>
  <si>
    <t>日本海洋掘削株式会社</t>
  </si>
  <si>
    <t>40億円</t>
  </si>
  <si>
    <t>2006年3月期;2005年3月期;2004年3月期;90億6400万円;72億2200万円;79億1200万円</t>
  </si>
  <si>
    <t>代表取締役社長村田　稔</t>
  </si>
  <si>
    <t>日本海洋掘削株式会社(JapanDrillingCo.,Ltd.）は、昭和４３年に設立されて以来、我が国唯一の海洋石油掘削コントラクターとして、国内及び海外の海洋において、石油、天然ガスの掘削工事を行っております。;;また、近年はメタンハイドレートなど新たな海底資源開発が世界的に進められており、当社は長年にわたって培ってきた海洋掘削技術を応用し海洋開発関連の各種プロジェクトに取り組んでいます。このほかにも、石油掘削技術を応用した、陸上工事にも積極的に取り組んでおります。;;【事業目的】;1.石油・天然ガスの探鉱、開発に関する掘削作業および建設工事等の請負;2.掘削技術を応用した工事の請負;3.これらに関連する調査、設計、監理および技術指導</t>
  </si>
  <si>
    <t>＜メーカー＞;三菱マテリアル株式会社、石川島播磨重工株式会社、三井造船株式会社、JFEスチール株式会社、川崎重工業株式会社、東芝三菱電機産業システム株式会社、住友重機械工業株式会社、日立造船株式会社;＜石油関連＞;石油資源開発株式会社、帝国石油株式会社、新日本石油株式会社;＜商社＞;双日株式会社、三井物産株式会社、丸紅株式会社、住友商事株式会社、伊藤忠商事株式会社、伊藤忠丸紅鉄鋼株式会社;＜その他＞;東京海上日動火災保険株式会社、その他</t>
  </si>
  <si>
    <t>550人</t>
  </si>
  <si>
    <t>東京都中央区日本橋堀留町２－４－３　新堀留ビル6F</t>
  </si>
  <si>
    <t>株式会社エー・ディー・ワークス</t>
  </si>
  <si>
    <t>不動産・建設系 ＞ ;不動産;金融・保険系 ＞ ;その他金融・保険系;不動産・建設系 ＞ ;その他不動産・建設系</t>
  </si>
  <si>
    <t>2億4253万円</t>
  </si>
  <si>
    <t>2004年3月期;2005年3月期;2006年3月期;11億7300万円;19億5000万円;48億3700万円</t>
  </si>
  <si>
    <t>1936年05月</t>
  </si>
  <si>
    <t>代表取締役社長田中　秀夫</t>
  </si>
  <si>
    <t>不動産鑑定・コンサルティング事業／;不動産投資ファンド・サポート事業／;不動産マネジメント事業／;不動産流動化事業</t>
  </si>
  <si>
    <t>東京都中央区銀座8-2-8　京都新聞銀座ビル6階</t>
  </si>
  <si>
    <t>株式会社物流革命</t>
  </si>
  <si>
    <t>東京都港区虎ノ門1-19-9　虎ノ門TBLビルディング３F</t>
  </si>
  <si>
    <t>KISCO株式会社</t>
  </si>
  <si>
    <t>東京都中央区日本橋本町四丁目１１番２号</t>
  </si>
  <si>
    <t>ベンタナ・ジャパン株式会社</t>
  </si>
  <si>
    <t>商社・流通・小売系 ＞ ;総合商社・専門商社;メーカー系 ＞ ;医薬品・医療機器</t>
  </si>
  <si>
    <t>神奈川県横浜市西区みなとみらい2-2-1　横浜ランドマークタワー35階</t>
  </si>
  <si>
    <t>株式会社ニュージーン</t>
  </si>
  <si>
    <t>IT・通信・インターネット系 ＞ ;インターネット関連;商社・流通・小売系 ＞ ;その他専門店・小売系;メーカー系 ＞ ;食料品・化粧品・アパレル・日用品</t>
  </si>
  <si>
    <t>2013年6月期;2012年6月期;2011年6月期;3億4千万円;2億8百万円;2億7百万円</t>
  </si>
  <si>
    <t>2004年09月</t>
  </si>
  <si>
    <t>代表取締役社長宅島勇</t>
  </si>
  <si>
    <t>【オンラインショップの構築・運営】;GLOBER;HIGHFASHIONFACTORY楽天店;HIGHFASHIONFACTORYYahoo!店;HIGHFASHIONFACTORYamazon店;;【パーソナルスタイリングサービス】;パーソナルスタイリストポータルDrester;;【アパレル情報サイトの提供】;デッキシューズ・ジェイピー;ドライビングシューズ・ジェイピー;ダウンジャケット・ジェイピー</t>
  </si>
  <si>
    <t>ヤフー/楽天/アマゾン/イーシービーイング/八木通商/リデア/セルツリミテッド/グリフィンインターナショナル/アマン/SDI/BLBG/タイユアタイ/トレメッツオ/フェアファクスコレクティブ/タトラスジャパン/ラコタ/真下商事/セムインターナショナル/プルーム/アイネックス他</t>
  </si>
  <si>
    <t>24.0歳</t>
  </si>
  <si>
    <t>東京都世田谷区上馬3-18-11エルフレア駒沢601</t>
  </si>
  <si>
    <t>FDK株式会社</t>
  </si>
  <si>
    <t>エルジー電子ジャパン株式会社</t>
  </si>
  <si>
    <t>東京都港区赤坂2-17-22　赤坂ツインタワー本館9階</t>
  </si>
  <si>
    <t>SMC株式会社</t>
  </si>
  <si>
    <t>東京都千代田区外神田四丁目14番1号秋葉原UDX15F</t>
  </si>
  <si>
    <t>株式会社フロウエル</t>
  </si>
  <si>
    <t>神奈川県横浜市都筑区仲町台2丁目1番16号</t>
  </si>
  <si>
    <t>株式会社ゲームオン</t>
  </si>
  <si>
    <t>IT・通信・インターネット系 ＞ ;モバイル関連;IT・通信・インターネット系 ＞ ;インターネット関連;マスコミ・エンターテイメント系 ＞ ;ゲーム</t>
  </si>
  <si>
    <t>26億2482万8000円</t>
  </si>
  <si>
    <t>代表取締役社長李　相燁</t>
  </si>
  <si>
    <t>1.インターネット利用のオンラインゲームの開発、運営;2.携帯電話用のゲームの開発、運用;3.オンラインゲーム関連の技術提供;4.ゲーム関連の情報提供</t>
  </si>
  <si>
    <t>192人</t>
  </si>
  <si>
    <t>東京都渋谷区恵比寿1-19-19　恵比寿ビジネスタワー</t>
  </si>
  <si>
    <t>日商エレクトロニクス株式会社</t>
  </si>
  <si>
    <t>143億3687万5000円</t>
  </si>
  <si>
    <t>2007年3月期;2005年3月期;2006年3月期;572億2500万円;508億400万円;603億8100万円</t>
  </si>
  <si>
    <t>1969年02月</t>
  </si>
  <si>
    <t>辻　　孝夫代表取締役社長　CEO</t>
  </si>
  <si>
    <t>情報通信関連設備をはじめとする国内外の最先端技術商品の販売ならびにそのシステム構築から運用、アフターサポートまでの一貫したソリューションの提供および関連するサービス（受託・賃貸・保守等）の提供。;;製品・サービス例;■光通信・ネットワークシステム;WDM（光波長多重）システム、インターネット・バックボーンルータ、VoIPシステム、通信帯域制御システム、無線LANシステム、;;■セキュリティ;WEBセキュリティシステム、ファイアウォール、ウイルス対策ソフトウェア、WEBコンテンツフィルタリング、本人認証システム;;■サーバー・ストレージシステム;eメールサーバ、UNIXサーバ、IAサーバ、ワークステーション、仮想テープライブラリ、NAS;;■ユーティリティ・コンピューティング;NAP(ネットワーク・アタッチト・プロセッシング)装置;;■業務支援ソフトウェア・アウトソーシングサービス;電子帳票システム、データエントリーシステム、債権管理システム、ERP、帳票・文書データ入力処理受託サービス;;■高機能デバイス;超小型液晶マイクロディスプレイ、ワイヤレス通信デバイス、情報家電向けハードディスクドライブ;;■3Dシステム・ヴァーチャルリアリティ;VR空間体験システム、裸眼立体ディスプレイ、3次元モデリングシステム</t>
  </si>
  <si>
    <t>双日株式会社、住友商事株式会社、双日米国会社　他</t>
  </si>
  <si>
    <t>ＮＴＴコミュニケーションズ株式会社、株式会社NTTデータ、ソフトバンクBB株式会社、株式会社東芝、日立製作所;、日立ソフトウェアエンジニアリング株式会社　ほか</t>
  </si>
  <si>
    <t>630人</t>
  </si>
  <si>
    <t>東京都中央区築地7-3-1</t>
  </si>
  <si>
    <t>ユニカ株式会社</t>
  </si>
  <si>
    <t>東京都千代田区岩本町2丁目10番6号</t>
  </si>
  <si>
    <t>京成電鉄株式会社</t>
  </si>
  <si>
    <t>368億300万円</t>
  </si>
  <si>
    <t>2008年3月期;2007年3月期;2006年3月期;688億100万円;712億2500万円;729億7200万円</t>
  </si>
  <si>
    <t>1909年06月</t>
  </si>
  <si>
    <t>代表取締役社長花田　力</t>
  </si>
  <si>
    <t>東京都・千葉県を主たる営業エリアとした、鉄道事業及び開発事業。</t>
  </si>
  <si>
    <t>日本マスタートラスト信託銀行株式会社（信託口);日本生命保険相互会社;日本トラスティー・サービス信託銀行株式会社（信託口）;株式会社オリエンタルランド;株式会社三菱東京UFJ銀行</t>
  </si>
  <si>
    <t>1722人</t>
  </si>
  <si>
    <t>43.0歳</t>
  </si>
  <si>
    <t>東京都墨田区押上一丁目10番3号</t>
  </si>
  <si>
    <t>株式会社ベーシック</t>
  </si>
  <si>
    <t>平均年齢20代;自社サービス製品あり;グローバルに活動;上場を目指す</t>
  </si>
  <si>
    <t>3億1060万円</t>
  </si>
  <si>
    <t>2014年12月期;2013年12月期;2012年12月期;20億円5000万円;19億円2000万円;18億円5000万円</t>
  </si>
  <si>
    <t>代表取締役　秋山勝</t>
  </si>
  <si>
    <t>■比較メディア事業;■フランチャイズ事業;■Webマーケティング事業;■アプリマーケティング事業;■ガジェット事業;;インターネットメディアを中心に、情報比較サイトやWEBマーケティング事業、フランチャイズ事業など、インターネットを中心に全22ジャンル・50サイト以上を企画運営しております。;他にも、クスッと笑えるスマホアプリゲームの開発やスマホアクセサリーの製造販売など新たな事業を展開しています。;</t>
  </si>
  <si>
    <t>グリー株式会社／株式会社ファンコミュニケーションズ／株式会社セプテーニ／株式会社セガ／株式会社バンダイ／株式会社セブン-イレブン・ジャパン／株式会社ファミリーマート／株式会社明光ネットワークジャパン／株式会社ガリバーインターナショナル／ミニストップ株式会社／株式会社ツヴァイ／株式会社オーネット／株式会社　家庭教師のトライ／ディップ株式会社／EF　EducationFirstJAPAN株式会社／他多数</t>
  </si>
  <si>
    <t>29.4歳</t>
  </si>
  <si>
    <t>東京都千代田区一番町１７－６　一番町ＭＳビル１Ｆ</t>
  </si>
  <si>
    <t>データセクション株式会社</t>
  </si>
  <si>
    <t>170,217,000円(資本準備金含む)</t>
  </si>
  <si>
    <t>2000年07月</t>
  </si>
  <si>
    <t>代表取締役社長　澤　博史</t>
  </si>
  <si>
    <t>ソーシャルメディアデータ分析ツール販売;データクロール代行サービス;コンサルティングサービス;SI事業;</t>
  </si>
  <si>
    <t>経営陣;株式会社ユナイテッド;株式会社ジャフコ;ニッセイ・キャピタル株式会社;三生キャピタル株式会社;ウエルインベストメント株式会社;アーキタイプ株式会社;株式会社博報堂;その他;</t>
  </si>
  <si>
    <t>〒150-0002　;東京都渋谷区渋谷2-17-2　太陽生命渋谷ビル7階</t>
  </si>
  <si>
    <t>AGCテクノロジーソリューションズ株式会社</t>
  </si>
  <si>
    <t>2006年12月期;2005年12月期;2004年12月期;179億7000万円;170億9000万円;159億8000万円</t>
  </si>
  <si>
    <t>1987年12月</t>
  </si>
  <si>
    <t>代表取締役長曽我部　仁</t>
  </si>
  <si>
    <t>(1)ガラス製造等向けエンジニアリング;板ガラス製造向け設備・装置のエンジニアリング、槽窯設計、築炉、槽窯の熱上げに関するコンサルティング;;(2)自動車ガラスエンジニアリング;自動車ガラス製造向け設備・装置のエンジニアリング、自動車ガラス用金型の設計・製作;;(3)CRTガラス製造向け設備・装置のエンジニアリング;;(4)土木・建築、ユーティリティー設備エンジニアリング</t>
  </si>
  <si>
    <t>旭硝子㈱（100％）</t>
  </si>
  <si>
    <t>旭硝子㈱　旭硝子関連会社</t>
  </si>
  <si>
    <t>東京都千代田区内神田1-17-9TCUビル8階</t>
  </si>
  <si>
    <t>株式会社マルチリンガルアウトソーシング</t>
  </si>
  <si>
    <t>サービス系 ＞ ;その他サービス系;コンサルティング系 ＞ ;ビジネスコンサルティング・シンクタンク</t>
  </si>
  <si>
    <t>2億9316万円</t>
  </si>
  <si>
    <t>2004年11月</t>
  </si>
  <si>
    <t>CEO石倉　良和</t>
  </si>
  <si>
    <t>日本初のBPO（ビジネスプロセスアウトソーシング）、サービス業に特化したオフショアリング専門商社</t>
  </si>
  <si>
    <t>ネットエイジキャピタルパートナーズ株式会社;三井ベンチャーズ・グローバル・ファンド投資事業組合;他</t>
  </si>
  <si>
    <t>東京都千代田区神田錦町三丁目19番　NRビル10階</t>
  </si>
  <si>
    <t>株式会社富士山マガジンサービス</t>
  </si>
  <si>
    <t>マスコミ・エンターテイメント系 ＞ ;放送・出版・音楽・芸能;IT・通信・インターネット系 ＞ ;インターネット関連</t>
  </si>
  <si>
    <t>自社サービス製品あり;シェアトップクラス;グローバルに活動</t>
  </si>
  <si>
    <t>1億6,237万2,500円</t>
  </si>
  <si>
    <t>2002年07月</t>
  </si>
  <si>
    <t>代表取締役社長西野　伸一郎</t>
  </si>
  <si>
    <t>■定期購読誌を中心とした雑誌の販売業務;■定期購読誌の梱包・配送業務;■定期購読者の顧客管理業務;■定期購読に関するカスタマーサポート業務;■定期購読全般のコンサルティング業務</t>
  </si>
  <si>
    <t>カルチュア・コンビニエンス・クラブ株式会社;ユナイテッド株式会社;トランスコスモス株式会社</t>
  </si>
  <si>
    <t>東京都渋谷区南平台町16-11　アライブ南平台ビル8階</t>
  </si>
  <si>
    <t>パンドウイットコーポレーション日本支社</t>
  </si>
  <si>
    <t>1974年08月</t>
  </si>
  <si>
    <t>日本支社長鎌原正幸</t>
  </si>
  <si>
    <t>エレクトリカル製品及びネットワーク製品の開発製造・販売</t>
  </si>
  <si>
    <t>東京都大田区大森北6-31-5</t>
  </si>
  <si>
    <t>オーリック・システムズ株式会社</t>
  </si>
  <si>
    <t>IT・通信・インターネット系 ＞ ;その他IT・通信・インターネット系;IT・通信・インターネット系 ＞ ;ソフトウェア;IT・通信・インターネット系 ＞ ;ITコンサルティング</t>
  </si>
  <si>
    <t>９７９８万円</t>
  </si>
  <si>
    <t>代表取締役CEO幾留　浩一郎</t>
  </si>
  <si>
    <t>■10億ビューを超える大手メガサイトで実証される技術力。;■他の追随を許さないパケット解析の実力;■Web情報と基幹情報にあるデータとを統合して新たなWebIntelligenceを創造;;;【事業内容】;;米国本社(96年設立)は米カリフォルニア州パサデナ。;;;オーリックは、パケットキャプチャ型ソフト「RTmetrics」（自社開発ソフト）をはじめとするWebIntelligenceを活用することにより、拡大するWebビジネスに明確なソリューションを提示し、最先端のマーケティング戦略を可能としました。;;Web解析によるソリューションをユーザに提供。大規模Webシステムに対応可能なパケットキャプチャ型のリアルタイムアクセス解析ソフトウェア「RTmetrics」他、「RTシリーズ」の販売及びサービスを提供。世界の大規模ユーザがRTシリーズを導入し、モバイルを含むEビジネス、社内業務システムなど、200社以上のWebシステムで活用されており、iDC(データセンター)ユーザを含めると、ユーザ数は2,000社以上に及びます。</t>
  </si>
  <si>
    <t>AuriQSystems,Inc.(U.S.A.)</t>
  </si>
  <si>
    <t>【RTシリーズ導入主要企業】;スクロール,カカクコム,日経ビーピーコンサルティング,ゴルフダイジェスト・オンライン,プロトコーポレーション.ヤマハ,資生堂,ＮＥＣビッグローブ,サントリーホールディングス,ベネッセコーポレーション,エンタテインメントプラス,インテリジェンス,日本航空,イー・ステート・オンライン,KDDI,NHNJapan,オリンパス,みずほ総合研究所株式会社など。</t>
  </si>
  <si>
    <t>東京都港区赤坂3-4-3赤坂マカベビル7F</t>
  </si>
  <si>
    <t>株式会社アルトビジョン</t>
  </si>
  <si>
    <t>2005年6月期;2007年6月期;2006年6月期;2億2200万円;3億3400万円;2億6500万円</t>
  </si>
  <si>
    <t>代表取締役社長椎葉宏</t>
  </si>
  <si>
    <t>メールとモバイルを中心としたインターネットマーケティングに関するソリューションの提供;・メールマーケティング戦略立案;・配信/オペレーション/制作支援;・モバイルプロモーション支援;・アクセス解析、効果検証</t>
  </si>
  <si>
    <t>株式会社ネットエイジ</t>
  </si>
  <si>
    <t>アイライン;エン・ジャパン;オグルヴィ＆メイザージャパン;カレン;クリアックス(歌広場);資生堂;スエヒロレストランシステム;住友信託銀行;セプテーニ;ディーツーコミュニケーションズ;電通;電通テック;電通ワンダーマン;ナルミヤ・インターナショナル;日本総合研究所（創発戦略センター）;ネクスウェイ;ネスレ日本;ネットイヤーグループ;BMWジャパン;日比谷花壇;ヒルトン東京;フジスタッフ;まぐクリック;森ビル;レノボ・ジャパン;ワイキューブ</t>
  </si>
  <si>
    <t>31人</t>
  </si>
  <si>
    <t>東京都中央区銀座2-16-11片帆ビル3F</t>
  </si>
  <si>
    <t>株式会社シリウステクノロジーズ</t>
  </si>
  <si>
    <t>4億3600万円</t>
  </si>
  <si>
    <t>代表取締役宮澤　弦</t>
  </si>
  <si>
    <t>モバイル広告システム開発;PC向けシステム開発</t>
  </si>
  <si>
    <t>東京大学エッジキャピタル;ＤＡＣ;野村証券;各ベンチャーキャピタル</t>
  </si>
  <si>
    <t>電通;エルゴブレインズ;ＮＴＴグループ各社</t>
  </si>
  <si>
    <t>東京都渋谷区恵比寿4-17-3　カゲオカビル4階</t>
  </si>
  <si>
    <t>インフォサイエンス株式会社</t>
  </si>
  <si>
    <t>代表取締役社長宮　紀雄</t>
  </si>
  <si>
    <t>○セキュリティ関連ソフトウェア製品開発;○受託システム開発サービス;○包括システム運用サービス;○データセンタ運営;○システムインテグレーション</t>
  </si>
  <si>
    <t>宮　紀雄（100%）</t>
  </si>
  <si>
    <t>株式会社アールビーズ、株式会社アメリア・ネットワーク、伊藤忠テクノソリューションズ、株式会社エヌ・ティ・ティ・コミュニケーションズ、株式会社ＮＥＣアクセステクニカ、株式会社新日鉄ソリューションズ、株式会社ソフトバンクテクノロジー、株式会社東京海上日動メディカルサービス、株式会社東芝情報システムプロダクツ、公益社団法人日本アイソトープ協会、日本電気株式会社、株式会社日本パープル、ネオス株式会社、パナソニックソリューションテクノロジー株式会社、ビーウィズ株式会社、株式会社日立システムズ、三菱電機情報ネットワーク株式会社、株式会社山野楽器　他</t>
  </si>
  <si>
    <t>東京都港区芝浦2-4-1　インフォサイエンスビル</t>
  </si>
  <si>
    <t>株式会社スマートスタイル</t>
  </si>
  <si>
    <t>IT・通信・インターネット系 ＞ ;ソフトウェア;IT・通信・インターネット系 ＞ ;ITコンサルティング;IT・通信・インターネット系 ＞ ;システムインテグレータ</t>
  </si>
  <si>
    <t>自社サービス製品あり;シェアトップクラス;残業少なめ</t>
  </si>
  <si>
    <t>9,374万円</t>
  </si>
  <si>
    <t>代表取締役社長野津和也</t>
  </si>
  <si>
    <t>MySQLソリューションサービス;MySQLプロダクト販売;MySQL関連製品販売;運用・保守サービス;LAMPソリューションサービス;OSS人材育成</t>
  </si>
  <si>
    <t>野津和也;株式会社パソナテック</t>
  </si>
  <si>
    <t>株式会社インターネットイニシアティブ;SCSK株式会社;NTTタウンページ株式会社;京セラコミュニケーションシステム株式会社;KLab株式会社;サイボウズ株式会社;JFEシステムズ株式会社;住友セメントシステム開発株式会社;ソニー株式会社;ソフトバンクコマース&amp;amp;サービス株式会社;ソフトバンクテレコム株式会社;大日本印刷株式会社;株式会社ダイフク;TIS株式会社;ディーアイエスソリューション株式会社;株式会社DNPデジタルコム;株式会社TOKAIコミュニケーションズ;日本オラクル株式会社;日本電気株式会社;日本ヒューレット・パッカード株式会社;日本マイクロソフト株式会社;株式会社PFU;ビッグローブ株式会社;富士ゼロックス株式会社;株式会社富士通ソフトウェアテクノロジーズ;株式会社プラザクリエイト;PerconaLLC;HOYA株式会社;MariaDBCorporation;RedHat,Inc.;（50音順）</t>
  </si>
  <si>
    <t>東京都千代田区丸の内2-6-1丸の内パークビルディング19F</t>
  </si>
  <si>
    <t>株式会社インヴィニオ</t>
  </si>
  <si>
    <t>サービス系 ＞ ;人材・教育・研修;コンサルティング系 ＞ ;ビジネスコンサルティング・シンクタンク;コンサルティング系 ＞ ;その他コンサルティング系</t>
  </si>
  <si>
    <t>代表土井　哲</t>
  </si>
  <si>
    <t>一部上場の大手企業を中心に、顧客の企業変革や成長戦略を実現させていく為のソリューション開発、次世代リーダー育成のためのトレーニングプログラムの提供。</t>
  </si>
  <si>
    <t>大手総合商社全般、製薬・化学品メーカー、製造・食品メーカー、サービス・小売業、IT・通信キャリア等、一部上場クラスの大手企業が中心。</t>
  </si>
  <si>
    <t>東京都港区虎ノ門5-11-1オランダヒルズ森タワーRoP1208</t>
  </si>
  <si>
    <t>株式会社ハートソフト</t>
  </si>
  <si>
    <t>IT・通信・インターネット系 ＞ ;ソフトウェア;IT・通信・インターネット系 ＞ ;その他IT・通信・インターネット系;IT・通信・インターネット系 ＞ ;システムインテグレータ</t>
  </si>
  <si>
    <t>4,100万円</t>
  </si>
  <si>
    <t>2015年3月期;2014年3月期;4億9,900万円;4億4,200万円</t>
  </si>
  <si>
    <t>代表取締役高庄浩一</t>
  </si>
  <si>
    <t>■web・オープン系システム開発;■モバイル系アプリケーション開発;■業務用アプリケーション開発;■セキュリティコンサルティング;■システムコンサルティング;■システムインテグレーション;■ネットワーク設計・構築　　　など;;※新規事業も検討中です。</t>
  </si>
  <si>
    <t>エヌ・ティ・ティ・アドバンステクノロジ株式会社、エヌ・ティ・ティ・ソフトウェア株式会社、株式会社エヌ・ティ・ティ・データ、株式会社ＮＴＴデータＳＭＳ、株式会社ＮＴＴデータ・ビジネス・システムズ、株式会社ＴＯＫＡＩコミュニケーションズ、凸版印刷株式会社（50音順）</t>
  </si>
  <si>
    <t>神奈川県横浜市神奈川区栄町10番35　ポートサイドダイヤビル</t>
  </si>
  <si>
    <t>Fringe81株式会社</t>
  </si>
  <si>
    <t>上場を目指す;平均年齢20代;自社サービス製品あり;グローバルに活動</t>
  </si>
  <si>
    <t>3億3491万3980円</t>
  </si>
  <si>
    <t>2012年11月</t>
  </si>
  <si>
    <t>代表取締役社長田中弦</t>
  </si>
  <si>
    <t>インターネット広告技術の開発/デジタルコンサルティング事業</t>
  </si>
  <si>
    <t>田中弦;経営陣;伊藤忠テクノロジーベンチャーズ株式会社;株式会社サイバー・コミュニケーションズ;株式会社サイバーエージェント;株式会社NTTドコモ・ベンチャーズ;グリー株式会社;株式会社電通デジタルホールディングス;TBSイノベーション・パートナーズ合同会社;株式会社マイクロアド;株式会社アイスタイルキャピタル</t>
  </si>
  <si>
    <t>株式会社サイバー・コミュニケーションズ;株式会社サイバーエージェント;株式会社リクルート;株式会社オプト;株式会社セプテーニ</t>
  </si>
  <si>
    <t>東京都港区六本木6-2-31　六本木ヒルズノースタワー10F</t>
  </si>
  <si>
    <t>東洋ソフトウェアエンジニアリング株式会社</t>
  </si>
  <si>
    <t>7000万円</t>
  </si>
  <si>
    <t>2007年1月期;2006年1月期;2005年1月期;27億5,000万円;25億円;23億円</t>
  </si>
  <si>
    <t>1980年08月</t>
  </si>
  <si>
    <t>代表取締役風当史郎</t>
  </si>
  <si>
    <t>○ソフトウェア受託開発;○システムソリューションの導入および保守運用;○パッケージソフトの導入およびカスタマイズ;○各種コンサルティング;○インターネット接続サービス</t>
  </si>
  <si>
    <t>風当史郎、本間則雄</t>
  </si>
  <si>
    <t>ＮＥＣソフト、ＮＳソリューションズ西日本、オリクッス・システムズ、ジェイアール東日本情報システム、ジェイティービー情報システム、自治労システムズ、東急コミュニティ、東急リバブル、東武鉄道、内閣府、西鉄旅行、ニチレイ、ニチレイ・アプリ、日産フィナンシャルサービス、日本電気、ニッテレ債権回収、日立公共システムエンジニアリング、日立国際ビジネス、日立情報システム、日立製作所、日立ハイシテム２１、フジサンケイリビングサービス、フジテレビジョン、ベリングポイント、横河電機、リクルート;（敬称略・５０音順・他多数）</t>
  </si>
  <si>
    <t>255人</t>
  </si>
  <si>
    <t>31.5歳</t>
  </si>
  <si>
    <t>東京都千代田区三番町5-7　精糖会館4F</t>
  </si>
  <si>
    <t>サンデン株式会社</t>
  </si>
  <si>
    <t>110億3700万円</t>
  </si>
  <si>
    <t>2007年3月期;2006年3月期;2005年3月期;2425億1700万円;2313億7100万円;2330億9000万円</t>
  </si>
  <si>
    <t>1943年07月</t>
  </si>
  <si>
    <t>代表取締役社長鈴木　一行</t>
  </si>
  <si>
    <t>カーエアコン、カーエアコン用コンプレッサー、自動販売機、冷凍・冷蔵ショーケース、暖房機、エコキュート、空調システムなどの開発・製造・販売</t>
  </si>
  <si>
    <t>日本マスタートラスト信託銀行株式会社、日本トラスティ・サービス信託銀行株式会社、株式会社みずほコーポレート銀行、株式会社群馬銀行、他</t>
  </si>
  <si>
    <t>7973人</t>
  </si>
  <si>
    <t>41.3歳</t>
  </si>
  <si>
    <t>東京都台東区台東1-31-7</t>
  </si>
  <si>
    <t>日本ユニシス株式会社</t>
  </si>
  <si>
    <t>54億8317万円</t>
  </si>
  <si>
    <t>2006年3月期;3,174億86百万円(連結)</t>
  </si>
  <si>
    <t>1958年03月</t>
  </si>
  <si>
    <t>代表取締役社長籾井　勝人</t>
  </si>
  <si>
    <t>コンサルティングサービス、ＩＴソリューション、アウトソーシングサービス、サポートサービスおよびシステム関連サービスの提供、ならびにコンピュータシステム（ハードウェア、ソフトウェア）の販売</t>
  </si>
  <si>
    <t>三井物産株式会社</t>
  </si>
  <si>
    <t>4460人</t>
  </si>
  <si>
    <t>東京都江東区豊洲1-1-1</t>
  </si>
  <si>
    <t>株式会社morecommunication</t>
  </si>
  <si>
    <t>上場を目指す;自社サービス製品あり;グローバルに活動;残業少なめ</t>
  </si>
  <si>
    <t>9,900万円</t>
  </si>
  <si>
    <t>2013年12月期;12億円</t>
  </si>
  <si>
    <t>代表取締役社長天本　弘毅</t>
  </si>
  <si>
    <t>ウェブマーケティング事業;ITソリューション事業;メディア・コンテンツ事業</t>
  </si>
  <si>
    <t>東京都渋谷区幡ヶ谷1-1-1　ニッコービル5F</t>
  </si>
  <si>
    <t>株式会社網屋</t>
  </si>
  <si>
    <t>IT・通信・インターネット系 ＞ ;その他IT・通信・インターネット系;IT・通信・インターネット系 ＞ ;ソフトウェア;IT・通信・インターネット系 ＞ ;システムインテグレータ</t>
  </si>
  <si>
    <t>2015年3月期;2014年3月期;2013年3月期;13億3400万円;13億2100万;11億5000万円</t>
  </si>
  <si>
    <t>代表取締役伊藤　整一</t>
  </si>
  <si>
    <t>●SAP事業;　・セキュリティ関連ソフトウェア｢ALogシリーズ製品｣の開発・販売;　・情報セキュリティマネジメントシステム構築／監査／運用支援;●IT基盤事業;　・ネットワークセキュリティシステムのコンサル／設計／構築／運用;　・システム基盤の評価／コンサル／設計／構築;　・データセキュリティシステムの設計／構築／運用</t>
  </si>
  <si>
    <t>株式会社アクティオ、伊藤忠テクノソリューションズ株式会社、エイベックス・グループ・ホールディングス株式会社、株式会社SRA、SCSK株式会社、NTTコミュニケーションズ株式会社、株式会社NTTデータ、株式会社エヌ・ティ・ティ・ドコモ、株式会社大塚商会、花王株式会社、兼松エレクトロニクス株式会社、株式会社かんぽ生命保険、キヤノン株式会社、KDDI株式会社、コスモ石油株式会社、住友電設株式会社、株式会社東芝、株式会社東京都民銀行、トヨタ自動車株式会社、東日本電信電話株式会社、西日本電信電話株式会社、新日鐵住金株式会社、日本アイ・ビー・エム株式会社、日本ヒューレット・パッカード株式会社、日本航空株式会社、日本電気株式会社、株式会社ネットワールド、ネットワンシステムズ株式会社、野村證券株式会社、株式会社野村総合研究所、パナソニック株式会社、富士通株式会社、北海道総合通信網株式会社、本田技研工業株式会社、マイクロソフト株式会社、株式会社みずほ銀行、みずほ証券株式会社、三井住友信託銀行株式会社、株式会社三菱東京UFJ銀行、森ビル・インベストメントマネジメント株式会社、株式会社リコー、他</t>
  </si>
  <si>
    <t>36.5歳</t>
  </si>
  <si>
    <t>東京都中央区日本橋浜町3-3-2　トルナーレ日本橋浜町　11階</t>
  </si>
  <si>
    <t>株式会社日本中央会計事務所／日本中央税理士法人</t>
  </si>
  <si>
    <t>その他 ＞ ;その他業界;コンサルティング系 ＞ ;ビジネスコンサルティング・シンクタンク</t>
  </si>
  <si>
    <t>2011年8月期;2012年8月期;2013年8月期;4億円;4億円;5億円</t>
  </si>
  <si>
    <t>代表取締役　代表社員青木寿幸</t>
  </si>
  <si>
    <t>財務コンサルタント;税務申告業務;企業再生支援;IPO支援業務;M&amp;amp;Aコンサルタント;ファンド組成業務</t>
  </si>
  <si>
    <t>青木寿幸　見田村元宣</t>
  </si>
  <si>
    <t>東京都港区西新橋1-16-5コニシビル4階（受付2階）</t>
  </si>
  <si>
    <t>株式会社東京リテラシー</t>
  </si>
  <si>
    <t>マスコミ・エンターテイメント系 ＞ ;広告・デザイン・イベント;IT・通信・インターネット系 ＞ ;インターネット関連;マスコミ・エンターテイメント系 ＞ ;放送・出版・音楽・芸能</t>
  </si>
  <si>
    <t>７00万円</t>
  </si>
  <si>
    <t>2006年02月期;2008年02月期;2005年02月期;8千2百万円;１億円（予定）;6千7百万円</t>
  </si>
  <si>
    <t>2006年09月</t>
  </si>
  <si>
    <t>代表取締役井上　匡</t>
  </si>
  <si>
    <t>広告に関するトータルソリューション;・企画プレゼン;・デザインワーク;・POPデザイン;・WEBサイト構築;・編集プロダクツ;・撮影&amp;amp;DTPプロデュース;・独自メディアや独自コンテンツの企画制作プロデュース</t>
  </si>
  <si>
    <t>株式会社I&amp;SBBDO、岩波映像株式会社、株式会社インテグレー西川、株式会社エイ・ブレイン、株式会社NTTアド、オペラ株式会社、協立広告株式会社、劇団四季（四季株式会社）、株式会社三誠、株式会社ジュンプランニング、有限会社ソウルポート、ソニーコミュニケーションネットワーク株式会社、ソニーPCL株式会社、株式会社TDS、東京新聞、株式会社東京メディアサービス、株式会社東興社、凸版印刷株式会社、株式会社博報堂、株式会社博報堂DYメディアパトナーズ、株式会社博報堂プロダクツ　他</t>
  </si>
  <si>
    <t>東京都中央区日本橋浜町2-42-9　浜町中央ビル3F</t>
  </si>
  <si>
    <t>日立電子サービス株式会社</t>
  </si>
  <si>
    <t>ウルシステムズ株式会社</t>
  </si>
  <si>
    <t>コンサルティング系 ＞ ;ビジネスコンサルティング・シンクタンク;IT・通信・インターネット系 ＞ ;ITコンサルティング;IT・通信・インターネット系 ＞ ;ソフトウェア</t>
  </si>
  <si>
    <t>8億1,428万円（2010年3月31日現在）</t>
  </si>
  <si>
    <t>2010年3月期;2009年3月期;16億100万円;17億5,600万円</t>
  </si>
  <si>
    <t>代表取締役社長漆原　茂</t>
  </si>
  <si>
    <t>コンサルティング事業、ソフトウェア事業</t>
  </si>
  <si>
    <t>沖電気工業株式会社、株式会社インテックホールディングス、TIS株式会社、株式会社インターネットイニシアティブ、日立ソフトウェアエンジニアリング株式会社</t>
  </si>
  <si>
    <t>東京都中央区晴海１-8-10　トリトンスクエア　タワーX　14F</t>
  </si>
  <si>
    <t>クロスフォーメーション株式会社</t>
  </si>
  <si>
    <t>IT・通信・インターネット系 ＞ ;システムインテグレータ;IT・通信・インターネット系 ＞ ;ITコンサルティング;IT・通信・インターネット系 ＞ ;インターネット関連</t>
  </si>
  <si>
    <t>2007年01月</t>
  </si>
  <si>
    <t>代表取締役中田　誠</t>
  </si>
  <si>
    <t>システムコンサルティング、システムインテグレーション;インターネットによる情報サービス;企業・団体・個人への教育、セミナー、カウンセリング</t>
  </si>
  <si>
    <t>東京都港区港区高輪1丁目26番18号　高輪26番館601号;;</t>
  </si>
  <si>
    <t>株式会社フジキン</t>
  </si>
  <si>
    <t>東京都中央区日本橋2-3-6(日土地ビル)</t>
  </si>
  <si>
    <t>株式会社ヴィクサス　（旧社名：富士ソフトディーアイエス）</t>
  </si>
  <si>
    <t>9300万円</t>
  </si>
  <si>
    <t>2009年3月期;2008年3月期;225億200万円;229億9786万円</t>
  </si>
  <si>
    <t>1985年03月</t>
  </si>
  <si>
    <t>代表取締役社長浜　文男</t>
  </si>
  <si>
    <t>総合小売業分野、カードビジネス分野、ＣＶＳ分野の３分野でシステム全般（企画・開発・保守・運用）を一括アウトソーシング受託しています。;特に小売業システムの企画・開発ノウハウを有し、豊富な小売関連のパッケージを基に営業・コンサルタント業務を行っております。;;■コンピューターによる情報処理受託業務　;■ソフトウェアの開発受託業務　;■コンピューターハードウェア、ソフトウェアの販売　;■コンピューターネットワークの企画・設計　;■流通業に関するコンサルティング業務　;■小売に関する情報の制作とその販売</t>
  </si>
  <si>
    <t>富士ソフト株式会社</t>
  </si>
  <si>
    <t>(株)ダイエー、(株)マルエツ、(株)ローソン、(株)セディナ　等</t>
  </si>
  <si>
    <t>504人</t>
  </si>
  <si>
    <t>東京都千代田区神田須田町２丁目７番地　ＮＫビル</t>
  </si>
  <si>
    <t>株式会社EVERRISE</t>
  </si>
  <si>
    <t>IT・通信・インターネット系 ＞ ;システムインテグレータ;IT・通信・インターネット系 ＞ ;インターネット関連;IT・通信・インターネット系 ＞ ;その他IT・通信・インターネット系</t>
  </si>
  <si>
    <t>10,000,000円</t>
  </si>
  <si>
    <t>2008年6月期;2007年6月期;1億2000万円;7000万円</t>
  </si>
  <si>
    <t>2006年07月</t>
  </si>
  <si>
    <t>代表取締役倉田　宏昌</t>
  </si>
  <si>
    <t>・法人向けの自社Webサービスの構築;・法人ユーザへのシステム提案やコンサルティング;・要求定義～開発フューズの業務委託及び受託開発;・Webサービス、Webサイトの企画/運営;・Webデザイン/Web-CMの作成;・技術研究及び、技術書籍や記事の執筆</t>
  </si>
  <si>
    <t>27.4歳</t>
  </si>
  <si>
    <t>東京都港区赤坂5-5-12　ルード赤坂7F</t>
  </si>
  <si>
    <t>OSIsoftジャパン株式会社</t>
  </si>
  <si>
    <t>代表取締役社長伊藤　静雄</t>
  </si>
  <si>
    <t>企業のリアルタイム経営を支える情報管理システムの販売とその運営支援を行っています。日本法人として、パートナー支援・顧客サービス・市場開拓を行っております。</t>
  </si>
  <si>
    <t>東京都港区浜松町２－７－１　ハウス浜松町ビル6階</t>
  </si>
  <si>
    <t>株式会社コシダテック</t>
  </si>
  <si>
    <t>3億7144万円</t>
  </si>
  <si>
    <t>2012年3月期;2013年3月期;2014年3月期;422億3400万円;446億9200万円;439億1100万円</t>
  </si>
  <si>
    <t>1930年06月</t>
  </si>
  <si>
    <t>代表取締役社長越田　亮三</t>
  </si>
  <si>
    <t>◆自動車関連機器の販売;　⇒（エンジン電装品、カーナビ・ＥＴＣなどカーエレクトロニクス製品）;;◆半導体・電子デバイス機器の販売、;　技術情報の提供および基礎・応用技術支援;　⇒（マイコン、メモリＩＣ、センサーなど）;;◆情報通信機器の販売および店舗運営の企画提案;　⇒（携帯電話およびアクセサリーなど）;;◆システムソリュ-ションビジネスの開発および推進;　⇒（ＡＳＰ、モニター、オリジナルブランド商品製作支援など）;;◆オフショア開発ビジネス;⇒　中国国内の開発拠点とお客様をブリッジＳＥが結んで開発します。;;◆二輪・オートバイ店舗運営;　⇒オートバイ用品専門店「ライコランド」の店舗運営;</t>
  </si>
  <si>
    <t>三菱電機株式会社;株式会社コシダ;越田亮三;株式会社ケーエスサービス;越田容子;従業員持株会;株式会社りそな銀行</t>
  </si>
  <si>
    <t>【日本】;本田技研工業株式会社;富士重工業株式会社;他、国内自動車メーカー;株式会社オートバックスセブン;株式会社イエローハット;他、自動車関連;ソフトバンクBB株式会社;株式会社ニコン;日通商事株式会社;三菱重工業株式会社;三菱商事株式会社;三菱電機株式会社;ルネサスエレクトロニクス株式会社;リコーテクノシステムズ株式会社;;【海外】;DaewooElectronicsCo.,Ltd.;HyundaiAutonetCo.,Ltd.;LGElectronicsInc.;SamsungElectronicsCo.,Ltd.;長春一汽啓明信息技術有限公司;華東師範大学;ADVANInt'lCorp.;他</t>
  </si>
  <si>
    <t>232人</t>
  </si>
  <si>
    <t>40.4歳</t>
  </si>
  <si>
    <t>〒108-8570;東京都港区高輪2丁目15番21号　コシダビル;※2014年8月本社を移転しました</t>
  </si>
  <si>
    <t>株式会社博展</t>
  </si>
  <si>
    <t>156,043千円</t>
  </si>
  <si>
    <t>2009年3月期;2008年3月期;2007年3月期;3,565,192千円;3,351,102千円;3,168,837千円</t>
  </si>
  <si>
    <t>代表取締役田口　徳久</t>
  </si>
  <si>
    <t>イベント・展示会・ショールームのデザイン・企画・製作;映像・TVCM・紙面広告・パンフレット制作;CI・ロゴデザイン制作・製品ロゴデザイン制作（企業ブランディング）</t>
  </si>
  <si>
    <t>株式会社T&amp;Pホールディングス、他</t>
  </si>
  <si>
    <t>アコーディア・ゴルフ、ジョイックスコーポレーション、エポック社、新日本製鐵、カスペルスキーラブスジャパン、ニコン、コクヨグループ、日本ナショナルインスツルメンツ、篠原商事、フィッツコーポレーション、ジャパンエナジー、ヤマザキマザックほか</t>
  </si>
  <si>
    <t>28.9歳</t>
  </si>
  <si>
    <t>東京都中央区築地1丁目13-14NBF東銀座スクエア</t>
  </si>
  <si>
    <t>泉工医科工業株式会社</t>
  </si>
  <si>
    <t>2013年3月期;2012年3月期;2011年3月期;208億1100万円;194億0715万円;191億0022万円</t>
  </si>
  <si>
    <t>1950年05月</t>
  </si>
  <si>
    <t>代表取締役社長　青木眞</t>
  </si>
  <si>
    <t>医療器械の製造業</t>
  </si>
  <si>
    <t>国公立大学医学部付属病院、;私立大学医学部付属病院、;国公立病院、;私立病院、;各療養所、診療所、</t>
  </si>
  <si>
    <t>東京都文京区本郷三丁目23番13号</t>
  </si>
  <si>
    <t>ソリューションバンク株式会社</t>
  </si>
  <si>
    <t>マスコミ・エンターテイメント系 ＞ ;広告・デザイン・イベント;サービス系 ＞ ;人材・教育・研修</t>
  </si>
  <si>
    <t>2003年09月</t>
  </si>
  <si>
    <t>代表取締役中山　憲一</t>
  </si>
  <si>
    <t>・日本経済新聞社の転職サイト『日経キャリアNET』を主軸に、日本経済新聞社などが発行するＷＥＢおよび紙媒体の代理店業;・採用コンサルティング業</t>
  </si>
  <si>
    <t>東京都東京都千代田区内神田3-15-3</t>
  </si>
  <si>
    <t>東急リバブル株式会社　関西支社</t>
  </si>
  <si>
    <t>不動産・建設系 ＞ ;不動産</t>
  </si>
  <si>
    <t>13億9630万円</t>
  </si>
  <si>
    <t>2008年03月期;2007年03月期;2006年03月期;680億8500円;679億9500万円;559億1000万円</t>
  </si>
  <si>
    <t>代表取締役社長（本社）袖山靖雄</t>
  </si>
  <si>
    <t>1.土地・建物・マンションの仲介;2.新築建売・マンションの販売;3.不動産賃貸業;4.不動産活用コンサルティング業</t>
  </si>
  <si>
    <t>東急不動産(株);東京急行電鉄(株);日本トラステイ・サービス信託銀行(株)(信託口）;東急リバブル従業員持株会;日本マスタートラスト信託銀行(株)(信託口）;(株）東急ハンズ(株）;東急コミュニティー;ミレニアム;アメジスト;クラリデン　バンク;JP　モルガン　チェース　マンハッタン　バンク</t>
  </si>
  <si>
    <t>2346人</t>
  </si>
  <si>
    <t>東京都渋谷区道玄坂1-9-5　（東京本社）</t>
  </si>
  <si>
    <t>英進設計工業株式会社</t>
  </si>
  <si>
    <t>2007年月期;2006年月期;2005年月期;3億3,023万円;2億9,600万円;2億8,171万円</t>
  </si>
  <si>
    <t>1972年11月</t>
  </si>
  <si>
    <t>代表取締役社長稲田尚也</t>
  </si>
  <si>
    <t>◆自動車、家電、ＡＶ機器、医療、精密、産業機器等の機構・筐体設計開発。;◆各種デジタル/アナログ回路、ＬＳＩ、ＦＰＧＡ/ＡＳＩＣ等各種ボード、シーケンス回路などの設計開発。;◆組込系/ＰＣ制御などの各種制御ソフト、各種ドライバー、アプリケーション等のソフトウェア開発。;◆技術者派遣事業（特27-020104）</t>
  </si>
  <si>
    <t>稲田擇三;稲田尚也</t>
  </si>
  <si>
    <t>ダイハツ工業（株）、（株）栗本鐵工所、三菱電機（株）、住友精密工業（株）、ＮＥＣ、富士ゼロックス（株）、住友電気工業（株）、（株）ケンウッド、ソニーエンジニアリング（株）、住商情報システム（株）、Sky（株）、ソラン（株）他</t>
  </si>
  <si>
    <t>68人</t>
  </si>
  <si>
    <t>〒530-0054　;大阪市北区南森町１－２－２５南森町アイエスビル　７Ｆ;</t>
  </si>
  <si>
    <t>株式会社ジェイ・アムズ</t>
  </si>
  <si>
    <t>不動産・建設系 ＞ ;不動産;コンサルティング系 ＞ ;その他コンサルティング系</t>
  </si>
  <si>
    <t>2002年05月</t>
  </si>
  <si>
    <t>代表取締役社長安本　晃</t>
  </si>
  <si>
    <t>デベロップメント事業;リノベーション事業;プリンシパルインベストメント事業</t>
  </si>
  <si>
    <t>2人</t>
  </si>
  <si>
    <t>大阪府大阪市西区土佐堀1-1-7　ジェイ・アムズ肥後橋ビル2階</t>
  </si>
  <si>
    <t>株式会社フローテック・リサーチ</t>
  </si>
  <si>
    <t>代表取締役社長武田　伸一郎</t>
  </si>
  <si>
    <t>多次元流体計測ソリューションの提供;;*受託流体計測サービス;*流体計測システム開発・販売;*粒子計測システム開発・販売;*流体計測コンサルテーション;*流れの可視化</t>
  </si>
  <si>
    <t>未公開</t>
  </si>
  <si>
    <t>神奈川県横浜市保土ヶ谷区常盤台79-5　横浜国立大学総合研究棟E203</t>
  </si>
  <si>
    <t>株式会社旭エンジニアリング</t>
  </si>
  <si>
    <t>4840万円</t>
  </si>
  <si>
    <t>2006年12月期;13億円</t>
  </si>
  <si>
    <t>1970年06月</t>
  </si>
  <si>
    <t>代表取締役社長大内正之</t>
  </si>
  <si>
    <t>・ステッピングモータの制御装置;・中空ステッピングモータ;・精密アクチュエータ</t>
  </si>
  <si>
    <t>旭日興産株式会社</t>
  </si>
  <si>
    <t>(株)アドバンテスト、オリンパス(株)、キャノン(株)、シチズン時計(株)、シュルンベルジェ(株)、大日本スクリーン製造(株)、(株)ディスコ、東京エレクトロン(株)、(株東芝、パナソニックファクトリーソリューションズ(株)、(株)日立ハイテクインスツルメンツ、三菱プレシジョン(株)、(株)安川電機・・・その他約300社</t>
  </si>
  <si>
    <t>東京都小平市学園東町3-3-22</t>
  </si>
  <si>
    <t>株式会社オフィスマーチ</t>
  </si>
  <si>
    <t>IT・通信・インターネット系 ＞ ;その他IT・通信・インターネット系;メーカー系 ＞ ;電気・電子・機械・半導体;IT・通信・インターネット系 ＞ ;システムインテグレータ</t>
  </si>
  <si>
    <t>1991年03月</t>
  </si>
  <si>
    <t>代表取締役阿部　正美</t>
  </si>
  <si>
    <t>情報処理技術サービス</t>
  </si>
  <si>
    <t>阿部正美;阿部清美;株式会社テラシーク</t>
  </si>
  <si>
    <t>パイオニアモバイルネットワークス株式会社;インクリメント・ピー株式会社;株式会社ソフトクリエイト;富士ソフト株式会社;株式会社クレスコ;株式会社シーイーシー;</t>
  </si>
  <si>
    <t>東京都品川区西五反田１丁目３３－１０西五反田サインタワー１０Ｆ</t>
  </si>
  <si>
    <t>株式会社マクロテクノス</t>
  </si>
  <si>
    <t>シェアトップクラス</t>
  </si>
  <si>
    <t>1500万円</t>
  </si>
  <si>
    <t>2014年9月期;116百万</t>
  </si>
  <si>
    <t>1991年02月</t>
  </si>
  <si>
    <t>代表取締役知原久芳</t>
  </si>
  <si>
    <t>コンピュータ業務に伴うシステム設計及び分析に関する事業、コンピュータ業務に伴うソフトウェア開発並びに販売に関する事業、コンピュータ業務に伴うコンサルテーション事業、これらに付帯する一切の業務</t>
  </si>
  <si>
    <t>メーカーおよび優良SI企業各社</t>
  </si>
  <si>
    <t>大阪府大阪市西区</t>
  </si>
  <si>
    <t>サイバーソリューションズ株式会社</t>
  </si>
  <si>
    <t>IT・通信・インターネット系 ＞ ;ソフトウェア;IT・通信・インターネット系 ＞ ;システムインテグレータ;IT・通信・インターネット系 ＞ ;通信</t>
  </si>
  <si>
    <t>1億3,280万3,600円</t>
  </si>
  <si>
    <t>2007年12月期;3億4,256万7,334円</t>
  </si>
  <si>
    <t>代表取締役秋田健太郎</t>
  </si>
  <si>
    <t>法人向けパッケージソフトウェアの販売・開発</t>
  </si>
  <si>
    <t>秋田健太郎;当社役員;株式会社ジャフコ</t>
  </si>
  <si>
    <t>株式会社インテック;日本電気株式会社;ＮＥＣネクサソリューションズ株式会社;株式会社大塚商会;キャノンマーケティングジャパン株式会社</t>
  </si>
  <si>
    <t>東京都中央区新川2-20-7TOKOHBLDG</t>
  </si>
  <si>
    <t>株式会社アールストリーム</t>
  </si>
  <si>
    <t>1億7,550万円</t>
  </si>
  <si>
    <t>2007年3月期;約7億円</t>
  </si>
  <si>
    <t>代表取締役社長小島　徹也</t>
  </si>
  <si>
    <t>アールストリームは、３本の柱「コンテンツ」「モバイル・ソリューション」「ビジネス・ソリューション」の下、モバイルとＩＴが持つ「強み」を最大限に引き出します。３本の柱の連携による相乗効果で、最適な、より柔軟なソリューションをご提供いたします。;;・コンテンツ・プロダクト事業部;・モバイル・ソリューション事業部;・ビジネス・ソリューション事業部</t>
  </si>
  <si>
    <t>・大阪中小企業投資育成株式会社;・オリックスキャピタル株式会社;・りそなキャピタル株式会社　　他</t>
  </si>
  <si>
    <t>JFEシステムズ、KDDI、SNKプレイモア、アルゴ21、ウィルコム、応用技術、キヤノンシステムソリューションズ、京セラコミュニケーションシステム、三洋電機、シーイーシー、情報技術開発、住商情報システム、住生コンピューターサービス、ディンプス、西日本電信電話、日本システムウエア、日本コンピューター・システム、博報堂、東日本電信電話、日立モバイル、富士通、扶桑電通、三菱電機情報ネットワーク、山佐、ラジオ関西（50音順・敬称略）</t>
  </si>
  <si>
    <t>大阪府大阪市北区堂島浜2-2-28　堂島アクシスビル5F</t>
  </si>
  <si>
    <t>株式会社ネクサスウィング</t>
  </si>
  <si>
    <t>300万円</t>
  </si>
  <si>
    <t>2008年10月期;2007年10月期;2006年10月期;3億6900万円;3億2100万円;4億3700万円</t>
  </si>
  <si>
    <t>1999年11月</t>
  </si>
  <si>
    <t>代表取締役高橋敏男</t>
  </si>
  <si>
    <t>◆業務アプリケーション開発;◆業務アプリケーション開発に係わる企画、設計、試験;◆業務コンサルティング（調査・分析、要件検討など）;◆ハードウェア開発設計、機器販売;◆各種商品代理販売;◆WEBデザイン;◆システム運用保守（維持管理）;◆その他（データ入力等、上記に付随する各種作業）</t>
  </si>
  <si>
    <t>日本オラクル、ＮＴＴコミュニケーションズ、ＮＴＴラーニングシステムズ、ＮＴＴファネットシステムズ、ＮＴＴレゾナント、ソフトバンク、アトラス、アイコムシステックなど</t>
  </si>
  <si>
    <t>東京都千代田区神田富山町6番地　松崎ビル7Ｆ</t>
  </si>
  <si>
    <t>株式会社オルト</t>
  </si>
  <si>
    <t>2007年7月期;4,500万円</t>
  </si>
  <si>
    <t>2006年08月</t>
  </si>
  <si>
    <t>代表取締役齋藤真</t>
  </si>
  <si>
    <t>提案・設計;Iシステム・アプリケーション開発;サーバ、システム運用・保守</t>
  </si>
  <si>
    <t>株式会社NSP</t>
  </si>
  <si>
    <t>神奈川県横浜市神奈川区栄町5-1横浜クリエーションスクエア19階</t>
  </si>
  <si>
    <t>住友スリーエム株式会社</t>
  </si>
  <si>
    <t>189億2927万2320円</t>
  </si>
  <si>
    <t>2007年12月期;260,435百万円</t>
  </si>
  <si>
    <t>1961年12月</t>
  </si>
  <si>
    <t>代表取締役社長ジェシー･ジー･シン</t>
  </si>
  <si>
    <t>工業用粘着テープ、内外装用装飾フィルム、反射材、研磨材、接着剤、フロア・メンテナンス製品、衣料用耐熱材、フッ素系化学製品、自動車補修製品、電気絶縁材料、電力・通信材料、スポンジたわし、オフィス文具製品、ヘルスケア製品　等の開発製造販売</t>
  </si>
  <si>
    <t>3M社（米国）75％;住友電気工業株式会社25％</t>
  </si>
  <si>
    <t>2928人</t>
  </si>
  <si>
    <t>東京都世田谷区玉川台2-33-1</t>
  </si>
  <si>
    <t>株式会社アデックス</t>
  </si>
  <si>
    <t>IT・通信・インターネット系 ＞ ;ソフトウェア;サービス系 ＞ ;人材・教育・研修;IT・通信・インターネット系 ＞ ;その他IT・通信・インターネット系</t>
  </si>
  <si>
    <t>2015年1月期;7000万円</t>
  </si>
  <si>
    <t>代表取締役鈴木康仁</t>
  </si>
  <si>
    <t>コンピュータソフトウェアの開発;パソコンスクールの経営</t>
  </si>
  <si>
    <t>株式会社ケイラインシステムズ;日本データスキル株式会社;アークシステム株式会社;</t>
  </si>
  <si>
    <t>神奈川県横浜市神奈川区台町2-5ネオマイム横浜台町601</t>
  </si>
  <si>
    <t>カノープス株式会社</t>
  </si>
  <si>
    <t>1,854百万円</t>
  </si>
  <si>
    <t>2006年12月期;2005年2月期;2004年2月期;4,519百万円;5,648百万円;6,853百万円</t>
  </si>
  <si>
    <t>代表取締役社長須山　康男</t>
  </si>
  <si>
    <t>映像編集、映像配信関連製品の開発、販売</t>
  </si>
  <si>
    <t>各社テレビ局、博物館、映画館、教育機関、官公庁、;病院、他多数</t>
  </si>
  <si>
    <t>211人</t>
  </si>
  <si>
    <t>兵庫県神戸市西区室谷1-2-2</t>
  </si>
  <si>
    <t>株式会社クライス</t>
  </si>
  <si>
    <t>代表取締役漆畑　安晴</t>
  </si>
  <si>
    <t>●オープン系インフラ構築/システム開発;●マイコン組込系システム開発</t>
  </si>
  <si>
    <t>日本ＩＢＭ、日本ＩＢＭ関連会社、バンダイ、ウィズ、他</t>
  </si>
  <si>
    <t>東京都新宿区神楽坂３－２－１２　神楽坂摩耶ビル５Ｆ</t>
  </si>
  <si>
    <t>株式会社データフォーシーズ</t>
  </si>
  <si>
    <t>IT・通信・インターネット系 ＞ ;ITコンサルティング;IT・通信・インターネット系 ＞ ;ソフトウェア;コンサルティング系 ＞ ;ビジネスコンサルティング・シンクタンク</t>
  </si>
  <si>
    <t>2005年10月</t>
  </si>
  <si>
    <t>代表取締役古本孝</t>
  </si>
  <si>
    <t>●データ分析業務のアウトソーシング;●アナリティカル業務のシステム化企画、実装支援;●データ解析適用業務（マーケティング系、金融系、製薬系）の運用およびコンサルティング;●データ解析スペシャリストの派遣（労働者派遣業　般13-302187）</t>
  </si>
  <si>
    <t>SASInstituteJapan株式会社、株式会社リクルート、アサヒビール株式会社、第一三共株式会社、日本アイ・ビー・エム株式会社、他</t>
  </si>
  <si>
    <t>東京都港区南麻布5-2-32興和広尾ビル</t>
  </si>
  <si>
    <t>ジェイ・ライン株式会社</t>
  </si>
  <si>
    <t>1993年12月</t>
  </si>
  <si>
    <t>代表取締役野上　尚繁</t>
  </si>
  <si>
    <t>■インターネットソリューションの企画立案;■人事採用支援サービス;■雑誌広告・ネット広告の企画立案</t>
  </si>
  <si>
    <t>（株）廣済堂、（株）シーポイント、ジェイエムテクノロジー（株）、（株）シティライフ、（株）ゼウス、（株）ゼロエミッション、（株）帝国データバンクコミュニケーションズ、ディップ（株）、（株）デイリーインフォメーション、ソフトバンク・ヒューマンキャピタル（株）、（株）プラネット、他(50音順)</t>
  </si>
  <si>
    <t>大阪府大阪市西区南堀江1-11-1　栗建ビル8F</t>
  </si>
  <si>
    <t>株式会社キャプサー</t>
  </si>
  <si>
    <t>IT・通信・インターネット系 ＞ ;ソフトウェア;IT・通信・インターネット系 ＞ ;インターネット関連;IT・通信・インターネット系 ＞ ;その他IT・通信・インターネット系</t>
  </si>
  <si>
    <t>4000000円</t>
  </si>
  <si>
    <t>2010年9月期;2009年9月期;2008年9月期;10000万円（予定）;5400万円;6700万円</t>
  </si>
  <si>
    <t>代表取締役縄舟　優一</t>
  </si>
  <si>
    <t>■システム開発;;■ECサイト開発;;■通販運営ソフト特攻店長の開発販売（関連会社）;;■通販運営;自社で楽天・Yahoo・Biddersなど計7つのショップを運営中です。;主に自動車パーツなどを販売しています。</t>
  </si>
  <si>
    <t>ヤフー株式会社;楽天株式会社;Amazon.com,Inc.;株式会社ディー・エヌ・エー;株式会社Ｅストアー;株式会社ワダックス;株式会社KDDIウェブコミュニケーションズ;株式会社ロックオン;マイクロソフト株式会社;トレンドマイクロ株式会社;デル株式会社;オーバーチュア株式会社;グーグル株式会社;株式会社USEN</t>
  </si>
  <si>
    <t>兵庫県神戸市中央区多聞通3丁目2-12　ファースビル6F</t>
  </si>
  <si>
    <t>株式会社カワタキコーポレーション</t>
  </si>
  <si>
    <t>商社・流通・小売系 ＞ ;流通・運輸・倉庫;商社・流通・小売系 ＞ ;その他専門店・小売系</t>
  </si>
  <si>
    <t>1億3012.5万円</t>
  </si>
  <si>
    <t>2006年3月期;137億2300万円</t>
  </si>
  <si>
    <t>1952年02月</t>
  </si>
  <si>
    <t>代表取締役社長川端　健嗣</t>
  </si>
  <si>
    <t>家庭日用品の総合商社</t>
  </si>
  <si>
    <t>生活協同組合;通信販売会社</t>
  </si>
  <si>
    <t>152人</t>
  </si>
  <si>
    <t>京都府京都市南区久世築山町２１２－１</t>
  </si>
  <si>
    <t>株式会社アセットリード</t>
  </si>
  <si>
    <t>１億円</t>
  </si>
  <si>
    <t>2009年03月期;68億４千万円</t>
  </si>
  <si>
    <t>代表取締役社長北田　理</t>
  </si>
  <si>
    <t>■不動産販売事業;■不動産流動化事業;■プロパティマネジメント事業;■ＣＧメディア事業</t>
  </si>
  <si>
    <t>71人</t>
  </si>
  <si>
    <t>30.2歳</t>
  </si>
  <si>
    <t>東京都新宿区西新宿1-26-2　新宿野村ビル9Ｆ</t>
  </si>
  <si>
    <t>株式会社プログマインド</t>
  </si>
  <si>
    <t>代表取締役濁川武郷</t>
  </si>
  <si>
    <t>情報産業分野でのソフトウェア設計、開発、運用、保守;技術支援、コンサルティング;アウトソース事業;ITビジネスプロデュース</t>
  </si>
  <si>
    <t>日本ヒューレット・パッカード株式会社;株式会社エーピーコミュニケーションズ;株式会社エヌジェーケー;キーウェアソリューションズ株式会社;株式会社アイアイジェイテクノロジー;株式会社イオン</t>
  </si>
  <si>
    <t>東京都渋谷区桜丘町22-6パシフィックレジデンス桜丘203号</t>
  </si>
  <si>
    <t>アルファインターナショナル株式会社</t>
  </si>
  <si>
    <t>IT・通信・インターネット系 ＞ ;モバイル関連</t>
  </si>
  <si>
    <t>2007年3月期;139億円</t>
  </si>
  <si>
    <t>代表取締役社長井田　秀明</t>
  </si>
  <si>
    <t>■モバイルセールス事業：移動体端末の販売取次代理業務及び販売コンサルティング業務;■モバイルマーケティング事業：モバイル関連商材の法人営業及び代理店業務、モバイルサイト、モバイルコンテンツサービスの企画・制作・運営事業;■モバイルアカデミー事業：モバイルに特化した人材の教育及び派遣業</t>
  </si>
  <si>
    <t>アルファグループ株式会社(100％)</t>
  </si>
  <si>
    <t>■KDDI株式会社;■ソフトバンクモバイル株式会社;■株式会社ウィルコム;■兼松コミュニケーションズ株式会社</t>
  </si>
  <si>
    <t>27.6歳</t>
  </si>
  <si>
    <t>東京都渋谷区東1-26-20東京建物東渋谷ビルディング13F</t>
  </si>
  <si>
    <t>あいおい損害保険株式会社</t>
  </si>
  <si>
    <t>1000億円</t>
  </si>
  <si>
    <t>2005年3月期;2006年3月期;8278億円;8342億円</t>
  </si>
  <si>
    <t>代表取締役社長児玉　正之</t>
  </si>
  <si>
    <t>損害保険事業</t>
  </si>
  <si>
    <t>トヨタ自動車株式会社</t>
  </si>
  <si>
    <t>8684人</t>
  </si>
  <si>
    <t>東京都渋谷区恵比寿１－２８－１</t>
  </si>
  <si>
    <t>中西金属工業株式会社</t>
  </si>
  <si>
    <t>9億円</t>
  </si>
  <si>
    <t>2006年3月期;2005年3月期;2004年3月期;674億円;522億円;445億円</t>
  </si>
  <si>
    <t>1941年06月</t>
  </si>
  <si>
    <t>取締役社長中西　一雄</t>
  </si>
  <si>
    <t>ベアリング・リテーナー・コンベア及び自動制御装置・サッシ用戸車・住宅関連製品・ゴムシール・精密金型・無人搬送車（AGV）・各種金属プレス加工品・各種樹脂射出成形品・冷間圧延鋼板等の製造販売</t>
  </si>
  <si>
    <t>中西　一雄/;日本精工株式会社/;ＮＴＮ株式会社</t>
  </si>
  <si>
    <t>【軸受事業部】;日本精工株式会社・NTN株式会社・株式会社ジェイテクト　他;【輸送機事業部】;トヨタ自動車株式会社・日産自動車株式会社・本田技研工業株式会社・スズキ株式会社・マツダ株式会社・三菱自動車工業株式会社;【特機事業部】;トステム株式会社・新日軽株式会社・YKKAP株式会社・不二サッシ株式会社・STプロダクツ株式会社</t>
  </si>
  <si>
    <t>1500人</t>
  </si>
  <si>
    <t>42.5歳</t>
  </si>
  <si>
    <t>大阪府大阪市北区天満橋３－３－５</t>
  </si>
  <si>
    <t>株式会社バンダイ</t>
  </si>
  <si>
    <t>メーカー系 ＞ ;その他メーカー系;商社・流通・小売系 ＞ ;総合商社・専門商社</t>
  </si>
  <si>
    <t>246億6400万円</t>
  </si>
  <si>
    <t>代表取締役社長上野和典</t>
  </si>
  <si>
    <t>オリジナルキャラクターの開発ならびにキャラクターの世界観を活かした玩具、模型、キャンディトイ、自動販売機専用商品、生活雑貨、アパレルなどの製造販売</t>
  </si>
  <si>
    <t>バンダイナムコホールディングス</t>
  </si>
  <si>
    <t>1003人</t>
  </si>
  <si>
    <t>東京都台東区駒形1-4-8</t>
  </si>
  <si>
    <t>丸紅テレコム株式会社</t>
  </si>
  <si>
    <t>IT・通信・インターネット系 ＞ ;通信;IT・通信・インターネット系 ＞ ;モバイル関連;IT・通信・インターネット系 ＞ ;ITコンサルティング</t>
  </si>
  <si>
    <t>19億4630万円</t>
  </si>
  <si>
    <t>2006年3月期;2005年3月期;2007年3月期;1165億700万円;1067億8700万円;1275億8400万円</t>
  </si>
  <si>
    <t>代表取締役社長要　博明</t>
  </si>
  <si>
    <t>■移動体通信端末販売を中心に、広範な代理店網や全国60店舗以上の直営店舗を活かしたモバイル事業。;■創業時から手がける音声サービスを元としたコンテンツ事業やソリューション商材の企画・開発・保守。;■モバイル・ネットワーク・ソリューションを柱とした、法人向けコンサルティング事業。</t>
  </si>
  <si>
    <t>丸紅株式会社</t>
  </si>
  <si>
    <t>ＮＴＴドコモ、ＫＤＤＩ、ソフトバンクモバイル、ヤマダ電機、イオン、ダイエー　等</t>
  </si>
  <si>
    <t>1783人</t>
  </si>
  <si>
    <t>東京都千代田区西神田3-8-1　千代田ファーストビル東館14階</t>
  </si>
  <si>
    <t>味の素株式会社</t>
  </si>
  <si>
    <t>メーカー系 ＞ ;食料品・化粧品・アパレル・日用品;メーカー系 ＞ ;医薬品・医療機器</t>
  </si>
  <si>
    <t>798億6300万円</t>
  </si>
  <si>
    <t>2007年3月期;2006年3月期;2005年3月期;703,248百万円;698,652百万円;656,223百万円</t>
  </si>
  <si>
    <t>1925年12月</t>
  </si>
  <si>
    <t>代表取締役社長山口　範雄</t>
  </si>
  <si>
    <t>＜食品事業＞;・調味料事業;・加工食品事業;・外食デリカ事業;・冷凍食品事業;・海外食品事業（コンシューマーフーズ事業）;・提携事業;;＜アミノ酸事業＞;・アミノ酸事業;・栄養食品事業;・甘味料事業;・化成品事業;・医薬中間体事業;・飼料用アミノ酸事業;;＜医薬事業＞;;＜海外事業＞</t>
  </si>
  <si>
    <t>日本マスタートラスト信託銀行株式会社信託口48,405;日本トラスティ・サービス信託銀行株式会社信託口37,747;第一生命保険相互会社25,550;日本生命保険相互会社22,770;株式会社三菱東京ＵＦＪ銀行;株式会社みずほコーポレート銀行;日本興亜損害保険株式会社;明治安田生命保険相互会社;三菱ＵＦＪ信託銀行株式会社;富国生命保険相互会社</t>
  </si>
  <si>
    <t>4065人</t>
  </si>
  <si>
    <t>東京都中央区京橋1-15-1</t>
  </si>
  <si>
    <t>オムロンヘルスケア株式会社</t>
  </si>
  <si>
    <t>サービス系 ＞ ;医療・福祉・介護関連;メーカー系 ＞ ;医薬品・医療機器</t>
  </si>
  <si>
    <t>50億円</t>
  </si>
  <si>
    <t>2007年3月期;2006年3月期;2005年3月期;659億円;611億円;511億円</t>
  </si>
  <si>
    <t>2003年07月</t>
  </si>
  <si>
    <t>代表取締役社長赤星　慶一郎</t>
  </si>
  <si>
    <t>家庭用・医療用健康機器の開発・販売、健康管理ソフトウェアの開発・販売、健康増進サービス事業の展開など</t>
  </si>
  <si>
    <t>オムロン株式会社</t>
  </si>
  <si>
    <t>359人</t>
  </si>
  <si>
    <t>京都府京都市右京区山ノ内山ノ下町24番地</t>
  </si>
  <si>
    <t>株式会社シティクラフト</t>
  </si>
  <si>
    <t>2014年5月期;2013年5月期;2012年5月期;1億5200万円;1億5200万円;1億4500万円</t>
  </si>
  <si>
    <t>代表取締役杉江慎也</t>
  </si>
  <si>
    <t>コンピュータソフトウェアの設計・開発</t>
  </si>
  <si>
    <t>-日本電気株式会社;-NECソリューションイノベータ株式会社;-株式会社NEC情報システムズ;-株式会社ソフトテックス;-株式会社クリフテック;等</t>
  </si>
  <si>
    <t>愛知県名古屋市中区丸の内3-6-11レインボー丸の内2F</t>
  </si>
  <si>
    <t>株式会社ハリーズ</t>
  </si>
  <si>
    <t>471,825,000円</t>
  </si>
  <si>
    <t>2006年6月期;2005年6月期;4億3800万円;2億4200万円</t>
  </si>
  <si>
    <t>代表取締役社長青山博司</t>
  </si>
  <si>
    <t>・消費財製造装置の開発、製造、販売、輸出入;・産業用機械・装置および付属品の開発、製造、販売、輸出入;・自動制御システムの開発、製造、販売、輸出入;・半導体応用製品の開発、製造、販売、輸出入;・一般消費財の開発、製造、販売、輸出入;・電化製品の開発、製造、販売、輸出入;・情報処理システムソフトウェアの開発、運用、販売、輸出入;・前各号に付帯する一切の業務</t>
  </si>
  <si>
    <t>青山博司・ジャフコ（ファンド）・ネクスト・ファンド投資事業有限責任組合;・日興コーデイアル証券投資事業組合・大阪中小企業投資育成（ファンド）・三菱ＵＦＪキャピタル・がんばれ日本企業ファンド一号投資事業有限責任組合・神戸ベンチャー育成投資事業有限責任組合・ツジカワ（株）・投資事業オリックス１０号・安田企業投資３号投資事業有限責任組合・みずほキャピタル第２号投資事業有限責任組合・ＳＭＢＣキャピタル６号投資事業有限責任組合・ひょうご産業活性化ファンド投資事業有限責任組合・第一生命保険相互会社・山陰合同銀行・ハリーズ従業員持株会</t>
  </si>
  <si>
    <t>エイリアン・テクノロジー;東レ・インターナショナル;Ｐ＆Ｇ;ユニチャーム</t>
  </si>
  <si>
    <t>兵庫県明石市大久保町江井島８１１番地の１</t>
  </si>
  <si>
    <t>株式会社コンピュータ技研</t>
  </si>
  <si>
    <t>3080万円</t>
  </si>
  <si>
    <t>2008年12月期;2007年12月期;2006年12月期;14億6000万円;15億800万円;15億3000万円</t>
  </si>
  <si>
    <t>1983年01月</t>
  </si>
  <si>
    <t>代表取締役由留木　達夫</t>
  </si>
  <si>
    <t>■コンピュータ関連の各種コンサルタント;■システム分析、設計の受託業務;■コンピュータによる受託計算業務;■コンピュータに関わる教育業務;■その他コンピュータに関する一切の業務</t>
  </si>
  <si>
    <t>富士通エフ・アイ・ピー、富士通関西システムズ、日立製作所、富士通エフサス、パナソニック、伊藤忠テクノソリューションズ、ヴィンキュラムジャパン、日本カードネットワーク</t>
  </si>
  <si>
    <t>大阪府大阪市西区江戸堀1丁目22番17号　西船場辰巳ビル</t>
  </si>
  <si>
    <t>株式会社ブラボーグループ</t>
  </si>
  <si>
    <t>商社・流通・小売系 ＞ ;総合商社・専門商社;IT・通信・インターネット系 ＞ ;インターネット関連;マスコミ・エンターテイメント系 ＞ ;広告・デザイン・イベント</t>
  </si>
  <si>
    <t>代表者ブルノギ・ウィリアム</t>
  </si>
  <si>
    <t>スポーツ・フィットネス・ヨガ商品の輸入・販売全般。;フィットネスをより楽しく、充実した時間にするためのアイテムを、アメリカ、ヨーロッパから厳選してご紹介しています。フィットネスプロ向けのエアロビクスミュージックや学習用ビデオは日本国内でもっとも充実したラインナップを誇ります。</t>
  </si>
  <si>
    <t>東京都千代田区飯田橋2-1-10　TUGビル3F</t>
  </si>
  <si>
    <t>株式会社ソピア</t>
  </si>
  <si>
    <t>コンサルティング系 ＞ ;ビジネスコンサルティング・シンクタンク;IT・通信・インターネット系 ＞ ;ITコンサルティング;IT・通信・インターネット系 ＞ ;その他IT・通信・インターネット系</t>
  </si>
  <si>
    <t>1983年12月</t>
  </si>
  <si>
    <t>代表取締役社長前田健蔵</t>
  </si>
  <si>
    <t>1）IT分析、IT戦略策定コンサルティング;2）ERP、SCMパッケージおよびテクノロジーコンサルティング;3）システム構築、運用・保守サービス　</t>
  </si>
  <si>
    <t>大手・中堅の製造業、流通業、サービス業等　多数（顧客名非公開）</t>
  </si>
  <si>
    <t>0.0歳</t>
  </si>
  <si>
    <t>東京都千代田区鍛冶町2-6-2　上野ビルディング7階</t>
  </si>
  <si>
    <t>グローリー株式会社</t>
  </si>
  <si>
    <t>128億9294万7600円</t>
  </si>
  <si>
    <t>2007年3月期;2006年3月期;2005年3月期;1645億3900万円;1412億3100万円;1888億8100万円</t>
  </si>
  <si>
    <t>1944年11月</t>
  </si>
  <si>
    <t>代表取締役社長西野　秀人</t>
  </si>
  <si>
    <t>通貨処理機・自動販売機等、お金に関わる機器の開発・製造・販売・メンテナンスまで一環して行っています。;また、カードシステム・サービス機器等、情報処理システムの開発も行っています。</t>
  </si>
  <si>
    <t>日本生命保険相互会社、日本トラスティ・サービス信託銀行株式会社、全国共済農協共同組合連合会、龍田紡績株式会社、モルガンスタンレーアンド　カンパニーインク、株式会社三井住友銀行、有限会社オノエインターナショナル、日本トラスティ・サービス信託銀行株式会社、尾上　勝彦、日本マスタートラスト信託銀行株式会社ほか</t>
  </si>
  <si>
    <t>独立行政法人造幣局、独立行政法人国立印刷局、日本銀行、日本郵政公社、全国金融機関、百貨店、スーパーマーケット、交通機関各社、国内外たばこメーカー、全国レジャー施設</t>
  </si>
  <si>
    <t>3317人</t>
  </si>
  <si>
    <t>兵庫県姫路市下手野1-3-1</t>
  </si>
  <si>
    <t>スペース・ソルバ株式会社</t>
  </si>
  <si>
    <t>IT・通信・インターネット系 ＞ ;ソフトウェア;IT・通信・インターネット系 ＞ ;モバイル関連;IT・通信・インターネット系 ＞ ;ITコンサルティング</t>
  </si>
  <si>
    <t>2011年12月期;2010年12月期;2009年12月期;14億8000万円;14億7000万円;14億6000万円</t>
  </si>
  <si>
    <t>1986年08月</t>
  </si>
  <si>
    <t>代表取締役社長瀧川　豊</t>
  </si>
  <si>
    <t>■ERPシステム事業;1994年からSAPビジネスを手がける当社は、世界最高峰のERPパッケージを駆使して大規模な基幹業務システムを構築。業務コンサルティングからユーザ固有のニーズにマッチさせるための追加機能設計開発まで行っており、基幹モジュールに加えてNetweaverやBIにおいての導入実績とノウハウを重ねています。;今後は「ERPとモバイルの融合」をキーワードに新規ビジネスの展開を図ります。;;■オープンシステム事業;1986年の創業以来オープンシステムに携っており、業務コンサルティングからパッケージソフトの開発・販売等幅広く手掛けております。日本で最初のWindowsベースの株式ディーリングパッケージの開発にも成功しました。;現在、新たなチャレンジとしてマイクロソフト社ERPパッケージDynamicsAXやCORDYS社のBPMツールを活用した展開を目指しております。;;■モバイルシステム事業;2004年に大阪を拠点として設立されたモバイルシステム事業部は、Symbian/Linux/Android＆iOSと時代の中心となるプラットフォームに特化した技術をいち早く、また深く習得し技術提案を行うことによって多くの市場製品で採用されてまいりました。;今後も最先端の技術習得に研鑽しつつ、モバイルで培った技術ノウハウをもって、更に広いフィールドで展開してまいります。</t>
  </si>
  <si>
    <t>・代表取締役　瀧川豊;・株式会社ジャフコ;・従業員持株会</t>
  </si>
  <si>
    <t>・日本IBM;・JSOL;・さくら情報システム;・伊藤忠テクノソリューションズ;・NTTコミュニケーションズ;・JA;・USOL東京;・大手外資系製薬メーカー;・大手電機メーカー</t>
  </si>
  <si>
    <t>東京都中央区日本橋大伝馬町11-8フジスタービルディング日本橋3階</t>
  </si>
  <si>
    <t>株式会社ITコミュニケーションズ</t>
  </si>
  <si>
    <t>マスコミ・エンターテイメント系 ＞ ;広告・デザイン・イベント;IT・通信・インターネット系 ＞ ;インターネット関連;IT・通信・インターネット系 ＞ ;ITコンサルティング</t>
  </si>
  <si>
    <t>2007年04月</t>
  </si>
  <si>
    <t>代表取締役社長池田俊幸</t>
  </si>
  <si>
    <t>SEM（検索エンジンマーケティング）のコンサルティング業務;インターネット広告・ソリューションサービス業務;Webサイト構築・Webサイト分析;システムの設計・開発・運用;セールスプロモーションに関する企画、運営業務;販売促進ツール企画制作;イベント・セミナー運営;各種事務局運営;新聞・雑誌・ラジオ・テレビ広告に関する業務;広告計画の立案・制作・実施、広告、市場の調査と分析</t>
  </si>
  <si>
    <t>株式会社日本経済広告社</t>
  </si>
  <si>
    <t>日本ヒューレット・パッカード株式会社・マイクロソフト株式会社・放送大学学園・トレンドマイクロ株式会社・コグネックス株式会社・SAPジャパン株式会社・財団法人国際ビジネスコミュニケーション協会（TOEIC）・BSIグループジャパン株式会社　他;;</t>
  </si>
  <si>
    <t>〒101-0052;東京都千代田区神田小川町2-3-3神田小川町SKYビルディング4F</t>
  </si>
  <si>
    <t>株式会社コムウェイ</t>
  </si>
  <si>
    <t>2007年7月期;2006年7月期;2005年7月期;1億3千万円;1億2千万円;1億1千万円</t>
  </si>
  <si>
    <t>代表取締役種田　真吾</t>
  </si>
  <si>
    <t>●システムコンサルティング;各種業務向けシステムの導入;ハードウェア・ソフトウェア・ネットワークの提案;各種グループウェア・移動体通信網などの導入提案;;●ソフトウェア企画・開発・販売;パッケージソフトウェアの企画および開発;ソフトベンダー向け商品の企画および開発;;●システム設計・開発;PC系業務アプリケーションの設計および開発;サーバサイドJavaの設計および開発;;●技術サポート;業務アプリケーション設計のサポート;各種データベース設計のサポート;各種ネットワーク設計のサポート;各種RADツールの導入支援・セミナー開催;;●運用支援;エンドユーザーコンピューティング支援;既存システムのエンハンス支援;各種システムチューニングの計画・実施</t>
  </si>
  <si>
    <t>大阪府大阪市中央区久太郎町２－２－７　山口興産堺筋ビル５階</t>
  </si>
  <si>
    <t>株式会社ユークス</t>
  </si>
  <si>
    <t>マスコミ・エンターテイメント系 ＞ ;その他マスコミ・エンターテインメント系;IT・通信・インターネット系 ＞ ;ソフトウェア;マスコミ・エンターテイメント系 ＞ ;ゲーム</t>
  </si>
  <si>
    <t>4億1,290万円</t>
  </si>
  <si>
    <t>2015年1月期;2014年1月期;2013年1月期;36億3,200万円;30億3,200万;28億2,400万</t>
  </si>
  <si>
    <t>1993年02月</t>
  </si>
  <si>
    <t>代表取締役社長谷口行規</t>
  </si>
  <si>
    <t>プレイステーション4、プレイステーション3、;XboxONE、Xbox360、Wiiなどの家庭用ゲームソフトの企画開発、販売;パチンコ・パチスロの液晶開発;ソーシャルゲームの企画開発　など;;（代表作）;■ゲーム;SmackDown!シリーズ、UFCシリーズ、機動戦士ガンダム00ガンダムマイスターズ、THEDOGシリーズ、レッスルキングダムシリーズ、D1グランプリシリーズ、DAYOFRECKONINGシリーズ、闘魂烈伝シリーズ、RoyalRumbleシリーズ、エキサイティングプロレスシリーズ、ファインディング・ニモシリーズ、封神領域エルツヴァ－ユ、ベルセルク、双界儀、ハーミィホッパーヘッド、闘魂炎導シリーズ、電流イライラ棒、E.O.E　～崩壊の前夜～、悪のじかん（ソーシャルゲーム）;リアルスティール（XboxLIVE/PlayStationNetwork）;■パチンコ/パチスロ液晶;パチスロ蒼天の拳2、パチスロ北斗の拳　転生の章など（順不同）;</t>
  </si>
  <si>
    <t>2KSports,Inc.;サミー(株);(株)タイトー;(株)バンダイナムコゲームス;(株)コナミデジタルエンタテインメント;UbisoftEntertainmentS.A.;アーリスト株式会社;(株)ハナヤマ;(株)ソニー・コンピュータエンタテインメント;任天堂(株);;など（順不同）</t>
  </si>
  <si>
    <t>33.7歳</t>
  </si>
  <si>
    <t>大阪府堺市堺区戎島町4丁45番地の1ポルタスセンタービル15F</t>
  </si>
  <si>
    <t>株式会社ビッグツリーテクノロジー＆コンサルティング（旧株式会社ビッグツリーキャピタル）</t>
  </si>
  <si>
    <t>8800万円</t>
  </si>
  <si>
    <t>2014年11月期;16.8億円</t>
  </si>
  <si>
    <t>代表取締役　杉山健</t>
  </si>
  <si>
    <t>・ソフトウェア開発およびソフトウェア開発のコンサルティング事業;・Ｗｅｂコンテンツ開発およびＷｅｂコンサルティング事業;・システムエンジニアリングサービス、ＩＴ人材派遣、中途採用支援事業（コンサルタント、エンジニア）;・上記に付帯する一切の事業</t>
  </si>
  <si>
    <t>・株式会社イトーヨーカ堂;・株式会社ミスミグループ本社;・三井不動産レジデンシャル株式会社;・株式会社メンバーズ;・アクセンチュア株式会社;・官公庁;（敬称略）</t>
  </si>
  <si>
    <t>東京都港区麻布台2-3-5　ノアビル3階;</t>
  </si>
  <si>
    <t>日本システムクリエイト株式会社</t>
  </si>
  <si>
    <t>2014年3月期;9億6,059万円</t>
  </si>
  <si>
    <t>1979年05月</t>
  </si>
  <si>
    <t>代表取締役社長　近藤　優</t>
  </si>
  <si>
    <t>■コンピュータシステムの受託開発（金融分野、情報通信分野等）;;■自社パッケージソフト（整骨院向け、幼稚園向け等）の企画・開発・販売</t>
  </si>
  <si>
    <t>富士通株式会社およびその関連会社;NTTデータ株式会社およびその関連会社;三菱東京ＵＦＪ銀行;ソニーモバイルコミュニケーションズ株式会社　ほか</t>
  </si>
  <si>
    <t>115人</t>
  </si>
  <si>
    <t>東京都大田区蒲田5-37-1　ニッセイアロマスクエア2F</t>
  </si>
  <si>
    <t>旭光電機株式会社</t>
  </si>
  <si>
    <t>8500万円</t>
  </si>
  <si>
    <t>年月期;35億円</t>
  </si>
  <si>
    <t>1952年11月</t>
  </si>
  <si>
    <t>代表取締役社長畠田忠彦</t>
  </si>
  <si>
    <t>各種センサ/コントローラ及びマイコン応用制御装置の開発・設計・製造;;◎ISO9001：2000　認証取得／2001年10月◎</t>
  </si>
  <si>
    <t>畠田忠彦、;ナブテスコ株式会社、;その他</t>
  </si>
  <si>
    <t>ナブテスコ（株）;三菱重工（株）;（株）ケイエスエス;（株）村元工作所;神戸大学工学部;国立循環器病センター研究所;筑波大学;その他</t>
  </si>
  <si>
    <t>兵庫県神戸市中央区元町通５丁目７番２０号</t>
  </si>
  <si>
    <t>株式会社ステップワン</t>
  </si>
  <si>
    <t>2014年8月期;2013年8月期;2012年8月期;7億0000万円;8億5000万円;9億3800万円</t>
  </si>
  <si>
    <t>1990年11月</t>
  </si>
  <si>
    <t>代表取締役吉本裕行</t>
  </si>
  <si>
    <t>（１）ソフトウェア開発（制御系）;（２）ソフトウェア販売・カスタマイズ;（３）半導体エンジニアリング</t>
  </si>
  <si>
    <t>吉本裕行、社員持株会</t>
  </si>
  <si>
    <t>パナソニック、富士通など;電気機器メーカ各社様</t>
  </si>
  <si>
    <t>兵庫県神戸市中央区小野柄通4丁目1番22号　アーバンエース三宮ビル10階</t>
  </si>
  <si>
    <t>日新情報システム開発株式会社</t>
  </si>
  <si>
    <t>2009年3月期;2008年3月期;2007年3月期;11億1212万円;10億4520万円;11億4720万円</t>
  </si>
  <si>
    <t>代表取締役社長山本　育生</t>
  </si>
  <si>
    <t>日新火災海上保険株式会社（東京海上ホールディングス）の損害保険業務システムの開発・保守・運用全般</t>
  </si>
  <si>
    <t>日新火災海上保険株式会社（東京海上ホールディングス）</t>
  </si>
  <si>
    <t>182人</t>
  </si>
  <si>
    <t>埼玉県さいたま市浦和区上木崎2-7-5　日新火災さいたま本社</t>
  </si>
  <si>
    <t>クイックウィンズ株式会社</t>
  </si>
  <si>
    <t>IT・通信・インターネット系 ＞ ;インターネット関連;IT・通信・インターネット系 ＞ ;ITコンサルティング;コンサルティング系 ＞ ;ビジネスコンサルティング・シンクタンク</t>
  </si>
  <si>
    <t>1,200万円</t>
  </si>
  <si>
    <t>代表取締役坂口健治／戸井雄一朗</t>
  </si>
  <si>
    <t>1.財務、会計、物流、マーケティング、コンピューターシステム導入等、その他経営全般に関わる戦略立案およびコンサルティングサービスの提供;;2.Web2.0系ビジネスメディア/コミュニティ「INSIGHTNOW!」の運営/企画</t>
  </si>
  <si>
    <t>東京都中央区日本橋本石町3-2-12</t>
  </si>
  <si>
    <t>株式会社近計システム</t>
  </si>
  <si>
    <t>IT・通信・インターネット系 ＞ ;システムインテグレータ;メーカー系 ＞ ;電気・電子・機械・半導体</t>
  </si>
  <si>
    <t>8900万円</t>
  </si>
  <si>
    <t>2006年9月期;2005年9月期;2004年9月期;21億5千万円;21億1千万円;20億1千万円</t>
  </si>
  <si>
    <t>1967年12月</t>
  </si>
  <si>
    <t>代表取締役社長西垣丈人</t>
  </si>
  <si>
    <t>【電子機器の製造及び販売】;①自動オシロシステムを中心とした電力系統の監視・制御・記録・試験システム;②エネルギー計測・管理システム;③非接触カードリーダ・顔認証・セキュリティゲートを中心としたセキュリティシステム;④地震観測・地殻変動観測システム;⑤情報通信関連機器</t>
  </si>
  <si>
    <t>大阪中小企業投資育成株式会社;従業員持株会;株式会社近計システム</t>
  </si>
  <si>
    <t>株式会社関電Ｌ＆Ａ;東京電力株式会社;ニッケイ株式会社;株式会社ユーエスアイ;東北電機製造株式会社;中部電力株式会社</t>
  </si>
  <si>
    <t>大阪府大阪市住之江区南港東8-2-61</t>
  </si>
  <si>
    <t>株式会社システムデバイステクノロジー</t>
  </si>
  <si>
    <t>メーカー系 ＞ ;電気・電子・機械・半導体;メーカー系 ＞ ;食料品・化粧品・アパレル・日用品;サービス系 ＞ ;人材・教育・研修</t>
  </si>
  <si>
    <t>4,857万円</t>
  </si>
  <si>
    <t>代表取締役西島紀史</t>
  </si>
  <si>
    <t>　◆半導体開発事業;　　システムLSI/ICの設計開発の請負・委託開発;　　　主な開発分野;　　　　Digital回路設計（画像圧縮、符号、高速I/F等）;　　　　Analog回路設計（Power系、高速I/F等）;　　　　Layout設計（微細プロセス、高耐圧プロセス等）;　　　　Test開発（T2000等を使用したLSI-IC量産化等）;　　　　Software開発（各種ソフト開発）;;　◆フィオレンテ事業;　　化粧品メーカー向け各種プロモーションの受託・請負及びアプリケーション開発;　　　　［サービス］;　　　　　Sales&amp;amp;EventPromotion（イベントプロモーション）;　　　　　HumanResourceService（人材）;　　　　　DesignWorkService（撮影業務）;　　　　　DevelopmentService（販促開発）;　　　　　ProductVerificationProgram（製品評価プログラム）</t>
  </si>
  <si>
    <t>西島紀史　60%;日本アジア投資株式会社　11%;フューチャーベンチャーキャピタル　12%</t>
  </si>
  <si>
    <t>シャネル株式会社　LVMHコスメティック株式会社　コーセー化粧品販売株式会社;パルファン・クリスチャン・ディオール・ジャポン株式会社　ゲラン株式会社;パルファムジバンシイ株式会社　アルファウェイ株式会社ロート製薬株式会社　;日本ロレアル株式会社　シスレージャパン株式会社　株式会社國枝商店フロンタルロウブ株式会社;マンダム株式会社ドクタープログラム株式会社　スティラジャパン株式会社　エクスペールボーテ株式会社;エスティローダー株式会社資生堂販売株式会社株式会社ジャンパール;パナソニック株式会社ローム株式会社マグナチップセミコンダクタ株式会社;東芝情報システム株式会社富士通マイクロソリューションズ株式会社　;パナソニックデイバスシステムテクノ株式会社　株式会社シキノハイテック;株式会社DNPエル・エス・アイ・デザインシリコンライブラリ株式会社;日本システムウェア株式会社　コニカミノルタエムジー株式会社富士ソフト株式会社;Sky株式会社レイトロン株式会社三栄ハイテックス株式会社　他多数;</t>
  </si>
  <si>
    <t>33.4歳</t>
  </si>
  <si>
    <t>大阪府大阪府堺市堺区大町西一丁1番20号コスモ宿院ビル4F</t>
  </si>
  <si>
    <t>アルファテクノロジー株式会社</t>
  </si>
  <si>
    <t>2007年月期;2006年月期;2005年月期;3億1200万円;3億1600万円;2億2800万円</t>
  </si>
  <si>
    <t>代表取締役社長浦野誠二</t>
  </si>
  <si>
    <t>ソフトウェアの開発・販売</t>
  </si>
  <si>
    <t>株式会社アイオス・株式会社アシスト・株式会社117・株式会社インテック・株式会社NTTデータイントラマート・NTTデータ関西株式会社・株式会社FFC・株式会社クレオ・グローリーシステムクリエイト株式会社・株式会社サンセブン・株式会社ダイナックス高松・ドコモモバイルメディア関西株式会社・富士コンピュータ販売株式会社・三菱電機株式会社系統変電システム製作所・三菱電機コントロールソフトウェア株式会社・三菱電機マイコン機器ソフトウエア株式会社・メルコパワーシステムズ株式会社・ユニバーサルソリューションシステムズ株式会社など</t>
  </si>
  <si>
    <t>31.7歳</t>
  </si>
  <si>
    <t>兵庫県神戸市中央区東川崎町１丁目7-4　ハーバーランドダイヤニッセイビル15F</t>
  </si>
  <si>
    <t>株式会社テクノクリエイティブ</t>
  </si>
  <si>
    <t>IT・通信・インターネット系 ＞ ;システムインテグレータ;サービス系 ＞ ;医療・福祉・介護関連;IT・通信・インターネット系 ＞ ;その他IT・通信・インターネット系</t>
  </si>
  <si>
    <t>18年9月期;17年9月期;16年9月期;1,047,689千円;803,121千円;691,765千円</t>
  </si>
  <si>
    <t>代表取締役三嶋　一秀</t>
  </si>
  <si>
    <t>◎ソフトウェア開発;◎システムインテグレーション;◎ネットワークサービス;◎フィールドサービス;◎コンサルティング;◎半導体製造装置関連事業</t>
  </si>
  <si>
    <t>ソフトバンクモバイル、NECネッツエスアイ、NTTデータ九州、NTTコムウェア、富士通SSL、MQS、トゥートゥーワン、パナソニックCCソリューションズ、オムロンフィールドエンジニアリング九州、NSD、CSKシステムズ、富士ソフト、九州DTS</t>
  </si>
  <si>
    <t>250人</t>
  </si>
  <si>
    <t>熊本県熊本市神水1-38-10SOGO-PLANTビル５F</t>
  </si>
  <si>
    <t>株式会社プロティビティジャパン</t>
  </si>
  <si>
    <t>コンサルティング系 ＞ ;ビジネスコンサルティング・シンクタンク;コンサルティング系 ＞ ;その他コンサルティング系</t>
  </si>
  <si>
    <t>4億500万円</t>
  </si>
  <si>
    <t>代表取締役社長神林　比洋雄</t>
  </si>
  <si>
    <t>リスクコンサルティングと内部監査を提供するグローバルコンサルティングファームとして、製造・流通・建設・金融・保険・不動産・ヘルスケアなどさまざまな業界において、ガバナンス・リスク・コンプアライアンスへの対応、経理、財務、オペレーション、テクノロジに関するリスクや経課題の解決を支援します。経験に裏付けられた高いコンピテンシーと、プロジェクトの目的達成を重視するプロティビティのプロフェッショナルが、企業の持続的成長を支援するためのアプローチとソリューションの提供を行っています。</t>
  </si>
  <si>
    <t>東京都千代田区大手町1-1-3大手センタービル５F</t>
  </si>
  <si>
    <t>株式会社アルプス技研</t>
  </si>
  <si>
    <t>サービス系 ＞ ;人材・教育・研修;メーカー系 ＞ ;電気・電子・機械・半導体</t>
  </si>
  <si>
    <t>23億4716万円</t>
  </si>
  <si>
    <t>2011年12月期;2010年12月期;2009年12月期;169億1000万円;163億1800万円;155億6800万円</t>
  </si>
  <si>
    <t>1971年01月</t>
  </si>
  <si>
    <t>代表取締役会長兼社長牛嶋　素一</t>
  </si>
  <si>
    <t>技術者の派遣事業;技術プロジェクトの受託事業;（開発、設計、試作、製造、評価）</t>
  </si>
  <si>
    <t>アルパイン、アルプス電気、オムロン、キヤノン、京セラ、ケーヒン、ソニー、TDK、デンソーテクノ、トヨタ自動車、東京エレクトロンAT、東芝、ニコン、日産自動車、日立製作所、富士ゼロックス、富士重工業、本田技術研究所、マツダ、三菱重工業、三菱電機　、その他、株式上場・優良企業等、約700社</t>
  </si>
  <si>
    <t>2314人</t>
  </si>
  <si>
    <t>神奈川県横浜市西区みなとみらい2丁目3番5号　クインーズタワーＣ　18階</t>
  </si>
  <si>
    <t>株式会社柊ソフト開発</t>
  </si>
  <si>
    <t>2013年12月期;2012年12月期;2011年12月期;7億5,300万円;6億9,400万円;5億4,750万円</t>
  </si>
  <si>
    <t>代表取締役　石原聖日</t>
  </si>
  <si>
    <t>1.情報処理システムの企画・提案および設計、製造;2.コンピュータ・ソフトウェアの研究、開発、販売;3.コンピュータの導入、利用方法等に関するコンサルテーション;4.上記事項に関する普及促進等の関連業務</t>
  </si>
  <si>
    <t>日本電気株式会社;NECエンジニアリング株式会社;株式会社NTTデータ（※アソシエイトパートナー認定企業）;株式会社日立ハイテクノロジーズ;日立オートモティブシステムズ株式会社;株式会社日立産機システム;伊藤忠テクノソリューションズ株式会社;八重洲無線株式会社(旧：株式会社バーテックススタンダード);住友電工ネットワークス株式会社;住友電工システムソリューション株式会社;株式会社クーレボ;三谷商事株式会社;株式会社都築ソフトウェア;株式会社ランドマーク;株式会社ISIDインターテクノロジー;菱洋エレクトロ株式会社;積水樹脂キャップアイシステム株式会社、他</t>
  </si>
  <si>
    <t>33.5歳</t>
  </si>
  <si>
    <t>東京都品川区西五反田6-2-7ウエストサイド五反田ビル1F</t>
  </si>
  <si>
    <t>株式会社ジェイメック</t>
  </si>
  <si>
    <t>シェアトップクラス;グローバルに活動</t>
  </si>
  <si>
    <t>３００百万円</t>
  </si>
  <si>
    <t>2013年6月期;2012年6月期;2011年6月期;3043百万円;2826百万円;2434百万円</t>
  </si>
  <si>
    <t>西村　浩之</t>
  </si>
  <si>
    <t>①医療用レーザー機器・光治療器の販売および保守・メンテナンス②スキンケア製品の製造・販売ほか</t>
  </si>
  <si>
    <t>皮膚科・形成外科医院、美容クリニックほか</t>
  </si>
  <si>
    <t>36.6歳</t>
  </si>
  <si>
    <t>東京都文京区湯島３－３１－３湯島東宝ビル</t>
  </si>
  <si>
    <t>アルインコ株式会社</t>
  </si>
  <si>
    <t>55億7155万円</t>
  </si>
  <si>
    <t>2008年3月期;2007年3月期;2006年3月期;354億2900万円;346億8600万円;308億6300万円</t>
  </si>
  <si>
    <t>代表取締役社長井上雄策</t>
  </si>
  <si>
    <t>・仮設機材の開発・製造・販売;・仮設足場の総合レンタルサービス;・オクトシステムの総合レンタルサービス;・各種DIY関連製品の開発・製造・販売;・アルミ型材の加工・販売;・無線通信関連機器の開発・製造・販売;・フィットネス関連製品の販売;・輸出入</t>
  </si>
  <si>
    <t>【仕入れ先】;豊通マテリアル株式会社;住金物産株式会社;阪和興業株式会社;;【販売先】;大手建設会社;住宅メーカー;建材リース・レンタル会社;ホームセンター</t>
  </si>
  <si>
    <t>662人</t>
  </si>
  <si>
    <t>大阪府大阪市中央区高麗橋4-4-9淀屋橋ダイビル</t>
  </si>
  <si>
    <t>株式会社クロス・マーケティング</t>
  </si>
  <si>
    <t>コンサルティング系 ＞ ;その他コンサルティング系;IT・通信・インターネット系 ＞ ;モバイル関連;IT・通信・インターネット系 ＞ ;インターネット関連</t>
  </si>
  <si>
    <t>1億円（2013年11月時点）</t>
  </si>
  <si>
    <t>2012年12月期;2011年12月期;2010年12月期;54億4600万円;44億2400万円;34億4830万円</t>
  </si>
  <si>
    <t>代表取締役五十嵐　幹</t>
  </si>
  <si>
    <t>【マーケティングリサーチ事業】;;子会社：;クロス・コミュニケーション;【モバイルソリューション事業】;【プロモーション事業】;;イーシーリサーチ;【IT業界向けリサーチ】</t>
  </si>
  <si>
    <t>五十嵐幹;他</t>
  </si>
  <si>
    <t>553人</t>
  </si>
  <si>
    <t>東京都新宿区西新宿3-20-2東京オペラシティタワー24F</t>
  </si>
  <si>
    <t>株式会社アップ</t>
  </si>
  <si>
    <t>16億6710万円</t>
  </si>
  <si>
    <t>2015年3月期;2014年3月期;2013年3月期;88億8855万円;87億1541万円;85億4696万円</t>
  </si>
  <si>
    <t>1977年10月</t>
  </si>
  <si>
    <t>代表取締役社長尾上　嘉基</t>
  </si>
  <si>
    <t>幼児、小学生、中学生、高校生、大学生、社会人への総合教育サービス</t>
  </si>
  <si>
    <t>481人</t>
  </si>
  <si>
    <t>兵庫県西宮市高松町１５－４１</t>
  </si>
  <si>
    <t>株式会社グロービス</t>
  </si>
  <si>
    <t>コンサルティング系 ＞ ;ビジネスコンサルティング・シンクタンク;サービス系 ＞ ;人材・教育・研修;金融・保険系 ＞ ;プライベートエクイティ・VC</t>
  </si>
  <si>
    <t>1992年02月</t>
  </si>
  <si>
    <t>代表取締役堀　義人</t>
  </si>
  <si>
    <t>◆グロービス経営大学院;日本最大規模の経営大学院。実践力を重んじ、志やアントレプレナーシップを養う教育スタイルが多くの支持を集め、社会人向け夜間ＭＢＡのみならず、フルタイム英語ＭＢＡには世界各国からの留学生が学んでいます。2022年にはアジアNo.1のビジネススクールを目指しています。;;◆グロービス・コーポレート・エデュケーション（企業研修）;日本再生とグローバル人材の育成を掲げ、顧客企業の経営課題を人材育成を通じて解決します。2012年には上海とシンガポールへ進出。更なる業容拡大中です。</t>
  </si>
  <si>
    <t>東京都千代田区二番町5-1　住友不動産麹町ビル</t>
  </si>
  <si>
    <t>株式会社TSDJapan</t>
  </si>
  <si>
    <t>32,900,000円</t>
  </si>
  <si>
    <t>代表取締役社長阪下　喜治</t>
  </si>
  <si>
    <t>1.パートナリング事業;国内外のバイオベンチャーと国内製薬企業とのパートナリングを支援するバリューアップ型パートナリング事業;2.CRO事業;医薬品の臨床試験の受託事業およびモニタリング派遣事業;3.開発コンサルティング事業;開発戦略の立案、個々の試験の計画・総括業務を支援</t>
  </si>
  <si>
    <t>48.0歳</t>
  </si>
  <si>
    <t>大阪府大阪府大阪市淀川区西中島1-15-2大協シャトービル</t>
  </si>
  <si>
    <t>リバーコンティニュー株式会社</t>
  </si>
  <si>
    <t>代表取締役社長眞栄里幸一</t>
  </si>
  <si>
    <t>1.コンピュータソフトウェアの企画、販売、研究、開発、保守;2.情報処理サービス業;3.プログラマー、システムエンジニアの養成;4.前各号に附帯する一切の業務</t>
  </si>
  <si>
    <t>-</t>
  </si>
  <si>
    <t>アートソフト株式会社</t>
  </si>
  <si>
    <t>IT・通信・インターネット系 ＞ ;ITコンサルティング;IT・通信・インターネット系 ＞ ;ソフトウェア;IT・通信・インターネット系 ＞ ;その他IT・通信・インターネット系</t>
  </si>
  <si>
    <t>1億3,900万円</t>
  </si>
  <si>
    <t>代表取締役社長菊池　三郎</t>
  </si>
  <si>
    <t>コンタクトセンターの統合運営管理システム・ソリューション「ArtFront」の開発・販売・カスタマイズ、保守及びコンサルティング業務</t>
  </si>
  <si>
    <t>株式会社テクノクリエイティブ／メディカルエージェントサービス</t>
  </si>
  <si>
    <t>サービス系 ＞ ;医療・福祉・介護関連;IT・通信・インターネット系 ＞ ;その他IT・通信・インターネット系;サービス系 ＞ ;人材・教育・研修</t>
  </si>
  <si>
    <t>17年9月期;16年9月期;15年9月期;803,121,692円;691,765,688円;519,283,985円</t>
  </si>
  <si>
    <t>代表取締役代表取締役</t>
  </si>
  <si>
    <t>◎情報技術に特化した問題解決＆お客様満足促進事業;;◎システムインテグレーションサービス;;◎メディカルエージェントサービス</t>
  </si>
  <si>
    <t>NECネッツエスアイ、NTTデータ九州、NTTコムウェア、富士通SSL、日立INS、IMJ、IMJネットワーク、ウィンボンドエレクトロ二クス、パナソニックCCソリューションズ、オムロンフィールドエンジニアリング、NSD、協和エクシオ、UCS、オクトインターナショナル</t>
  </si>
  <si>
    <t>熊本県熊本市神水1-38-10　SOGO-PLANTビル５F</t>
  </si>
  <si>
    <t>デジタルプロセス株式会社</t>
  </si>
  <si>
    <t>メーカー系 ＞ ;電気・電子・機械・半導体;IT・通信・インターネット系 ＞ ;ITコンサルティング;IT・通信・インターネット系 ＞ ;ソフトウェア</t>
  </si>
  <si>
    <t>3億5,000万円</t>
  </si>
  <si>
    <t>2013年3月期;147億円(連結)</t>
  </si>
  <si>
    <t>1987年02月</t>
  </si>
  <si>
    <t>代表取締役社長山田　龍一</t>
  </si>
  <si>
    <t>全製造業における機械製品のデザイン/設計/試作/生産準備/生産に至るエンジニアリング分野の全プロセスに必要なCAD/CAM/CAE/PDM/BOM/NETWORK商品の企画・開発・販売・サービスを行う。;具体的にはコンサルティング/ソフトウェア販売/ハードウェア販売/受託開発/カスタマイズ開発/導入支援/各種教育/保守支援/運用支援/データ作成/データ変換/各種解析/およびデンタル/印鑑照合/教育事業など。;ものづくりとインフォメーションテクノロジーを融合した独自のサービスにより構想段階から業務適用までをトータルに支援するのが特色。</t>
  </si>
  <si>
    <t>富士通株式会社（100%）</t>
  </si>
  <si>
    <t>自動車、自動車部品、航空機、電機、精密機械　各メーカー(約1000社)</t>
  </si>
  <si>
    <t>440人</t>
  </si>
  <si>
    <t>神奈川県厚木市中町2丁目9番6号　厚木会田ビル</t>
  </si>
  <si>
    <t>株式会社アルティスタ</t>
  </si>
  <si>
    <t>2008年4月期;10億1000万円</t>
  </si>
  <si>
    <t>代表取締役橋口謙</t>
  </si>
  <si>
    <t>■機械・電気・電子・ソフトウェア開発請負;■各業種技術者派遣（特定労働者派遣）　;【特定労働者派遣業　14-300645】;【有料職業紹介事業　14-ユ-300174】</t>
  </si>
  <si>
    <t>日本エイム株式会社　84.2%</t>
  </si>
  <si>
    <t>シャープ株式会社、パナソニック株式会社、住友電装株式会社、トヨタテクニカルディべロップメント株式会社、いすゞ自動車株式会社、東京エレクトロン九州株式会社など</t>
  </si>
  <si>
    <t>143人</t>
  </si>
  <si>
    <t>神奈川県横浜市中区山下町24-8　SOHOステーション4F</t>
  </si>
  <si>
    <t>アサヒビール株式会社</t>
  </si>
  <si>
    <t>1825億3100万円</t>
  </si>
  <si>
    <t>2004年12月期;2005年12月期;2006年12月期;1兆4442億2600万円;1兆4300億2700万円;1兆4463億8500万円</t>
  </si>
  <si>
    <t>1949年09月</t>
  </si>
  <si>
    <t>代表取締役社長荻田　伍</t>
  </si>
  <si>
    <t>酒類の製造・販売他</t>
  </si>
  <si>
    <t>日本マスタートラスト信託銀行株式会社（信託口）;旭化成株式会社;日本トラスティ・サービス信託銀行株式会社（信託口）;第一生命保険相互会社;富国生命保険相互会社</t>
  </si>
  <si>
    <t>15280人</t>
  </si>
  <si>
    <t>東京都墨田区吾妻橋1-23-1</t>
  </si>
  <si>
    <t>株式会社ファーストエスコ</t>
  </si>
  <si>
    <t>65億9486万9671円</t>
  </si>
  <si>
    <t>代表取締役社長島﨑　知格</t>
  </si>
  <si>
    <t>・省エネルギー支援サービス事業;・グリーンエナジー事業;・電力ビジネス事業</t>
  </si>
  <si>
    <t>東京都中央区京橋2-10-2　第二ぬ利彦ビル</t>
  </si>
  <si>
    <t>株式会社フジワーク</t>
  </si>
  <si>
    <t>IT・通信・インターネット系 ＞ ;ソフトウェア;メーカー系 ＞ ;電気・電子・機械・半導体</t>
  </si>
  <si>
    <t>2007年3月期;2006年3月期;2005年3月期;400億円;350億円;334億円</t>
  </si>
  <si>
    <t>1983年06月</t>
  </si>
  <si>
    <t>代表取締役社長白石　純一</t>
  </si>
  <si>
    <t>◇生産請負事業;◇一般労働者派遣業　→厚生労働大臣許可(般　27-150033);◇有料職業紹介業　→厚生労働大臣許可(23-ユ-020171);◇ソフトウェアの開発（Web系、制御系、汎用系、ネットワーク系　など）;◇産業機械の設計;◇電気部品の組立て、加工;◇メカトロの開発、製造;◇各種機械のメンテナンス;◇パソコンショップおよびスクール運営;◇TVゲーム機の周辺機器開発、製造、販売;◇ホテル事業</t>
  </si>
  <si>
    <t>オムロン、エスティ・エルシーディ、NTTデータ三洋システム、大分キヤノン、沖電気工業、オムロン、近畿コカコーラボトリング、ケンウッド、神戸製鋼所、光洋精工、コニカミノルタ、三洋電機、シャープ、ソニー、ソニーイーエムシーエス、ソニー・コンピュータエンタテインメント、TDK、東芝、東レ、日本電気、日立マクセル、富士通、富士電機総設、富士通日立プラズマディスプレイ、古野電気、パナソニック、松下電工、宮崎沖電気、森精機製作所、横河電機　（50音順）;;他一部上場企業多数</t>
  </si>
  <si>
    <t>12000人</t>
  </si>
  <si>
    <t>大阪府高槻市高槻町１１－２</t>
  </si>
  <si>
    <t>宮内会計事務所／株式会社福祉会計サービスセンター</t>
  </si>
  <si>
    <t>コンサルティング系 ＞ ;ビジネスコンサルティング・シンクタンク;コンサルティング系 ＞ ;その他コンサルティング系;IT・通信・インターネット系 ＞ ;ITコンサルティング</t>
  </si>
  <si>
    <t>1981年07月</t>
  </si>
  <si>
    <t>所長宮内　忍</t>
  </si>
  <si>
    <t>【宮内会計事務所】;税務申告代理及び相談;経営、会計、コンピュータシステム等のコンサルティング;会計実務指導研修（年間延6000人受講）;;【株式会社福祉会計サービスセンター】;法人、施設へのコンサルティング・会計に関する相談及び指導;信頼性保証業務・税務に関する相談及び申告代理</t>
  </si>
  <si>
    <t>東京都千代田区神田須田町1-16-5　須田町GMビル2階</t>
  </si>
  <si>
    <t>ユーザックシステム株式会社</t>
  </si>
  <si>
    <t>9,750万円</t>
  </si>
  <si>
    <t>2007年06月期;2006年06月期;2005年06月期;15億7,555万円;15億2,513万円;15億4,553万円</t>
  </si>
  <si>
    <t>代表取締役社長宮原克昭</t>
  </si>
  <si>
    <t>■SI（システムインテグレーション）事業　;■オリジナルソフト事業　;■インターネット事業</t>
  </si>
  <si>
    <t>ユーザックシステム社員持株会、株式会社内田洋行、オリックス株式会社、株式会社アドイン研究所、株式会社三井住友銀行、西日本オフィスメーション株式会社　ほか</t>
  </si>
  <si>
    <t>アイトス（株）、（株）アイ・ロジスティクス、アロン化成（株）、伊藤忠商事（株）、伊藤ハム（株）、（株）エスエスケイ、（株）カネボウ化粧品、（株）コーセー、三共（株）、（株）GSIクレオス、センコー（株）、トリンプ・インターナショナル・ジャパン（株）、（株）ニチロ、日本製粉（株）、不二製油（株）、古河エレコム（株）、VCJコーポレーション（株）、（株）ブルー＆ピンク、（株）ミスミ、三菱鉛筆（株）、ユアサ商事（株）、横浜ゴム（株）、（株）ルシアン　ほか</t>
  </si>
  <si>
    <t>大阪府大阪市中央区瓦町1丁目6-10JPビル3F</t>
  </si>
  <si>
    <t>物産フードサイエンス株式会社</t>
  </si>
  <si>
    <t>メーカー系 ＞ ;その他メーカー系;メーカー系 ＞ ;食料品・化粧品・アパレル・日用品;メーカー系 ＞ ;医薬品・医療機器</t>
  </si>
  <si>
    <t>1969年10月</t>
  </si>
  <si>
    <t>代表取締役社長宮沢　裕保</t>
  </si>
  <si>
    <t>（１）ソルビトール、その他の糖アルコール類及び関連商品の製造販売;（２）食品及び食品添加物の製造販売;（３）医薬品、医薬部外品、化粧品及び工業薬品、その他精密化学品の製造販売;（４）前各号の附帯関連する事業</t>
  </si>
  <si>
    <t>三井物産株式会社100%</t>
  </si>
  <si>
    <t>愛知県知多市北浜町２４番地１２号</t>
  </si>
  <si>
    <t>ポリマテックコミュニケーションシステム株式会社</t>
  </si>
  <si>
    <t>2005年12月期;2006年12月期;2007年12月期;4億9000万円;7億1000万円;5億9700万円</t>
  </si>
  <si>
    <t>取締役　社長竹内　一成</t>
  </si>
  <si>
    <t>コンピュータシステムの分析／企画／立案／設計／開発／保守／運用;インターネットシステムの開発／保守／運用;システムコンサルテーション;コンピュータ機器の販売</t>
  </si>
  <si>
    <t>ポリマテック株式会社</t>
  </si>
  <si>
    <t>ポリマテック株式会社;パイオニア株式会社;NECトータルインテグレーションサービス株式会社;リコー販売株式会社</t>
  </si>
  <si>
    <t>49人</t>
  </si>
  <si>
    <t>33.8歳</t>
  </si>
  <si>
    <t>東京都台東区東上野３－１４－８　まつの屋ビル３F</t>
  </si>
  <si>
    <t>JSホールディングス株式会社</t>
  </si>
  <si>
    <t>メーカー系 ＞ ;医薬品・医療機器;IT・通信・インターネット系 ＞ ;インターネット関連</t>
  </si>
  <si>
    <t>株式会社キャピタル・アセット・プランニング</t>
  </si>
  <si>
    <t>コンサルティング系 ＞ ;その他コンサルティング系;IT・通信・インターネット系 ＞ ;システムインテグレータ;IT・通信・インターネット系 ＞ ;ソフトウェア</t>
  </si>
  <si>
    <t>1億5324万円</t>
  </si>
  <si>
    <t>19年3月期;18年9月期;17年9月期;6億3484万円（半期決算）;9億204万円;7億976万円</t>
  </si>
  <si>
    <t>0002年04月</t>
  </si>
  <si>
    <t>代表取締役北山雅一</t>
  </si>
  <si>
    <t>■システムインテグレーション;　銀行、証券、生損保向け営業支援システムの開発;　一般事業法人向けシステム開発;■コンサルティング;　金融コンサルティング（投資信託評価会社）;　ライフプラインニングコンサルティング;　税務、会計コンサルティング</t>
  </si>
  <si>
    <t>北山雅一、;投資事業組合丸紅ベンチャーキャピタルファンドI</t>
  </si>
  <si>
    <t>某証券系総合研究所;某都市銀行;某信託銀行;国内有数生命保険会社（複数社）;※お客様の要望により会社名は伏せさせていただきます。</t>
  </si>
  <si>
    <t>大阪府大阪市北区堂島2丁目4番27号新藤田ビル7階</t>
  </si>
  <si>
    <t>641億円（2007年3月）</t>
  </si>
  <si>
    <t>2007年3月期;2006年3月期;2005年3月期;7,366億5,100万円（連結）;6,267億8,200万円（連結）;6,085億8,800万円（連結）</t>
  </si>
  <si>
    <t>1948年05月</t>
  </si>
  <si>
    <t>代表取締役社長作田　久男</t>
  </si>
  <si>
    <t>あらゆる事象から必要な情報を的確に取り出し、新しい価値に換えるオムロンの「センシング＆コントロール」。生産・製品・社会システムなど幅広い分野に先進のソリューションをもたらし続けています。;　・制御機器・FAシステム事業;　・電子部品事業;　・車載伝送部品事業;　・公共・交通・セキュリティ事業;　・健康機器・健康サービス事業</t>
  </si>
  <si>
    <t>官公庁、道路・鉄道・運輸会社、電気機器関連会社、機会関連会社、精密機械関連会社、造船・自動車関連会社、鉄鋼・金属製品関連会社　;等、国内の主要な企業との取引があります。</t>
  </si>
  <si>
    <t>5494人</t>
  </si>
  <si>
    <t>京都府下京区塩小路通堀川東入　オムロン京都センタービル</t>
  </si>
  <si>
    <t>株式会社データ総研</t>
  </si>
  <si>
    <t>9,000万円</t>
  </si>
  <si>
    <t>代表取締役社長　堀越雅朗</t>
  </si>
  <si>
    <t>データ総研は、データ設計と標準化を専門分野とするＩＴコンサルティングファームです。;;ＭＤＭ（マスターデータ管理）に不可欠なコード統一・マスター統合をはじめ、システム運用保守プロセス最適化、ＩＴ人材育成、ＥＡ（エンタープライズアーキテクチャ）によるＩＴ統制、情報戦略立案、ＲＦＰ策定、要件定義などにより、企業情報システムの全体最適や柔軟性を追求し、経営効率やコスト削減に貢献します。;;◆企業情報システムの情報戦略立案からＲＦＰ策定、要件定義、システム開発、システム運用保守に関するコンサルティングサービス;◆ＩＴ人材育成のための教育コース開発、提供;◆業務設計、システム開発のための設計技法・方法論・ツールの開発、提供;◆ソリューション紹介セミナーの開催;◆書籍出版;;データ総研のコンサルティングは、ＰＬＡＮ－ＤＢをはじめとする設計技法や、約1,000件のプロジェクト実績から生まれた方法論を基礎としたコンサルティングサービスを展開しています。;弊社コンサルタントは皆この技法・方法論を共有しており、個人の力量ではなく、企業としてコンサルティングサービスを提供します。また、プロジェクトにご参加いただくお客様にも、コンサルテーションやマニュアルを通じ、すべてのノウハウを提供しております。</t>
  </si>
  <si>
    <t>株式会社ユニリタ</t>
  </si>
  <si>
    <t>上場企業を中心に多数のリーディングカンパニーへの支援実績を有する;（業務の性質上、クライアント名は非公開）;;◆ノウハウパッケージライセンス：267社;◆技術教育：12,619人;◆ＯＪＴ/コンサルティング：999プロジェクト　（2013年3月31日時点）　</t>
  </si>
  <si>
    <t>29人</t>
  </si>
  <si>
    <t>〒１０３－０００１;東京都中央区日本橋小伝馬町４－１１　サンコービル７Ｆ;;【アクセス】;◆東京メトロ日比谷線　小伝馬町駅４番出口より徒歩30秒;◆JR総武快速線　新日本橋駅8番出口より徒歩3分;◆東京メトロ銀座線/半蔵門線三越前駅、都営浅草線人形町駅、都営新宿線岩本町駅、JR山手線神田駅も徒歩圏内です。</t>
  </si>
  <si>
    <t>地銀ソリューション・サービス株式会社</t>
  </si>
  <si>
    <t>2006年12月期;2005年12月期;2004年12月期;41億円;45億7000万円;43億円</t>
  </si>
  <si>
    <t>代表取締役佐野　謙一</t>
  </si>
  <si>
    <t>◆IBMグループ会社として、地方銀行に特化したITソリューション・サービスを提供し、戦略的ITシステムを企画・構築・維持管理を行う。;◆上記に付帯または関連する一切の事業</t>
  </si>
  <si>
    <t>日本アイ・ビー・エム株式会社他　地方銀行１１行</t>
  </si>
  <si>
    <t>日本アイ・ビー・エム株式会社</t>
  </si>
  <si>
    <t>109人</t>
  </si>
  <si>
    <t>41.5歳</t>
  </si>
  <si>
    <t>東京都江東区木場5-8-40　東京パークサイドビル5階</t>
  </si>
  <si>
    <t>日本コンベンションサービス株式会社</t>
  </si>
  <si>
    <t>サービス系 ＞ ;その他サービス系;サービス系 ＞ ;人材・教育・研修;マスコミ・エンターテイメント系 ＞ ;広告・デザイン・イベント</t>
  </si>
  <si>
    <t>2012年3月期;2011年3月期;2010年3月期;128億円;128億円;105億円</t>
  </si>
  <si>
    <t>代表取締役近浪　弘武</t>
  </si>
  <si>
    <t>◆国際会議総合プロデュース：;誘致プロモーション、企画プランニング、総合事務局、全体スケジュール管理、印刷物編集制作、コンサルティング、予算管理、参加登録受付、会場設営、当日運営、人員派遣、報告書作成、コンベンション・イベント関連調査;;◆イベント企画プロデュース（企業イベント、セミナー、インセンティブ）：;企画プランニング、総合事務局、広告PR、参加登録受付、会場設営、当日運営、人員派遣、報告書作成等;;◆メディカルコンベンション総合プロデュース：;企画プランニング、総合事務局、全体スケジュール管理、印刷物編集制作、コンサルティング、予算管理、参加登録受付、会場設営、当日運営、人員派遣、報告書作成等;;◆展示会プロデュース：;企画プランニング、マーケティング、総合事務局、広告PR、会場設営、当日運営、報告書作成等;;◆通訳サービス：;同時通訳、逐次通訳、商談通訳、随行通訳、同時通訳機材の開発・レンタル、TV二ヶ国語放送;;◆翻訳サービス：;多言語翻訳、テクニカルライティング、リライト翻訳等;;◆コンテンツ制作サービス：;編集、印刷物（ポスター、カタログ、パンフレット等）・映像・Web制作、DTPデザイン等;;◆人材サービス：;人材派遣、人材紹介、アウトソーシング事業（パスポートセンター業務、図書館業務、区役所業務、各種コールセンター業務等）</t>
  </si>
  <si>
    <t>◆外務省、国土交通省、経済産業省、環境省、厚生労働省などの中央官庁;◆東京都、横浜市ほか政令指定都市を中心とした地方自治体;◆東京大学、京都大学、大阪大学その他国公立・私立大学;◆各種団体（財団、社団法人等）：国際関係、学術団体、情報分野、経済団体他;◆民間企業：IT関連、放送・マスコミ・広告、製薬、金融をはじめ他領域にわたっています</t>
  </si>
  <si>
    <t>223人</t>
  </si>
  <si>
    <t>東京都千代田区霞が関１－４－２　大同生命霞が関ビル１８Ｆ</t>
  </si>
  <si>
    <t>トーア再保険株式会社</t>
  </si>
  <si>
    <t>2007年3月期;2006年3月期;2005年3月期;1,191億円（正味収入保険料）;1,116億円（正味収入保険料）;1,029億円（正味収入保険料）</t>
  </si>
  <si>
    <t>1940年10月</t>
  </si>
  <si>
    <t>取締役社長大谷光彦</t>
  </si>
  <si>
    <t>火災保険・海上保険・自動車保険・賠償責任保険等の各種損害再保険および再共済（損害共済および生命共済の再保険）、生命再保険の引受</t>
  </si>
  <si>
    <t>損害保険会社、都市銀行など</t>
  </si>
  <si>
    <t>国内外の損害保険会社、生命保険会社、再保険専門会社など</t>
  </si>
  <si>
    <t>285人</t>
  </si>
  <si>
    <t>東京都千代田区神田駿河台3丁目6番地</t>
  </si>
  <si>
    <t>インターワイヤード株式会社</t>
  </si>
  <si>
    <t>IT・通信・インターネット系 ＞ ;インターネット関連;IT・通信・インターネット系 ＞ ;ITコンサルティング;メーカー系 ＞ ;その他メーカー系</t>
  </si>
  <si>
    <t>2006年11月期;2005年11月期;2004年11月期;22億9千万円;19億1千万円;20億6千万円</t>
  </si>
  <si>
    <t>1936年11月</t>
  </si>
  <si>
    <t>代表取締役社長齊藤　義弘</t>
  </si>
  <si>
    <t>〔マーケティングリサーチ事業部〕;ネットリサーチ業務を中心に、多岐にわたるインターネット関連の業務を行っています。;・ネットリサーチサイト「DIMSDRIVE」の運営　;・eCRMパッケージWEBCASシリーズの販売および導入コンサルティング　;・Web構築およびWeb関連プログラムの開発　　　　　;;;〔エレクトリックワイヤー事業部〕;各種電線・ケーブル・ヒーター線・光ファイバー類の製造・加工・販売を手掛け、ユーザーニーズに応える多種多様な製品群で、高い評価を得ています。;・主要取扱製品;　　ヒーター線、機器用電線、ケーブル、インターフェースケーブル、ケーブルアセンブリ</t>
  </si>
  <si>
    <t>齊藤義弘　ほか</t>
  </si>
  <si>
    <t>[エレクトリックワイヤー事業部]　;放送会社、電気メーカー、商社等;;[マーケティングリサーチ事業部]　;広告代理店、一般消費財メーカー、耐久消費財メーカー等</t>
  </si>
  <si>
    <t>124人</t>
  </si>
  <si>
    <t>東京都品川区南大井5－19－8</t>
  </si>
  <si>
    <t>株式会社ソフトコム</t>
  </si>
  <si>
    <t>代表取締役社長久髙　秀盛</t>
  </si>
  <si>
    <t>■システムインテグレーションサービス;■自社パッケージ製品の企画／開発／販売／導入・運用支援;■ネットワークシステムの統合／運用／監視サービス;■ITコンサルティングおよびISO/ISMS/PMark取得コンサルティング</t>
  </si>
  <si>
    <t>北海道札幌市中央区北1条西3丁目3番地　札幌敷島北一条ビル9階</t>
  </si>
  <si>
    <t>ウイングアーク１ｓｔ株式会社</t>
  </si>
  <si>
    <t>2015年2月期;2014年2月期;2013年2月期;134億5,100万円（連結）;133億円（同）;128億円（同）</t>
  </si>
  <si>
    <t>代表取締役社長CEO内野　弘幸</t>
  </si>
  <si>
    <t>ツール・ミドルウェア製品の開発・販売、導入支援・保守サポートサービスの提供</t>
  </si>
  <si>
    <t>392人</t>
  </si>
  <si>
    <t>東京都渋谷区桜丘町20-1渋谷インフォスタワー</t>
  </si>
  <si>
    <t>株式会社日本リート</t>
  </si>
  <si>
    <t>2006年12月期;2005年12月期;2004年12月期;4,421百万円;4,368百万円;5,408百万円</t>
  </si>
  <si>
    <t>1998年01月</t>
  </si>
  <si>
    <t>代表取締役社長松島　敬尚</t>
  </si>
  <si>
    <t>1．不動産投資事業;2．アセットマネジメント事業</t>
  </si>
  <si>
    <t>みずほ信託銀行、三菱地所リアルエステートサービス等</t>
  </si>
  <si>
    <t>大阪府大阪市中央区博労町3-5-1　エプソン大阪ビル2F</t>
  </si>
  <si>
    <t>株式会社アピリッツ</t>
  </si>
  <si>
    <t>IT・通信・インターネット系 ＞ ;システムインテグレータ;マスコミ・エンターテイメント系 ＞ ;ゲーム;IT・通信・インターネット系 ＞ ;インターネット関連</t>
  </si>
  <si>
    <t>4億4,467万円</t>
  </si>
  <si>
    <t>2014年1月期;2013年1月期;2012年1月期;15億800万円;12億3,800万円円;9憶6,600万円</t>
  </si>
  <si>
    <t>代表取締役社長和田　順児</t>
  </si>
  <si>
    <t>Webサービスの企画・開発・運用;Webサービスのインフラ構築・保守・監視;Webサービスシステムの受託開発;Webマーケティングのコンサルティング・アクセス解析;Webサービスのパッケージ・ASPの開発・販売;Webセキュリティサービス;ソーシャル・ブラウザゲームの企画・開発・運営など;</t>
  </si>
  <si>
    <t>株式会社アルク;株式会社イマージュ;株式会社ウェブマネー;株式会社エス･エム･エス;株式会社ガマニアデジタルエンターテインメント;KDDI株式会社;株式会社ゴルフダイジェスト･オンライン;株式会社主婦と生活社;株式会社スクロール;住友不動産販売株式会社;株式会社爽快ドラッグ;テレビ東京ブロードバンド株式会社;株式会社ディー・エヌ・エー;株式会社トモノカイ;東武トラベル株式会社;株式会社バンダイナムコゲームス;ベリトランス株式会社;株式会社マイナビ;株式会社丸井;モーニングスター株式会社;弥生株式会社;株式会社リクルート;他多数</t>
  </si>
  <si>
    <t>162人</t>
  </si>
  <si>
    <t>東京都渋谷区恵比寿西2-20-3代官山CAビル1F</t>
  </si>
  <si>
    <t>住友電気工業株式会社</t>
  </si>
  <si>
    <t>967億8400万円</t>
  </si>
  <si>
    <t>2005年3月期;2006年3月期;2007年3月期;連結　1兆7401億9800万円;連結　2兆71億3400万円;連結　2兆3843億9500万円</t>
  </si>
  <si>
    <t>1897年04月</t>
  </si>
  <si>
    <t>代表取締役社長松本正義</t>
  </si>
  <si>
    <t>1.自動車関連事業、;2.情報通信関連事業、;3.エレクトロニクス関連事業、;4.電線･機材･エネルギー関連事業、;5.産業素材関連事業</t>
  </si>
  <si>
    <t>133853人</t>
  </si>
  <si>
    <t>大阪府大阪市中央区北浜４－５－３３（住友ビル）</t>
  </si>
  <si>
    <t>株式会社成城石井</t>
  </si>
  <si>
    <t>メーカー系 ＞ ;食料品・化粧品・アパレル・日用品;商社・流通・小売系 ＞ ;その他専門店・小売系;サービス系 ＞ ;外食・旅行・レジャー・アミューズメント</t>
  </si>
  <si>
    <t>3億4065万1210円</t>
  </si>
  <si>
    <t>2006年12月期;375億円</t>
  </si>
  <si>
    <t>1927年02月</t>
  </si>
  <si>
    <t>代表取締役社長大久保恒夫</t>
  </si>
  <si>
    <t>食料品専門スーパーマーケット、輸入、卸販売;スーパーマーケット事業ソフトの販売・指導</t>
  </si>
  <si>
    <t>520人</t>
  </si>
  <si>
    <t>神奈川県横浜市西区北幸2丁目9番30号横浜西口加藤ビル(旧リバースチールビル)　5階</t>
  </si>
  <si>
    <t>株式会社ワイ・ディ・シー</t>
  </si>
  <si>
    <t>2008年4月期;74億円</t>
  </si>
  <si>
    <t>代表取締役社長宮坂　博</t>
  </si>
  <si>
    <t>企業は、グローバル化する経済活動や多様化する市場ニーズ、絶え間ないコスト削減要求などに対応するため、スピーディーな意思決定と顧客満足度向上に向けたビジネス戦略の確立が必要不可欠になっています。;これを実現するキーワードはIT。ワイ・ディ・シーはIT全般に関するコンサルティングからシステム構築、運用・保守サービスまで、ハイブリッドなソリューションプロバイダとしてお客様の価値の最大化に貢献しています。;;■ソリューション分野;;●基幹業務ソリューション;●業務基盤ソリューション;●Webソリューション;●製造業・公共向けソリューション;●情報基盤ソリューション;●ライフサイクルサポート</t>
  </si>
  <si>
    <t>横河電機株式会社、;日本オラクル株式会社、;ジェイ・アール・シーエンジニアリング株式会社、;株式会社豆蔵OSホールディングス、;株式会社ＫＳＫ、;ジョルダン株式会社</t>
  </si>
  <si>
    <t>愛知電機、;アステラス製薬、;アスミック・エースエンタテイメント、;エヌ・ティ・ティ・コミュニケーションズ、;角川映画、;廣輝電子（QuantaDisplayInc.)、;コスモ石油、;埼玉医科大学、;三洋電機ロジスティクス、;シチズン時計、;シャープ、;スズキ、;セイコーエプソン、;ダイキン工業、;デンソー、;凸版印刷、;バンダイナムコゲームス、;日本ガイシ、;日本製紙、;日本電気、;日本無線、;パイオニア、;ヤマハ発動機、;横河電機、;森永乳業、;ライカマイクロシステムズ、;ルネサステクノロジー</t>
  </si>
  <si>
    <t>東京都府中市府中町１－９京王府中1丁目ビル</t>
  </si>
  <si>
    <t>積水化学工業株式会社</t>
  </si>
  <si>
    <t>株式会社サイト・プロモート</t>
  </si>
  <si>
    <t>2010年4月期;2009年4月期;2008年4月期;3億5,774万円;3億5,634万円;3億2,990万円</t>
  </si>
  <si>
    <t>代表取締役橋本　哲也</t>
  </si>
  <si>
    <t>モバイルコンテンツ事業</t>
  </si>
  <si>
    <t>代表取締役　橋本哲也　100%</t>
  </si>
  <si>
    <t>株式会社アップデイト、株式会社モビィーリード、株式会社インクルーズ、株式会社ネクサス、株式会社アドウェイズ、株式会社サイバークエスト、株式会社NIKKO、株式会社オプト、株式会社ファーストチャージ、ラッシュアンドライズ株式会社（順不同）</t>
  </si>
  <si>
    <t>28.7歳</t>
  </si>
  <si>
    <t>埼玉県さいたま市大宮区下町1-8-1　大宮下町1丁目ビル2F</t>
  </si>
  <si>
    <t>株式会社クオリス</t>
  </si>
  <si>
    <t>マスコミ・エンターテイメント系 ＞ ;ゲーム;IT・通信・インターネット系 ＞ ;ソフトウェア;メーカー系 ＞ ;電気・電子・機械・半導体</t>
  </si>
  <si>
    <t>2011年3月期;2012年3月期;2013年3月期;1億9000万円;3億2000万円;2億4000万円</t>
  </si>
  <si>
    <t>2002年12月</t>
  </si>
  <si>
    <t>代表取締役社長　鯰江晴一朗</t>
  </si>
  <si>
    <t>映像機器、音響機器、家庭用ゲーム機、情報機器および情報通信機器の企画、設計・製造・販売・代理販売</t>
  </si>
  <si>
    <t>茅野　宏祐;鯰江　晴一朗;他3名</t>
  </si>
  <si>
    <t>ソニー株式会社;日本放送協会;株式会社スクウェア・エニックス;株式会社カプコン;株式会社セガ;XoreaxSoftwareInc;ダイキン工業株式会社;株式会社ボーンデジタル;株式会社エヌ・ジー・シー;他多数</t>
  </si>
  <si>
    <t>東京都豊島区千早1-15-17富士ビル4F</t>
  </si>
  <si>
    <t>株式会社セブンスディメンジョンデザイン</t>
  </si>
  <si>
    <t>IT・通信・インターネット系 ＞ ;システムインテグレータ;IT・通信・インターネット系 ＞ ;ソフトウェア;サービス系 ＞ ;医療・福祉・介護関連</t>
  </si>
  <si>
    <t>3億4477万円</t>
  </si>
  <si>
    <t>2007年3月期;2006年3月期;2005年3月期;2億2388万円;2億1758万円;1億0223万円</t>
  </si>
  <si>
    <t>1995年11月</t>
  </si>
  <si>
    <t>代表取締役上田　淳大</t>
  </si>
  <si>
    <t>【2007年09月　中小企業新事業活動促進法　経営革新計画承認】;【2007年10月　(財)日本産業デザイン振興会　グッドデザイン賞受賞】;;■医療情報システム製品の企画、開発、販売、運用、保守;概要;業界を先駆けるフルHD対応記録装置から、業界標準規格DICOMを用いた画像ファイリングシステムまで、診断の効率化に寄与するソリューションを提供しています。;主要実績;フルHD対応医用動画記録システム「CXHD」;医用動画記録装置「DATAGenPRO」;医用動画記録サーバ「DATAMedia」;DICOMサーバ「DATAStore」;DICOMビューア「DATAView」;DICOMコンバータ「DCM-Sp」「DCM-Tr」「DCM-Pr」「DATASnap」「DATATrans」;;■情報システムの設計、開発、構築、運用、保守;概要;Linux/BSD/SVR等のUNIX技術とオープンソースソフトウェアを核とした組み込みシステム、Webシステム、業務システム等の開発技術を提供しております。中小規模システムから高負荷システムの構築、運用、保守まで、ワンストップで提供しております。;主要実績;独立行政法人情報通信研究機構様表示画像システム開発;オンライン医療サービス向け遠隔診断システム開発、運用、保守;オンライン医療サービス向け携帯電話診断システム、運用、保守;オンラインショップ向け法人受注管理システム開発;地方自治体向け公式ホームページ制作、運用、保守;地方自治体向け健康診断記録管理システム開発、運用、保守;眼科クリニック向け診療予約管理システム開発、運用、保守;眼科クリニック向け手術記録管理システム開発、運用、保守;学会向けオンライン運営支援システム開発、運用、保守;企業向け社内ネットワークシステム構築、運用、保守多数;企業向けホームページ制作、運用、保守多数</t>
  </si>
  <si>
    <t>兵庫県神戸市中央区御幸通7-1-15　三宮ビル南館9F</t>
  </si>
  <si>
    <t>ユニチカ株式会社</t>
  </si>
  <si>
    <t>メーカー系 ＞ ;その他メーカー系;メーカー系 ＞ ;食料品・化粧品・アパレル・日用品</t>
  </si>
  <si>
    <t>237億9800万円</t>
  </si>
  <si>
    <t>2007年3月期;2205億7200万円</t>
  </si>
  <si>
    <t>1889年06月</t>
  </si>
  <si>
    <t>代表取締役社長大西　音文</t>
  </si>
  <si>
    <t>・高分子事業（フィルム・樹脂・不織布等）;・環境事業（水処理設備、ごみ処理設備、薬剤等）;・機能材事業（活性炭繊維、ｶﾞﾗｽﾋﾞｰｽﾞ等）;・生活健康事業（医療材料・健康食品事業・機能性食品原料等）;・繊維事業（天然繊維・合成繊維等）</t>
  </si>
  <si>
    <t>三菱東京UFJ銀行、自社従業員持株会、大同生命保険等</t>
  </si>
  <si>
    <t>4907人</t>
  </si>
  <si>
    <t>大阪府大阪市中央区久太郎町4-1-3</t>
  </si>
  <si>
    <t>株式会社ディーバ</t>
  </si>
  <si>
    <t>2億7,440万円</t>
  </si>
  <si>
    <t>2010年6月期;2009年6月期;2008年6月期;2,956百万円;3,411百万円;3,068百万円</t>
  </si>
  <si>
    <t>代表取締役社長森川徹治</t>
  </si>
  <si>
    <t>ビジネスソリューションパッケージの開発・ライセンス販売・コンサルティングサービス・サポートサービスなど;;【主要ソリューション】;◆連結会計システムソリューション;連結会計システムDivaSystemをソリューションツールとした、連結会計システムソリューションの開発・コンサルティング・保守・教育;;◆経営情報活用システムソリューション;ビジネスインテリジェンスツールをソリューションツールとした、経営情報活用システムソリューションのコンサルティング・保守・教育</t>
  </si>
  <si>
    <t>森川徹治、弊社役員、ディーバ従業員持株会、その他;※新入社員の方も、従業員持株会を通じて弊社の株主になることができます。</t>
  </si>
  <si>
    <t>東証1部時価総額TOP50社の過半数を中心とした、日本を代表する大手企業の経理財務部門、情報システム部門、経営企画部門等</t>
  </si>
  <si>
    <t>東京都港区港南二丁目15-2　品川インターシティB棟13階</t>
  </si>
  <si>
    <t>株式会社ビースタイル</t>
  </si>
  <si>
    <t>8624万円</t>
  </si>
  <si>
    <t>2014年6月期;2013年6月期;2012年6月期;43億円;37億円;29億円</t>
  </si>
  <si>
    <t>代表取締役増村一郎</t>
  </si>
  <si>
    <t>しゅふ向けの人材サービス『しゅふＪＯＢ』;若者向け社会人インターンサービス『Re・ING』;他ソーシャルアクションとして、中退経験者向けの就業支援事業など。;;人材派遣事業（許可番号：般13-07-0506）;有料職業紹介事業（許可番号：13-ユ-300624）</t>
  </si>
  <si>
    <t>役員・社員および社員持ち株会</t>
  </si>
  <si>
    <t>東京都新宿区新宿4-3-17FORECAST新宿SOUTH5F・７F</t>
  </si>
  <si>
    <t>パナソニックエクセルテクノロジー株式会社</t>
  </si>
  <si>
    <t>2012年3月期;2011年3月期;2010年3月期;36億4100万円;33億7600万円;27億8500万円</t>
  </si>
  <si>
    <t>代表取締役社長赤石　智</t>
  </si>
  <si>
    <t>1.家庭用電気機械器具／電子映像、音響機器／電子通信用機器／半導体、電子デバイス／生産用設備機器などの設計、開発の特定派遣業務;2.ソフトウェアおよびハードウェアの開発・設計の請負;</t>
  </si>
  <si>
    <t>パナソニックエクセルスタッフ株式会社</t>
  </si>
  <si>
    <t>パナソニックグループならびに大手優良メーカ</t>
  </si>
  <si>
    <t>420人</t>
  </si>
  <si>
    <t>大阪府大阪市北区曽根崎新地2－2－16　桜橋東洋ビル5階</t>
  </si>
  <si>
    <t>中央システムサービス株式会社</t>
  </si>
  <si>
    <t>3,165万円</t>
  </si>
  <si>
    <t>2013年3月期;2012年3月期;2011年3月期;10億2,800万円;8億9,500万円;7億6,300万円</t>
  </si>
  <si>
    <t>1977年05月</t>
  </si>
  <si>
    <t>代表取締役社長　外島久稔</t>
  </si>
  <si>
    <t>・システムの設計・開発;・パッケージソフトの企画・開発・販売</t>
  </si>
  <si>
    <t>アイシン精機株式会社、株式会社アドヴィックス、アイシン・インフォテックス株式会社、大阪ガス株式会社、株式会社オージス総研、オムロンソフトウエア株式会社、コクヨ株式会社、株式会社ジェイテクト、光洋機械工業株式会社、株式会社ＪＦＲ情報センター（Ｊ．フロントリテイリンググループ）、日新製鋼(株)、月星海運株式会社、関電システムソリューションズ株式会社、新生フィナンシャル株式会社、株式会社椿本チエイン、株式会社ファルコバイオシステムズ、株式会社メディセオ、神戸市立西病院、医療法人康雄会　西病院、その他医療機関（医薬品在庫管理システム納入実績約100病院）</t>
  </si>
  <si>
    <t>大阪府大阪市西区新町2-4-2　なにわ筋SIAビル5F</t>
  </si>
  <si>
    <t>株式会社ジェック</t>
  </si>
  <si>
    <t>コンサルティング系 ＞ ;ビジネスコンサルティング・シンクタンク;サービス系 ＞ ;その他サービス系</t>
  </si>
  <si>
    <t>2億7,200万円</t>
  </si>
  <si>
    <t>代表取締役岩下禮二郎</t>
  </si>
  <si>
    <t>産業教育、個人情報保護事業、企業診断、コンサルティング、出版</t>
  </si>
  <si>
    <t>東京都豊島区東池袋3丁目1-1サンシャイン60ビル20階</t>
  </si>
  <si>
    <t>株式会社ネオキャリア</t>
  </si>
  <si>
    <t>マスコミ・エンターテイメント系 ＞ ;広告・デザイン・イベント;サービス系 ＞ ;人材・教育・研修;IT・通信・インターネット系 ＞ ;ITコンサルティング</t>
  </si>
  <si>
    <t>344,416,390円</t>
  </si>
  <si>
    <t>2013年9月期;118</t>
  </si>
  <si>
    <t>代表取締役　西澤亮一</t>
  </si>
  <si>
    <t>◆新卒採用支援事業;採用コンサルティングサービス;採用業務のアウトソーシング;パンフレット・採用サイト・動画などの採用ツールの企画・制作;新卒紹介;◆中途採用支援事業;人材紹介;医療系人材紹介;求人広告サービス;エグゼクティブ人材のヘッドハンティング（※子会社株式会社エグゼクティブエージェント）;◆派遣事業;オフィスワーク派遣;コールセンター派遣;セールスプロモーション派遣;◆人事制度・組織改革支援事業;人材育成システムの設計及びトレーニング;組織診断、意識改革のプログラム;人材アセスメント;◆IT事業（※子会社　株式会社アクサスコンサルティングジャパン）;エンジニアアウトソーシング;エンジニア・テクニカルサポート転職支援（人材紹介）;システムソリューション;インターネットマーケティング;◆その他人事・採用に関する諸業務</t>
  </si>
  <si>
    <t>1060人</t>
  </si>
  <si>
    <t>〒160-0023;東京都新宿区西新宿1-22-2新宿サンエービル2F</t>
  </si>
  <si>
    <t>株式会社タスネット</t>
  </si>
  <si>
    <t>IT・通信・インターネット系 ＞ ;ソフトウェア;IT・通信・インターネット系 ＞ ;ITコンサルティング;IT・通信・インターネット系 ＞ ;モバイル関連</t>
  </si>
  <si>
    <t>2007年4月期;2006年4月期;1億5195万908円;1億491万6016円</t>
  </si>
  <si>
    <t>代表取締役　社長山田　和司</t>
  </si>
  <si>
    <t>WEB系ソフトウェア開発;ＰＯＳトータルソフトウェア開発;ITコンサルティング</t>
  </si>
  <si>
    <t>パーソナル・タッチ・ストラテジー・インク;凸版印刷株式会社;あおぞらインベストメント株式会社;山田和司</t>
  </si>
  <si>
    <t>株式会社セガ;株式会社明電舎;三和ニューテック株式会社;キーウェアソリューションズ株式会社;ITCネットワーク株式会社　;株式会社サンメディア　;山陰信販株式会社;カテナ株式会社;東芝テック株式会社;大明株式会社</t>
  </si>
  <si>
    <t>広島県広島市中区東平塚町10－5-1302</t>
  </si>
  <si>
    <t>株式会社ポーラ</t>
  </si>
  <si>
    <t>メーカー系 ＞ ;食料品・化粧品・アパレル・日用品;商社・流通・小売系 ＞ ;総合商社・専門商社;サービス系 ＞ ;その他サービス系</t>
  </si>
  <si>
    <t>8億円</t>
  </si>
  <si>
    <t>2006年12月期;1712.1億円（※グループ連結）</t>
  </si>
  <si>
    <t>1946年07月</t>
  </si>
  <si>
    <t>代表取締役社長鈴木郷史</t>
  </si>
  <si>
    <t>化粧品、健康食品の企画・開発・販売、ボディファッション、宝飾品、アパレル、呉服の企画・販売など</t>
  </si>
  <si>
    <t>1089人</t>
  </si>
  <si>
    <t>東京都品川区西五反田2－2－3</t>
  </si>
  <si>
    <t>株式会社日立ビルシステム</t>
  </si>
  <si>
    <t>51億509万1千円</t>
  </si>
  <si>
    <t>2007年3月期;2006年3月期;2005年3月期;2291億円;2233億円;2183億円</t>
  </si>
  <si>
    <t>1956年10月</t>
  </si>
  <si>
    <t>取締役社長池村敏郎</t>
  </si>
  <si>
    <t>◆エレベーター、エスカレーター、駐車場設備、冷凍空調装置、電気設備、自動ドア、その他ビル設備に必要な機器の販売、据付、保守、改造修理、更新及び設計;◆各種ビル設備の監視、制御並びにビル管理;◆土木及び建築工事業;◆冷凍空調設備並びにそれらの運転制御盤、遠隔監視装置、冷媒回収装置の製造;◆建築物の設計、監理;◆ビル設備機器、防犯・防災機器、駐車場設備の賃貸及びリース;◆不動産賃貸業;◆データベース、ダイレクトメール、テレマーケティング、インターネットを構成要素とするダイレクトマーケティング手法を用いたセールスプロモーションの企画・立案・実践代行及び各種市場調査;◆損害保険代理店業;◆貨物利用運送事業;◆労働者派遣事業;◆前各号に関連又は附帯する一切の事業</t>
  </si>
  <si>
    <t>株式会社日立製作所（100％）</t>
  </si>
  <si>
    <t>5377人</t>
  </si>
  <si>
    <t>39.2歳</t>
  </si>
  <si>
    <t>東京都千代田区神田美土代町７番地</t>
  </si>
  <si>
    <t>日本ソフトウェアコンサルタンツ株式会社</t>
  </si>
  <si>
    <t>1992年04月</t>
  </si>
  <si>
    <t>代表取締役田代　晋吾</t>
  </si>
  <si>
    <t>OAシステム化コンサルタント業務　;OA機器販売業務　;システム技術サポート業務;ソフトウェア開発請負業務</t>
  </si>
  <si>
    <t>田代晋吾;田代静子;田代倭子</t>
  </si>
  <si>
    <t>株式会社後藤回漕店　;ニッケルエンドライオンス株式会社;まるま運輸株式会社;住和港運株式会社　;藤交商事株式会社　;まるま陸送株式会社　;水島まるま梱包輸送株式会社　;姫路合同貨物自動車株式会社</t>
  </si>
  <si>
    <t>兵庫県神戸市中央区元町通６丁目１番１号</t>
  </si>
  <si>
    <t>大和ライフネクスト株式会社</t>
  </si>
  <si>
    <t>5億1990万3000円</t>
  </si>
  <si>
    <t>2006年3月期;2005年3月期;2007年3月期;264億8000万円;250億7000万円;278億2000万円</t>
  </si>
  <si>
    <t>1976年05月</t>
  </si>
  <si>
    <t>代表取締役社長渡邉好則</t>
  </si>
  <si>
    <t>(株)大和ライフネクストは、分譲マンションにおける快適な生活環境作りのための総合生活コンサル事業およびオフィスビル・商業ビル・賃貸マンションなどの資産価値向上・有効利用のための資産運用支援事業を主な事業とする建物総合管理事業者です。</t>
  </si>
  <si>
    <t>大和ハウスグループ</t>
  </si>
  <si>
    <t>各管理組合様</t>
  </si>
  <si>
    <t>3036人</t>
  </si>
  <si>
    <t>東京都港区赤坂5-1-33</t>
  </si>
  <si>
    <t>株式会社アシックス</t>
  </si>
  <si>
    <t>メーカー系 ＞ ;食料品・化粧品・アパレル・日用品;商社・流通・小売系 ＞ ;その他専門店・小売系</t>
  </si>
  <si>
    <t>239億7,200万円</t>
  </si>
  <si>
    <t>2007年3月期;2006年3月期;2005年3月期;1,945億1,500万円（連結）;1,710億3,600万円（連結）;1,466億7,800万円（連結）</t>
  </si>
  <si>
    <t>代表取締役和田　清美</t>
  </si>
  <si>
    <t>各種スポーツ用品及び、各種レジャー用品の製造および販売</t>
  </si>
  <si>
    <t>1255人</t>
  </si>
  <si>
    <t>兵庫県神戸市中央区港島中町7丁目1番1</t>
  </si>
  <si>
    <t>株式会社ワークスシステムズ</t>
  </si>
  <si>
    <t>代表取締役石川　芳郎</t>
  </si>
  <si>
    <t>・SCM分野のパッケージソフト開発。　　;・販売・生産管理ソフト「WEBDYNA-PRO」の開発及び販売。</t>
  </si>
  <si>
    <t>・株式会社ワークスアプリケーションズ　　;・イーシステム株式会社</t>
  </si>
  <si>
    <t>東京都東京都港区赤坂1-12-32アーク森ビル19F</t>
  </si>
  <si>
    <t>株式会社アスペア</t>
  </si>
  <si>
    <t>代表取締役加藤雄一</t>
  </si>
  <si>
    <t>EC（電子商取引）サイト及びインターネットWebアプリケーション専門開発</t>
  </si>
  <si>
    <t>株式会社イーシー・ワン;株式会社エクサ;株式会社ＮＥＣ情報システムズ;株式会社ＮＴＴデータ;株式会社オージス総研;沖電気工業株式会社;ＫＬａｂ株式会社;東芝電波システムエンジニアリング株式会社;安川情報システム株式会社;ワールドピーコム株式会社;横浜ゴム株式会社</t>
  </si>
  <si>
    <t>東京都町田市森野１丁目３５番地１号　ジアロ町田ビル(５F)</t>
  </si>
  <si>
    <t>株式会社良品計画</t>
  </si>
  <si>
    <t>商社・流通・小売系 ＞ ;その他専門店・小売系;メーカー系 ＞ ;食料品・化粧品・アパレル・日用品;商社・流通・小売系 ＞ ;流通・運輸・倉庫</t>
  </si>
  <si>
    <t>67億6,625万円</t>
  </si>
  <si>
    <t>2007年2月期;2006年2月期;2005年2月期;1,562億400万円;1,401億8,500万円;1,278億3600万円</t>
  </si>
  <si>
    <t>1989年06月</t>
  </si>
  <si>
    <t>代表取締役社長（兼）執行役員松井忠三</t>
  </si>
  <si>
    <t>「無印良品」を中心とした専門店事業の運営/商品企画/開発/製造/卸しおよび販売</t>
  </si>
  <si>
    <t>3946人</t>
  </si>
  <si>
    <t>東京都豊島区東池袋4-26-3</t>
  </si>
  <si>
    <t>株式会社チュチュアンナ</t>
  </si>
  <si>
    <t>メーカー系 ＞ ;食料品・化粧品・アパレル・日用品;商社・流通・小売系 ＞ ;総合商社・専門商社</t>
  </si>
  <si>
    <t>8,500万円</t>
  </si>
  <si>
    <t>2009年7月期;2008年7月期;2007年7月期;154億4,300万円;131億1,600万円;111億8,500万円</t>
  </si>
  <si>
    <t>1979年01月</t>
  </si>
  <si>
    <t>代表取締役社長上田利昭</t>
  </si>
  <si>
    <t>ピュアヤング～ヤングをターゲットとした、ソックス、インナー、ライトウェア、服飾雑貨の企画、卸、販売のＳＰＡ。</t>
  </si>
  <si>
    <t>上田利昭</t>
  </si>
  <si>
    <t>全国のＦＣ店および専門店</t>
  </si>
  <si>
    <t>1人</t>
  </si>
  <si>
    <t>大阪府大阪市阿倍野区天王寺町北2-3-1</t>
  </si>
  <si>
    <t>ビジネスキューブ・アンド・パートナーズ株式会社</t>
  </si>
  <si>
    <t>コンサルティング系 ＞ ;ビジネスコンサルティング・シンクタンク;IT・通信・インターネット系 ＞ ;ITコンサルティング</t>
  </si>
  <si>
    <t>代表取締役兼CEOファン･マヌエル･エステベス</t>
  </si>
  <si>
    <t>1.経営コンサルティングサービス事業（製造業に特化）;2.企画・プロデュースサービス事業;3.ビジネスプロフェッショナル達のコミュニティー運営事業</t>
  </si>
  <si>
    <t>ファン･マヌエル･エステベス他</t>
  </si>
  <si>
    <t>※守秘義務契約により非公開とさせていただいております。</t>
  </si>
  <si>
    <t>東京都渋谷区広尾1-13-1フジキカイ広尾ビル5階</t>
  </si>
  <si>
    <t>株式会社クレヴァシステムズ</t>
  </si>
  <si>
    <t>2億8,407万円</t>
  </si>
  <si>
    <t>2015年3月期;22億2,700万円</t>
  </si>
  <si>
    <t>1991年10月</t>
  </si>
  <si>
    <t>代表取締役社長　川向　一史</t>
  </si>
  <si>
    <t>●　Webシステムソリューション;;　－ECサイト（大規模～中小規模サイト）;　－企業オフィシャルサイト;　－メディア事業サイト;　－その他Webアプリケーション;　－スマホアプリ（iOS、Android）;;●　ERPソリューション《SAP、Biz∫、OracleEBS》;;　－ERP導入コンサルティング／アドオン開発／周辺システム構築;　　　・人事管理;　　　・会計管理;　　　・生産管理／購買管理;　　　・販売管理;　　　・アプリケーションプラットフォーム（SAPBASIS）;;●　ビジネスソリューション;;　－業務アプリケーション;　　　・通信（受発注管理、設備管理）;　　　・金融（クレジットカード）;　　　・社会インフラ（受発注管理、設備管理）;　　　・流通・サービス（販売、在庫管理）;　－制御系アプリケーション;　　　・製造（ロボット制御）;;●　インフラソリューション;;　－サーバーシステム基盤;　－エンタープライズネットワークシステム;　－運用管理システム;　－仮想化環境;;●　プロダクトソリューション;;　－ビジネスプロセス改善;　　　・BPM、EAI、データ連携;　－企業内コラボレーション;　　　・マルチデバイス型情報共有、ナレッジポータル;　－ビジネスインテリジェンス;　　　・レポーティング、分析</t>
  </si>
  <si>
    <t>アイスタイル、アクセンチュア、アビームコンサルティング、アマダ、江戸川区医師会、NTTアドバンステクノロジ、NTTコムウェア、NTTPCコミュニケーションズ、NSSLCサービス、オリンパス、キャタピラージャパン、警察庁、コマース21、サンワサプライ、四国建設機械販売、ジェイアール東日本情報システム、JALインフォテック、セコムトラストシステムズ、セゾン情報システムズ、テプコシステムズ、ニッセイ情報テクノロジー、日本アイ・ビー・エム、日立INSソフトウェア、日立ハイシステム21、富士ゼロックスシステムサービス、富士ゼロックス情報システム、三井住友トラスト・システム＆サービス、メトロキャッシュアンドキャリージャパン、UDトラックス、ロシュ・ダイアグノスティックス他</t>
  </si>
  <si>
    <t>東京都港区芝3-24-21　三和ビル2F・4F</t>
  </si>
  <si>
    <t>プログレス・テクノロジーズ株式会社</t>
  </si>
  <si>
    <t>上場を目指す;平均年齢20代</t>
  </si>
  <si>
    <t>2億6000万円</t>
  </si>
  <si>
    <t>代表取締役社長中山　岳人</t>
  </si>
  <si>
    <t>◆プロフェッショナルサービスグループ（設計開発におけるコンサルティング業務）;・業務改革コンサルティング;・設計標準構築支援サービス;・プロジェクト推進支援サービス（業務改革・システム導入）;・ＰＬＭ（ProductsLifecycleManagement）・ＰＤＭ（ProductDataManagement）導入支援サービス;;;◆エンジニアリングサービスグループ（設計･開発支援）;＜メカエンジニア＞;　・外装・筐体、車体設計;　・機構設計・詳細設計;　・光学機器設計支援;＜エレキエンジニア＞;　・デジタル・アナログ回路設計;　・システムLSI設計支援;＜ソフトエンジニア＞;　・制御ソフト開発;　・ファームウェア開発支援</t>
  </si>
  <si>
    <t>上場企業、優良中堅企業及び各種研究機関</t>
  </si>
  <si>
    <t>243人</t>
  </si>
  <si>
    <t>東京都中野区本町５－３３－１１　中野清水ビル１Ｆ</t>
  </si>
  <si>
    <t>アイゲートグローバルソリューションズリミテッド</t>
  </si>
  <si>
    <t>2億9千万円</t>
  </si>
  <si>
    <t>2005年3月期;2006年3月期;2007年3月期;145億円;165億円;220億円</t>
  </si>
  <si>
    <t>日本代表ナビーン　Ｍ．Ｖ．</t>
  </si>
  <si>
    <t>Internet、E-commerceといった最新技術からC/S、ERP、メインフレームまで、クライアントに対するトータルソリューション（コンサルティング～システム構築）を提供しています。</t>
  </si>
  <si>
    <t>iGATECorporation</t>
  </si>
  <si>
    <t>外資金融機関、国内大手製造業など</t>
  </si>
  <si>
    <t>5500人</t>
  </si>
  <si>
    <t>神奈川県横浜市西区みなとみらい２－３－１　クイーンズタワーA706</t>
  </si>
  <si>
    <t>ラクラス株式会社</t>
  </si>
  <si>
    <t>サービス系 ＞ ;人材・教育・研修;IT・通信・インターネット系 ＞ ;ソフトウェア</t>
  </si>
  <si>
    <t>2011年12月期;2010年12月期;2009年12月期;903百万円;548百万円;485百万円</t>
  </si>
  <si>
    <t>代表取締役社長北原　佳郎</t>
  </si>
  <si>
    <t>戦略人事を支援する「人事インフラ」の提供;・SaaS（SoftwareasaService）によるWebワークフロー、人事情報データベースの提供;・BPO（BusinessProcessOutsourcing）の提供;・大企業、シェアードサービス向け統合人事情報システム、およびビジネススキームの構築支援</t>
  </si>
  <si>
    <t>アスクル株式会社;エン・ジャパン株式会社;住友商事株式会社;株式会社ベネフィット・ワン;投資事業組合オリックス9号;みずほキャピタル第2号投資事業有限責任組合;安田企業投資3号投資事業有限責任組合;役職員　等</t>
  </si>
  <si>
    <t>国内系/外資系の有力企業約100社;;顧客例;・外資大手製薬;・国内大手製薬;・国内大手飲料;・国内大手証券;・国内商業銀行;・国内大手流通;・外資大手IT　等</t>
  </si>
  <si>
    <t>103人</t>
  </si>
  <si>
    <t>東京都文京区小石川1－3－11　イトーピア小石川梅津ビル</t>
  </si>
  <si>
    <t>株式会社レモン</t>
  </si>
  <si>
    <t>サービス系 ＞ ;人材・教育・研修;IT・通信・インターネット系 ＞ ;システムインテグレータ;サービス系 ＞ ;その他サービス系</t>
  </si>
  <si>
    <t>2007年9月期;2006年9月期;2005年9月期;43億円;38億円;34億円</t>
  </si>
  <si>
    <t>1998年02月</t>
  </si>
  <si>
    <t>代表取締役社長鈴木　哲夫</t>
  </si>
  <si>
    <t>◆アウトソーシング事業;・財務会計業務（決算・財務諸表・各種資料作成等）;・財務管理業務（給与計算・社会保険等）;・CAD作図作成;・その他業務支援;;◆人材サービス事業;・人材派遣（一般事務・CADオペレーター等）;・紹介予定派遣;・人材紹介;・人材育成・研修;;◆ITソリューション事業;・業務システム・Webシステム構築;・ITコンサルティング;・業務アプリケーション販売・導入支援;;◆福祉・環境事業;・東京都福祉サービス第三者評価機関;・化学物質吸着型空気清浄機「エアイーサー」総販売元;;◆メディアプロダクト事業;・Webコンテンツ制作;・会社案内等企画、制作;;◆CADスクール</t>
  </si>
  <si>
    <t>新菱冷熱工業株式会社</t>
  </si>
  <si>
    <t>349人</t>
  </si>
  <si>
    <t>東京都新宿区荒木町14　第五新菱ビルヂング3F</t>
  </si>
  <si>
    <t>株式会社ティー・イー・シーシステム</t>
  </si>
  <si>
    <t>IT・通信・インターネット系 ＞ ;ソフトウェア;IT・通信・インターネット系 ＞ ;システムインテグレータ;IT・通信・インターネット系 ＞ ;ITコンサルティング</t>
  </si>
  <si>
    <t>1,500万円</t>
  </si>
  <si>
    <t>2014年4月期;2013年4月期;2012年4月期;136百万;156百万;114百万</t>
  </si>
  <si>
    <t>1990年08月</t>
  </si>
  <si>
    <t>代表取締役　南舘茂</t>
  </si>
  <si>
    <t>各種システム構築におけるコンサルティング;ソフトウェア製品の設計／導入／環境構築;業務分析／業務設計～システム設計～製造～テスト～本稼働リリース支援;アウトソーシング事業;ネットワーク環境の構築、ソフトウェアの導入・セットアップ　;ユースウェア事業;運用支援、業務保守、メンテナンス作業;ソフトウェア、ファームウェア開発;パッケージソフトウェアの企画・設計・開発・販売・保守;電子制御ソフトウェア開発等</t>
  </si>
  <si>
    <t>東京エレクトロン株式会社;株式会社荏原製作所;富士通株式会社;株式会社富士通システムズ・イースト（旧：富士通システムソリューションズ）;株式会社富士通システムズ・ウェスト;株式会社ハイマックス;パナソニックシステムネットワーク株式会社;　　　　　　　　（順不同）;他多数</t>
  </si>
  <si>
    <t>神奈川県横浜市中区南仲通３－２６　　カーニープレイス横浜関内３階</t>
  </si>
  <si>
    <t>株式会社ロックオン</t>
  </si>
  <si>
    <t>10,472万円</t>
  </si>
  <si>
    <t>2014年9月期;2013年9月期;2012年9月期;13億6,000万円;10億9,000万円;8億6,800万円</t>
  </si>
  <si>
    <t>2001年06月</t>
  </si>
  <si>
    <t>代表取締役社長岩田　進</t>
  </si>
  <si>
    <t>マーケティングオートメーションプラットフォームの提供;　・マーケティングプラットフォーム「アドエビス」「THREe」;　・商流プラットフォーム「EC-CUBE」「Solution」;　・ビッグデータの分析及び最適化「マーケティングメトリックス研究所」</t>
  </si>
  <si>
    <t>・GMOペイメントゲートウェイ株式会社;・株式会社セプテーニ;・株式会社アサツーディ・ケイ;・株式会社わかさ生活;・株式会社サイバーエージェント;・トランスコスモス株式会社;・株式会社メディックス;・RHトラベラー株式会社;・株式会社ペイジェント;（順不同　敬称略）</t>
  </si>
  <si>
    <t>大阪府大阪市北区梅田2-4-9ブリーゼタワー13F</t>
  </si>
  <si>
    <t>株式会社サンウッド</t>
  </si>
  <si>
    <t>不動産・建設系 ＞ ;不動産;金融・保険系 ＞ ;生命保険・損害保険;不動産・建設系 ＞ ;その他不動産・建設系</t>
  </si>
  <si>
    <t>12億6千万円</t>
  </si>
  <si>
    <t>2008年3月期;2007年3月期;2005年3月期;165億16百万円（連結);79億80百万円　（連結）;143億4千万円（連結）</t>
  </si>
  <si>
    <t>1997年02月</t>
  </si>
  <si>
    <t>代表取締役社長中島　正章</t>
  </si>
  <si>
    <t>・中高層住宅分譲;・不動産の仲介;・土地・建物の運用,管理;・中高層住宅の開発企画;・不動産コンサルティング;・家具、建具、受託設備機器等の販売及びインテリアコーディネイト;・建築工事及び土木工事並びに内装仕上工事、電気工事及び菅工事の設計・監理及び請負;・損害保険代理業;・その他上記各号に付帯する一切の業務</t>
  </si>
  <si>
    <t>森稔、中島正章、森ビル株式会社</t>
  </si>
  <si>
    <t>52人</t>
  </si>
  <si>
    <t>東京都港区虎ノ門3-2-2　虎ノ門30森ビル7F</t>
  </si>
  <si>
    <t>株式会社エス・スリー・フォー</t>
  </si>
  <si>
    <t>2007年6月期;2006年6月期;2005年6月期;2億5600万円;1億6600万円;2億2200万円</t>
  </si>
  <si>
    <t>1993年07月</t>
  </si>
  <si>
    <t>代表取締役仲尾泰</t>
  </si>
  <si>
    <t>ソフトウェア開発、調査、研究、教育</t>
  </si>
  <si>
    <t>アーズ(株);(株)イーエルティ　;イノテック(株);(株)エデュース;(株)ＮＴＴデータ;(株)エンベデッド・システム　;オムロン(株);(株)京都ソフトウェアリサーチ;(株)協和エクシオ;(株)ジェス;(株)システムディ　;ソリッドギア(株);(株)デンソークリエイト　;西日本電信電話(株);日本ＩＢＭ(株);日本ユニシス(株);(株)バイオマーカーサイエンス;(株)バッファロー;(株)フュートレック　;古野電気(株);三菱重工業(株);三菱電機(株)</t>
  </si>
  <si>
    <t>35.2歳</t>
  </si>
  <si>
    <t>大阪府大阪市港区弁天1-2-30　オーク4番街　プリオタワーオフィス6F</t>
  </si>
  <si>
    <t>株式会社ユーグレナ</t>
  </si>
  <si>
    <t>2億1,500万円</t>
  </si>
  <si>
    <t>代表取締役　社長出雲充</t>
  </si>
  <si>
    <t>（１）ユーグレナの研究開発・製造・販売;（２）ユーグレナの宇宙・環境ビジネスへの応用;（３）バイオテクノロジー関連ビジネスの事業開発・投資など</t>
  </si>
  <si>
    <t>東京都文京区本郷7-3-1　東京大学本郷キャンパス内　東京大学アントレプレナープラザ7F</t>
  </si>
  <si>
    <t>オムロンパーソネル株式会社</t>
  </si>
  <si>
    <t>メーカー系 ＞ ;電気・電子・機械・半導体;IT・通信・インターネット系 ＞ ;ソフトウェア;サービス系 ＞ ;人材・教育・研修</t>
  </si>
  <si>
    <t>1992年05月</t>
  </si>
  <si>
    <t>代表取締役社長　久保雅子</t>
  </si>
  <si>
    <t>エンジニア派遣事業（般26-020017）等総合人材サービス■ソフトウェア関係（オープン系・制御系・Web系）■ITサポート関係（ネットワークシステム・Web環境構築、運用、設計等）■機械関係（機構/機械設計、電子・通信機器設計、自動車関連機器設計等）■電気・電子関係（デジタル/アナログ回路設計、半導体/LSI設計等）■人材紹介業（26-ユ-020010）■地域貢献のための障害者就業支援事業等</t>
  </si>
  <si>
    <t>京都府京都市下京区烏丸通七条下ルニッセイ京都駅前ビル7階</t>
  </si>
  <si>
    <t>株式会社日本総合研究所</t>
  </si>
  <si>
    <t>IT・通信・インターネット系 ＞ ;システムインテグレータ;コンサルティング系 ＞ ;ビジネスコンサルティング・シンクタンク;IT・通信・インターネット系 ＞ ;ITコンサルティング</t>
  </si>
  <si>
    <t>100億円</t>
  </si>
  <si>
    <t>代表取締役社長木本　泰行</t>
  </si>
  <si>
    <t>【システムインテグレーション】;IT戦略に基づく総合コンサルティングからシステムの構築、運用まで、トータルなベストソリューションを提供します。;;【コンサルティング】;総合的な調査研究と実践的なコンサルティング、21世紀をデザインする戦略立案や政策提言を行ないます。;;【シンクタンク】;日本のナンバーワンから世界のシンクタンクへ。日本総研の政策提言力が社会の変革を促します。そして、シンクタンクから“ドゥ・タンク”さらに“インキュベータ”へ。新たな事業や市場を生み出す原動力となっています。</t>
  </si>
  <si>
    <t>株式会社三井住友フィナンシャルグループ</t>
  </si>
  <si>
    <t>1600人</t>
  </si>
  <si>
    <t>東京都千代田区一番町16番</t>
  </si>
  <si>
    <t>株式会社JSOL</t>
  </si>
  <si>
    <t>代表取締役社長小名木　正也</t>
  </si>
  <si>
    <t>IT戦略に基づくコンサルティング;システムの構築・運用</t>
  </si>
  <si>
    <t>株式会社エヌ・ティ・ティ・データ（50％）;株式会社日本総合研究所（50％）</t>
  </si>
  <si>
    <t>1300人</t>
  </si>
  <si>
    <t>東京都中央区晴海2-5-24　晴海センタービル</t>
  </si>
  <si>
    <t>株式会社エヌエフ回路設計ブロック</t>
  </si>
  <si>
    <t>9億1000万円</t>
  </si>
  <si>
    <t>2007年3月期;2006年3月期;2005年3月期;66億4000万円（連結）;61億2358万円（連結）;60億7666万円（連結）</t>
  </si>
  <si>
    <t>1959年04月</t>
  </si>
  <si>
    <t>代表取締役社長高橋　常夫</t>
  </si>
  <si>
    <t>電気測定器、電子応用機器、複合電子部品等の製造・販売、製品の保守・サービス等;;（製品例）;・電子計測器;・直流電源;・交流電源/電力増幅器;・電力用試験機器;・機能モジュール;・応用製品;・計測周辺機器</t>
  </si>
  <si>
    <t>北野進、エヌエフ回路取引先持株会、エヌエフ回路設計ブロック従業員持株会　他</t>
  </si>
  <si>
    <t>41.8歳</t>
  </si>
  <si>
    <t>神奈川県横浜市港北区綱島東6-3-20</t>
  </si>
  <si>
    <t>株式会社ヒューマンフォレスト</t>
  </si>
  <si>
    <t>2006年11月期;5億円</t>
  </si>
  <si>
    <t>代表取締役社長川人　正臣</t>
  </si>
  <si>
    <t>電子機器回路設計・CAD設計・プリント基板試作・プリント基板海外調達・ジャンパー、アキシャル、ラジアル部品の実装・BGA等の高密度面実装・鉛フリー対応・手挿入・動作検査・電子機器の測定及び解析・リワーク・調整・完成品組立。;各種本の作成編集及び出版事業。</t>
  </si>
  <si>
    <t>大阪府大阪府大東市平野屋２丁目８番１３号</t>
  </si>
  <si>
    <t>株式会社アナグラムワークス</t>
  </si>
  <si>
    <t>代表取締役会長奥谷敏之</t>
  </si>
  <si>
    <t>企業における戦略的なシステムソリューションを積極的にご提案させて頂いております。ウェブ・モバイルシステム開発、BREW／JAVAアプリケーション開発、FeliCaソリューション開発、サーバソリューションをコアに、調査分析から保守運用までワンストップソリューションを実現します。</t>
  </si>
  <si>
    <t>大阪府西区立売堀3-3-24和鋼ビル4F</t>
  </si>
  <si>
    <t>株式会社ルミネクス</t>
  </si>
  <si>
    <t>平均年齢20代;自社サービス製品あり;残業少なめ</t>
  </si>
  <si>
    <t>代表取締役平間　理一郎</t>
  </si>
  <si>
    <t>■スマホやWEBを使用したメディア事業;・求人情報サイト「girlswoman」「BeAle」「SUPERWOMAN」「美受」の企画・運営;・ファッションコーディネート情報サイト「Starring.st」の企画・運営;;■人材紹介事業　厚生労働大臣許可番号　13-ユ-301915;;■スマホ、WEBサイト構築支援事業;;■タブロイド版「Starring」発行（年2回）</t>
  </si>
  <si>
    <t>株式会社エル;株式会社クロスカンパニー;惠山株式会社;株式会社サンエー・インターナショナル;TBCグループ株式会社;株式会社デュラス;テンプスタッフ株式会社;株式会社バロックジャパンリミテッド;株式会社不二ビューティー;株式会社マッシュスタイル・ラボ;MARKSTYLER株式会社;株式会社ワールドストアパートナーズ　　　　;ほか、有名・優良企業約300社（敬称略：企業名50音順）</t>
  </si>
  <si>
    <t>27.7歳</t>
  </si>
  <si>
    <t>東京都渋谷区渋谷1-3-8第二栄来ビル3Ｆ</t>
  </si>
  <si>
    <t>株式会社ケア・リンク</t>
  </si>
  <si>
    <t>サービス系 ＞ ;医療・福祉・介護関連;商社・流通・小売系 ＞ ;その他専門店・小売系;不動産・建設系 ＞ ;その他不動産・建設系</t>
  </si>
  <si>
    <t>4億600万円</t>
  </si>
  <si>
    <t>07年4月期;21億7516万円</t>
  </si>
  <si>
    <t>代表取締役野口　幸一</t>
  </si>
  <si>
    <t>有料老人ホーム、グループホーム等の介護事業ならびに、介護用品・設備販売</t>
  </si>
  <si>
    <t>アントケアホールディングス株式会社</t>
  </si>
  <si>
    <t>利用者個人</t>
  </si>
  <si>
    <t>485人</t>
  </si>
  <si>
    <t>東京都中央区京橋2丁目17番3号ヨシザワビル5F</t>
  </si>
  <si>
    <t>株式会社アソシエ</t>
  </si>
  <si>
    <t>年月期;8億円</t>
  </si>
  <si>
    <t>代表取締役齋藤　登</t>
  </si>
  <si>
    <t>・各種製品の開発設計業務;・製造技術関連の業務請負;・一般労働者派遣事業;・人材派遣事業厚生労働大臣許可（般）27-300096;・有料職業紹介事業許可番号：27-ユ-300508</t>
  </si>
  <si>
    <t>大阪府大阪市中央区安土町1丁目7番13号　トヤマビル本館5F</t>
  </si>
  <si>
    <t>株式会社山和</t>
  </si>
  <si>
    <t>不動産・建設系 ＞ ;不動産;メーカー系 ＞ ;その他メーカー系;金融・保険系 ＞ ;その他金融・保険系</t>
  </si>
  <si>
    <t>2002年09月</t>
  </si>
  <si>
    <t>代表取締役山本　剛輔</t>
  </si>
  <si>
    <t>●投資顧問業;●不動産の売買、交換、賃貸及びその仲介ならびに;所有・管理及び利用;●不動産及び建設に関するコンサルタント業;●ビルメンテナンス業;●不動産特定共同事業;●損害保険の代理店業;●建設工事業;●資産運用に関するコンサルタント業;●前各号に附帯する一切の業務</t>
  </si>
  <si>
    <t>大阪府茨木市永代町6-21　OAZO茨木永代町8階</t>
  </si>
  <si>
    <t>株式会社エフネス</t>
  </si>
  <si>
    <t>サービス系 ＞ ;外食・旅行・レジャー・アミューズメント;マスコミ・エンターテイメント系 ＞ ;広告・デザイン・イベント</t>
  </si>
  <si>
    <t>9,800万円</t>
  </si>
  <si>
    <t>2006年12月期;2005年12月期;2004年12月期;328億8776万2000円;236億8974万6000円;134億9914万4000円</t>
  </si>
  <si>
    <t>代表取締役社長岡田　直樹</t>
  </si>
  <si>
    <t>・旅行業支援サービス;・旅行関連情報提供;・宣伝・広報サービス;・旅行関連商品販売</t>
  </si>
  <si>
    <t>アメリカン航空（AA）、エア・カナダ（AC）、エールフランス航空（AF）、エアインディア（AI）、フィンランド航空（AY）、アリタリア航空（AZ）、ブリティッシュエアウェイズ（BA）、エバー航空（BR）、チャイナエアラインズ（CI）、コンチネンタル航空（CO）、キャセイパシフィック航空（CX）、デルタ航空（DL）、ガルーダ･インドネシア航空（GA）、日本航空インターナショナル（JL）、大韓航空（KE）、スイスエアラインズ（LX）、全日本空輸（NH）、ノースウエスト航空（NW）、オーストリア航空（OS）</t>
  </si>
  <si>
    <t>東京都千代田区九段南3-3-6麹町ビル5階</t>
  </si>
  <si>
    <t>Ｍ・ＮＥＳ株式会社（旧：松下ネットソリューションズ株式会社）</t>
  </si>
  <si>
    <t>7,000万円</t>
  </si>
  <si>
    <t>1998年12月</t>
  </si>
  <si>
    <t>代表取締役社長葉草　英二</t>
  </si>
  <si>
    <t>■コンピュータのソフトウェア開発及び、開発コンサルティング;■コンピュータのソフトウェア販売、技術指導ならびに設置;■コンピュータのソフトウェア操作方法の指導;■コンピュータのシステム設計及び、導入コンサルティング;■コンピュータのシステム及びプログラム設計技術者・操作技術要員の派遣;■コンピュータ及び周辺機器の販売ならびに設計工事;■電気通信機器及び周辺機器の販売ならびに設置工事;■電気工事、電気通信工事の設計施工及び請負</t>
  </si>
  <si>
    <t>パナソニックネットワークオペレーションズ;パナソニック株式会社</t>
  </si>
  <si>
    <t>パナソニックグループ各社、日立製作所グループ各社、NTTグループ各社、コニカミノルタグループ各社、栗本グループ各社、長谷工グループ各社、他多数</t>
  </si>
  <si>
    <t>42人</t>
  </si>
  <si>
    <t>35.6歳</t>
  </si>
  <si>
    <t>東京都港区芝4丁目8番2号　松下電工東京田町ビル8階</t>
  </si>
  <si>
    <t>ユニバース株式会社</t>
  </si>
  <si>
    <t>2,150万円</t>
  </si>
  <si>
    <t>代表取締役社長清岡祥治</t>
  </si>
  <si>
    <t>・フィールドメディアコンサルティング;　フィールドプロモーション;　イベントアウトソーシング;・アニバーサリー事業</t>
  </si>
  <si>
    <t>ワコール、日本生命、ロッテ冷菓、伊藤園、東急エージェンシー、モリモト、サンスター、インテリジェンス、アルバイトタイムス、明和地所、ライオン、リクルートスタッフィング、リーバイスストラウスジャパン、ハーレーダビッドソンジャパン、資生堂、三井物産、USEN、マクロミル、他</t>
  </si>
  <si>
    <t>東京都渋谷区桜丘町11-2　フィオーレ桜丘3F</t>
  </si>
  <si>
    <t>株式会社システム・キッツ</t>
  </si>
  <si>
    <t>2007年3月期;2006年3月期;2億2千2百万円;2億3200万円</t>
  </si>
  <si>
    <t>代表取締役齋藤　泰</t>
  </si>
  <si>
    <t>1.コンピュータソフトウェアの開発受託及び販売;2.コンピュータシステムエンジニアリングサービス;3.コンピュータシステムの運営及び管理;4.コンピュータ技術に関する教育研修;5.コンピュータ及び事務用機器並びにその関連機器の販売</t>
  </si>
  <si>
    <t>アクセンチュア株式会社;伊藤忠テクノソリューションズ株式会社;キヤノンマーケティングジャパン株式会社;スカイライト　コンサルティング株式会社;財団法人　日本情報処理開発協会（JIPDEC)</t>
  </si>
  <si>
    <t>東京都中野区中央1-42-5I･C･Kビル6F</t>
  </si>
  <si>
    <t>株式会社ゼロスタート</t>
  </si>
  <si>
    <t>IT・通信・インターネット系 ＞ ;ソフトウェア;IT・通信・インターネット系 ＞ ;インターネット関連;サービス系 ＞ ;その他サービス系</t>
  </si>
  <si>
    <t>2億3600万円</t>
  </si>
  <si>
    <t>2013年5月期;2012年5月期;2011年5月期;3億5千万円;3億4千万円;3億1千万円</t>
  </si>
  <si>
    <t>代表取締役山崎徳之</t>
  </si>
  <si>
    <t>■ECソリューション事業;・EC商品検索エンジン　ZEROZONESEARCH;・レコメンドエンジン　ZEROZONERECOMMEND;・効果測定エンジン　ZEROZONEFEEDBACK;・ビッグデータ向け検索エンジン　ZEROZONEDISCOVER;・広告最適化エンジンZEROZONEAD;;■データセンター事業;・フルマネージドホスティング</t>
  </si>
  <si>
    <t>株式会社ジャフコ、役員等</t>
  </si>
  <si>
    <t>株式会社ゴルフダイジェスト・オンライン様;株式会社イトーヨーカドー様;株式会社ローソンHMVエンタテイメント様;株式会社カカクコム様;株式会社ヤマダ電気様</t>
  </si>
  <si>
    <t>東京都目黒区大橋2-22-6　唐木ビル5F</t>
  </si>
  <si>
    <t>株式会社ユニマットリバティー</t>
  </si>
  <si>
    <t>2008年3月期;179.2億円</t>
  </si>
  <si>
    <t>代表取締役社長鈴木　秀夫</t>
  </si>
  <si>
    <t>ゴルフ場及びそれに関連する諸施設の経営並びにゴルフ会員権の販売及び仲介;リゾートホテル、スパ・温浴施設及びそれに関連する諸施設の経営　他</t>
  </si>
  <si>
    <t>2018人</t>
  </si>
  <si>
    <t>東京都港区南青山２丁目１２番１４号　ユニマット青山ビル７階</t>
  </si>
  <si>
    <t>株式会社ユニテクノス</t>
  </si>
  <si>
    <t>2007年3月期;1億円</t>
  </si>
  <si>
    <t>代表取締役社長荒元　富士夫</t>
  </si>
  <si>
    <t>民生品、電子機器、精密機械、その他機械類の開発設計に特化したエンジニアリング派遣。設計者の代表と営業とが連携し、企業・社員のベストマッチングさせたサービスを行う。</t>
  </si>
  <si>
    <t>株式会社カシオ日立モバイルコミュニケーションズ、株式会社東京精密、キヤノンアネルバ株式会社、パイオニア株式会社、日本電子株式会社、その他</t>
  </si>
  <si>
    <t>東京都東大和市芋窪6-1336</t>
  </si>
  <si>
    <t>デジタルアーツ株式会社</t>
  </si>
  <si>
    <t>7億1,359万0,262円</t>
  </si>
  <si>
    <t>2015年3月期;2014年3月期;2013年3月期;34億0200万円;30億2700万円;29億0600万円</t>
  </si>
  <si>
    <t>代表取締役社長道具登志夫</t>
  </si>
  <si>
    <t>インターネットセキュリティ関連ソフトウェアおよびアプライアンス製品の企画･開発･販売</t>
  </si>
  <si>
    <t>株式会社内田洋行;エヌ・ティ・ティ・コミュニケーションズ株式会社;エプソンダイレクト株式会社;株式会社大塚商会;サイオステクノロジー株式会社;シーティーシー・エスピー株式会社;シネックスインフォテック株式会社;シャープ株式会社;新日鉄住金ソリューションズ株式会社;ソニー株式会社;株式会社ソニー・コンピュータエンタテインメント;ソフトバンクBB株式会社;ダイワボウ情報システム株式会社;株式会社テクノロジーネットワークス;株式会社東芝;東芝ソリューション株式会社;西日本電信電話株式会社;日本テレマティーク株式会社;日本電気株式会社;任天堂株式会社;株式会社PFU;東日本電信電話株式会社;株式会社日立システムズ;株式会社日立製作所;富士ゼロックス株式会社;富士通株式会社;株式会社富士通エフサス;富士通ネットワークソリューションズ株式会社;株式会社富士通マーケティング;丸紅OKIネットソリューションズ株式会社;丸紅情報システムズ株式会社;三菱スペース・ソフトウエア株式会社;安川情報システム株式会社</t>
  </si>
  <si>
    <t>東京都千代田区大手町1-5-1;大手町ファーストスクエアウエストタワー14F</t>
  </si>
  <si>
    <t>株式会社ファイナンシャルブレインシステムズ</t>
  </si>
  <si>
    <t>2014年3月期;2013年3月期;2012年3月期;56億59百万円;50億53百万円;43億56百万円</t>
  </si>
  <si>
    <t>1982年09月</t>
  </si>
  <si>
    <t>取締役社長　梅澤　惠二</t>
  </si>
  <si>
    <t>ファイナンシャルブレインシステムズでは、証券会社をはじめとした各金融機関に特化し、金融業務＋IT業務知識を活かしたコンサルティングから要件定義、基本設計～開発まで行っております。;金融機関が抱える経営課題に対し、SIサービス・パッケージサービスの二本立てで事業を展開しております。;;【SIサービス事業】;有価証券をキーワードに、証券フロント・ミドル・バック業務システム等のコンサルティングから開発を行います。;その中でも、特に上流工程に強みを発揮しております。;;【パッケージサービス事業】;自社商品『メタオフィス』（証券バックオフィスシステムパッケージ）を中心としたコンサルティングから開発・運用保守までトータルサービスにて、ソリューションの提供を行っています。</t>
  </si>
  <si>
    <t>大手証券会社、ネット証券、;投信・投資顧問、;銀行、;信託銀行　等</t>
  </si>
  <si>
    <t>245人</t>
  </si>
  <si>
    <t>42.7歳</t>
  </si>
  <si>
    <t>東京都港区西新橋1-2-9　日比谷セントラルビル</t>
  </si>
  <si>
    <t>株式会社アイティフォー</t>
  </si>
  <si>
    <t>11億2400万円</t>
  </si>
  <si>
    <t>2015年3月期;2014年3月期;2013年3月期;105億円6100万円;108億円7500万円;103億2200万円</t>
  </si>
  <si>
    <t>1972年12月</t>
  </si>
  <si>
    <t>代表取締役社長東川　清</t>
  </si>
  <si>
    <t>「金融機関・自治体向けシステム」、「小売業向け基幹システム」、インターネット通販の「ECサイト構築システム」、企業における電話対応窓口である「CTIシステム」の各事業。それらをつなぎ合わせる「ネットワークシステム」、システム導入後の保守、運用を提供する「カスタマーサービス」を提供。</t>
  </si>
  <si>
    <t>イオンフィナンシャルサービス(株)、アイティフォー社員持株会、村上光弘、須賀井孝夫、明治安田生命保険(相)、(株)横浜銀行、ブラザー工業(株)、日本生命保険(相)、　他</t>
  </si>
  <si>
    <t>アボセントジャパン株式会社;シスコシステムズ株式会社;ソフトバンク・テクノロジー株式会社;ダイワボウ情報システム株式会社;ブラザー工業株式会社;日本アスペクト・ソフトウェア株式会社;日本アバイア株式会社;日本アルカテル・ルーセント株式会社;日本ストラタステクノロジー株式会社;マイクロソフト株式会社;マカフィー株式会社;丸紅情報システムズ株式会社;AladdinKnowledgeSystems,Ltd.;NetworkAppliance,Inc.;NICESystems,Ltd.;RADDataCommunications,Ltd.;RadwareLtd.;RSAセキュリティ株式会社;WatchguardTechnologies,Inc</t>
  </si>
  <si>
    <t>403人</t>
  </si>
  <si>
    <t>東京都千代田区一番町21番地　一番町東急ビル</t>
  </si>
  <si>
    <t>大豊建設株式会社</t>
  </si>
  <si>
    <t>51億45万654円</t>
  </si>
  <si>
    <t>1949年03月</t>
  </si>
  <si>
    <t>代表取締役社長水島　久尾</t>
  </si>
  <si>
    <t>1.土木建築工事の請負;2.土木建築工事の設計、監理およびコンサルティング;3.水力発電に関する調査、測量、設計の受託施行;4.圧縮空気潜函工法による設計および施工;5.建設工事用機械の設計、製作、修理、販売および賃貸に関する事業;6.不動産の売買、賃貸、管理および仲介に関する事業;7.地域開発・都市開発等に関する調査、設計およびコンサルティング;8.土壌の浄化および水質浄化等の環境汚染修復に関する事業;9.産業廃棄物の収集、運搬、処理、再利用事業;10.上記8、9に関するコンサルティング業務;11.前各号に付帯する一切の事業</t>
  </si>
  <si>
    <t>1131人</t>
  </si>
  <si>
    <t>44.3歳</t>
  </si>
  <si>
    <t>東京都中央区新川一丁目24番4号</t>
  </si>
  <si>
    <t>株式会社アクアブルー</t>
  </si>
  <si>
    <t>東京ガスエンジニアリングソリューションズ株式会社エンジニアリングカンパニー</t>
  </si>
  <si>
    <t>2015年04月</t>
  </si>
  <si>
    <t>代表取締役野畑邦夫</t>
  </si>
  <si>
    <t>LNG受入基地および国内サテライト基地・冷熱利用、エネルギー利用システム（地域冷暖房・コージェネレーション・燃料電池、各種工業炉など）、情報処理（コンピューターマッピング・システムなど）に関するエンジニアリング・コンサルティングおよび関連諸設備の建設、機器販売</t>
  </si>
  <si>
    <t>東京ガス（株）</t>
  </si>
  <si>
    <t>930人</t>
  </si>
  <si>
    <t>東京都大田区蒲田５－３７－１　ニッセイアロマスクエア4Ｆ</t>
  </si>
  <si>
    <t>株式会社ピクセラ</t>
  </si>
  <si>
    <t>25億5470万円</t>
  </si>
  <si>
    <t>2006年9月期;2005年9月期;2005年9月期;66億5600万円;86億2300万円;80億600万円</t>
  </si>
  <si>
    <t>1982年06月</t>
  </si>
  <si>
    <t>代表取締役社長藤岡　浩</t>
  </si>
  <si>
    <t>・ハードウェア製品（TVキャプチャーボード・半導体・;　デジタル放送受信機）の開発;・映像編集ソフト／TV視聴ソフトの開発;・デジタルコンテンツサービス事業;・デジタルAV家電向け開発事業;・MPEG等画像圧縮ソフトウエア、LSIの開発;・MPEGキャプチャー機器の開発（Win、Mac）;・動画編集ソフトウエアの開発;・組込みLINUX搭載ネットワーク機器の開発;・その他パソコン周辺機器の開発;・各種デバイスドライバの開発;・独自ブランド製品の開発／販売</t>
  </si>
  <si>
    <t>藤岡浩、その他役員、ピクセラ従業員持株会　他</t>
  </si>
  <si>
    <t>富士通、日立製作所、ソニー、キヤノン、日本ビクター、富士写真フイルム、東芝、パナソニック、シャープ、三洋電機、DELL、キヤノン販売、菱洋エレクトロ　他</t>
  </si>
  <si>
    <t>256人</t>
  </si>
  <si>
    <t>大阪府大阪市浪速区難波中2-10-70　パークスタワー25F</t>
  </si>
  <si>
    <t>システムインフィニティー株式会社</t>
  </si>
  <si>
    <t>代表取締役松田智充</t>
  </si>
  <si>
    <t>●コンピュータソフトウェアの設計・開発;●情報処理サービス業並びに情報提供サービス業;●特定労働派遣者事業</t>
  </si>
  <si>
    <t>大阪府中央区平野町1-8-13平野町八千代ビル10F</t>
  </si>
  <si>
    <t>株式会社ブリッジ・メタウェア</t>
  </si>
  <si>
    <t>代表取締役佐倉井　章</t>
  </si>
  <si>
    <t>・ソフトウェア開発;・ネットワーク技術支援;・Web開発</t>
  </si>
  <si>
    <t>ミサワホーム株式会社、株式会社フォーバルクリエーティブ、有限会社構築屋、株式会社ゼノンシステム、東京電力株式会社、株式会社ビーエスピー、三谷商事株式会社、日本電気株式会社、株式会社シフト・セブンコンサルティング</t>
  </si>
  <si>
    <t>神奈川県横浜市神奈川区鶴屋町2-23-5銀洋第2ビル7F</t>
  </si>
  <si>
    <t>株式会社ジョイント・ファイナンス</t>
  </si>
  <si>
    <t>金融・保険系 ＞ ;その他金融・保険系;不動産・建設系 ＞ ;不動産;金融・保険系 ＞ ;証券・投資銀行</t>
  </si>
  <si>
    <t>代表取締役内藤俊章</t>
  </si>
  <si>
    <t>1.融資事業;2.保証事業;3.投資事業;4.ストラクチャードファイナンス事業;5.不動産業</t>
  </si>
  <si>
    <t>株式会社ジョイント・コーポレーション（東証1部）</t>
  </si>
  <si>
    <t>東京都目黒区目黒２丁目10番11号目黒山手プレイス８F</t>
  </si>
  <si>
    <t>富士通周辺機株式会社</t>
  </si>
  <si>
    <t>2007年3月期;2006年3月期;2006年3月期;417億8800万円;341億8100万円;461億7000万円</t>
  </si>
  <si>
    <t>代表取締役社長冨田和行</t>
  </si>
  <si>
    <t>コンピュータ周辺装置の開発・製造;;1.液晶ディスプレイ装置の開発、製造;2.プリンタ装置の開発、製造;3.携帯電話の開発、製造;4.ノートPC・情報端末などの開発、製造;5．パソコン機器のリペア事業;6．情報機器のリサイクル事業;7．ものづくりアウトソーシング</t>
  </si>
  <si>
    <t>富士通株式会社100％</t>
  </si>
  <si>
    <t>813人</t>
  </si>
  <si>
    <t>兵庫県加東市佐保35番</t>
  </si>
  <si>
    <t>株式会社オープンループ　（グループ採用）</t>
  </si>
  <si>
    <t>IT・通信・インターネット系 ＞ ;インターネット関連;サービス系 ＞ ;人材・教育・研修;サービス系 ＞ ;その他サービス系</t>
  </si>
  <si>
    <t>10億50百万円（2007年9月30日現在）</t>
  </si>
  <si>
    <t>2007年9月期;2006年9月期;58億1773万円　（グループ連結）;50億203万円　（グループ連結）</t>
  </si>
  <si>
    <t>代表取締役社長駒井滋</t>
  </si>
  <si>
    <t>◆持株会社;・グループ経営戦略の立案および経営管理;;【グループ事業】;◆ヒューマンリソーシズ事業;・ゼネラルアウトソーシング事業;・セールスアウトソーシング事業;◆ITセキュリティ事業;　ITセキュリティ技術に関連するコンサルティング、技術者派遣、及び製品・サービスの開発・保守・販売;◆その他、新規事業;｢hibaraiEngine｣(日次決済対応給与ソフト)の開発・販売;投資事業</t>
  </si>
  <si>
    <t>駒井滋　他</t>
  </si>
  <si>
    <t>株式会社もしもしホットライン;ソフトバンク・フレームワークス株式会社</t>
  </si>
  <si>
    <t>北海道札幌市中央区北1条西3-2井門札幌ビル9階</t>
  </si>
  <si>
    <t>株式会社ビルディング・パフォーマンス・コンサルティング</t>
  </si>
  <si>
    <t>コンサルティング系 ＞ ;その他コンサルティング系;不動産・建設系 ＞ ;その他不動産・建設系</t>
  </si>
  <si>
    <t>1億8千万円</t>
  </si>
  <si>
    <t>2007年12月期;2006年12月期;2005年12月期;1億8300万円;1億6500万円;1億3100万円</t>
  </si>
  <si>
    <t>代表取締役社長牧村　功</t>
  </si>
  <si>
    <t>ビル運用最適化に関わる各種コンサルティング業務。下記のようなサービスを提供しています。;;【経費適正化】;■ファシリティーコスト（施設維持管理費）の最適化;■コーポレートスタンダードの構築;■資産価値向上マネジメント支援;■中長期投資計画の策定;■エネルギー消費及び環境負荷に関する調査・診断;■エネルギー消費削減の具体策提案・効果予測;■外注委託仕様書作成支援;■性能検証による最適運用支援;;【社会貢献・企業イメージの向上】;■省エネルギーおよびCO2排出量削減の対策立案;■ISO活動の維持支援;■品質目標設定のための調査・診断;■環境会計・環境報告書作成支援;■省エネ法報告書作成支援;■LCA支援ソフトウェア;■環境セールス支援;■LCA実施支援</t>
  </si>
  <si>
    <t>(株)日建設計55%;(株)山武　ビルシステムカンパニー45%</t>
  </si>
  <si>
    <t>民間ビルオーナー、官公庁、エネルギー供給会社等</t>
  </si>
  <si>
    <t>東京都千代田区九段北1丁目2番3号フナトビル7階</t>
  </si>
  <si>
    <t>株式会社ウェブクエスト</t>
  </si>
  <si>
    <t>8,650万円</t>
  </si>
  <si>
    <t>代表取締役川田辰也</t>
  </si>
  <si>
    <t>ウェブクエストは、WEBやモバイルの専門家集団として、お客様が本来の事業のマーケティング戦略、顧客開拓、情報管理、業務管理に集中していただけるように、インターナット技術を駆使したWEBやモバイルの活用、表現手法をプロデュースしています。;;＜サービス内容＞;・ウェブマーケティング;・サービス企画･開発;・ウェブサイト制作;・ウェブシステム開発･運用;・SEOサービス;・オリジナルサービス;・人材派遣事業</t>
  </si>
  <si>
    <t>イメディカ株式会社;株式会社エイジア;株式会社エヌ・ティ・ティピー・シーコミュニケーションズ;京都きもの友禅株式会社;珈琲館株式会社;株式会社システム・アナライズ・コーポレーション;株式会社ソディック;ソニー企業株式会社;第一園芸株式会社;株式会社ディーエムエス;ディップ株式会社;東京大学医学部附属病院;日経販売株式会社;日興コーディアル証券株式会社;株式会社バッファローコクヨサプライ;三菱商事UBSリアルティ株式会社;株式会社ユー・エス・エス</t>
  </si>
  <si>
    <t>東京都新宿区西五軒町1-1西五軒町ビル5階</t>
  </si>
  <si>
    <t>株式会社ガイアシステム</t>
  </si>
  <si>
    <t>2007年3月期;2006年3月期;2005年3月期;34億円;31億円;30億円</t>
  </si>
  <si>
    <t>代表取締役社長上本修二</t>
  </si>
  <si>
    <t>・ヒューマンコンサルテーション事業;・人材派遣サービス/(般)28-010093;・紹介予定サービス;・人材紹介サービス/28-1-010059;・アウトソーシングサービス;・人材育成事業;・イベント支援事業</t>
  </si>
  <si>
    <t>（株）エム・アイ・ディジャパン、ファミリー（株）、（株）クボタ、摂津製油（株）、大山観光（株）、本田技研工業（株）投資有限公司上海分公司</t>
  </si>
  <si>
    <t>兵庫県神戸市中央区東川崎町1-7-4　ハーバーランドダイヤニッセイビル21F</t>
  </si>
  <si>
    <t>株式会社コジット</t>
  </si>
  <si>
    <t>1億290万円</t>
  </si>
  <si>
    <t>2006年2月期;2005年2月期;80.6億円;70億円</t>
  </si>
  <si>
    <t>1972年02月</t>
  </si>
  <si>
    <t>代表取締役久保博一</t>
  </si>
  <si>
    <t>生活雑貨用品（1000種類）、アイデア商品、美容・健康商品の製造、卸、販売</t>
  </si>
  <si>
    <t>大阪府中央区常盤町１－３－８　中央大通FNビル２２F</t>
  </si>
  <si>
    <t>シュアラスター株式会社</t>
  </si>
  <si>
    <t>1951年06月</t>
  </si>
  <si>
    <t>代表取締役社長高間　一成</t>
  </si>
  <si>
    <t>自動車化学製品、部品・用品の製造･加工･販売;;大手自動車用品量販店やオンラインショッピングを中心に、カーワックス、カーシャンプー等の洗車用品の販売をしています。</t>
  </si>
  <si>
    <t>オートバックスセブン株式会社;イエローハット株式会社;株式会社タクティー;岡田商事株式会社</t>
  </si>
  <si>
    <t>東京都港区西新橋3-15-12　ケミカルビル5F</t>
  </si>
  <si>
    <t>株式会社ビースリー</t>
  </si>
  <si>
    <t>2007年07月</t>
  </si>
  <si>
    <t>代表取締役田和　充久</t>
  </si>
  <si>
    <t>インターネット情報サービス;インターネットコンテンツ制作;システムコンサルティング;システムインテグレーション;自社メディア運営;インターネット広告代理業</t>
  </si>
  <si>
    <t>東京都渋谷区東3-23-5石川ビル3F</t>
  </si>
  <si>
    <t>ガートナー　ジャパン株式会社</t>
  </si>
  <si>
    <t>1995年07月</t>
  </si>
  <si>
    <t>代表取締役社長日高信彦</t>
  </si>
  <si>
    <t>1979年に創設されたガートナーは、米国コネチカット州スタンフォードに本拠地を置く業界最大規模のICTアドバイザリ企業です。世界に75の拠点を持ち、1,200人以上のリサーチ・アナリストおよびコンサルタントを含む3,900人以上のアソシエイツで構成されています。;ガートナーのサービスは、ICTプロフェッショナル向けのメンバーシップ制リサーチ・アドバイザリ・サービス、世界規模で開催されるイベント、CIO(最高情報責任者)や情報担当者に特化した『GartnerEXP(ガートナー・エグゼクティブ・プログラム)』、そして各顧客向けにカスタマイズされた高度なコンサルティングで構成されており、企業と政府系機関のCIOおよび上級ICT幹部を含む１万社以上の顧客に提供されています。</t>
  </si>
  <si>
    <t>東京都目黒区青葉台4-7-7　青葉台ヒルズ6階、7階</t>
  </si>
  <si>
    <t>株式会社三機サービス</t>
  </si>
  <si>
    <t>不動産・建設系 ＞ ;プラント・設備関連;メーカー系 ＞ ;電気・電子・機械・半導体</t>
  </si>
  <si>
    <t>1億1450万円</t>
  </si>
  <si>
    <t>2006年5月期;2005年5月期;2004年5月期;30億8600万円;27億4800万円;23億2900万円</t>
  </si>
  <si>
    <t>1977年07月</t>
  </si>
  <si>
    <t>代表取締役社長中島義兼</t>
  </si>
  <si>
    <t>日本全国に広がる自社ネットワークを活かし電気代の大幅経費削減、水道代の大幅経費削減、建築経費削減等、数々の経費削減を図ります。;;1.設備、機器メンテナンス（厨房設備機器・空調機器・給排水設備・電気設備等のメンテナンス）;2.清掃（施設内・空調フィルター・グリストラップ等の清掃）;3.害虫駆除;4.衛星・殺菌;5.沿革監視装置;6.新規店舗における設備機器の企画・設計・施行</t>
  </si>
  <si>
    <t>三洋電機株式会社、三洋コマーシャルサービス株式会社、ダイキンプラント株式会社、東京ガス、兵庫県、関電システムソリューションズ株式会社、株式会社アマダ、日東コンピュータサービス株式会社、日本マクドナルド株式会社</t>
  </si>
  <si>
    <t>兵庫県姫路市野里109‐17</t>
  </si>
  <si>
    <t>株式会社クロスゲームズ</t>
  </si>
  <si>
    <t>マスコミ・エンターテイメント系 ＞ ;ゲーム;IT・通信・インターネット系 ＞ ;インターネット関連;IT・通信・インターネット系 ＞ ;ソフトウェア</t>
  </si>
  <si>
    <t>代表取締役亀谷　泰</t>
  </si>
  <si>
    <t>・オンラインゲームの企画、開発、運営;・ネットワーク技術開発;・ソリューション開発;;コンテンツ提供はもちろん、オンラインゲームの技術、ビジネスモデル両面での発展とプラットフォーム化を目指しています。</t>
  </si>
  <si>
    <t>亀谷泰;株式会社アエリア;株式会社ゲームポット</t>
  </si>
  <si>
    <t>NHNJapan株式会社;株式会社ハドソン;株式会社スクウェア・エニックス;株式会社ゲームポット</t>
  </si>
  <si>
    <t>27.8歳</t>
  </si>
  <si>
    <t>〒160－0023;東京都新宿区西新宿4-32-12　西新宿フォレスト</t>
  </si>
  <si>
    <t>ヤング開発株式会社</t>
  </si>
  <si>
    <t>3億4150万円</t>
  </si>
  <si>
    <t>2007年月期;245億円</t>
  </si>
  <si>
    <t>1971年03月</t>
  </si>
  <si>
    <t>代表取締役伊藤勝之</t>
  </si>
  <si>
    <t>分譲住宅、分譲マンション、注文住宅、;賃貸業（ビル･マンション･駐車場･店舗･コイン洗車場等）</t>
  </si>
  <si>
    <t>兵庫県高砂市米田町島2番地</t>
  </si>
  <si>
    <t>株式会社AES　（旧：株式会社アルゴエデュケーションサービス）</t>
  </si>
  <si>
    <t>IT・通信・インターネット系 ＞ ;その他IT・通信・インターネット系;サービス系 ＞ ;その他サービス系;サービス系 ＞ ;人材・教育・研修</t>
  </si>
  <si>
    <t>代表取締役社長武井　尭</t>
  </si>
  <si>
    <t>各種ＩＴ技術研修;教育アウトソーシング事業;教材販売事業</t>
  </si>
  <si>
    <t>東京都江東区青海2-45　タイム24ビル18F</t>
  </si>
  <si>
    <t>グンゼ株式会社</t>
  </si>
  <si>
    <t>メーカー系 ＞ ;食料品・化粧品・アパレル・日用品;メーカー系 ＞ ;電気・電子・機械・半導体</t>
  </si>
  <si>
    <t>261億円</t>
  </si>
  <si>
    <t>2007年3月期;2006年3月期;2005年3月期;1657億8700万円;1656億9700万円;1605億6500万円</t>
  </si>
  <si>
    <t>1896年08月</t>
  </si>
  <si>
    <t>代表取締役社長平田　弘</t>
  </si>
  <si>
    <t>◆インナーウェア、パンティストッキング、ソックス、パジャマ、ベビーウェア、婦人アウター、ミシン糸の製造、販売;;◆プラスチックフィルム、電子部品、エンジニアリングプラスチック、印刷関連省力機、産業機械・金型の製造販売;;◆不動産賃貸業、商業デベロッパー事業、スポーツジム運営、造園緑化、メディカル材料　など</t>
  </si>
  <si>
    <t>2431人</t>
  </si>
  <si>
    <t>大阪府大阪市北区梅田1-8-17　大阪第一生命ビル</t>
  </si>
  <si>
    <t>エス・アンド・アイ株式会社</t>
  </si>
  <si>
    <t>4億9000万円</t>
  </si>
  <si>
    <t>年月期;116億円</t>
  </si>
  <si>
    <t>1987年08月</t>
  </si>
  <si>
    <t>代表取締役社長松本　充司</t>
  </si>
  <si>
    <t>システム・インテグレーション事業;ネットワークからアプリケーション開発など、さまざまなソリューションの導入検討から設計・構築・運用に至るまで、コンサルティングを含めた総合的なソリューションの提供。</t>
  </si>
  <si>
    <t>株式会社ネットマークス;日本アイ･ビー･エム株式会社;住友電気工業株式会社</t>
  </si>
  <si>
    <t>東京都中央区日本橋浜町３－４２－３　住友不動産浜町ビル</t>
  </si>
  <si>
    <t>株式会社コサット</t>
  </si>
  <si>
    <t>IT・通信・インターネット系 ＞ ;ソフトウェア;IT・通信・インターネット系 ＞ ;インターネット関連;IT・通信・インターネット系 ＞ ;ITコンサルティング</t>
  </si>
  <si>
    <t>2500万円</t>
  </si>
  <si>
    <t>代表取締役　社長佐藤　一毅</t>
  </si>
  <si>
    <t>●Circle.msサービスの運営、システム設計、開発、運用、保守;●イントラネット保守、運用;●ネットワーク構築コンサルタント;●アプリケーション開発;●各種ツール開発;</t>
  </si>
  <si>
    <t>●有限会社サークル・ドット・エムエス;●三井情報株式会社;●日本シビックコンサルタント株式会社;●コープネット事業連合;●株式会社三菱総合研究所;●医療法人財団慈生会　野村病院</t>
  </si>
  <si>
    <t>東京都文京区湯島3-31-4ツナシマ第一ビル5Ｆ;</t>
  </si>
  <si>
    <t>株式会社エーティーエルシステムズ</t>
  </si>
  <si>
    <t>5億7,694万円</t>
  </si>
  <si>
    <t>2007年4月期;2006年4月期;2005年4月期;11億3000万円;10億200万円;7億2200万円</t>
  </si>
  <si>
    <t>1991年05月</t>
  </si>
  <si>
    <t>代表取締役内藤治生</t>
  </si>
  <si>
    <t>パッケージソフトウェアの開発および販売;ネットワーク・システム構築メンテナンス;ITソリューションの企画・提案・コンサルティング;ソフトウェア研究開発</t>
  </si>
  <si>
    <t>内藤治生　他</t>
  </si>
  <si>
    <t>67人</t>
  </si>
  <si>
    <t>山梨県甲府市相生一丁目4番23号　日本興亜ビル</t>
  </si>
  <si>
    <t>アセットコア・テクノロジー株式会社</t>
  </si>
  <si>
    <t>5,900万円</t>
  </si>
  <si>
    <t>2004年3月期;2006年3月期;2005年3月期;7億9943万円;8億6818万円;8億4738万円</t>
  </si>
  <si>
    <t>1984年05月</t>
  </si>
  <si>
    <t>代表取締役社長成川　和利</t>
  </si>
  <si>
    <t>◆ハードウェアおよびソフトウェア設計、検証によるシステム開発;　・カスタムLSI、ASIC、FPGA等半導体ハードウェア設計、検証;　・ファームウェア・ミドルウェア　設計・検証;　・基盤設計・検証　および実機評価;;◆LSIテスト用パフォーマンスボードの開発・製造および販売;　・DUT/マザーボード、ソケットボード;　・プローブカード;　・LSI評価用ボード、デモボード</t>
  </si>
  <si>
    <t>株式会社アドバンテスト、ヴェリジー株式会社、ＮＥＣエレクトロニクス株式会社、キヤノン株式会社、株式会社シバソク、セイコーエプソン株式会社、ソニー株式会社、ソニーエルエスアイデザイン株式会社、ソニーセミコンダクタ九州株式会社、テラダイン株式会社、日本テキサスインスツルメンツ株式会社、日本電気真空硝子株式会社、日本電気ファクトリエンジニアリング株式会社、丸文株式会社、株式会社リコー</t>
  </si>
  <si>
    <t>神奈川県横浜市港北区新横浜3-6-12日総第12ビル9階</t>
  </si>
  <si>
    <t>IDEC株式会社</t>
  </si>
  <si>
    <t>100億5660万円</t>
  </si>
  <si>
    <t>2009年3月期;2008年3月期;2007年3月期;220億2000万円（単体）;246億8000万円（単体）;257億6900万円（単体）</t>
  </si>
  <si>
    <t>1947年03月</t>
  </si>
  <si>
    <t>代表取締役会長兼社長舩木　俊之</t>
  </si>
  <si>
    <t>制御機器製品,制御装置及びFAシステム製品,制御用周辺機器製品,防爆・防災関連機器製品,その他の電気機械器具の製造,販売</t>
  </si>
  <si>
    <t>1090人</t>
  </si>
  <si>
    <t>大阪市淀川区西宮原2丁目6番64号</t>
  </si>
  <si>
    <t>マイスペース株式会社</t>
  </si>
  <si>
    <t>IT・通信・インターネット系 ＞ ;インターネット関連;IT・通信・インターネット系 ＞ ;モバイル関連;マスコミ・エンターテイメント系 ＞ ;広告・デザイン・イベント</t>
  </si>
  <si>
    <t>11億4500万円</t>
  </si>
  <si>
    <t>代表取締役大蘿　淳司</t>
  </si>
  <si>
    <t>インターネット・カルチャー事業;SNS『MySpaceJapan』の運営</t>
  </si>
  <si>
    <t>ソフトバンク株式会社;F.I.MインターナショナルB.V</t>
  </si>
  <si>
    <t>30.1歳</t>
  </si>
  <si>
    <t>東京都渋谷区円山町２８－１トウセン道玄坂第二ビル７F</t>
  </si>
  <si>
    <t>株式会社セキュアヴェイル</t>
  </si>
  <si>
    <t>3億6,195万円</t>
  </si>
  <si>
    <t>2007年3月期;12億5,912万円</t>
  </si>
  <si>
    <t>代表取締役社長米今政臣</t>
  </si>
  <si>
    <t>コンピュータネットワークセキュリティシステムのコンサルティング、設計、開発、構築、運用監視、及びログ解析サービス</t>
  </si>
  <si>
    <t>61人</t>
  </si>
  <si>
    <t>大阪府大阪市北区東天満1-1-19　アーバンエース東天満ビル</t>
  </si>
  <si>
    <t>全日空商事株式会社</t>
  </si>
  <si>
    <t>商社・流通・小売系 ＞ ;その他専門店・小売系;サービス系 ＞ ;外食・旅行・レジャー・アミューズメント;商社・流通・小売系 ＞ ;流通・運輸・倉庫</t>
  </si>
  <si>
    <t>3億6千万円</t>
  </si>
  <si>
    <t>2006年月期;2005年月期;2004年月期;1,441億円;1,242億円;1,091億円</t>
  </si>
  <si>
    <t>代表取締役社長中野　雅男</t>
  </si>
  <si>
    <t>■空港売店・飲食店、ホテル売店等の店舗展開;■ANA機内誌、インターネット、DM等による通信販売;■ANA国際線・国内線の機内販売;■オリジナル商品の企画・製作および販売;■空港免税店への商品供給および運営;■紙パルプの輸出入および販売;■印刷用紙等の紙製品の販売;■農水産物、食品等の輸出入および販売;■酒類の輸入および販売;■ホテル、店舗等の建装工事;■航空機の輸出入、フェリーおよびリース、販売;■航空機部品の輸出入および販売;■機械、電子機器、半導体部品等の輸出入および販売;■広告宣伝に関する企画・製作;■SP印刷物、SPイベントの企画・製作;■ANA、ANK関連広告媒体の販売;■ANA機内エンターテインメントの企画・製作;■新規メディアの企画・開発</t>
  </si>
  <si>
    <t>全日本空輸株式会社</t>
  </si>
  <si>
    <t>379人</t>
  </si>
  <si>
    <t>東京都港区東新橋1丁目5番2号　汐留シティセンター</t>
  </si>
  <si>
    <t>株式会社ホープハウスシステム</t>
  </si>
  <si>
    <t>2001年12月</t>
  </si>
  <si>
    <t>代表取締役吉村心太郎</t>
  </si>
  <si>
    <t>◆賃貸経営サポート;　空部屋対策立案、経営戦略立案、不動産売買のアドバイス、各種セミナー開催;;◆建物サポート;　改修工事計画立案と施工、リノベーション工事、マンション管理;;◆税務サポート;　納税対策、節税対策、税務相談</t>
  </si>
  <si>
    <t>アシスト、ＩＮＡＸ、宇部興産、エスケー化研、オリエンタル塗料工業、オリジン化建工業、関西ペイント、菊水化学工業、恒和化学、コニシボンド、三恵化学、サンゲツ、三和エクステリア、神東塗料、鈴鹿塗料、スズカファイン、西邦電機、積水化学工業、セラシャイン、大建工業、大同塗料、タキロン、立川ブラインド工業、東陶機器、トウペ、東リ、東洋ゴム工業、トステム、日本特殊塗料、日ポリ化工、日本ペイント、ブリヂストン、ベルテクノ、水谷ペイント、明研化学工業、山本窯業化工、横浜ゴム、ロックペイント、YKK</t>
  </si>
  <si>
    <t>大阪府豊中市寺内2丁目13-57緑地フレックスビル</t>
  </si>
  <si>
    <t>株式会社ハイポネックスジャパン</t>
  </si>
  <si>
    <t>4800万円</t>
  </si>
  <si>
    <t>代表取締役社長　村上恭豊</t>
  </si>
  <si>
    <t>園芸肥料(家庭用･生産者用)及び園芸資材等の輸入･製造･卸売;医療用集団検査器具の製造･卸売</t>
  </si>
  <si>
    <t>(株)サカタのタネ;タキイ種苗(株);全国のホームセンター等</t>
  </si>
  <si>
    <t>〒532-0003;大阪府大阪市淀川区宮原4-1-9</t>
  </si>
  <si>
    <t>サラヤ株式会社</t>
  </si>
  <si>
    <t>4,500万円</t>
  </si>
  <si>
    <t>2006年10月期;201億円</t>
  </si>
  <si>
    <t>1952年04月</t>
  </si>
  <si>
    <t>代表取締役更家　悠介</t>
  </si>
  <si>
    <t>家庭用･業務用洗浄剤、消毒剤、うがい薬等の衛生用品および薬液供給装置等の開発、製造、販売。;食品衛生・労働衛生のコンサルタント事業;健康食品の開発、製造、販売</t>
  </si>
  <si>
    <t>量販店、外食産業、官公庁、医療機関、福祉施設、ドラッグストアー　等</t>
  </si>
  <si>
    <t>603人</t>
  </si>
  <si>
    <t>37.1歳</t>
  </si>
  <si>
    <t>大阪府大阪市東住吉区湯里２－２－８</t>
  </si>
  <si>
    <t>株式会社積水工機製作所</t>
  </si>
  <si>
    <t>16億1300万円</t>
  </si>
  <si>
    <t>2007年3月期;2006年3月期;2005年3月期;90億2900万円（連結）;87億円（連結）;80億7700万円（連結）</t>
  </si>
  <si>
    <t>1961年03月</t>
  </si>
  <si>
    <t>代表取締役社長矢澤　征一</t>
  </si>
  <si>
    <t>＜金型事業＞;プラスチック成形用金型、FRP用金型、その他各種金型の製作;＜産機事業＞;ポリスチロール発泡成形機及び関連機器等の設計・製作</t>
  </si>
  <si>
    <t>大証二部</t>
  </si>
  <si>
    <t>株式会社アーク;積水化学工業株式会社</t>
  </si>
  <si>
    <t>163人</t>
  </si>
  <si>
    <t>38.5歳</t>
  </si>
  <si>
    <t>大阪府枚方市野村中町62-1</t>
  </si>
  <si>
    <t>株式会社J・Staff21</t>
  </si>
  <si>
    <t>サービス系 ＞ ;人材・教育・研修;サービス系 ＞ ;その他サービス系;メーカー系 ＞ ;医薬品・医療機器</t>
  </si>
  <si>
    <t>年月期;2億5000万円</t>
  </si>
  <si>
    <t>代表取締役社長柴田　麻美</t>
  </si>
  <si>
    <t>一般労働者派遣業（厚生労働大臣許可　般　13-300223）;職業紹介事業（厚生労働大臣許可　13-ユ-300393）;アウトソーシング事業;CSO事業;教育研修事業　財団法人医薬情報担当者教育センター認定;（教育研修施設　許可番号MR-E第26号）;（教育研修システム　許可番号　MR-S第61号）</t>
  </si>
  <si>
    <t>東京都新宿区新宿2-6-4</t>
  </si>
  <si>
    <t>株式会社イーフロー</t>
  </si>
  <si>
    <t>1億4,070万9,200円</t>
  </si>
  <si>
    <t>代表取締役社長眞壁　幸一</t>
  </si>
  <si>
    <t>携帯電話、情報家電、OA機器、産業オートメーション機器等への組み込み用ソフトウェア分野における、ミドルウェア製品の開発・販売ならびにプロフェッショナルサービスの提供;;＜ミドルウェア製品＞;・OSVM　･･･短納期、低コスト、省メモリの組み込み機器開発を実現するためのコンパクトで信頼性の高い独自プラットフォーム（当社独自IP）;;・Jbed　･･･携帯電話、情報家電、OA機器、車載機器向け最先端組み込みJavaプラットフォーム（スイスEsmertecAG社IP、当社は日本独占販売権を保有）;;＜プロフェッショナルサービス＞;上記製品関連および周辺技術でのスキルと経験を活用した高度でプロフェッショナルな組み込みソフトウェア関連のトータル・サービス（コンサルテーション、受託開発、ポーティング、トレーニング、サポート　等）</t>
  </si>
  <si>
    <t>パナソニックモバイルコミュニケーションズ株式会社、株式会社東芝、日本電気株式会社、KDDI株式会社、NECエレクトロニクス株式会社、株式会社バンダイ、バンダイネットワークス株式会社、NECインフロンティア株式会社、ソフトバンクモバイル株式会社、株式会社NEC情報システム、パイオニア株式会社、イー・モバイル株式会社、イー・アクセス株式会社、株式会社リコー</t>
  </si>
  <si>
    <t>東京都渋谷区代々木1-22-1　代々木１丁目ビル13F</t>
  </si>
  <si>
    <t>株式会社アニー</t>
  </si>
  <si>
    <t>IT・通信・インターネット系 ＞ ;通信;IT・通信・インターネット系 ＞ ;インターネット関連;IT・通信・インターネット系 ＞ ;ソフトウェア</t>
  </si>
  <si>
    <t>6500万円</t>
  </si>
  <si>
    <t>2013年月期;2012年月期;2011年月期;3.6億円;3.2億円;2.9億円</t>
  </si>
  <si>
    <t>代表取締役加藤進次郎</t>
  </si>
  <si>
    <t>○顧客管理機能POSシステム開発;;○洋菓子＆パティシエポータルサイト「ニナのケーキワールド」運営;;○Webサイト企画・作成;;○ISP事業;サービス名：AnnieInternet（アニーインターネット）;;○サーバーホスティング事業</t>
  </si>
  <si>
    <t>加藤進次郎;石井将彦;</t>
  </si>
  <si>
    <t>全国洋菓子店、東芝テック、日本プリメックス、フリービットなど</t>
  </si>
  <si>
    <t>東京都調布市小島町２－４８－２６　調布サウスゲートビル２階</t>
  </si>
  <si>
    <t>ハイネスコーポレーション株式会社</t>
  </si>
  <si>
    <t>株式会社JMCエデュケーションズ</t>
  </si>
  <si>
    <t>サービス系 ＞ ;その他サービス系;サービス系 ＞ ;人材・教育・研修;IT・通信・インターネット系 ＞ ;ITコンサルティング</t>
  </si>
  <si>
    <t>2007年5月期;39億円</t>
  </si>
  <si>
    <t>代表取締役社長吉岡　昌明</t>
  </si>
  <si>
    <t>・教育市場における各教育機関に対する教育のIT化推進事業;・教育用情報セキュリティ支援ツール「Hardlockey」の開発、販売など;;（※1975年9月設立　株式会社ジェイエムシーより分社独立）</t>
  </si>
  <si>
    <t>神奈川県相模原市相模原4ｰ8ｰ19　JMCエデュケーションズ相模原ビル</t>
  </si>
  <si>
    <t>株式会社スクラムソフトウェア</t>
  </si>
  <si>
    <t>IT・通信・インターネット系 ＞ ;システムインテグレータ;IT・通信・インターネット系 ＞ ;通信</t>
  </si>
  <si>
    <t>600万円</t>
  </si>
  <si>
    <t>2007年月期;2006年月期;7000万円（見込み）;6100万円</t>
  </si>
  <si>
    <t>代表取締役山本　剛</t>
  </si>
  <si>
    <t>◆コンピュータシステムの設計・開発・製造および販売;◆コンピュータおよび周辺機器の販売;◆ネットワークシステムの設計・構築およびコンサルタント;◆コンピュータの教育サービス;◆特定労働派遣事業</t>
  </si>
  <si>
    <t>株式会社内田洋行及びグループ企業各社</t>
  </si>
  <si>
    <t>大阪府大阪市中央区島之内１丁目４番３２号　ホワイティ島之内ビル８階</t>
  </si>
  <si>
    <t>株式会社ネットワークバリューコンポネンツ</t>
  </si>
  <si>
    <t>3億6660万円</t>
  </si>
  <si>
    <t>2006年12月期;2005年12月期;2004年12月期;27億325万円;36億8531万円;33億8963万円</t>
  </si>
  <si>
    <t>代表取締役渡部進</t>
  </si>
  <si>
    <t>コンピュータネットワーク関連製品の企画、開発、輸入、販売;ネットワークデザイン、構築、コンサルテーション、監視・管理</t>
  </si>
  <si>
    <t>渡部進</t>
  </si>
  <si>
    <t>株式会社アッカ・ネットワークス、伊藤忠テクノソリューションズ株式会社、株式会社NTTドコモ、株式会社NTTPCコミュニケーションズ、株式会社沖電気カスタマアドテック、住友電設株式会社、ソニーグローバルソリューションズ株式会社、ドコモ・テクノロジ株式会社、日本電気株式会社、ソフトバンクテレコム株式会社、ネットワンシステムズ株式会社、三菱電機インフォメーションテクノロジー株式会社、株式会社ミロクエンジニアリングサービス、株式会社リクルート、株式会社UCOM、株式会社USEN、ユニアデックス株式会社</t>
  </si>
  <si>
    <t>神奈川県横須賀市小川町14-1　ニッセイ横須賀センタービル</t>
  </si>
  <si>
    <t>株式会社デジタル</t>
  </si>
  <si>
    <t>39億2915.5万円</t>
  </si>
  <si>
    <t>2007年12月期;2006年12月期;268億7990.8万円;264億3421.1万円</t>
  </si>
  <si>
    <t>1972年07月</t>
  </si>
  <si>
    <t>代表取締役社長大谷　宗宏</t>
  </si>
  <si>
    <t>■同社のグループ事業はエレクトロニクス分野を;　中心に展開しています。操作表示機、制御;　システム・機械、特機その他の4つに区分されます。;　操作表示機は同社の主力製品であるプログラマブル;　操作表示機「GPシリーズ」からなり、その他の;　フラット・パネル・ディスプレイの「FPシリーズ」　が含まれます。;;当社はプログラマブル操作表示機のパイオニアで、;国内トップシェアとなる40％（世界シェアは20％）を越える;市場占有率を有しております。</t>
  </si>
  <si>
    <t>・シュネデール・エレクトリックS.A.</t>
  </si>
  <si>
    <t>国内外大手製造メーカーはじめ多数</t>
  </si>
  <si>
    <t>587人</t>
  </si>
  <si>
    <t>大阪府大阪府大阪市住之江区南港東8丁目2番52号</t>
  </si>
  <si>
    <t>株式会社セキュアブレイン</t>
  </si>
  <si>
    <t>2億1620万円</t>
  </si>
  <si>
    <t>2007年9月期;2006年9月期;2005年9月期;1億9700万円;9800万円;6200万円</t>
  </si>
  <si>
    <t>2004年10月</t>
  </si>
  <si>
    <t>代表取締役社長成田　明彦</t>
  </si>
  <si>
    <t>【セキュリティソフトウェアの開発・販売】;　◆フィッシング詐欺対策ソリューション　PhishWall;　◆オンライン詐欺対策ソリューション　InternetSagiWall;　◆マルウェア自動解析システム　SecureBrainZero-HourResponseSystem　　　;;【セキュリティコンサルティングサービス】;　◆新しいセキュリティ脅威に関する委託研究（官公庁を中心に展開）;　◆不正プログラム解析技術者研修</t>
  </si>
  <si>
    <t>アスクネットＢＢ株式会社､ＫＤＤＩ株式会社､株式会社ＣＳＫシステムズ､株式会社ジェーシービー､株式会社常陽銀行､ソフトバンクＢＢ株式会社､株式会社ニッセン､日本電気株式会社､日本ユニシス株式会社､株式会社日立情報システムズ､ＢＢソフトサービス株式会社､丸紅インフォテック株式会社､株式会社武蔵野銀行､株式会社ラック､有限責任中間法人JPCERTコーディネートセンター､独立行政法人情報通信研究機構､独立行政法人情報処理推進機構</t>
  </si>
  <si>
    <t>東京都千代田区麹町2-6-7　　　　　　　　　麹町RKビル4Ｆ</t>
  </si>
  <si>
    <t>株式会社アイ・キュー</t>
  </si>
  <si>
    <t>サービス系 ＞ ;人材・教育・研修;IT・通信・インターネット系 ＞ ;インターネット関連;マスコミ・エンターテイメント系 ＞ ;広告・デザイン・イベント</t>
  </si>
  <si>
    <t>代表取締役社長林　城</t>
  </si>
  <si>
    <t>●人事労務の専門サイト『日本の人事部』企画・運営;●人材紹介会社の集合サイト【人材バンクネット】企画・運営;●各種インターネット広告取扱　など</t>
  </si>
  <si>
    <t>人材サービス企業　株式会社クイック(JASDAQ証券コード:4318)の100％出資子会社。</t>
  </si>
  <si>
    <t>アデコ、スタッフサービス、日本マンパワー、パソナキャレント、インテリジェンス、ワイキューブ、ワークスアプリケーションズ、クレオ、グロービス、キャプラン、テンプスタッフ・キャリア・イムカ・パナソニックエクセルスタッフ、リクルートエージェント、毎日コミュニケーションズ、ピープルスタッフ、クリエアナブキ、JACジャパンなど全国の人材サービス会社約700社</t>
  </si>
  <si>
    <t>29.6歳</t>
  </si>
  <si>
    <t>東京都港区赤坂4-1-30　AKABISHI-2ビル</t>
  </si>
  <si>
    <t>エレマテック株式会社</t>
  </si>
  <si>
    <t>21億2,100万円</t>
  </si>
  <si>
    <t>2005年3月期;2007年3月期;2006年3月期;783億1,600万円（連結）;965億1,300万円（連結）;878億1,400万円（連結）</t>
  </si>
  <si>
    <t>1947年04月</t>
  </si>
  <si>
    <t>代表取締役社長兼CEO櫻井　恵</t>
  </si>
  <si>
    <t>独立系エレクトロニクス専門商社</t>
  </si>
  <si>
    <t>櫻井恵、高千穂電気社員持株会　他</t>
  </si>
  <si>
    <t>東芝、ソニー、キャノン、オムロン、日本電気、富士通、三菱電機、シチズン、パイオニア、日立、三洋電機　ほか3,600社以上</t>
  </si>
  <si>
    <t>272人</t>
  </si>
  <si>
    <t>東京都港区三田三丁目5番27号　住友不動産三田ツインビル西館25階</t>
  </si>
  <si>
    <t>アドバンスト・アプリケーション株式会社</t>
  </si>
  <si>
    <t>3億1932万円</t>
  </si>
  <si>
    <t>2013年3月期;2012年3月期;2010年12月期;30.4億円;29.5億円;25.8億円</t>
  </si>
  <si>
    <t>1987年06月</t>
  </si>
  <si>
    <t>代表取締役社長　宮村忠良</t>
  </si>
  <si>
    <t>1.コンピューター・ソフトウェアの開発・保守;2.パッケージ・ソフトウェアの販売・保守;3.上記に関する業務全般</t>
  </si>
  <si>
    <t>JBCC株式会社、日本アイ・ビー・エム株式会社</t>
  </si>
  <si>
    <t>日本アイ・ビー・エム株式会社;みずほ情報総研株式会社;ＮＴＴデータソフィア株式会社;明治安田生命保険相互会社;明治安田システム・テクノロジー株式会社;Ｔ＆Ｄ情報システム株式会社;アクサ生命保険株式会社;株式会社クリス;株式会社エクサ</t>
  </si>
  <si>
    <t>244人</t>
  </si>
  <si>
    <t>東京都中央区新川1-8-8　ｱｸﾛｽ新川ﾋﾞﾙ8階</t>
  </si>
  <si>
    <t>株式会社クリエーション</t>
  </si>
  <si>
    <t>サービス系 ＞ ;その他サービス系;マスコミ・エンターテイメント系 ＞ ;広告・デザイン・イベント</t>
  </si>
  <si>
    <t>2008年6月期;55億4,700万円</t>
  </si>
  <si>
    <t>1947年07月</t>
  </si>
  <si>
    <t>取締役社長本田康二</t>
  </si>
  <si>
    <t>コミュニケーションサービス支援の川上から川下まで、戦略立案から実行までをワンストップでサポートできるのが、わたしたちの強みです。事業領域は、戦略コミュニケーション、プロモーション、プリンティング、これら三つの分野に集中しています。</t>
  </si>
  <si>
    <t>J.フロントリテイリング株式会社、株式会社大丸、株式会社松坂屋、J.フロントリテイリング関連会社各社、株式会社アイビー化粧品、株式会社アトラス、株式会社遠藤照明、株式会社大阪証券取引所、関西ペイント株式会社、株式会社キーコーヒー、コニシ株式会社、株式会社JR東日本リテールネット、住友電設株式会社、大建工業株式会社、ダイドードリンコ株式会社、株式会社ディーエイチシー、東電ピーアール株式会社、東洋炭素株式会社、日本トイざらス株式会社、ブルドックソース株式会社、株式会社松屋フーズ、株式会社マンダム、モロゾフ株式会社、株式会社ロックフィールド　他</t>
  </si>
  <si>
    <t>大阪府大阪市浪速区大国2丁目17番9号</t>
  </si>
  <si>
    <t>株式会社ヴイワン</t>
  </si>
  <si>
    <t>IT・通信・インターネット系 ＞ ;モバイル関連;IT・通信・インターネット系 ＞ ;システムインテグレータ</t>
  </si>
  <si>
    <t>1,010万円</t>
  </si>
  <si>
    <t>代表取締役面来哲雄</t>
  </si>
  <si>
    <t>携帯サイト企画・制作・運用;モバイルを使ったビジネスソリューションの提供;モバイル専門広告代理店業;自社携帯サイト運営</t>
  </si>
  <si>
    <t>神奈川県川崎市高津区坂戸3-2-1　かながわサイエンスパーク(KSP)西棟300-A1</t>
  </si>
  <si>
    <t>株式会社アスコット</t>
  </si>
  <si>
    <t>3億3749.8万円</t>
  </si>
  <si>
    <t>2006年9月期;2005年9月期;2004年9月期;117億5900万円;111億5600万円;53億6900万円</t>
  </si>
  <si>
    <t>代表取締役加賀谷愼二</t>
  </si>
  <si>
    <t>◆不動産分譲事業（分譲マンション等の企画開発、販売）;◆不動産流動化事業（賃貸マンション・オフィスビル等の収益不動産の企画開発・リノベーション・販売、不動産証券化業務等）;◆不動産管理事業（分譲マンションの管理、収益不動産のプロパティマネジメント）</t>
  </si>
  <si>
    <t>東京都新宿区西新宿6-5-1新宿アイランドタワー22F</t>
  </si>
  <si>
    <t>アサヌマコーポレーション株式会社</t>
  </si>
  <si>
    <t>2006年6月期;2005年6月期;2007年6月期;58億円;54億円;64億円</t>
  </si>
  <si>
    <t>代表取締役麻沼　雅海</t>
  </si>
  <si>
    <t>化粧品の企画、開発、生産等、OEM事業。</t>
  </si>
  <si>
    <t>エイボンプロダクツ(株)、エスティローダーグループオブカンパニーズ(株)、花王(株)、（株）カネボウ化粧品、牛乳石鹸共進社（株）、クオレ(株)、(株)クラブコスメチックス、クリニークラボラトリーズ(株)、(株)コーセー、(株)サナ、(株)セザンヌ化粧品、(株)ソニーCPラボラトリーズ、(株)ソニープラザ、(株)ナリス化粧品、日本メナード化粧品(株)、日本ロレアル（株）、（株）ノエビア、ハイム化学（株）、(株)ファンケル、マックスファクター(株)、(株)ヤクルト本社　等(アイウエオ順)(敬称略)</t>
  </si>
  <si>
    <t>東京都中野区南台3-37-19</t>
  </si>
  <si>
    <t>クリヤマ株式会社</t>
  </si>
  <si>
    <t>783,716,600円</t>
  </si>
  <si>
    <t>2008年12月期;2007年12月期;2006年12月期;359億1835万円（連結）;390億5799万円（連結）;408億9013万円（連結）</t>
  </si>
  <si>
    <t>1940年12月</t>
  </si>
  <si>
    <t>代表取締役社長服部　兵衛</t>
  </si>
  <si>
    <t>ゴム、合成樹脂製品を主体にした産業用資材、建設用資材、スポーツ施設用資材の販売、施工</t>
  </si>
  <si>
    <t>栗山華江・バンクオブニューヨークジーシーエムクライアントアカウンツイーアイセスジー　常任代理人：株式会社三菱東京UFJ銀行・住友商事株式会社・株式会社三菱東京UFJ銀行・株式会社オーハシテクニカ・クリヤマ従業員持株会・日本マスタートラスト信託銀行株式会社・タイガースポリマー株式会社</t>
  </si>
  <si>
    <t>新キャタピラー三菱株式会社・株式会社オーハシテクニカ・三菱重工業株式会社・株式会社クボタ・株式会社三越環境デザイン・株式会社大林組・長谷川体育施設株式会社　　他</t>
  </si>
  <si>
    <t>大阪府大阪市淀川区西中島一丁目12番4号</t>
  </si>
  <si>
    <t>株式会社エス・アイ・エス</t>
  </si>
  <si>
    <t>2013年8月期;2012年8月期;2011年8月期;5億6,000万円;5億4,800万円;5億4,500万円</t>
  </si>
  <si>
    <t>1985年08月</t>
  </si>
  <si>
    <t>代表取締役松浦　豊</t>
  </si>
  <si>
    <t>コンピュータ用ソフトウエアの開発並びに販売;コンピュータ用ソフトウエアの作成受託業務;コンピュータによる計算受託業務;コンピュータ及び情報処理機器の販売、斡旋、並びに使用の指導;労働者派遣事業法に基づく一般労働者派遣事業（般-27-02-0278）;経営コンサルタント業;上記に付帯又は関連する一切の業務</t>
  </si>
  <si>
    <t>松浦　豊</t>
  </si>
  <si>
    <t>NTTデータエンジニアリングシステムズ/NTTデータセキスイシステムズ/関西ビジネスインフォメーション/内田洋行/小野薬品工業/ニコン/日本オラクル/日本ユニシス/パナソニック/三菱総合研究所　他（順不同）;</t>
  </si>
  <si>
    <t>東京都千代田区神田佐久間町2丁目19番地　櫻岳ビル8階</t>
  </si>
  <si>
    <t>NECネクサソリューションズ株式会社</t>
  </si>
  <si>
    <t>8億1500万円</t>
  </si>
  <si>
    <t>2007年3月期;2006年3月期;2005年3月期;1,246億円;1,272億円;1,274億円</t>
  </si>
  <si>
    <t>1974年09月</t>
  </si>
  <si>
    <t>代表取締役執行役員社長渕上　岩雄</t>
  </si>
  <si>
    <t>1.システムインテグレーション;（コンサルテイング、設計、開発、保守、運用管理等）;2.アウトソーシング、ASPサービス;3.ソフトウエアの設計、開発、販売、保守;4.ネットビジネス;（インターネットを利用した電子商取引システムの構築等）;5.機器の販売;6.上記に付帯する工事、要員派遣、教育等</t>
  </si>
  <si>
    <t>NEC100％出資</t>
  </si>
  <si>
    <t>全業界・全業種にわたって、;2000社以上とのお付き合いがあります。</t>
  </si>
  <si>
    <t>2800人</t>
  </si>
  <si>
    <t>株式会社アイオーテクノロジー</t>
  </si>
  <si>
    <t>IT・通信・インターネット系 ＞ ;ソフトウェア;サービス系 ＞ ;人材・教育・研修</t>
  </si>
  <si>
    <t>代表取締役吉田英人</t>
  </si>
  <si>
    <t>1.コンピューターのソフトウェアの開発・販売並びに輸出入;2.コンピューターのハードウェアの開発・販売並びに輸出入;3.コンピューターのソフトウェアの個人及び企業への派遣教育並びにコンピューター技術教室の経営;4.労働者派遣事業法に基づく労働者派遣事業;5.印刷業;6.出版物の刊行及び販売;7.通信販売及びコンピューターのインターネットワークによる通信情報提供サービス;8.上記各号に付帯関連する一切の事業</t>
  </si>
  <si>
    <t>兵庫県神戸市中央区八幡通3-2-5　Ｉ・Ｎ東洋ビル6Ｆ</t>
  </si>
  <si>
    <t>帝人株式会社　（グループ採用）</t>
  </si>
  <si>
    <t>707億8700万円</t>
  </si>
  <si>
    <t>2007年3月期;2006年3月期;1兆96億円（連結）;9381億円（連結）</t>
  </si>
  <si>
    <t>代表取締役社長大八木　成男</t>
  </si>
  <si>
    <t>高機能素材からヘルスケアまで幅広く事業を展開しています。;;・合成繊維事業（医療用、産業用）;・化成品事業（フィルム、樹脂）;・医薬医療事業;・流通・リテイル事業;・IT・新事業　　他</t>
  </si>
  <si>
    <t>19053人</t>
  </si>
  <si>
    <t>東京都千代田区霞ヶ関3-2-1　霞ヶ関コモンゲート西館</t>
  </si>
  <si>
    <t>株式会社KRフードサービス</t>
  </si>
  <si>
    <t>2013年3月期;2012年3月期;2011年3月期;186億89百万円;155億43百万円;136億60百万円</t>
  </si>
  <si>
    <t>代表取締役社長　中川　晃成</t>
  </si>
  <si>
    <t>和食レストランチェーン『かごの屋』を中心とした多種多彩な外食店舗の経営;</t>
  </si>
  <si>
    <t>株式会社クリエイト・レスランツ・ホールディングス</t>
  </si>
  <si>
    <t>大阪府大阪府大阪市中央区淡路町3丁目1-9　淡路町ダイビル3F</t>
  </si>
  <si>
    <t>アドレス・コンピュータ・サービス株式会社</t>
  </si>
  <si>
    <t>IT・通信・インターネット系 ＞ ;システムインテグレータ;IT・通信・インターネット系 ＞ ;その他IT・通信・インターネット系;サービス系 ＞ ;人材・教育・研修</t>
  </si>
  <si>
    <t>2007年3月期;2億9172万円</t>
  </si>
  <si>
    <t>1979年06月</t>
  </si>
  <si>
    <t>代表取締役社長竹尾正</t>
  </si>
  <si>
    <t>・ネットワーク設計構築;・サーバ構築、運用監視;・各種業務システムの開発・販売（会計、人事・給与、販売管理、物流管理);・顧客DB構築;・通信販売フルフィルメントシステムの構築・運用;・ウェブサイト構築、Web関連統合型ASPサービスの提供、メール配信サービス;・データ加工、各種プリント出力;・データエントリー;・各種文書、図面等のデジタルデータ化;・技術者、オペレータの派遣</t>
  </si>
  <si>
    <t>アドレス通商株式会社１００％</t>
  </si>
  <si>
    <t>ＳＩｅｒ、ＩＴベンダー、ＩＴメーカー、通信キャリア;アドレス通商、アドレス・サービス</t>
  </si>
  <si>
    <t>東京都江戸川区臨海町3-6-3</t>
  </si>
  <si>
    <t>株式会社アジルアソシエイツ</t>
  </si>
  <si>
    <t>サービス系 ＞ ;その他サービス系;コンサルティング系 ＞ ;その他コンサルティング系</t>
  </si>
  <si>
    <t>代表取締役社長野町直弘</t>
  </si>
  <si>
    <t>・企業・団体での「調達購買マネジメント」の実現;・調達・購買業務改革コンサルティング;・調達・購買業務アウトソーシングサービス;・バイヤーアカデミー</t>
  </si>
  <si>
    <t>機密保持契約により、会社名は公表できません。</t>
  </si>
  <si>
    <t>東京都港区赤坂2-13-19　多聞堂ビル5F</t>
  </si>
  <si>
    <t>株式会社スリーエスコンサルタンツ</t>
  </si>
  <si>
    <t>2010年月期;2009年月期;2008年月期;5億1515万;5億8000万;5億7500万</t>
  </si>
  <si>
    <t>代表取締役北野和孝</t>
  </si>
  <si>
    <t>公的機関をメインのクライアントとする総合コンサルタント。;建設関連：調査・測量・企画設計・発注者支援業務・人材派遣。その他　：ホームページ構築</t>
  </si>
  <si>
    <t>国土交通省、府県、市町村、旧公団系企業、建設コンサルタント</t>
  </si>
  <si>
    <t>大阪府大阪市北区中崎西２丁目４番１２号</t>
  </si>
  <si>
    <t>クワトロメディア株式会社</t>
  </si>
  <si>
    <t>9,700万円</t>
  </si>
  <si>
    <t>代表取締役社長甲賀武</t>
  </si>
  <si>
    <t>■情報通信事業;・各種モバイルソリューションの販売;・スマートフォン、Android端末の法人向け導入支援;・画像認識エンジンの販売;・モバイルコンテンツ、アプリケーションの企画、開発、運用;・企業向けシステム構築、インテグレーション;;■放送メディア事業;・データ放送関連ソリューションの企画、開発、販売;・データ放送向けBMLコンテンツの企画、開発、運用;・マルチメディア放送、エリアワンセグ関連システムの構築、インテグレーション;・ゲームコンテンツ、各種アプリケーションの企画、開発、運用</t>
  </si>
  <si>
    <t>オリンパスビジネスクリエイツ株式会社</t>
  </si>
  <si>
    <t>東京都港区赤坂2丁目17番22号赤坂ツインタワー本館15階</t>
  </si>
  <si>
    <t>三幸エステート株式会社</t>
  </si>
  <si>
    <t>取締役社長武井重夫</t>
  </si>
  <si>
    <t>賃貸オフィスビルの仲介、ビルマネジメント、;事業用不動産の売買仲介、コンサルティング</t>
  </si>
  <si>
    <t>354人</t>
  </si>
  <si>
    <t>東京都中央区銀座4-6-1　銀座三和ビル</t>
  </si>
  <si>
    <t>ミック電子工業株式会社</t>
  </si>
  <si>
    <t>3,700万円</t>
  </si>
  <si>
    <t>宮田致良宮田　致良</t>
  </si>
  <si>
    <t>プッシュスイッチ、モードスイッチ、リーフスイッチ他の製造、販売業務</t>
  </si>
  <si>
    <t>2500人</t>
  </si>
  <si>
    <t>東京都品川区平塚2-1-16</t>
  </si>
  <si>
    <t>株式会社もしもしホットライン</t>
  </si>
  <si>
    <t>サービス系 ＞ ;その他サービス系;IT・通信・インターネット系 ＞ ;通信</t>
  </si>
  <si>
    <t>9億9800万円</t>
  </si>
  <si>
    <t>2010年3月期;2009年3月期;2008年3月期;771億010万;705億190万;660億430万</t>
  </si>
  <si>
    <t>代表取締役社長竹野　秀昭</t>
  </si>
  <si>
    <t>●コールセンターの構築・運営・各種調査・データマイニング・コンサルティングを核に顧客企業の問題解決のための、一貫したマーケティングサービスを行なっています。;●教育研修部門で業界に先駆けてISO9001を取得。;●情報管理強化のために「ＩＳＭＳ」「プライバシーマーク」も取得しました。</t>
  </si>
  <si>
    <t>三井物産株式会社　日本トラスティ・サービス信託銀行株式会社　日本マスタートラスト信託銀行株式会社　セントラル警備保障株式会社　日本トラスティサービス株式銀行株式会社　ザ　チェース　マンハッタン　バンク　エヌ　エイ　ロンドン　エスエ　オムニバス　アカウント　日本生命保険相互会社　日本トラスティ・サービス信託銀行株式会社　日本トラスティ・サービス信託銀行株式会社</t>
  </si>
  <si>
    <t>国内大手企業各社・官公庁等（守秘義務があるため名前は出せませんが、皆さんもご存知の著名な企業がほとんどです）</t>
  </si>
  <si>
    <t>803人</t>
  </si>
  <si>
    <t>東京都渋谷区代々木二丁目6番5号</t>
  </si>
  <si>
    <t>株式会社カインドテクノストラクチャー</t>
  </si>
  <si>
    <t>メーカー系 ＞ ;電気・電子・機械・半導体;商社・流通・小売系 ＞ ;その他専門店・小売系</t>
  </si>
  <si>
    <t>2006年3月期;2005年3月期;2004年3月期;9億5000万円;9億円;9億円</t>
  </si>
  <si>
    <t>代表取締役吉田　正明</t>
  </si>
  <si>
    <t>カー用品等アフターパーツ･カーアクセサリーの卸売り・小売販売（国内外）。プライベートブランド商品（カスタムパーツ）の企画・開発。チューニングカスタマーショップの運営（３店舗）。</t>
  </si>
  <si>
    <t>埼玉県鳩ヶ谷市南1-25-3</t>
  </si>
  <si>
    <t>イー・バレイ株式会社</t>
  </si>
  <si>
    <t>コンサルティング系 ＞ ;ビジネスコンサルティング・シンクタンク;メーカー系 ＞ ;電気・電子・機械・半導体;サービス系 ＞ ;人材・教育・研修</t>
  </si>
  <si>
    <t>2007年11月期;2006年11月期;2005年11月期;5億7000万円　　（見込）;4億9000万円;4億7000万円</t>
  </si>
  <si>
    <t>代表取締役社長池田　徹弘</t>
  </si>
  <si>
    <t>◆機械設計、電気・電子設計、ソフトウエア開発等技術受託開発事業;◆開発型アウトソーシング事業;◆技術コンサルティング事業;◆技術インストラクター事業;◆一般労働者派遣業/労働大臣許可（般）23-010069</t>
  </si>
  <si>
    <t>トヨタ自動車株式会社;三洋電機株式会社;株式会社豊田自動織機;アイシン精機株式会社;株式会社アドヴィックス;ブラザー工業株式会社;日本特殊陶業株式会社;住友電装株式会社;トヨタテクニカルディベロップメント株式会社;村田機械株式会社;アイシン・エンジニアリング株式会社　他</t>
  </si>
  <si>
    <t>87人</t>
  </si>
  <si>
    <t>愛知県名古屋市昭和区福江2-9-33　名古屋ビジネスインキュベータ白金　101</t>
  </si>
  <si>
    <t>スター・マイカ株式会社</t>
  </si>
  <si>
    <t>29億1,567万円</t>
  </si>
  <si>
    <t>2007年11月期;2006年11月期;128億900万円;80億9,500万円</t>
  </si>
  <si>
    <t>代表取締役社長水永　政志</t>
  </si>
  <si>
    <t>・マンション流動化事業;・インベストメント事業;・アドバイザリー事業</t>
  </si>
  <si>
    <t>オフィス扇、水永政志</t>
  </si>
  <si>
    <t>大手不動産仲介会社を通じた取引</t>
  </si>
  <si>
    <t>東京都港区赤坂2-17-22　赤坂ツインタワー本館2F</t>
  </si>
  <si>
    <t>株式会社プロトシステム</t>
  </si>
  <si>
    <t>1,100万円</t>
  </si>
  <si>
    <t>2013年8月期;2014年8月期;1億3700万円;1億4300万円</t>
  </si>
  <si>
    <t>代表取締役今別府　幸一朗</t>
  </si>
  <si>
    <t>●サーバインフラ/ネットワーク設計構築（Serverinfra/NetworkSolution）　　;●組込みシステム開発（EmbeddedSolution）　　;●システム開発（SystemSolution）</t>
  </si>
  <si>
    <t>一流企業を中心に約15社</t>
  </si>
  <si>
    <t>東京都千代田区九段南3-4-5　番町ビル3階</t>
  </si>
  <si>
    <t>株式会社ニューエラー</t>
  </si>
  <si>
    <t>4億4,495万円</t>
  </si>
  <si>
    <t>2007年3月期;2006年3月期;47億8900万円;40億7千万円</t>
  </si>
  <si>
    <t>1939年03月</t>
  </si>
  <si>
    <t>代表取締役社長北村伸雄</t>
  </si>
  <si>
    <t>空気圧機器・自動車用電装品・電源製品・電子制御製品等の製造、販売</t>
  </si>
  <si>
    <t>長野計器株式会社(東証1部）</t>
  </si>
  <si>
    <t>株式会社日伝、株式会社コガネイ、ＳＰＫ株式会社、中央自動車工業株式会社</t>
  </si>
  <si>
    <t>128人</t>
  </si>
  <si>
    <t>大阪府大阪市生野区中川東1丁目7番21号</t>
  </si>
  <si>
    <t>ＴＯＴＯ株式会社</t>
  </si>
  <si>
    <t>355億7,900万円</t>
  </si>
  <si>
    <t>2007年3月期;2006年3月期;2005年3月期;5122億円（連結）;4947億8400万円（連結）;4841億9100万円（連結）</t>
  </si>
  <si>
    <t>1917年05月</t>
  </si>
  <si>
    <t>代表取締役社長木瀬　照雄</t>
  </si>
  <si>
    <t>下記商品の製造・販売;;●レストルーム商品;　衛生陶器(大便器、小便器、洗面器、手洗器など);　ウォシュレットなど;;●バス・キッチン・洗面商品;　ユニットバスルーム;　システムキッチン、洗面化粧台;　水栓金具(各種給水栓、排水金具など);;●その他商品;　タイル建材、浴室換気暖房乾燥機;　福祉機器など;;＜その他＞;ニューセラミック;光触媒技術を応用した生活用品など</t>
  </si>
  <si>
    <t>20481人</t>
  </si>
  <si>
    <t>福岡県北九州市小倉北区中島2-1-1</t>
  </si>
  <si>
    <t>北陽電機株式会社</t>
  </si>
  <si>
    <t>2007年3月期;2006年03月期;45億3400万;33億3000万円</t>
  </si>
  <si>
    <t>1946年04月</t>
  </si>
  <si>
    <t>代表取締役社長尾崎　仁志</t>
  </si>
  <si>
    <t>自動制御機器、自動ドアの開発、製造、販売</t>
  </si>
  <si>
    <t>石川島播磨重工業株式会社／サッポロビール株式会社／三和シャッター工業株式会社／シャープ株式会社／新日本製鐵株式会社／住友電気工業株式会社／綜合警備保障株式会社／ソニー株式会社／株式会社ダイフク／トヨタ自動車株式会社／株式会社日立製作所／富士電機株式会社／ブリヂストン株式会社／松下電器産業株式会社／三菱電機株式会社／村田機械株式会社／株式会社森精機製作所／ヤマハ発動機株式会社／横河電機株式会社;;その他国内外の自動車・半導体をはじめとした、多くのメーカーで当社製品を使っていただいております。</t>
  </si>
  <si>
    <t>40.7歳</t>
  </si>
  <si>
    <t>大阪府大阪市中央区常盤町2-2-5　大阪ＨＵビル401号室</t>
  </si>
  <si>
    <t>ファイブラボ株式会社</t>
  </si>
  <si>
    <t>1988年06月</t>
  </si>
  <si>
    <t>代表取締役河野　唯通</t>
  </si>
  <si>
    <t>(1)光学機器及び装置の設計・製造・販売;(2)光学測定用電子機器の設計・製造・販売;(3)光学機械器具、並びに劇毒物を含む光学;　機械器具の製造、販売、輸出入</t>
  </si>
  <si>
    <t>独立行政法人産業技術総合研究所、独立行政法人情報通信研究機構、独立行政法人日本原子力研究開発機構、名古屋大学、近畿大学、関西大学、東京理科大学、九州大学、パナソニック（株）、富士フイルム（株）、古河電気工業（株）、東京エレクトロンAT（株）、三菱電機（株）、ソニー（株）、（株）リコー、（株）東芝、（株）富士通研究所、住友ベークライト（株）、日本電信電話（株）、ＴＤＫ（株）、日本ビクター（株）、（株）フジクラ、（株）日立製作所、セイコーエプソン（株）、日本ガイシ（株）、（株）出雲村田製作所</t>
  </si>
  <si>
    <t>神奈川県横浜市港北区新横浜1-4-15　石橋ビル</t>
  </si>
  <si>
    <t>株式会社エッジ・インターナショナル</t>
  </si>
  <si>
    <t>マスコミ・エンターテイメント系 ＞ ;放送・出版・音楽・芸能;サービス系 ＞ ;その他サービス系</t>
  </si>
  <si>
    <t>2億2000万円</t>
  </si>
  <si>
    <t>2015年3月期;2014年3月期;2013年3月期;9億4100万円;7億5800万円;6億9000万円円</t>
  </si>
  <si>
    <t>代表取締役梶原伸洋</t>
  </si>
  <si>
    <t>日本企業のＩＲコミュニケーション支援業務;　■ＩＲ・ＣＳＲコミュニケーションツールの企画・編集;　■ＩＲ・ＣＳＲコミュニケーションに関するコンサルティング</t>
  </si>
  <si>
    <t>役員</t>
  </si>
  <si>
    <t>上場企業約70社</t>
  </si>
  <si>
    <t>東京都港区赤坂7-1-1青山安田ビル2F</t>
  </si>
  <si>
    <t>瑞光株式会社</t>
  </si>
  <si>
    <t>株式会社エアー</t>
  </si>
  <si>
    <t>IT・通信・インターネット系 ＞ ;インターネット関連;IT・通信・インターネット系 ＞ ;ITコンサルティング;IT・通信・インターネット系 ＞ ;ソフトウェア</t>
  </si>
  <si>
    <t>8070万5310円</t>
  </si>
  <si>
    <t>2012年6月期;8億9900万円</t>
  </si>
  <si>
    <t>1983年08月</t>
  </si>
  <si>
    <t>代表取締役北山洋一</t>
  </si>
  <si>
    <t>■IT関連製品の開発・販売;■海外ライセンス商品の輸入・国内販売・サポート;■ソフトウェア受託開発、システム構築サービス</t>
  </si>
  <si>
    <t>〒565-0851;大阪府吹田市千里山西5-31-20</t>
  </si>
  <si>
    <t>株式会社エム・エス・ビルサポート</t>
  </si>
  <si>
    <t>2006年月期;約29億円</t>
  </si>
  <si>
    <t>代表取締役社長武井　重夫</t>
  </si>
  <si>
    <t>ビル経営に関わる全般業務;;1.運営業務;テナント募集、貸室賃貸借契約締結、賃料請求、入出金管理、賃料改定、テナント交渉や報告書の作成などの業務;;2.工事マネージメント業務;入居・退居工事、リニューアル工事、オフィスレイアウト変更、その他建物の改修、修繕工事などの工事マネージメント業務;;3.売買仲介業務;不動産の評価、コンサルティング、不動産の売買仲介業務</t>
  </si>
  <si>
    <t>三井不動産株式会社（５０％）;三幸エステート株式会社（５０％）</t>
  </si>
  <si>
    <t>東京都中央区銀座４－６－１　銀座三和ビル７階</t>
  </si>
  <si>
    <t>シュナイダーエレクトリック株式会社</t>
  </si>
  <si>
    <t>18億2500万円</t>
  </si>
  <si>
    <t>1999年01月</t>
  </si>
  <si>
    <t>代表取締役ピェールレベック</t>
  </si>
  <si>
    <t>配電機器・設備、産業用制御機器、オートメーション機器の輸入・製造・販売・サービス</t>
  </si>
  <si>
    <t>外資</t>
  </si>
  <si>
    <t>東京都中央区日本橋大伝馬町5-7　三井住友銀行人形町ビル3階</t>
  </si>
  <si>
    <t>株式会社東急コンピュータシステム</t>
  </si>
  <si>
    <t>2009年3月期;16億8000万円</t>
  </si>
  <si>
    <t>1986年04月</t>
  </si>
  <si>
    <t>代表取締役社長内藤　雅名</t>
  </si>
  <si>
    <t>コンピュータシステムの企画・設計・開発・運用管理;ITに関する各種業務の受託・人材派遣;コンピュータ関連商品の販売・リース</t>
  </si>
  <si>
    <t>東京急行電鉄（株）　１００％</t>
  </si>
  <si>
    <t>東京急行電鉄（株）、東急ファシリティサービス（株）、東急バス（株）、（株）東急エージェンシー、（株）東急百貨店、東急建設（株）、（株）東急ホテルズ、東急ホテル・イン各社;;富士通（株）、日本電気（株）、ＮＥＣソフト（株）、（株）日立情報システムズ、トップツアー（株）、（株）ランドコンピュータ、他</t>
  </si>
  <si>
    <t>174人</t>
  </si>
  <si>
    <t>東京都渋谷区渋谷2-22-3渋谷東口ビル8F</t>
  </si>
  <si>
    <t>株式会社イリオス</t>
  </si>
  <si>
    <t>代表取締役高橋雅彦</t>
  </si>
  <si>
    <t>●事業用不動産の賃貸及び売買に関する仲介;●ショッピングセンター、商業施設、再開発物件のリーシング業務;●土地有効利用の企画立案;●不動産の管理</t>
  </si>
  <si>
    <t>東京都渋谷区千駄ヶ谷5-29-11ナカニシビル7階</t>
  </si>
  <si>
    <t>カーティス・インスツルメンツ・パシフィック株式会社</t>
  </si>
  <si>
    <t>2009年11月期;2010年11月期;2011年11月期;1億9千万円;2億円6千万円;3億円</t>
  </si>
  <si>
    <t>1992年09月</t>
  </si>
  <si>
    <t>代表取締役社長三ヶ尻　正</t>
  </si>
  <si>
    <t>下記品目の製造、販売業務;;（取り扱い品目）;アワーメーター、バッテリー残量計、カウンター、各種メーターパネル、モーター・スピード・コントローラー、バッテリー充電器、DCDCコンバーター、フットペダル、スロットル、その他</t>
  </si>
  <si>
    <t>CurtisInstruments,Inc.　(アメリカMt.Kisco、NewYork）</t>
  </si>
  <si>
    <t>アイチコーポレーション;アマノ;関東農機;コベルコ建機;コマツ（旧小松フォークリフト）;新神戸電機;デンヨー;豊田自動織機製作所;日本輸送機;ファナック;本田技術研究所、その他</t>
  </si>
  <si>
    <t>8人</t>
  </si>
  <si>
    <t>東京都千代田区神田須田町2-6-5ＯＳ’８５ビル8階</t>
  </si>
  <si>
    <t>株式会社アスモ</t>
  </si>
  <si>
    <t>IT・通信・インターネット系 ＞ ;通信;IT・通信・インターネット系 ＞ ;ソフトウェア;商社・流通・小売系 ＞ ;総合商社・専門商社</t>
  </si>
  <si>
    <t>3億100万円</t>
  </si>
  <si>
    <t>2007年9月期;2006年9月期;69億1379円;15億3155万円（半年）</t>
  </si>
  <si>
    <t>1971年05月</t>
  </si>
  <si>
    <t>代表取締役社長伊藤　秀博</t>
  </si>
  <si>
    <t>1.通信機器・ＯＡ機器の開発、製造、販売;2.ソフトウェアの開発、販売;3.セキュリテイー機器システムの開発、製造、販売;4.ＮＴＴ商品等の販売</t>
  </si>
  <si>
    <t>レカムホールディングス株式会社</t>
  </si>
  <si>
    <t>東日本電信電話株式会社（NTT東日本）;西日本電信電話株式会社（NTT西日本）;ＮＴＴコミュニケーションズ株式会社;株式会社ウィルコム</t>
  </si>
  <si>
    <t>東京都中央区勝どき３－１２－１　FOREFRONTTOWER17階</t>
  </si>
  <si>
    <t>株式会社アプレッソ</t>
  </si>
  <si>
    <t>2億6,700万円</t>
  </si>
  <si>
    <t>代表取締役社長　小野和俊</t>
  </si>
  <si>
    <t>「DataSpiderシリーズ」の開発、販売、サポートを中核とするソフトウェアパッケージ事業</t>
  </si>
  <si>
    <t>株式会社アシスト、伊藤忠テクノソリューションズ株式会社、株式会社エクサ、ＮＥＣインフロンティア株式会社、キヤノンシステムソリューションズ株式会社、クオリカ株式会社、株式会社セゾン情報システムズ、ソフトブレーン株式会社、ＴＩＳ株式会社、東洋ビジネスエンジニアリング株式会社、日本オフィス・システム株式会社、株式会社日本システムディベロップメント、株式会社ビーコンＩＴ、株式会社日立エイチ・ビー・エム、富士ソフト株式会社、株式会社富士通ソーシアルサイエンスラボラトリ、株式会社ワイ・ディ・シー　他</t>
  </si>
  <si>
    <t>38.9歳</t>
  </si>
  <si>
    <t>東京都文京区関口1-20-10住友不動産江戸川橋駅前ビル2F</t>
  </si>
  <si>
    <t>株式会社ヴェクタント</t>
  </si>
  <si>
    <t>IT・通信・インターネット系 ＞ ;通信</t>
  </si>
  <si>
    <t>代表取締役有田　大助</t>
  </si>
  <si>
    <t>・電気通信事業法に基づく付加価値通信網による電気通信事業;・コンピュータによる情報処理事業;・各種情報提供サービス業;・電気通信事業法に基づく付加価値通信網設備の売買及び賃貸;・前各号に関連する通信機器及びソフトウェアの開発、販売及び賃貸;・前各号に付帯または関連する一切の業務</t>
  </si>
  <si>
    <t>グローバルアクセス株式会社（丸紅グループ）100%</t>
  </si>
  <si>
    <t>東京都千代田区丸の内1丁目8番2号　第一鉄鋼ビルディング4階</t>
  </si>
  <si>
    <t>株式会社写真化学</t>
  </si>
  <si>
    <t>4億9800万円</t>
  </si>
  <si>
    <t>2009年3月期;38億8084万9000円</t>
  </si>
  <si>
    <t>1934年03月</t>
  </si>
  <si>
    <t>代表取締役会長兼社長石田　敬輔</t>
  </si>
  <si>
    <t>各種商業印刷物制作、Web関連事業、デジタルコンテンツ事業、イベント企画事業、;;電子関連機器、半導体関連装置の設計・製造</t>
  </si>
  <si>
    <t>大日本スクリーン製造株式会社;三菱UFJキャピタル株式会社;株式会社京都銀行;日本生命保険相互会社</t>
  </si>
  <si>
    <t>大日本スクリーン製造株式会社;日本生命保険相互会社</t>
  </si>
  <si>
    <t>40.6歳</t>
  </si>
  <si>
    <t>京都府京都市中京区烏丸通二条下ル秋野々町518番地</t>
  </si>
  <si>
    <t>株式会社ティージー情報ネットワーク</t>
  </si>
  <si>
    <t>IT・通信・インターネット系 ＞ ;通信;IT・通信・インターネット系 ＞ ;ソフトウェア</t>
  </si>
  <si>
    <t>代表取締役社長福島　彰</t>
  </si>
  <si>
    <t>●コンピュータを利用した情報処理、情報提供、情報通信サービスおよびそれらに関するコンサルティング;●コンピュータのソフトウェア開発;●コンピュータ、その周辺機器、通信機器およびソフトウェアパッケージの販売ならびに賃貸;●コンピュータ、その周辺機器および通信機器の設置、運営、保守、ならびに維持管理;●電気工事および電気通信工事に関する設計、施工ならびに工事監理;●コンピュータによる情報処理に関する教育;●前各号に付帯または関連する一切の業務;●前各号に関する特定労働者派遣事業</t>
  </si>
  <si>
    <t>東京ガス株式会社＜全額出資＞</t>
  </si>
  <si>
    <t>東京ガス株式会社および東京ガスグループ各社;（社）日本ガス協会;財務省　住宅金融公庫　日本銀行;三菱UFJフィナンシャル・グループ各社　みずほフィナンシャルグループ各社　大和証券グループ各社;株式会社横浜銀行　株式会社百五銀行;住友信託銀行株式会社　住友生命相互会社　東京海上日動火災保険株式会社;日産自動車　東海旅客鉄道株式会社(JR東海)</t>
  </si>
  <si>
    <t>東京都品川区東品川四丁目12番2品川シーサイドウエストタワー</t>
  </si>
  <si>
    <t>サイバーイメージング株式会社</t>
  </si>
  <si>
    <t>4億1,150万円</t>
  </si>
  <si>
    <t>2008年3月期;4億円（見込み）</t>
  </si>
  <si>
    <t>代表取締役社長福島格</t>
  </si>
  <si>
    <t>・高性能サーマルプリンタの開発・製造・販売;・カラープリントシステムの開発;・画像処理システムの開発</t>
  </si>
  <si>
    <t>東京都府中市本宿町２－８－１　協同産業本宿町ビル４階</t>
  </si>
  <si>
    <t>株式会社旭エージェンシー</t>
  </si>
  <si>
    <t>マスコミ・エンターテイメント系 ＞ ;広告・デザイン・イベント;コンサルティング系 ＞ ;その他コンサルティング系</t>
  </si>
  <si>
    <t>代表取締役長濱嘉三</t>
  </si>
  <si>
    <t>１）広告、PR、SP並びにコンサルティング業務;２）情報提供サービス;３）上記に付帯関連する一切の業務</t>
  </si>
  <si>
    <t>東京都渋谷区渋谷3丁目27番11号　祐真ビル本館7階</t>
  </si>
  <si>
    <t>サイバーソリューション株式会社</t>
  </si>
  <si>
    <t>3億1,000万円</t>
  </si>
  <si>
    <t>2006年12月期;2007年12月期;1億6,000万円;3億6,000万円（見込）</t>
  </si>
  <si>
    <t>代表取締役星田和也</t>
  </si>
  <si>
    <t>◆情報セキュリティ・システムに関する導入設計、コンサルティング;◆24時間365日での情報システム監視・障害対応、オペレーション代行等;◆情報セキュリティ対策の運用・管理支援サービスの提供;◆ネットワーク・セキュリティ・システムのインテグレーション;◆データセンター運営</t>
  </si>
  <si>
    <t>株式会社ディアイティ</t>
  </si>
  <si>
    <t>東京都江東区新砂1-6-35　NOF東陽町ビル</t>
  </si>
  <si>
    <t>株式会社ハウスドゥ</t>
  </si>
  <si>
    <t>不動産・建設系 ＞ ;不動産;不動産・建設系 ＞ ;建築・土木・設計</t>
  </si>
  <si>
    <t>2億1852.6万円</t>
  </si>
  <si>
    <t>2006年月期;32億円（グループ合計）</t>
  </si>
  <si>
    <t>代表取締役社長安藤　正弘</t>
  </si>
  <si>
    <t>【売買事業】　開発・新築分譲住宅、中古住宅及び不動産の買取・再生販売・アセットマネジメント;（買取リハウス24）;【リフォーム事業】　リフォーム全般、新築・増改築の企画・設計・施工、;耐震補強;（アップリフォームジャパン）;【フランチャイズ事業】　「HOUSEDO」FC加盟店への各種サービス提供業務及び;コンサルティング業務</t>
  </si>
  <si>
    <t>114人</t>
  </si>
  <si>
    <t>東京都千代田区丸の内1丁目8番1号丸の内トラストタワーＮ館11F</t>
  </si>
  <si>
    <t>キャッツ株式会社</t>
  </si>
  <si>
    <t>3億800万円</t>
  </si>
  <si>
    <t>1973年11月</t>
  </si>
  <si>
    <t>代表取締役社長上島康男</t>
  </si>
  <si>
    <t>組込み向けCASEツールの開発、販売及びカスタマイズ;FA向けH/W製品の開発・販売;各種CASEツールの導入コンサルティング業務;CASEツールを使った組込み開発の実践セミナ実施;組込みオブジェクト指向コンサルティング;各種ソフトウェア受託開発業務;各種ハードウェア製品の受託開発、製造、及び、販売</t>
  </si>
  <si>
    <t>アルパイン株式会社、NECエレクトロニクス株式会社、NEC東芝スペースシステム株式会社、沖電気工業株式会社、オムロン株式会社、キヤノン株式会社、九州日立マクセル株式会社、旭光電機株式会社、コニカミノルタテクノロジーセンター株式会社、三洋ハイテクノロジー株式会社、株式会社シバソク、株式会社東芝、日本工営パワーシステムズ株式会社、日本電気通信システム株式会社、パイオニアコミュニケーションズ株式会社、株式会社日立製作所、富士フイルム株式会社、富士ゼロックス株式会社、富士ゼロックスプリンティングシステムズ株式会社、富士通株式会社、富士通コミュニケーションシステム株式会社、パナソニック株式会社、パナソニック電工株式会社、三菱電機コントロールソフトウェア株式会社、ヤマハ株式会社、株式会社リコー、菱光コンピュータシステム株式会社　他</t>
  </si>
  <si>
    <t>神奈川県横浜市港北区新横浜2-11-5川浅ビル</t>
  </si>
  <si>
    <t>イーソル株式会社</t>
  </si>
  <si>
    <t>2億6500万円</t>
  </si>
  <si>
    <t>2012年12月期;2011年12月期;2010年12月期;46億0400万円;43億9000万円;41億1100万円</t>
  </si>
  <si>
    <t>1975年05月</t>
  </si>
  <si>
    <t>代表取締役社長　長谷川　勝敏</t>
  </si>
  <si>
    <t>・コンピュータならびにコンピュータ周辺機器のソフトウェアとハードウェアに関する研究開発・製造・販売;;・コンピュータならびにコンピュータ周辺機器のソフトウェアとハードウェアに関する開発の受託ならびに技術者の派遣;;・上記に関するコンサルティング業務</t>
  </si>
  <si>
    <t>ARMLtd.;コニカミノルタグループ各社;エプソングループ各社;パナソニックグループ各社;ベックマン・コールター株式会社;トヨタ自動車株式会社;株式会社本田技術研究所;株式会社デンソー;RobertBoschCarMultimediaGmbH;ブラザー工業株式会社;任天堂株式会社;村田製作所グループ各社;ルネサスエレクトロニクス株式会社;楽天Edy株式会社;NECグループ各社;日本ハムグループ各社;江崎グリコグループ各社;森永乳業グループ各社;日本航空株式会社;ソニーグループ各社;株式会社ニコン;日立グループ各社;キヤノン株式会社;アルパイン株式会社;日産自動車株式会社;マツダ株式会社;アイシン・エィ・ダブリュ株式会社;DelphiAutomotive;ダイキン工業株式会社;京セラ株式会社;オムロングループ各社;TexasInstruments各社;株式会社サトー;富士通グループ各社;伊藤ハムグループ各社;明治グループ各社;東京国際エアカーゴターミナル株式会社;（敬称略、順不同）</t>
  </si>
  <si>
    <t>東京都中野区本町1-32-2ハーモニータワー（受付：24F）</t>
  </si>
  <si>
    <t>株式会社MAP経営</t>
  </si>
  <si>
    <t>1億4412万7500円</t>
  </si>
  <si>
    <t>1989年03月</t>
  </si>
  <si>
    <t>代表取締役高山範雄</t>
  </si>
  <si>
    <t>◆コンサルティング事業;税理士・公認会計士事務所や中小企業向けに、「MAP経営シミュレーションII」をはじめとした当社製品の導入を提案。販促のためのセミナー企画を立て、来場されたお客様への提案を行ないます。;;◆研修事業;経営計画と予実管理を軸に先見経営と先行管理を可能にする「MAS監査」。ソフトウェアを使い、計画や財務のリスク分析を行ないながら、経営に最適なPlanDoSeeの回しかたをサポートします。;;◆ソフトウェア開発・販売;当社が開発、提供する未来会計ソフトウェア「MAP経営シミュレーションII」をベースに、税制改正や顧客のニーズによるソフトウェアのバージョンアップや、業界・業種に合わせた新製品の開発を担当します。;</t>
  </si>
  <si>
    <t>当社役員;社員持株会;その他</t>
  </si>
  <si>
    <t>会計事務所（税理士・公認会計士事務所、コンサルティング会社）1620社をはじめ、地域金融機関90行庫、民間事業会社70社、中小企業再生支援協議会など</t>
  </si>
  <si>
    <t>東京都中野区本町2-46-1　中野坂上サンブライトツイン23F;</t>
  </si>
  <si>
    <t>システムアーツ株式会社</t>
  </si>
  <si>
    <t>2012年3月期;2013年3月期;2014年3月期;6200;7500;7100</t>
  </si>
  <si>
    <t>代表取締役　壱丁田淳志</t>
  </si>
  <si>
    <t>1.SES事業（システムエンジニア・プログラマ常駐サービス）;2.システム受託開発事業（自社内請負開発）;3.Webサービス事業※2015年度開始新規事業</t>
  </si>
  <si>
    <t>株式会社アクシオ、株式会社Minoriソリューションズ、スミセイ情報システム株式会社、西部電気工業株式会社、株式会社第一コンピュータリソース(DCR)、株式会社ファインドシステム、他</t>
  </si>
  <si>
    <t>大阪府大阪市中央区久太郎町4-2-10大西ビル9F</t>
  </si>
  <si>
    <t>株式会社アーバンコーポレイション</t>
  </si>
  <si>
    <t>190億7,300万円</t>
  </si>
  <si>
    <t>2007年3月期;2006年3月期;2005年3月期;1805億4300万円;643億4900万円;570億3300万円</t>
  </si>
  <si>
    <t>代表取締役社長房園　博行</t>
  </si>
  <si>
    <t>不動産価値創造事業;（不動産流動化事業、マンション分譲事業、アセットマネジメント事業他）</t>
  </si>
  <si>
    <t>房園　博行（代表取締役）、井澤光徳（専務取締役）、その他金融機関</t>
  </si>
  <si>
    <t>331人</t>
  </si>
  <si>
    <t>広島県広島市中区上八丁堀4番1号　アーバンビューグランドタワー5階</t>
  </si>
  <si>
    <t>株式会社アクセス・オン</t>
  </si>
  <si>
    <t>代表取締役社長宮脇　佐太男</t>
  </si>
  <si>
    <t>モバイルコンテンツ事業;その他インターネットに関する業務</t>
  </si>
  <si>
    <t>株式会社アドウェイズ;株式会社アドネットエイジ;株式会社ウェブドゥジャパン;株式会社ディー・エヌ・エー;株式会社ノッキングオン;株式会社メディアフラッツ;サーチテリア株式会社;他(50音順敬称略)</t>
  </si>
  <si>
    <t>大阪府大阪市中央区今橋1-7-3ハヤシビル4F</t>
  </si>
  <si>
    <t>株式会社メディアグリッド</t>
  </si>
  <si>
    <t>2億7476万2500円</t>
  </si>
  <si>
    <t>2008年9月期;3億8000万円（予定）</t>
  </si>
  <si>
    <t>代表取締役社長木村　愼</t>
  </si>
  <si>
    <t>電子透かし（要素技術研究開発）事業　;Ｅコマースサービス事業　;システムインテグレーション事業　;プロダクト販売事業　</t>
  </si>
  <si>
    <t>木村　愼（当社代表取締役）　;株式会社インプレスホールディングス　;みずほキャピタル株式会社　;デジマークコーポレーション（米国）　;片桐　浩司（当社取締役）</t>
  </si>
  <si>
    <t>日本ＳＧＩ株式会社　;株式会社リミックスポイント　;ＢＰＳ株式会社　;デジタル・インフォメーション・テクノロジー株式会社　;日本シンボルテクノロジー株式会社　;パナソニック株式会社　;株式会社伊藤忠食品　;日本放送協会　;株式会社インプレスホールディングス　;NTTコミュニケーションズ株式会社　;三洋電機株式会社　;株式会社グレースコーポレーション　;株式会社つくし工房　;株式会社ブロックライン　;アイマーケット株式会社　;ＳＢＳポストウェイ株式会社　;神栄株式会社　;株式会社アイティーブースト　</t>
  </si>
  <si>
    <t>東京都新宿区愛住町23番地14べルックス新宿ビル10階</t>
  </si>
  <si>
    <t>株式会社リペアテック</t>
  </si>
  <si>
    <t>メーカー系 ＞ ;電気・電子・機械・半導体;マスコミ・エンターテイメント系 ＞ ;放送・出版・音楽・芸能;IT・通信・インターネット系 ＞ ;ソフトウェア</t>
  </si>
  <si>
    <t>2010年3月期;2009年3月期;2008年3月期;1,268百万円;1,109百万円;1,219百万円</t>
  </si>
  <si>
    <t>1973年12月</t>
  </si>
  <si>
    <t>代表取締役山口　修司</t>
  </si>
  <si>
    <t>・自動車の修理業界向けの情報誌の出版;・事故車見積り総合支援ソフト「モレノン」など、関連ソフトウェアの開発および販売;・自動車車体修理業界向けに「月刊ボデーショップレポート」「見積りガイド」等プリント媒体による情報提供サービス;・技術者の教育訓練施設「ボデーリペア技術研修所」の運営</t>
  </si>
  <si>
    <t>株式会社プロトコーポレーション（100％）</t>
  </si>
  <si>
    <t>大阪府大阪市中央区瓦町1-2-13</t>
  </si>
  <si>
    <t>インヴェンティット株式会社</t>
  </si>
  <si>
    <t>IT・通信・インターネット系 ＞ ;モバイル関連;IT・通信・インターネット系 ＞ ;その他IT・通信・インターネット系;IT・通信・インターネット系 ＞ ;インターネット関連</t>
  </si>
  <si>
    <t>486,750,000円</t>
  </si>
  <si>
    <t>2007年06月</t>
  </si>
  <si>
    <t>代表取締役社長　鈴木　達</t>
  </si>
  <si>
    <t>遠隔デバイス管理分野のMDM製品の開発・販売、　MDMCloudサービスの提供;M2M製品の開発・販売、　M2Mプラットフォームの提供;ネットワークを活用した新しいサービスの企画・開発;遠隔デバイス管理をキーとした各種調査・コンサルティング</t>
  </si>
  <si>
    <t>NTTドコモ;ソフトバンクモバイル;KDDI;MXモバイリング;大日本印刷;ソフトバンクコマース＆サービス;</t>
  </si>
  <si>
    <t>東京都千代田区麹町4-4-7　麹町アトムタワー9F,8F</t>
  </si>
  <si>
    <t>株式会社グローバル・アドバンテージ</t>
  </si>
  <si>
    <t>代表取締役社長陳　旋</t>
  </si>
  <si>
    <t>◆金融、通信、流通、ERP・SCM・CRMとOA系のソフトウェアの開発。;◆ネットワーク、通信・制御、画像処理などのソフトウェア開発。;◆システムのコンサルティング、構築、代理販売とその技術サポート。;◆システムの多言語化、現地化移植、その技術者の派遣と技術サポート。;◆企業の海外進出に関するコンサルティング、商品の市場調査と代理販売。;◆海外視察のコーディネーター、商談とその資料などの通訳・翻訳。</t>
  </si>
  <si>
    <t>陳旋（代表取締役社長）</t>
  </si>
  <si>
    <t>株式会社野村総合研究所;株式会社ＮＴＴ;株式会社ＮＴＴデータ;株式会社日立東日本ソリューション;株式会社日本システムウェア;株式会社情報システム工学</t>
  </si>
  <si>
    <t>神奈川県横浜市西区北幸2丁目10番33号　マニュライフプレイス横浜5階</t>
  </si>
  <si>
    <t>アイ・エム・アイ株式会社</t>
  </si>
  <si>
    <t>11億1150万円</t>
  </si>
  <si>
    <t>2007年12月期;2006年12月期;69億2800万円;65億6800万円</t>
  </si>
  <si>
    <t>1974年05月</t>
  </si>
  <si>
    <t>代表取締役社長積賀　一正</t>
  </si>
  <si>
    <t>医療機器の輸入／販売／レンタル／メンテナンス／医療機器適正使用教育支援サービス</t>
  </si>
  <si>
    <t>大学病院／国公私立病院／医療機器販売業者</t>
  </si>
  <si>
    <t>254人</t>
  </si>
  <si>
    <t>埼玉県越谷市流通団地3丁目3番12号</t>
  </si>
  <si>
    <t>ボシュロム・ジャパン株式会社</t>
  </si>
  <si>
    <t>1972年01月</t>
  </si>
  <si>
    <t>代表取締役社長井上　隆久</t>
  </si>
  <si>
    <t>コンタクトレンズ、レンズケア用品及び健康食品、;眼内レンズ、眼科手術用機器の製造、輸入、販売</t>
  </si>
  <si>
    <t>アメリカ本社：ボシュロムインコーポレッド（Bausch&amp;Lomb,Inc）</t>
  </si>
  <si>
    <t>東京都品川区南大井6-26-2　大森ベルポートB館</t>
  </si>
  <si>
    <t>株式会社クリエイティブジャパン</t>
  </si>
  <si>
    <t>代表取締役福宮幸男</t>
  </si>
  <si>
    <t>1.ネットワークソリューション;（a）ＷＡＮの設計・構築;（b）ＬＡＮの設計・構築;（c）サーバ負荷分散システムの設計・構築　　など;;2.ソフトウェアソリューション;（a）WebApplicationの開発;（b）Ｃｌｉｅｎｔ/ServerApplication、メインフレーム基幹システムの開発;（c）ERP(EnterpriseResourcePlanning)の開発;（d）ＡSP（Application　Service　Provider）の開発;（e）Homepage＆Blog　の設計・構築　　など;;3.サーバソリューション;（a）WindowsServerの設計・構築;（b）UnixServerの設計・構築;（c）RDBMS(RelationalDataBaseManagement　System)の構築;（d）BladeServerPlatformの構築　　など</t>
  </si>
  <si>
    <t>（株）日立情報システムズ;日立ソフトウェアエンジニアリング（株）;（株）日立システムアンドサービス;（株）日立アドバンストデジタル;（株）日立神奈川マニュファクチャリングソリューション;（株）日立東日本ソリューションズ;クリエイティブ　ソリューション（株）;他優良企業</t>
  </si>
  <si>
    <t>172人</t>
  </si>
  <si>
    <t>神奈川県横浜市神奈川区鶴屋町2-25-2　三井生命横浜ビル2F</t>
  </si>
  <si>
    <t>株式会社ピーアンドアイ</t>
  </si>
  <si>
    <t>7900万円</t>
  </si>
  <si>
    <t>2013年12月期;2012年12月期;2011年12月期;12億円;10億円;9億6千万円</t>
  </si>
  <si>
    <t>1989年02月</t>
  </si>
  <si>
    <t>代表取締役菊地　修</t>
  </si>
  <si>
    <t>システムエンジニアリング;ソフトウェアテクノロジー;ネットワークテクノロジー;プロジェクトエンジニアリング;;技術要員：200人</t>
  </si>
  <si>
    <t>製造業：自動車／重電／鉄鋼／電機／化学／製薬／建築／精密機器;金融　：都銀／地銀／信託／証券／生保／損保;メディア：テレビ／ラジオ／レコード／衛星放送／広告代理店;商業：総合商社／家電販売／大規模小売店;その他：大学／研究所／海運／音楽出版／臨床検査／航空貨物他</t>
  </si>
  <si>
    <t>東京都渋谷区恵比寿4-1-18　恵比寿ネオナート3F</t>
  </si>
  <si>
    <t>株式会社エス・エス・ビー</t>
  </si>
  <si>
    <t>IT・通信・インターネット系 ＞ ;ソフトウェア;IT・通信・インターネット系 ＞ ;通信</t>
  </si>
  <si>
    <t>1億4500万円</t>
  </si>
  <si>
    <t>1977年06月</t>
  </si>
  <si>
    <t>代表取締役社長大城英夫</t>
  </si>
  <si>
    <t>オリジナルパッケージソフトの開発／販売;システム設計、システムソフトウェア開発、;及び導入指導、パソコン、OA機器、超音波装置の販売</t>
  </si>
  <si>
    <t>株式会社富士通パーソナルズ、キャノンマーケティングジャパン株式会社、株式会社日本ビジネスリース、オリックス株式会社、ソニック・ジャパン株式会社、株式会社メディソン・ジャパン、本多電子株式会社</t>
  </si>
  <si>
    <t>茨城県つくば市榎戸748番地2　沼尻産業ビル3F・4F・5F</t>
  </si>
  <si>
    <t>都市綜研インベストバンク株式会社</t>
  </si>
  <si>
    <t>サービス系 ＞ ;医療・福祉・介護関連;不動産・建設系 ＞ ;不動産</t>
  </si>
  <si>
    <t>4億4,195万円</t>
  </si>
  <si>
    <t>2007年3月期;2006年3月期;135億5500万円;78億9100万円</t>
  </si>
  <si>
    <t>1998年08月</t>
  </si>
  <si>
    <t>代表取締役社長森村　等</t>
  </si>
  <si>
    <t>1、超高齢化社会への貢献をめざし「予防医療・予防介護」の観点から事業開発促進;2、共生サービスコミュニティの創造事業の開発;3、自社開発による不動産の価値創造;4、価値再生による不動産の流動化</t>
  </si>
  <si>
    <t>東京都千代田区麹町1丁目7番地　相互半蔵門ビル11階　</t>
  </si>
  <si>
    <t>株式会社アルバック</t>
  </si>
  <si>
    <t>134億6779万7500円</t>
  </si>
  <si>
    <t>2008年6月期;2007年6月期;2006年6月期;2412億1200万円;2391億5100万円;2124億5400万円</t>
  </si>
  <si>
    <t>1952年08月</t>
  </si>
  <si>
    <t>代表取締役社長諏訪秀則</t>
  </si>
  <si>
    <t>ディスプレイ・太陽電池・半導体・電子・電気・金属・機械・自動車・化学・食品・医薬品業界及び大学・研究所向け真空装置、周辺機器、真空コンポーネントの開発・製造・販売・カスタマーサポ−トおよび諸機械の輸出入。;また、真空技術全般に関する研究指導・技術顧問。</t>
  </si>
  <si>
    <t>・日本マスタートラスト信託銀行(信託口);・日本生命保険相互会社;・日本トラスティ・サービス信託銀行(信託口);・三井住友銀行;・三菱東京UFJ銀行;・みずほ銀行;・アルバック持株会;・資産管理サービス信託銀行株式会社(信託B口);・稲畑産業株式会社;・オーエム04エスエスビークライアントオムニバス;・パナソニック株式会社</t>
  </si>
  <si>
    <t>1761人</t>
  </si>
  <si>
    <t>神奈川県茅ヶ崎市萩園2500</t>
  </si>
  <si>
    <t>アクロス株式会社</t>
  </si>
  <si>
    <t>代表取締役社長杉田穣</t>
  </si>
  <si>
    <t>主に２つのビジネスドメインに絞込み、高い品質のサービスをお客様に提供できるよう努めています。;;■ITコンサルティングサービス／プロダクトを限定しない経営サイドに立脚した最適システムのご提案;・お客様の経営、業務を分析し、経営インパクトを最大化する提案・システム導入効果の検証;・システム導入プロジェクト管理・お客様のIT部門を代行;;■ソリューションサービス/IBMミドルウェア（Lotus）に特化したシステム導入・システム構築サービス</t>
  </si>
  <si>
    <t>役員（杉田、川地、津田、木村）</t>
  </si>
  <si>
    <t>矢崎総業（株）、コニカミノルタホールディングス（株）、スズキ（株）、ヤマハ（株）、ヤマハ発動機（株）、ダイムラークライスラー日本（株）、日本ガイシ（株）、デンソーテクノ（株）、刈谷木材工業（株）、(株）トーカイ　等</t>
  </si>
  <si>
    <t>愛知県名古屋市中区丸の内3-23-8フレーヌ丸の内ビル3F</t>
  </si>
  <si>
    <t>株式会社ループ・マーケティングソリューションエージェンシー　（グループ採用）</t>
  </si>
  <si>
    <t>代表取締役社長　兼　COO斉藤　哲</t>
  </si>
  <si>
    <t>トータルマーケティングに関する業務;;・ブランディング;・マーケティング;・企画立案;・セールスプロモーション</t>
  </si>
  <si>
    <t>東京都港区三田3-5-21　三田北島ビル5F</t>
  </si>
  <si>
    <t>グルンドフォスポンプ株式会社</t>
  </si>
  <si>
    <t>2007年月期;94億2300万円</t>
  </si>
  <si>
    <t>代表取締役社長財田　充郎</t>
  </si>
  <si>
    <t>静岡県浜松市新都田1丁目2-3</t>
  </si>
  <si>
    <t>株式会社ジークレスト</t>
  </si>
  <si>
    <t>IT・通信・インターネット系 ＞ ;インターネット関連;IT・通信・インターネット系 ＞ ;モバイル関連;マスコミ・エンターテイメント系 ＞ ;ゲーム</t>
  </si>
  <si>
    <t>2億3700万円</t>
  </si>
  <si>
    <t>2011年9月期;2010年9月期;2009年9月期;36億8千万円;30億円;23億5千万円</t>
  </si>
  <si>
    <t>代表取締役社長末光晴人</t>
  </si>
  <si>
    <t>■スマートフォンアプリ企画・開発・運営（国内向け・海外向け）;■ソーシャルアプリ企画・開発・運営（国内向け・海外向け）;■アバターコミュニティサイトの企画・開発・運営（国内向け・海外向け）</t>
  </si>
  <si>
    <t>株式会社サイバーエージェント（100％出資）</t>
  </si>
  <si>
    <t>127人</t>
  </si>
  <si>
    <t>〒150-0036;東京都渋谷区南平台町16番17号　;住友不動産渋谷ガーデンタワー</t>
  </si>
  <si>
    <t>株式会社クラレ</t>
  </si>
  <si>
    <t>890億円</t>
  </si>
  <si>
    <t>2007年3月期;2006年3月期;2005年3月期;3853億円;3751億円;3549億円</t>
  </si>
  <si>
    <t>1926年06月</t>
  </si>
  <si>
    <t>代表取締役社長伊藤　文大</t>
  </si>
  <si>
    <t>化成品・樹脂、繊維、機能材料・メディカル</t>
  </si>
  <si>
    <t>6812人</t>
  </si>
  <si>
    <t>東京都千代田区大手町1-1-3（大手センタービル）</t>
  </si>
  <si>
    <t>株式会社ソリューション</t>
  </si>
  <si>
    <t>サービス系 ＞ ;人材・教育・研修;サービス系 ＞ ;その他サービス系;コンサルティング系 ＞ ;ビジネスコンサルティング・シンクタンク</t>
  </si>
  <si>
    <t>2007年12月期;2006年12月期;1億8,000万円;5,000万円</t>
  </si>
  <si>
    <t>代表取締役小西正行</t>
  </si>
  <si>
    <t>【コンサルティング事業部】;◆人材採用支援事業;採用から新人教育まで一貫した人材採用コンサルティング業務;;◆営業支援事業;組織営業力アップに特化した人材育成コンサルティング業務;;◆経営支援事業;経営・組織・人事に関する経営コンサルティング業務;（企業理念浸透プログラム等）;;【セミナー事業部】;◆セミナー運営事業;各種セミナー（経営者支援セミナー等）の企画・運営;;◆研修事業;各種研修（リクルーター養成研修等）の構築・実施および教育プログラムの開発;;;【ブランディング事業部】</t>
  </si>
  <si>
    <t>東京都東京都港区高輪4-24-51ナミックス品川ビル4F</t>
  </si>
  <si>
    <t>株式会社イージフ</t>
  </si>
  <si>
    <t>IT・通信・インターネット系 ＞ ;ITコンサルティング;コンサルティング系 ＞ ;ビジネスコンサルティング・シンクタンク;IT・通信・インターネット系 ＞ ;その他IT・通信・インターネット系</t>
  </si>
  <si>
    <t>代表取締役藤井健一郎</t>
  </si>
  <si>
    <t>===ビジネスコンサルティング===;◇業務改革;顧客満足の最大化、コストの抑制など、企業の業務プロセスが、その戦略において期待される役割をしっかりと果たすことができるよう、業務の改革を推進します。;お客様と協力体制を組み、現在の問題点の特定、改革プランの策定、業務・システムを合わせた改革の実行、改革の定着化までをトータルに支援します。;;◇ITアドバイザリ;専門知識を持つ第三者という立場から、ITに関する助言を行います。ビジネス戦略とIT戦略の整合にフォーカスしたサービスを提供しています。;エンタープラ</t>
  </si>
  <si>
    <t>上場企業、ベンチャー企業など。</t>
  </si>
  <si>
    <t>東京都港区六本木6-10-1　六本木ヒルズ森タワー34F</t>
  </si>
  <si>
    <t>ムーラー電機株式会社</t>
  </si>
  <si>
    <t>2007年4月期;2006年4月期;2005年4月期;719,616千円;751,389千円;761,002千円</t>
  </si>
  <si>
    <t>1974年02月</t>
  </si>
  <si>
    <t>代表取締役日江井昌彦</t>
  </si>
  <si>
    <t>・低圧電気制御機器部品輸入・販売;・低圧電気制御盤・組立・販売;・制御盤・中圧配電盤販売</t>
  </si>
  <si>
    <t>MoellerHoldingGmbH.（ドイツ）100％</t>
  </si>
  <si>
    <t>（株）森精機製作所、ファナック（株）、四国化工機（株）、住友重機械工業（株）、太陽精機（株）、Y.K.K.、ユニダックス（株）、菱和（株）</t>
  </si>
  <si>
    <t>43.2歳</t>
  </si>
  <si>
    <t>大阪府大阪市淀川区宮原三丁目５番２４号新大阪第一生命ビル８階</t>
  </si>
  <si>
    <t>株式会社電子商取引安全技術研究所</t>
  </si>
  <si>
    <t>2億5,600万円</t>
  </si>
  <si>
    <t>2007年3月期;2006年3月期;2005年3月期;3億9000万円;2億8600万円;2億3600万円</t>
  </si>
  <si>
    <t>代表取締役社長三浦　謙二</t>
  </si>
  <si>
    <t>・製品とシステムの国内および国際技術基準に準拠した情報技術にかかわる安全性評価業務ならびにこれにかかわるコンサルティング業務;・国内および国際技術基準に準拠した情報技術にかかわる安全管理システム監査業務ならびにこれにかかわるコンサルティング業務;・情報技術にかかわる調査研究、企画立案、教育研修、労働者派遣ならびにコンサルティング業務;・ハードウエアおよびソフトウエアの企画、開発、販売、賃借、ライセンスならびにこれらにかかわるコンサルティング業務</t>
  </si>
  <si>
    <t>NECインフロンティア株式会社;NECエレクトロニクス株式会社;株式会社NTTデータ;沖電気工業株式会社;キヤノン株式会社;キヤノンマーケティングジャパン株式会社;株式会社ジェーエフピー;シャープ株式会社;ソニー株式会社;大日本印刷株式会社;株式会社東芝;凸版印刷株式会社;日本信号株式会社;日本電気株式会社;株式会社日立システムアンドサービス;株式会社日立製作所;富士通株式会社;株式会社北越;パナソニック株式会社;株式会社リコー;リコー・ヒューマン・クリエイツ株式会社;株式会社ルネサステクノロジ;平松　雄一;植村　泰佳;三浦　謙二</t>
  </si>
  <si>
    <t>東京都東京都千代田区神田錦町3-21　ちよだプラットフォームスクウェア3階</t>
  </si>
  <si>
    <t>アンテロープキャリアコンサルティング株式会社</t>
  </si>
  <si>
    <t>2014年12月期;2013年12月期;2012年12月期;1億8100万円;1億7400万円;1億4000万円</t>
  </si>
  <si>
    <t>代表取締役小倉基弘</t>
  </si>
  <si>
    <t>◆個人へのキャリアコンサルティング事業;　　・キャリアコーチング;　　・適職紹介、転職活動支援;　　・キャリア構築支援セミナーの開催;;◆企業への採用コンサルティング;　　・人材紹介</t>
  </si>
  <si>
    <t>・ゴールドマン・サックス証券;・モルガン・スタンレー証券;・メリルリンチ証券;・UBS証券;・野村證券;・みずほ証券;・ドイツ証券;・JPモルガン証券;・グリーンヒル・ジャパン;・マッキンゼーアンドカンパニー;・ボストンコンサルティンググループ;・A.T.カーニー;・ベイン・アンド・カンパニー;・経営共創基盤;・ローランド・ベルガー;・ドリームインキュベータ;・アクセンチュア;・ワトソンワイアット;・マーサー;・GCAサヴィアン;・アドバンテッジパートナーズ;・ユニゾン・キャピタル;・フェニックス・キャピタル;・シティック・キャピタル・パートナーズ　他</t>
  </si>
  <si>
    <t>東京都千代田区内幸町2-2-2富国生命ビル15F</t>
  </si>
  <si>
    <t>株式会社アペックス</t>
  </si>
  <si>
    <t>不動産・建設系 ＞ ;不動産;IT・通信・インターネット系 ＞ ;システムインテグレータ</t>
  </si>
  <si>
    <t>3230万円</t>
  </si>
  <si>
    <t>代表取締役岩本　政人</t>
  </si>
  <si>
    <t>;定期補修、各種検査、内覧会コンサルティング;アフターサービス、コールセンター代行;施工管理技術者等派遣;;;設計、開発及びコンサルティング;オープンソースソフトウェア導入コンサルティング</t>
  </si>
  <si>
    <t>岩本政人、林務、成田恵子、貝塚慶一、石割由紀、柳正規</t>
  </si>
  <si>
    <t>株式会社淺沼組;伊藤忠アーバンコミュニティ株式会社;伊藤忠都市開発株式会社;株式会社大林組;オリックス不動産株式会社;鹿島建設株式会社;株式会社熊谷組;五洋建設株式会社;株式会社さとうベネック;清水建設株式会社;株式会社新日鉄都市開発;住友不動産株式会社;西武建設株式会社;株式会社銭高組;株式会社大京;大末建設株式会社;大成建設株式会社;大豊建設株式会社;株式会社竹中工務店;鉄建建設株式会社;東京急行電鉄株式会社;東京建物株式会社;東急建設株式会社;東急不動産株式会社;東鉄工業株式会社;東武鉄道株式会社;藤和不動産株式会社;戸田建設株式会社;日本綜合地所株式会社;野村不動産株式会社;株式会社長谷工コーポレーション;株式会社フジタ;株式会社ピーディーシステム;フジミビルサービス株式会社;前田建設工業株式会社;丸紅株式会社;三井住友建設株式会社;三井不動産株式会社;三菱地所株式会社;名鉄不動産株式会社;有楽土地株式会社;</t>
  </si>
  <si>
    <t>東京都新宿区西新宿6-5-1　新宿アイランドタワー5F</t>
  </si>
  <si>
    <t>株式会社シェッジ</t>
  </si>
  <si>
    <t>2007年5月期;2006年5月期;2億2400万円;2億1743万円</t>
  </si>
  <si>
    <t>1996年01月</t>
  </si>
  <si>
    <t>代表取締役社長坂本　仁</t>
  </si>
  <si>
    <t>■コンサルティング;■システム開発;■トータルWebソリューション;■自社製品の開発;;■画像圧縮ソリューション（弊社独自技術）;■電子透かしソリューション;■デジタルシネマコンテンツセキュリティ技術;■RIA（リッチ・インターネット・アプリケーション）応用技術;</t>
  </si>
  <si>
    <t>株式会社アクセル;社団法人公共広告機構;株式会社サンモアテック;サントリー食品工業株式会社;サントリーパブリシティサービス株式会社;千代田開発株式会社;東芝ITソリューション株式会社;日本ペイント株式会社　工業用塗料事業本部;日本ペイントプラント・エンジニアリング株式会社;株式会社富士通アドバンストソリューションズ;富士通テン株式会社;その他</t>
  </si>
  <si>
    <t>京都府中京区蛸薬師通烏丸東入一蓮社町300番地　パームビル3階</t>
  </si>
  <si>
    <t>株式会社スペースアップ</t>
  </si>
  <si>
    <t>2007年3月期;21億6000万円</t>
  </si>
  <si>
    <t>代表取締役小西　正行</t>
  </si>
  <si>
    <t>住まいのリフォーム・ガーデニング専門店</t>
  </si>
  <si>
    <t>TOTO株式会社、　パナソニック電工株式会社、　株式会社ノーリツ、　クリナップ株式会社、　株式会社ミカド、　サンウェーブ工業株式会社、　株式会社INAX、　株式会社タカショー、　トステム株式会社、　新日軽株式会社、　東洋エクステリア株式会社、　株式会社エイム、　株式会社サンゲツ</t>
  </si>
  <si>
    <t>大阪府大阪市中央区淡路町4-7-5　本町ハイエストビル2F</t>
  </si>
  <si>
    <t>株式会社バンガードシステム二十一</t>
  </si>
  <si>
    <t>代表取締役原田　勝人</t>
  </si>
  <si>
    <t>◎情報ビジネスに関するコンサルティング;◎企業向け業務システム、制御システムの設計・開発;◎情報製品関連の開発及び販売</t>
  </si>
  <si>
    <t>キヤノンＩＴソリューションズ株式会社;TIS株式会社　各グループ;株式会社CSK各グループ;株式会社インテック;株式会社ＮＴＴデータ関西;三菱電機コントロールソフトウェア株式会社;株式会社JIEC　他...</t>
  </si>
  <si>
    <t>大阪府大阪市北区天神橋2-5-25若杉グランドビル601号</t>
  </si>
  <si>
    <t>エスペック株式会社</t>
  </si>
  <si>
    <t>68億8400万円</t>
  </si>
  <si>
    <t>2008年3月期;2007年3月期;2006年3月期;409億1800万円（連結）;425億9500万円（連結）;598億5200万円（連結）</t>
  </si>
  <si>
    <t>代表取締役社長進　信義</t>
  </si>
  <si>
    <t>環境試験器、フラットパネルディスプレイ製造装置、半導体試験装置、計測・評価システム等の製造・販売</t>
  </si>
  <si>
    <t>日本トラスティ・サービス信託銀行（信託口）、エスペック取引先持株会、日本生命、野村信託銀行（投資信託口）、日本マスタートラスト信託銀行（信託口）、みずほコーポレート銀行、エスペック従業員持株会</t>
  </si>
  <si>
    <t>トヨタ自動車、デンソー、キヤノン、東芝、富士通、NEC、パナソニック、ソニー、三菱電機、シャープ、富士写真フイルム、日立製作所、三洋電機、三星電子（韓国）、富士通日立プラズマディスプレイ、凸版印刷、SUMSUNGELECTRONICS（韓国）等</t>
  </si>
  <si>
    <t>679人</t>
  </si>
  <si>
    <t>大阪府大阪市北区天神橋3-5-6</t>
  </si>
  <si>
    <t>株式会社アロウズコンサルティング</t>
  </si>
  <si>
    <t>7400万円</t>
  </si>
  <si>
    <t>代表取締役社長松井　晴彦</t>
  </si>
  <si>
    <t>・事業戦略・計画立案;・情報システム化計画立案;・BPR実行計画策定・実施支援;・ERP導入計画策定・導入支援;・内部管理制度構築支援;・リスクマネジメントサービス;・情報システム構築</t>
  </si>
  <si>
    <t>【提携企業】;株式会社アルタス（IPOコンサルティング）;株式会社ポラリティーズ（情報システム開発）</t>
  </si>
  <si>
    <t>東京都港区赤坂2-2-19　アドレスビル6階</t>
  </si>
  <si>
    <t>株式会社木幡計器製作所</t>
  </si>
  <si>
    <t>1967年01月</t>
  </si>
  <si>
    <t>代表取締役木幡喜久惠</t>
  </si>
  <si>
    <t>圧力計、差圧計、液面計、温度計、圧力・差圧・液面・温度各スイッチ、電気接点付圧力計、電子式圧力発信器、圧力試験器(基準重錘型圧力計基準液柱型圧力計)、計装用機器、油空圧機器　他</t>
  </si>
  <si>
    <t>大阪府大阪市大正区南恩加島5丁目8番6号</t>
  </si>
  <si>
    <t>株式会社ウィザード</t>
  </si>
  <si>
    <t>代表取締役木幡　巌</t>
  </si>
  <si>
    <t>・WEBコンサルティング業務;・ホームページ制作;・ホームページ更新、保守、メンテナンス;・SEO対策、SEM対策;・原稿作成(コピーライティング）;・オーバーチュア出稿支援;;・Jword代理サービス(正規代理店）;・レンタルサーバ・ドメイン取得サービス;・セミナー講演事業</t>
  </si>
  <si>
    <t>大阪府大阪市北区天満4-15-132F</t>
  </si>
  <si>
    <t>株式会社オージス総研</t>
  </si>
  <si>
    <t>2008年月期;281億円(単独)</t>
  </si>
  <si>
    <t>代表取締役社長平山　輝</t>
  </si>
  <si>
    <t>オージス総研は、さまざまな経営課題や高度化・多様化する情報化ニーズにお応えするために、コンサルティング、情報化戦略立案から情報システムの設計・開発、運用・管理まで、一貫したソリューションメニューをご用意し、お客様に最適なソリューションをシームレスにご提供するトータルソリューションプロバイダーです。</t>
  </si>
  <si>
    <t>大阪ガス株式会社（100％出資）</t>
  </si>
  <si>
    <t>1229人</t>
  </si>
  <si>
    <t>大阪府大阪市西区千代崎3丁目南2番37号（ICCビル)</t>
  </si>
  <si>
    <t>トリニティ株式会社</t>
  </si>
  <si>
    <t>マスコミ・エンターテイメント系 ＞ ;広告・デザイン・イベント;サービス系 ＞ ;その他サービス系</t>
  </si>
  <si>
    <t>取締役社長湯浅保有美</t>
  </si>
  <si>
    <t>工業デザインに関する;・デザインコンサルティング;・デザイン開発（プロダクト、UI＆IX、CMF、パッケージ、インテリア、ウェブ等）;・デザインリサーチ;・デザインマーケティング;・デザインエデュケーション;・デザインコミュニケーション</t>
  </si>
  <si>
    <t>東京都千代田区紀尾井町3-29　紀尾井町アークビル2階</t>
  </si>
  <si>
    <t>株式会社イシダ</t>
  </si>
  <si>
    <t>9963万円</t>
  </si>
  <si>
    <t>2007年月期;2006年月期;2005年月期;542.6億円;507.1億円;505.5億円</t>
  </si>
  <si>
    <t>1948年10月</t>
  </si>
  <si>
    <t>代表取締役社長石田隆一</t>
  </si>
  <si>
    <t>計量技術をコアとして、世界の食品・流通業界向けにモノの情報と流れを制御する多彩なシステムの開発・製造・販売を行なっています。;コアテクノロジーは、「計量技術」。特にプラント用の自動高速計量システム（CCWシリーズ）は、世界シェア60％であり多くの食品メーカー様の工場でフル稼働しています！;その他、スーパーマーケットや百貨店で使用される電子棚札システムなど最先端の商品を世に送り出しています。;「人材こそ財産」「三方よし」の理念のもと、イシダでは社員がいきいきと活躍する環境があります。</t>
  </si>
  <si>
    <t>1295人</t>
  </si>
  <si>
    <t>京都府左京区聖護院山王町44番地</t>
  </si>
  <si>
    <t>楽天株式会社</t>
  </si>
  <si>
    <t>109,530百万円（2008年3月31日現在）</t>
  </si>
  <si>
    <t>2013年12月期;2012年12月期;2011年12月期;5185億6800万円（連結）;4004億4400万円（連結）;3464億2500万円（連結）</t>
  </si>
  <si>
    <t>代表取締役会長兼社長三木谷浩史</t>
  </si>
  <si>
    <t>楽天市場事業（楽天市場）;オークション事業（楽天オークション）;パッケージメディア事業（楽天ブックス）;ゴルフ事業（楽天GORA）;ビジネスサービス事業（楽天ビジネス）;グリーティングサービス事業（楽天グリーティング）;証券事業（楽天証券）;パーソナルファイナンス事業（楽天クレジット）;クレジットカード・ファイナンス事業;トラベル事業（楽天トラベル）;インフォシーク事業（Infoseek）;メディアレンタル事業;リサーチ事業（楽天リサーチ）;人材事業（みんなの就職活動日記）;CS放送事業;プロスポーツ事業（東北楽天ゴールデンイーグルス）　他</t>
  </si>
  <si>
    <t>10867人</t>
  </si>
  <si>
    <t>東京都品川区東品川4-12-3品川シーサイド楽天タワー</t>
  </si>
  <si>
    <t>株式会社アイシーソフト</t>
  </si>
  <si>
    <t>2009年1月期;2008年1月期;2007年1月期;6億2000万円(見込);4億6000万円;3億6000万円</t>
  </si>
  <si>
    <t>代表取締役尾関　一、鈴木　良明</t>
  </si>
  <si>
    <t>コンピュータシステム設計、開発</t>
  </si>
  <si>
    <t>愛知製鋼株式会社、株式会社ＮＴＴドコモ東海、株式会社ＳＪアルピーヌ、カゴメ株式会社、株式会社ＣＳＫシステムズ、株式会社シーイーシー、株式会社システムリサーチ、シンポー情報システム株式会社、株式会社ソフトテックス、中部日本電気ソフトウェア株式会社、東邦ガス情報システム株式会社、トヨタ自動車株式会社、富士ソフト株式会社、三井造船システム技研株式会社、光洋メタルテック株式会社</t>
  </si>
  <si>
    <t>愛知県名古屋市中区丸の内三丁目6-27　EBSビル７Ｆ</t>
  </si>
  <si>
    <t>株式会社ミマス</t>
  </si>
  <si>
    <t>1969年09月</t>
  </si>
  <si>
    <t>取締役社長下山　保</t>
  </si>
  <si>
    <t>プリント配線基板及び銘板の製造</t>
  </si>
  <si>
    <t>東京都江戸川区大杉3-22-13</t>
  </si>
  <si>
    <t>アイシン高丘株式会社</t>
  </si>
  <si>
    <t>53億9600万円</t>
  </si>
  <si>
    <t>2007年3月期;2282億円（連結）</t>
  </si>
  <si>
    <t>1960年03月</t>
  </si>
  <si>
    <t>取締役社長石川敏行</t>
  </si>
  <si>
    <t>自動車部品を主体とする鋳鉄・アルミの鋳造・機械加工、塑性加工および音響製品、防音材、自動車部品を主体とする鋳鉄・アルミの鋳造・機械加工、塑性加工および音響製品、防音材、土壌改良材の製造・販売土壌改良材の製造・販売</t>
  </si>
  <si>
    <t>トヨタ自動車株式会社、株式会社アドヴィックス、アイシン精機株式会社、アイシン・エィ・ダブリュ株式会社、日野自動車株式会社、スズキ株式会社、住友電気工業株式会社、曙ブレーキ工業株式会社、その他</t>
  </si>
  <si>
    <t>2907人</t>
  </si>
  <si>
    <t>愛知県豊田市高丘新町天王1番地</t>
  </si>
  <si>
    <t>株式会社ジャングル</t>
  </si>
  <si>
    <t>2007年6月期;10億円</t>
  </si>
  <si>
    <t>代表取締役高田晃子</t>
  </si>
  <si>
    <t>ソフトウェアの開発、製造、販売。;携帯電話、ホームページ制作、ビデオ編集、セキュリティ等幅広いジャンルで、顧客ニーズをとらえた商品を開発、販売している。;</t>
  </si>
  <si>
    <t>ソフトバンクBB株式会社;丸紅インフォテック株式会社;株式会社インターチャネル・ホロン</t>
  </si>
  <si>
    <t>東京都文京区後楽1-4-14　後楽森ビル14F</t>
  </si>
  <si>
    <t>株式会社日本テクシード</t>
  </si>
  <si>
    <t>IT・通信・インターネット系 ＞ ;システムインテグレータ;サービス系 ＞ ;人材・教育・研修;メーカー系 ＞ ;電気・電子・機械・半導体</t>
  </si>
  <si>
    <t>4億9,500万円</t>
  </si>
  <si>
    <t>2015年3月期;2014年3月期;2013年3月期;2015年3月期;2014年3月期;2013年3月期;104億9,572万円;99億1,639万円;92億4,691万円;104億9,572万円;99億1,639万円;92億4,691万円</t>
  </si>
  <si>
    <t>1979年10月</t>
  </si>
  <si>
    <t>代表取締役社長　宮村　幹夫</t>
  </si>
  <si>
    <t>◆モノづくりを支援する　Ｒ＆Ｄアウトソーシング事業◆;;自動車、航空機、家電、産業機械などにおいて、;「研究開発から量産まで」幅広い技術支援を行っています。;;主なスタイルは、技術者派遣・設計開発業務の請負・受託。;お客様である製造メーカーのパートナーとして;モノづくりを支えている技術系アウトソーシング企業です。</t>
  </si>
  <si>
    <t>テンプホールディングス株式会社</t>
  </si>
  <si>
    <t>アイシン精機(株);愛知機械工業(株);いすゞエンジニアリング(株);いすゞ自動車(株);川崎重工業(株);(株)シーイーシー;JAXA(宇宙航空研究開発機構);ジヤトコ(株);スタンレー電気(株)、;ソニー(株);(株)デンソー;デンソーテクノ(株);(株)東海理化電機製作所;豊田合成(株);(株)トヨタコミュニケーションシステム;トヨタ自動車(株);トヨタ車体(株);トヨタテクニカルディベロップメント(株);(株)トヨタプロダクションエンジニアリング;日産自動車(株);(株)日産テクノ;日本電気(株);日本ヒューレット・パッカード(株);パナソニックアドバンストテクノロジー(株);ビステオン・ジャパン(株);日立ビジネスソリューション(株);日野自動車(株);フォルシア・ジャパン(株);富士通(株);(株)富士通ソフトウエアテクノロジーズ;(株)富士通ビー・エス・シー、ブラザー工業(株);(株)本田技術研究所;三菱重工業(株);三菱電機エンジニアリング(株);・・・他数十社（50音順）</t>
  </si>
  <si>
    <t>1450人</t>
  </si>
  <si>
    <t>愛知県名古屋市中区栄3-18-1ナディアパークビジネスセンタービル20F</t>
  </si>
  <si>
    <t>株式会社カラーチップス</t>
  </si>
  <si>
    <t>代表取締役社長大林直樹</t>
  </si>
  <si>
    <t>WEBシステム開発;WEBデザイン;WEBアプリケーション開発;オリジナルデザインウォッチ製造販売</t>
  </si>
  <si>
    <t>東京都千代田区岩本町2-6-12　曙ビル3F</t>
  </si>
  <si>
    <t>ブレイズ・コンサルティング株式会社</t>
  </si>
  <si>
    <t>代表取締役酒匂　秀敏</t>
  </si>
  <si>
    <t>ビジネスルールマネジメントシステム（BRMS）を活用して、企業の方針、規則、ビジネスノウハウで、業務判断の自動化をシステム化し、効率的で最適なビジネスを推進する企業のBusinessDecisionManagementを支援する。;・戦略コンサルティング;・IT戦略策定;・ビジネスルールマネジメントサービス（ビジネスルール抽出、実装、変更管理）;・システム構築支援サービス;・IT調査サービス;・VCCF（ValueChainConsultingFederation）サービス</t>
  </si>
  <si>
    <t>東京都港区赤坂2-22-24泉赤坂ビル6階</t>
  </si>
  <si>
    <t>ジュジュ化粧品株式会社</t>
  </si>
  <si>
    <t>1946年11月</t>
  </si>
  <si>
    <t>代表取締役社長中野容</t>
  </si>
  <si>
    <t>化粧品の製造販売および輸出入、その他</t>
  </si>
  <si>
    <t>39.3歳</t>
  </si>
  <si>
    <t>神奈川県厚木市戸室５丁目３１番地２号</t>
  </si>
  <si>
    <t>ジャッカルテクノロジー株式会社</t>
  </si>
  <si>
    <t>10000万円</t>
  </si>
  <si>
    <t>代表取締役杉村　晃一</t>
  </si>
  <si>
    <t>◆開発支援;　アナログ・デジタル回路（DC～25Gbps）の技術調査および開発;　光通信回路の技術調査および開発;　セキュリティシステムの技術調査、コンサルタントおよび開発;;◆設計および製造;　アナログ・デジタル回路（DC～25Gbps）;　光通信回路;　プリント基板;　セキュリティモジュール;;◆機構設計;　高周波測定用冶具の設計および製造</t>
  </si>
  <si>
    <t>神奈川県横浜市都筑区牛久保西1-10-9　吾生ビル202号</t>
  </si>
  <si>
    <t>アドバンスト・ソフトマテリアルズ株式会社</t>
  </si>
  <si>
    <t>6億2900万円</t>
  </si>
  <si>
    <t>代表取締役社長原豊</t>
  </si>
  <si>
    <t>アドバンスト・ソフトマテリアルズでは、高分子素材スライドリングマテリアルの設計・製造・販売・ライセンスを行うMATERIAL事業を中心に、同素材の原材料であるポリロタキサンの設計・製造販売を行うRAWMATERIAL事業、化粧品・塗料・医療用生体材・各種パーツなどの製品の設計・製造・卸販売・ライセンスを行うOEM事業、以上の3事業を柱としてワールドワイドに活動を行ってまいります。</t>
  </si>
  <si>
    <t>東京都文京区本郷7-3-1　東京大学アントレプレナープラザ301</t>
  </si>
  <si>
    <t>セントラルコンベヤー株式会社</t>
  </si>
  <si>
    <t>2007年3月期;2006年3月期;2005年3月期;38億1867万3203円;32億235万0640円;25億9301万6027円</t>
  </si>
  <si>
    <t>1961年06月</t>
  </si>
  <si>
    <t>代表取締役社長渡会靖彦</t>
  </si>
  <si>
    <t>各種物流機器、一般産業機械の設計製造販売及び付帯する一切の事業</t>
  </si>
  <si>
    <t>株式会社　ＩＨＩ</t>
  </si>
  <si>
    <t>椿本興業;村田機械;ダイフク;ダイドー</t>
  </si>
  <si>
    <t>愛知県額田郡幸田町野場四ツ塚3-2</t>
  </si>
  <si>
    <t>株式会社メディカル・ステージ</t>
  </si>
  <si>
    <t>サービス系 ＞ ;人材・教育・研修;サービス系 ＞ ;医療・福祉・介護関連;コンサルティング系 ＞ ;ビジネスコンサルティング・シンクタンク</t>
  </si>
  <si>
    <t>上場を目指す;自社サービス製品あり;残業少なめ</t>
  </si>
  <si>
    <t>6,250万円</t>
  </si>
  <si>
    <t>代表取締役社長杉田雄二</t>
  </si>
  <si>
    <t>◆医師専門の人材総合サービス;　・採用コンサルティング;　・人材紹介（厚生労働大臣許可13-ュ-010928）;　・求人情報サイト運営;;◆医師のリスク＆ライフサポート</t>
  </si>
  <si>
    <t>東京都品川区大崎1-5-1大崎センタービル3階</t>
  </si>
  <si>
    <t>株式会社エイペクス</t>
  </si>
  <si>
    <t>代表取締役岩井邦久</t>
  </si>
  <si>
    <t>◆システム開発業務;　・クライアントおよびサーバアプリケーションソフトの開発;　・Webアプリケーションソフトの開発;;　多岐にわたるビジネスフィールドでのクライアント／サーバー及びＷｅｂを基本とした高品質なシステムの企画、構築;;◆ネットワークソリューション業務;　・インターネットサーバー導入コンサル及び構築サービス;　・社内サーバー導入コンサル及び構築サービス;　・社内ポータル導入コンサル及び構築サービス;　・機密情報漏洩等に対するセキュリティコンサルティングサービス;　・リモートサポートによるネットワーク保守サービス;;◆ソフトウェアプロダクト;　パッケージソフト;　写真管理システム</t>
  </si>
  <si>
    <t>愛知県産業技術研究所;愛知県中小企業振興公社;アイチ情報システム株式会社;伊藤忠テクノソリューションズ株式会社;春日井商工会議所;黒金化成株式会社;財団法人科学技術交流財団;シーティーシー・エスピー株式会社;株式会社スリーエス;株式会社第一コンピュータリソース;大冷工業株式会社;中部日本電気ソフトウェア株式会社;東京システムズ株式会社;株式会社ナイス;株式会社名古屋グランパスエイト;名古屋テレビ放送株式会社;日本ヒューレット・パッカード株式会社;日本ユニシス株式会社;株式会社ネットワールド;株式会社バイス・ネット;株式会社日立システムアンドサービス;株式会社ＰＦＵ;マイクロソフト株式会社;睦物産株式会社</t>
  </si>
  <si>
    <t>愛知県名古屋市中区錦１－５－２８　ミワビル６Ｆ</t>
  </si>
  <si>
    <t>株式会社アイ・エル・シー</t>
  </si>
  <si>
    <t>代表取締役大西　英作</t>
  </si>
  <si>
    <t>【組込み特化ソフトウエアメーカー　アイ・エル・シー】;当社では、自社製パッケージソフトウエア商品（組込み向けGUI*・HMIソフトウエアなど）を、大手電機メーカー向けに販売・導入支援を行ない、同商品のライセンス販売も行なっています。;当社のご提供するソフトウエア商品や組込み開発支援サービスは、デジタルカメラやプリンタ、携帯型音楽プレイヤーなどの情報家電から医療機器、建設機械、省エネ機器などの各種業務用機器まで様々な分野でご活用いただいており、お客様の製品開発に用いられています。;;*GUI：GraphicalUserInterface…コンピューターの表示や操作の方式（ユーザーインターフェース）のうち、表示にアイコンや画像を多用し操作の多くをマウスのようなポインティングデバイスによって指示できる方式のこと。;;【アイ・エル・シーのこだわり】;自社製品を販売するだけの「ソフトウェアベンダー」ではなく、常により良い製品を生み出す「メーカー」であること。;クライアントと共に自社製品を現場で使用する機会もありますので、開発現場で本当に求められる製品づくりが可能です。;;【事業内容】;■組込み/FAソフトウェア向けの開発支援ツールの開発・販売;■デジタル機器向け組込みソフトウェア開発支援;■組込みソフトウェア開発支援サービス</t>
  </si>
  <si>
    <t>86人</t>
  </si>
  <si>
    <t>[広島本社・広島製作所];　広島市南区的場町一丁目3番6号　広島的場ビル9F;[東京本社・BI統括本部];　東京都千代田区丸の内2丁目3-2　郵船ビルディング7F;[石川(八王子)オフィス];　東京都八王子市石川町2956-6ファインビル1F;[本厚木オフィス];　神奈川県厚木市中町4丁目9-17原田センタービル6F-A;[名古屋オフィス];　名古屋市中村区太閤3丁目1-18名古屋KSビル12F</t>
  </si>
  <si>
    <t>株式会社コーワメックス</t>
  </si>
  <si>
    <t>2008年3月期;2009年3月期;24.5億円;17.9億円</t>
  </si>
  <si>
    <t>1982年07月</t>
  </si>
  <si>
    <t>代表取締役社長小林　学</t>
  </si>
  <si>
    <t>・自動車ＥＣＵ組み込み開発・設計;・航空機構造・装備・電気装備設計;・ＣＡＥ事業;・各種電子・電機機器のハード・ソフト開発;・自動車関連部品設計開発・評価・解析;・各種産業機械・工作機械の設計開発</t>
  </si>
  <si>
    <t>株式会社ジークホールディングス</t>
  </si>
  <si>
    <t>三菱重工業、三菱航空機、三菱重工名古屋航空宇宙システム製作所、アイシン精機、アドヴィックス、イノアック、イビデンENG、エムエスシーソフトウェア、川崎重工業、岐阜車体、コニカミノルタ、三洋機工、ジェイテクト、CKD、ダイフク、デンソー、トヨタコミュニケーションシステム、トヨタ自動車、トヨタ車体、トヨタテクニカルディベロップメント、豊ハイテック、ブラザー工業、ヤマザキマザック、富士通VLSI　ほか（敬称略）;</t>
  </si>
  <si>
    <t>315人</t>
  </si>
  <si>
    <t>愛知県名古屋市中区金山町1丁目14番18号　金山センタープレイス5階</t>
  </si>
  <si>
    <t>株式会社モビテック</t>
  </si>
  <si>
    <t>2008年3月期;2007年3月期;2006年3月期;22億8,400万円;20億8,000万円;18億6,000万円</t>
  </si>
  <si>
    <t>代表取締役原田　裕康</t>
  </si>
  <si>
    <t>■自動車分野に特化した開発設計・試験評価などの技術支援及び、技術コンサルティング;;【1】．開発設計開発段階における機構・筐体等の詳細設計　【2】．デジタルモックアップ　ハイエンドCADによる3Dモデリング及びCAE解析（CATIAV4、V5、Pro／E　他）;【3】．実験評価　実験計画、評価、対策、また実験に伴う治具設計、製造及び、試験車両の改造　;;■物流システム機器に対するアフターサービス業務全般及び、システム開発</t>
  </si>
  <si>
    <t>アイシン・エィ・ダブリュ株式会社、株式会社エクォス・リサーチ、株式会社豊田自動織機、トヨタ車体株式会社、株式会社トヨタ車体研究所、トヨタ紡織株式会社、矢崎部品株式会社</t>
  </si>
  <si>
    <t>愛知県安城市三河安城南町1-15-10　シティタワー4F</t>
  </si>
  <si>
    <t>株式会社中央情報システムズ</t>
  </si>
  <si>
    <t>2013年6月期;2013年3月期;2012年3月期;7700万円（3ヶ月分）;4億0600万円;3億4400万円</t>
  </si>
  <si>
    <t>取締役　社長小嶋　和明</t>
  </si>
  <si>
    <t>・コンピュータソフトウェアの開発;・パッケージ開発/販売/導入</t>
  </si>
  <si>
    <t>小嶋　和明;</t>
  </si>
  <si>
    <t>株式会社日立製作所;株式会社日立ソリューションズ;日立物流ソフトウェア株式会社;株式会社日立メディコ;ＪＡ岐阜厚生連;特定医療法人財団石心会アルファメディック・クリニック</t>
  </si>
  <si>
    <t>愛知県名古屋市中村区名駅四丁目１７番３号メイヨンビル4階</t>
  </si>
  <si>
    <t>株式会社ウインライト</t>
  </si>
  <si>
    <t>マスコミ・エンターテイメント系 ＞ ;ゲーム;IT・通信・インターネット系 ＞ ;モバイル関連;IT・通信・インターネット系 ＞ ;インターネット関連</t>
  </si>
  <si>
    <t>代表取締役社長藤本勝寛</t>
  </si>
  <si>
    <t>ＰＣゲーム／モバイルゲームの開発、運用、販売;ＳＮＳネットワークサービスの開発、運用、販売;アミューズメントサービスの開発、運用、販売;動画、ＴＶ番組の制作、放送;;</t>
  </si>
  <si>
    <t>取引先;アイディアファクトリー株式会社;AppleInc.;株式会社エヌ・ティ・ティ・ドコモ;GoogleInc.;グリー株式会社;ＫＤＤＩ株式会社;ソフトバンクモバイル株式会社;（五十音順）</t>
  </si>
  <si>
    <t>東京都港区西新橋三丁目2番1号Daiwa西新橋ビル4階</t>
  </si>
  <si>
    <t>株式会社シーエンス</t>
  </si>
  <si>
    <t>代表取締役社長大和隆司</t>
  </si>
  <si>
    <t>業務分析とコンサルティング;コンピュータシステムの開発及び運用支援</t>
  </si>
  <si>
    <t>イオン株式会社;イオントップバリュ株式会社;日本トランスシティ株式会社;関西トランスシティサービス株式会社;株式会社テスココンポ;株式会社生活品質科学研究所;株式会社野村総合研究所;イオンディライト株式会社;三菱商事ファッション株式会社</t>
  </si>
  <si>
    <t>大阪府大阪市北区松ヶ枝町6番17号第7新興ビル507</t>
  </si>
  <si>
    <t>株式会社アミナコレクション</t>
  </si>
  <si>
    <t>グローバルに活動;自社サービス製品あり</t>
  </si>
  <si>
    <t>2011年3月期;2010年3月期;2009年3月期;43億円;37億円;40億円</t>
  </si>
  <si>
    <t>代表取締役進藤　さわと</t>
  </si>
  <si>
    <t>輸入民芸ファッション・雑貨・アクセサリーの小売・卸売</t>
  </si>
  <si>
    <t>神奈川県横浜市中区山下町123-1　横浜クリードビル4F</t>
  </si>
  <si>
    <t>株式会社ＳＲＡ</t>
  </si>
  <si>
    <t>株式会社バリューエンジン</t>
  </si>
  <si>
    <t>2,900万円</t>
  </si>
  <si>
    <t>代表取締役CEO北野敬介</t>
  </si>
  <si>
    <t>1.スマートフォン・インテグレーション事業;2.携帯電話向けコンテンツ等の動作検証、およびコンサルティング事業;</t>
  </si>
  <si>
    <t>北野敬介・高橋正一・太田真・株式会社インプレスホールディングス;</t>
  </si>
  <si>
    <t>26.4歳</t>
  </si>
  <si>
    <t>〒106-0047;東京都港区南麻布4-5-6;</t>
  </si>
  <si>
    <t>大洋ヨーコン建設株式会社</t>
  </si>
  <si>
    <t>1974年03月</t>
  </si>
  <si>
    <t>代表取締役新谷　永</t>
  </si>
  <si>
    <t>自社工場で製造されたＰＣコンクリートパネルを部材とする、鉄筋コンクリートプレハブ工法の住宅設計・販売・施工を行うハウスメーカー。</t>
  </si>
  <si>
    <t>愛知県名古屋市中川区西日置町10-225</t>
  </si>
  <si>
    <t>株式会社エヌワーク</t>
  </si>
  <si>
    <t>代表取締役社長細野　浩三</t>
  </si>
  <si>
    <t>ソフトウエアの開発・販売、コンピューター機器販売、システムコンサルティング、システムの運用管理</t>
  </si>
  <si>
    <t>株式会社エディオン100％出資会社</t>
  </si>
  <si>
    <t>33.3歳</t>
  </si>
  <si>
    <t>愛知県名古屋市千種区覚王山通8-70-1　池下ＥＳビル５階</t>
  </si>
  <si>
    <t>株式会社インディ・アソシエイツ</t>
  </si>
  <si>
    <t>マスコミ・エンターテイメント系 ＞ ;広告・デザイン・イベント;マスコミ・エンターテイメント系 ＞ ;ゲーム</t>
  </si>
  <si>
    <t>代表取締役舘　昭利</t>
  </si>
  <si>
    <t>映像企画・制作：TV-CM、企業PRビデオ、イベント・販促用映像、CG制作;各種コンテンツ企画・制作・販売：DVD、CD、iPhoneアプリ;パチンコ及びパチンコ関連アミューズメント機器向け企画・開発;webサイト、携帯サイト企画・制作;広告企画制作;タレントマネージメント;通販サイト運営／コンサルティング;デジタルサイネージ事業</t>
  </si>
  <si>
    <t>株式会社電通名鉄コミュニケーションズ;株式会社新東通信;株式会社大広;株式会社読売広告社;株式会社アサツーディ・ケイ;株式会社アド近鉄;株式会社東急エージェンシー;株式会社博報堂プロダクツ;;京楽産業.株式会社;中部電力株式会社;株式会社日立製作所;株式会社ピタゴラス・プロモーション;株式会社よしもとクリエイティブ・エージェンシー;株式会社ベルロックメディア;KYORUKU吉本．ホールディングス株式会社</t>
  </si>
  <si>
    <t>愛知県名古屋市中区丸の内2-18-25丸の内KSビル20F</t>
  </si>
  <si>
    <t>株式会社野田スクリーン</t>
  </si>
  <si>
    <t>11億9600万円</t>
  </si>
  <si>
    <t>2009年4月期;2008年4月期;2007年4月期;31億6400万円（連結）;46億5200万円（連結）;51億6700万円（連結）</t>
  </si>
  <si>
    <t>1984年11月</t>
  </si>
  <si>
    <t>代表取締役社長小縣　英明</t>
  </si>
  <si>
    <t>1)プリント配線板加工事業;　　・　フラットプラグ加工;;2)設備機器関連事業;　　・　プリント配線板加工設備機器販売;　　・　スクリーン製版およびフッ素樹脂開発・販売</t>
  </si>
  <si>
    <t>野田由紀子、野田拓哉、株式会社フラットデジタル、野田スクリーン従業員持株会　他</t>
  </si>
  <si>
    <t>新光電気工業（株）、イビデン（株）、富士通インターコネクトテクノロジーズ（株）、（株）デンソー、マブチモーター（株）、日立電線（株）、ソニー（株）グループ</t>
  </si>
  <si>
    <t>愛知県小牧市大字本庄字大坪415番地</t>
  </si>
  <si>
    <t>デジタルミックス株式会社</t>
  </si>
  <si>
    <t>2015年3月期;5億800万円</t>
  </si>
  <si>
    <t>1994年09月</t>
  </si>
  <si>
    <t>代表取締役冨板恒匡</t>
  </si>
  <si>
    <t>・コンサルティングサービス;（IT／セキュリティ／ネットワークコンサルティング）;・ソフトウェア構築支援サービス;・システム保守／運用支援サービス;・コンピュータ機器の販売</t>
  </si>
  <si>
    <t>一宮市役所、一宮市立市民病院、財団法人岐阜県産業経済振興センター、株式会社豊通シスコム、豊田ハイシステム株式会社、株式会社セイノー情報サービス、NTTコミュニケーションズ株式会社、ソニーイーエムシーエス株式会社、ソニーグローバルソリューションズ株式会社、株式会社中電シーティーアイ、東邦ガス株式会社、東邦ガス情報システム株式会社、東芝情報システム株式会社、株式会社菱友システムズ、株式会社デンソーエスアイ、株式会社セプテムコミュニケーションズ、キムラユニティー株式会社、、医療法人大雄会、KDDI株式会社、テルウェル西日本株式会社、ケイティケイ株式会社、株式会社アイオーテクノ、株式会社ＭＨＩエアロスペースプロダクション、エス・アンド・アイ株式会社、二幸産業株式会社、さくらインターネット株式会社、その他優良企業様　（敬称略・同不順）</t>
  </si>
  <si>
    <t>愛知県名古屋市中区錦一丁目5番11号　名古屋伊藤忠ビル2F</t>
  </si>
  <si>
    <t>デジタルコンテンツ株式会社</t>
  </si>
  <si>
    <t>2007年6月期;2006年6月期;2005年6月期;315,000千円（予測）;173,377千円;153,509千円</t>
  </si>
  <si>
    <t>代表取締役社長佐藤雅夫</t>
  </si>
  <si>
    <t>ソフトウェア開発;アプリケーション設計・開発(組込み系・オープン系・先行開発等）;コンテンツ企画・開発</t>
  </si>
  <si>
    <t>愛知県名古屋市中区大須3-30-40　万松寺ビル9F</t>
  </si>
  <si>
    <t>ジャパンベストレスキューシステム株式会社</t>
  </si>
  <si>
    <t>7億5,686万円</t>
  </si>
  <si>
    <t>2007年9月期;2006年9月期;2005年9月期;50億2900万円;46億2100万円;36億2900万円</t>
  </si>
  <si>
    <t>代表取締役榊原　　暢宏</t>
  </si>
  <si>
    <t>24時間365日対応の総合生活トラブル解決サービス「生活救急車」を全国展開。;バイク・自動車のトラブル解決サービス、ガラス・水まわり・カギのトラブル解決サービス、パソコンのトラブル解決サービスなど様々なお困りごとに対応。;企業の代わりにコールセンターの運営から出動までを代行する「緊急出動付コールセンター」を展開。;トラブルに備えた生活会員「安心入居サポート」「学生生活110番」やバイク会員「バイクよくばりあんしん倶楽部」などの運営。</t>
  </si>
  <si>
    <t>愛知県名古屋市昭和区鶴舞ニ丁目17番17号　ベルビル</t>
  </si>
  <si>
    <t>株式会社スコラ・コンサルト</t>
  </si>
  <si>
    <t>1986年01月</t>
  </si>
  <si>
    <t>代表取締役高橋　秀紀</t>
  </si>
  <si>
    <t>組織風土改革を専門とするコンサルティング事業</t>
  </si>
  <si>
    <t>上場企業;中堅・中小企業;公共;各種団体</t>
  </si>
  <si>
    <t>東京都品川区東五反田5-10-25　さいせい池田山ビル3F</t>
  </si>
  <si>
    <t>株式会社ヒューマンロジック研究所</t>
  </si>
  <si>
    <t>代表取締役古野俊幸</t>
  </si>
  <si>
    <t>組織最適化編成のためのＦＦＳ理論をベースにして組織編成、組織変革、組織活性化のコンサルティングを実施しています。現状の組織力を分析し、最適な組み合わせ＝編成という視点で経営戦略に基づく組織デザインから、最前線のチーム編成まで支援する世界で唯一のインプルメントコンサルティングです。;また、マネジメント層へのチームビルディング、チームマネジメントの人材教育も実施しています。</t>
  </si>
  <si>
    <t>ソニー;日産自動車;アステラス製薬;ヨドバシカメラ;その他、大手企業、中小ベンチャー企業多数</t>
  </si>
  <si>
    <t>東京都中央区銀座５－１５－１　南海東京ビル８階</t>
  </si>
  <si>
    <t>株式会社フォーシーズ</t>
  </si>
  <si>
    <t>2007年6月期;2006年6月期;2005年6月期;565億円;557億円;553億円</t>
  </si>
  <si>
    <t>1980年04月</t>
  </si>
  <si>
    <t>代表取締役淺野秀則</t>
  </si>
  <si>
    <t>ピザ・すしのデリバリーチェーン、各種レストランの経営、食品卸;　;●ピザーラは、売上・店舗数共に宅配ピザ業界ＮＯ.1。　;;店舗/ピザーラ536店舗、柿家鮨23店舗、トゥ・ザ・ハーブズ29店舗、ピザーラエクスプレス15店舗、クア・アイナ12店舗、宇明家9店舗、寅福7店舗、シャトーレストラン・ジョエル・ロブション1店舗他</t>
  </si>
  <si>
    <t>6708人</t>
  </si>
  <si>
    <t>東京都港区南青山5-12-4　全菓連ビル5階</t>
  </si>
  <si>
    <t>モルガン・スタンレー証券株式会社</t>
  </si>
  <si>
    <t>992億9973万1330円</t>
  </si>
  <si>
    <t>2007年3月期;2386億円</t>
  </si>
  <si>
    <t>1984年03月</t>
  </si>
  <si>
    <t>代表取締役社長ジョナサンB.キンドレッド</t>
  </si>
  <si>
    <t>金融商品取引業</t>
  </si>
  <si>
    <t>東京都渋谷区恵比寿4-20-3　恵比寿ガーデンプレイスタワー</t>
  </si>
  <si>
    <t>株式会社アクサム（AXHUMConsulting)</t>
  </si>
  <si>
    <t>2011年2月期;2010年2月期;2009年2月期;5億;3億5000万;2億5000万</t>
  </si>
  <si>
    <t>1989年05月</t>
  </si>
  <si>
    <t>代表取締役南山　宏之</t>
  </si>
  <si>
    <t>コーポレートブランディングおよびアイデンティティ経営のコンサルテーションに関わる業務。;;1.戦略方針仮説の策定とそのための調査研究分析;2.アイデンティティ経営のための理念体系の開発;3.コアエレメント（ブランドネーミング、ロゴ、ステートメント、カラーシステム）の開発導入;4.ブランドボイスとブランドプロモーションの実施;5.新しいポジション（ドメイン）確立のための商品MD／店舗デザイン開発;6.社内浸透およびインナーブランディングの実施;7.プロジェクトそのもののプロモーションとマネジメント;</t>
  </si>
  <si>
    <t>東京都渋谷区猿楽町18-8　代官山ヒルサイドテラス　F-303</t>
  </si>
  <si>
    <t>株式会社ポケモン</t>
  </si>
  <si>
    <t>マスコミ・エンターテイメント系 ＞ ;ゲーム;マスコミ・エンターテイメント系 ＞ ;放送・出版・音楽・芸能;マスコミ・エンターテイメント系 ＞ ;その他マスコミ・エンターテインメント系</t>
  </si>
  <si>
    <t>3億6540万円</t>
  </si>
  <si>
    <t>代表取締役社長　石原恒和</t>
  </si>
  <si>
    <t>多様に展開するポケモンコンテンツの「核」となる、ゲームソフトや、カードゲームのプロデュース、テレビアニメや映像のクオリティ管理とライセンス管理、直営店舗ポケモンセンターの運営が、現在の主な事業です。また、事業間のシナジーを最大化するためのプランニングやプロモーション活動、海外も含めたポケモンビジネスの統括など、ポケモンのブランドマネジメントも、私たちの重要な役割です。</t>
  </si>
  <si>
    <t>149人</t>
  </si>
  <si>
    <t>東京都東京都港区六本木6-10-1　六本木ヒルズ森タワー18F</t>
  </si>
  <si>
    <t>株式会社アドマテックス</t>
  </si>
  <si>
    <t>3億700万円</t>
  </si>
  <si>
    <t>2007年3月期;2006年3月期;2005年3月期;約71億円;約60億円;約55億円</t>
  </si>
  <si>
    <t>1990年02月</t>
  </si>
  <si>
    <t>代表取締役近田敏弘</t>
  </si>
  <si>
    <t>真球状シリカ、真球状アルミナ、酸化物セラミック粉末;およびその加工品の開発・製造・販売;;製品名『アドマファイン』</t>
  </si>
  <si>
    <t>トヨタ自動車株式会社　51.0％;信越化学工業株式会社　24.7％;信越石英株式会社　他　24.3％</t>
  </si>
  <si>
    <t>158人</t>
  </si>
  <si>
    <t>愛知県西加茂郡三好町大字黒笹字丸根1099番地20</t>
  </si>
  <si>
    <t>株式会社パモウナ</t>
  </si>
  <si>
    <t>メーカー系 ＞ ;食料品・化粧品・アパレル・日用品;メーカー系 ＞ ;その他メーカー系</t>
  </si>
  <si>
    <t>2010年11月期;2009年11月期;2008年11月期;48億6778万円;48億9326万円;52億6955万円</t>
  </si>
  <si>
    <t>1965年12月</t>
  </si>
  <si>
    <t>代表取締役社長森　宏</t>
  </si>
  <si>
    <t>生活家具・インテリア家具の企画・製造・販売</t>
  </si>
  <si>
    <t>【主要仕入先】;株式会社ウチダ;株式会社ツチイ;大日本印刷株式会社;株式会社トミダユニティー;株式会社太閤　　他;;【主要販売先】;株式会社大谷悦造商店;株式会社大塚家具;株式会社島忠;株式会社ニトリ;ミヤコ商事株式会社;株式会社村内ファニチャーアクセス;株式会社吉桂　　他</t>
  </si>
  <si>
    <t>愛知県名古屋市港区寛政町3-34</t>
  </si>
  <si>
    <t>株式会社シーシー・ネットワーク</t>
  </si>
  <si>
    <t>4,950万円</t>
  </si>
  <si>
    <t>代表取締役佐野正憲</t>
  </si>
  <si>
    <t>・コンサルティング・サービス;・システム・インテグレーション;・システム開発サービス;・システム保守サービス;・情報技術教育サービス;・ソフトウェア／ハードウェアの販売;・ネットワーク事業;・ＷＡＮ・ＬＡＮの設計・構築（Ｗｉｄｅ　Ａｒｅａ　Ｎｅｔｗｏｒｋ）;・Ｎｅｔｗｏｒｋのセキュリティ設計;・サーバ負荷分散システムの設計・構築（Ｓｅｒｖｅｒ　ＬｏａｄＢａｌａｎｃｉｎｇ）;・ファイル転送ミドルウェアHULFT（ハルフト）;・EDIサービス</t>
  </si>
  <si>
    <t>東京都千代田区神田富山町19丸屋ビル4F</t>
  </si>
  <si>
    <t>株式会社青山製作所</t>
  </si>
  <si>
    <t>1950年11月</t>
  </si>
  <si>
    <t>取締役社長青山義光</t>
  </si>
  <si>
    <t>ボルトナット・樹脂製品等、自動車用ファスナーの製造・販売</t>
  </si>
  <si>
    <t>1368人</t>
  </si>
  <si>
    <t>愛知県丹羽郡大口町高橋1-8</t>
  </si>
  <si>
    <t>ニュートラル株式会社</t>
  </si>
  <si>
    <t>2008年3月期;2007年3月期;2006年3月期;25億5400万円;22億2000万円;20億2000万円</t>
  </si>
  <si>
    <t>CAD/CAMシステム開発;業務系アプリケーション開発;制御系アプリケーション開発;SAP/ERP導入コンサルティング;中堅企業向けERP導入コンサルティング;Webソリューション;病院向け医療システム開発;自治体向けシステム開発;SOA,BPM,MDMソリューション;機械設計・電子設計</t>
  </si>
  <si>
    <t>東日本電信電話株式会社;エヌ・ティ・ティ・コミュニケーションズ株式会社;株式会社NTTデータ東海;日本ユニシス株式会社;株式会社トヨタコミュニケーションシステム;日本ユニシス・ソリューション株式会社;日本ユニシス・エクセリューションズ株式会社;株式会社トヨタテクノサービス;株式会社電通国際情報サービス;ティーエスコーポレーション株式会社;ソニーイーエムシーエス株式会社;ブラザー工業株式会社;HOYA株式会社;パナソニックコミュニケーションズ株式会社;ヤマハ株式会社;株式会社図研;JUKI株式会社;株式会社オプトン;株式会社小野測器;テカン・ジャパン株式会社;株式会社エスビーエス情報システム(順不同)</t>
  </si>
  <si>
    <t>356人</t>
  </si>
  <si>
    <t>愛知県名古屋市中区栄3-6-1　栄三丁目ビルディング(ラシック)12F</t>
  </si>
  <si>
    <t>日本ビーシージー製造株式会社（グループ採用）</t>
  </si>
  <si>
    <t>1952年10月</t>
  </si>
  <si>
    <t>代表取締役社長萩原　昇</t>
  </si>
  <si>
    <t>医療用医薬品;・乾燥BCGワクチン;・精製ツベルクリン(PPD);・抗腫瘍剤(乾燥BCG膀胱内用);;臨床検査薬;・結核菌（抗酸菌）検査用培地</t>
  </si>
  <si>
    <t>東京都文京区小日向四丁目２番６号（小石川ＩＳビル）</t>
  </si>
  <si>
    <t>株式会社ちょびリッチ</t>
  </si>
  <si>
    <t>6,570万円</t>
  </si>
  <si>
    <t>代表取締役齋藤利春</t>
  </si>
  <si>
    <t>１）インターネットメディア「ちょびリッチ」の運営;２）Webサイト構築の総合コンサルティング、製作、管理;３）広告代理事業</t>
  </si>
  <si>
    <t>株式会社フルスピード（東証マザーズ：2159）;創業メンバー</t>
  </si>
  <si>
    <t>株式会社アドウェイズ（東証マザーズ：2489）;株式会社フルスピード（東証マザーズ：2159）;株式会社サイバー･コミュニケーションズ（東証マザーズ：4788）;デジタル・アドバタイジング・コンソーシアム株式会社(ヘラクレス:4281);株式会社オプト（JASDAQ：2389）</t>
  </si>
  <si>
    <t>東京都杉並区和田3-54-11ファミリーナ東高円寺（旧：トーレー杉並）2F</t>
  </si>
  <si>
    <t>シンガポールテレコム・ジャパン株式会社</t>
  </si>
  <si>
    <t>約3.9兆円（グローバル全体）</t>
  </si>
  <si>
    <t>代表取締役社長川井　啓由</t>
  </si>
  <si>
    <t>電気通信事業に関する全部認定事業者;</t>
  </si>
  <si>
    <t>東京都目黒区下目黒1-8-1アルコタワー5階</t>
  </si>
  <si>
    <t>ファイナンシャルラーニング株式会社</t>
  </si>
  <si>
    <t>代表取締役社長松田　宏</t>
  </si>
  <si>
    <t>●金融機関向け研修教育サービス;金融機関のリテール部門を主な対象に、お客様のニーズに基づいた商品提案を行うためのコンサルティング・スキル、お客様の共感を得るためのコミュニケーション・スキル、実務的な税務スキルを高めていくための税務研修などのメニューをそろえ、保険に限らず多分野の個人向け金融商品を網羅した実践的な研修を行います。;また場所や時間にとらわれない専門情報の収集に役立てるために、インターネットを用いたe-ラーニングサービスを提供します。;なお、各提携金融機関に対する商品内容説明などはAIGグループの保険会社が個別に行なっています。;;●一般個人向け情報提供サービス;提携銀行の顧客に対するセミナーや、金融教育を目的とした書籍出版などの事業を行っており、マネープランの準備に役立つ金融や社会情勢に関する知識と情報を個人向けに提供するサービスを展開しています。</t>
  </si>
  <si>
    <t>アメリカンインターナショナルグループ株式会社100％</t>
  </si>
  <si>
    <t>大手銀行、地方銀行、その他金融機関</t>
  </si>
  <si>
    <t>東京都千代田区丸の内1-1-3AIGビル</t>
  </si>
  <si>
    <t>マイクロス-フィデェリオジャパン株式会社</t>
  </si>
  <si>
    <t>代表者田村　正樹</t>
  </si>
  <si>
    <t>ホテル用統合システム/レストラン向けPOSシステム/小売店向けPOSシステムの企画・開発・販売、コンサルティング、システム導入、及び導入後の保守サービス</t>
  </si>
  <si>
    <t>MICROSSystems,Inc．（アメリカ）</t>
  </si>
  <si>
    <t>【ホテル】ヒルトンホテルグループ、ウェスティンホテルグループ、インターコンチネンタルホテルグループ、シェラトンホテルグループ、ハイアットホテルグループ、ロイヤルパークホテルグループ、他;【レストラン】(外食産業)(株)グローバルダイニング、(株)ティージーアイ・フライデーズ・ジャパン、(株)ダブリュー・ディー・アイ(株)グラナダ、他　;</t>
  </si>
  <si>
    <t>東京都港区虎ノ門一丁目2番8号　虎ノ門琴平タワー6Ｆ</t>
  </si>
  <si>
    <t>株式会社フレスコ</t>
  </si>
  <si>
    <t>2006年3月期;2005年3月期;2004年3月期;3億円;2億8,000万円;2億7,000万円</t>
  </si>
  <si>
    <t>代表取締役社長長田　雅志</t>
  </si>
  <si>
    <t>■ソフトウェアの設計開発;[CAD];市販CADを専用CADにカスタマイズ。データベースやWEBシステムとの連携による多機能な自動設計システム開発を行っています。（AutoCAD等…）;;[WEB];WEBを利用したデータベース検索システムなど、;インターネットベースのシステムの提案,開発を行っています。;;[DB];データベースシステムの提案,開発、データベースの設計,構築、;その他各種業務系システムの提案,開発を行っています。;;[システムの改造,保守];稼動中のシステムの改造,機能の追加、他OSへの移植を行っています。;;［その他コンピュータアプリケーションの設計,開発］;携帯端末のアプリケーション開発や市販のソフトウェアのカスタマイズを行います。;（EXCEL,ACCESS等…）</t>
  </si>
  <si>
    <t>株式会社エクサ;NECソフト株式会社;株式会社大塚商会;小糸工業株式会社;JFE建材株式会社;JFE建材フェンス株式会社;住友セメントシステム開発株式会社;大成建設株式会社;東京証券取引所;凸版印刷株式会社;株式会社フォトロン;富士電機情報サービス株式会社;三菱電機エンジニアリング株式会社;三菱電機インフォメーションシステムズ株式会社;（50音順）</t>
  </si>
  <si>
    <t>34人</t>
  </si>
  <si>
    <t>〒141-0031;東京都品川区西五反田8-2-8五反田佑気ビル8Ｆ</t>
  </si>
  <si>
    <t>株式会社ローソン</t>
  </si>
  <si>
    <t>585億664万4000円</t>
  </si>
  <si>
    <t>2008年月期;1兆4,151億円</t>
  </si>
  <si>
    <t>1975年04月</t>
  </si>
  <si>
    <t>代表取締役社長CEO新浪　剛史</t>
  </si>
  <si>
    <t>コンビニエンスストア「ローソン」のフランチャイズチェーン展開</t>
  </si>
  <si>
    <t>3316人</t>
  </si>
  <si>
    <t>東京都品川区大崎一丁目11番2号　ゲートシティ大崎イーストタワー</t>
  </si>
  <si>
    <t>アイシン・エィ・ダブリュ株式会社</t>
  </si>
  <si>
    <t>264億8,000万円</t>
  </si>
  <si>
    <t>2008年3月期;2007年3月期;9,583億円;8,458億円</t>
  </si>
  <si>
    <t>1969年05月</t>
  </si>
  <si>
    <t>取締役社長石川勉</t>
  </si>
  <si>
    <t>自動車関連商品の製造・販売;　・オートマチックトランスミッション;　・ハイブリッドシステム;　・カーナビゲーションシステム</t>
  </si>
  <si>
    <t>【日本】;[AT]トヨタ自動車株式会社、三菱自動車工業株式会社、いすゞ自動車株式会社、マツダ株式会社、スズキ株式会社、日産自動車株式会社;[HV]トヨタ自動車株式会社;［ナビ］トヨタ自動車株式会社、アルパイン株式会社、富士通テン株式会社、三菱自動車工業株式会社、パナソニック株式会社、ダイハツ工業株式会社、ソニー株式会社;[空気清浄機]トヨタ自動車株式会社;;その他、ヨーロッパ、アジア、アメリカ、アフリカ等各国の自動車メーカー</t>
  </si>
  <si>
    <t>16750人</t>
  </si>
  <si>
    <t>愛知県安城市藤井町高根10番地</t>
  </si>
  <si>
    <t>株式会社アズパートナーズ</t>
  </si>
  <si>
    <t>2008年3月期;2007年3月期;2006年3月期;3,562,738千円;1,185,495千円;277,281千円</t>
  </si>
  <si>
    <t>代表取締役植村健志</t>
  </si>
  <si>
    <t>シニアレジデンス事業;不動産コンサルティング事業</t>
  </si>
  <si>
    <t>228人</t>
  </si>
  <si>
    <t>東京都千代田区有楽町2-2-1ラクチョウビル8F</t>
  </si>
  <si>
    <t>株式会社エィ・ダブリュ・エンジニアリング</t>
  </si>
  <si>
    <t>1987年09月</t>
  </si>
  <si>
    <t>取締役社長塚本　一雅</t>
  </si>
  <si>
    <t>■CAE解析;　強度解析、振動解析、流体解析、機構解析　他;;■ソフト開発支援装置の企画・設計・製作;　ＨＩＬＳ装置開発、評価ソフト開発　他</t>
  </si>
  <si>
    <t>アイシン・エィ・ダブリュ（株）</t>
  </si>
  <si>
    <t>94人</t>
  </si>
  <si>
    <t>愛知県安城市桜井町北阿原下48番地8</t>
  </si>
  <si>
    <t>ワールドピーコム株式会社</t>
  </si>
  <si>
    <t>75,000千円</t>
  </si>
  <si>
    <t>2013年3月期;2012年3月期;2011年3月期;19億3300万円;17億2200万円;13億7700万円</t>
  </si>
  <si>
    <t>代表取締役　寺瀬隆夫</t>
  </si>
  <si>
    <t>・テーブルトップオーダーシステム事業;・受託開発事業;・サポートセンター事業</t>
  </si>
  <si>
    <t>株式会社コロワイド　株式会社ゼンショク　総務省　パナソニックモバイルコミュニケーションズ株式会社　株式会社ジクト　株式会社アトム　元気寿司株式会社</t>
  </si>
  <si>
    <t>神奈川県横浜市西区みなとみらい2丁目2-1横浜ランドマークタワー9F</t>
  </si>
  <si>
    <t>ベリフィケーションテクノロジー株式会社</t>
  </si>
  <si>
    <t>60,550,000円</t>
  </si>
  <si>
    <t>代表取締役竹内　秀人</t>
  </si>
  <si>
    <t>ＬＳＩ第三者検証事業</t>
  </si>
  <si>
    <t>竹内秀人、ジャフコ、オリックスキャピタル</t>
  </si>
  <si>
    <t>富士通エレクトロニクス、三菱電機</t>
  </si>
  <si>
    <t>36人</t>
  </si>
  <si>
    <t>神奈川県横浜市港北区新横浜2-3-8　KDX新横浜ビル4F</t>
  </si>
  <si>
    <t>キリンエンジニアリング株式会社</t>
  </si>
  <si>
    <t>不動産・建設系 ＞ ;プラント・設備関連;不動産・建設系 ＞ ;建築・土木・設計;メーカー系 ＞ ;食料品・化粧品・アパレル・日用品</t>
  </si>
  <si>
    <t>2008年12月期;2007年12月期;2006年12月期;59,668百万円;31,181百万円;36,802百万円</t>
  </si>
  <si>
    <t>代表取締役社長金野浩佳</t>
  </si>
  <si>
    <t>食文化関連および医薬品関連設備におけるエンジニアリング業務全般</t>
  </si>
  <si>
    <t>キリンビール株式会社（100%）</t>
  </si>
  <si>
    <t>食品メーカー、医薬品メーカー</t>
  </si>
  <si>
    <t>620人</t>
  </si>
  <si>
    <t>40.3歳</t>
  </si>
  <si>
    <t>神奈川県横浜市神奈川区新浦島町1-1-25　テクノウェイブ100ビル6F</t>
  </si>
  <si>
    <t>株式会社CJプライムショッピング</t>
  </si>
  <si>
    <t>外資系;上場を目指す;グローバルに活動</t>
  </si>
  <si>
    <t>4億1200万円</t>
  </si>
  <si>
    <t>2010年11月</t>
  </si>
  <si>
    <t>代表取締役社長ユンヨンジョ</t>
  </si>
  <si>
    <t>インターネット、モバイル（携帯電話）、タブレット端末といった媒体を介し、多彩な映像コンテンツにより、消費者へ商品・サービスを販売するWeb事業、さらに他社通販、リテールチェーン5,000店へ商品を卸すホールセール事業を展開しております。それぞれの事業が連動し、ブランド認知とダイレクトレスポンス販売を実施し、同時にリアル店舗への商品拡販をするというビジネスモデルを進めております。</t>
  </si>
  <si>
    <t>株式会社ＣＪＯショッピング</t>
  </si>
  <si>
    <t>〒105-0003;東京都港区西新橋2-7-4　ＣＪビル1Ｆ</t>
  </si>
  <si>
    <t>株式会社カレン</t>
  </si>
  <si>
    <t>384,440,000円</t>
  </si>
  <si>
    <t>2007年12月期;2007年3月期;9億2,200万円※決算期変更あり;9億8,100円</t>
  </si>
  <si>
    <t>1994年12月</t>
  </si>
  <si>
    <t>代表取締役社長藤崎　健一</t>
  </si>
  <si>
    <t>マーケティング・プロデュース事業;（見込み客の開拓から営業チャネルへの誘導、リピート販売へ繋げるダイレクト・コミュニケーションのコンサルティング、アウトソーシング、インソーシング、システム、およびその他関連サービスの提供）</t>
  </si>
  <si>
    <t>株式会社博報堂、住友商事株式会社;※主要法人株主のみ記載</t>
  </si>
  <si>
    <t>東京都江東区豊洲5-6-15NBF豊洲ガーデンフロント2F</t>
  </si>
  <si>
    <t>名古屋総合システム株式会社</t>
  </si>
  <si>
    <t>2012年3月期;2011年3月期;2010年3月期;3億7500万円;3億8000万円;3億8800万円</t>
  </si>
  <si>
    <t>代表取締役鈴木　勉</t>
  </si>
  <si>
    <t>・コンサルティングサービス;・ソフトウェア開発;・ハードウェア販売;・システム保守;・インターネット関連事業</t>
  </si>
  <si>
    <t>株式会社トヨシマビジネスシステム、株式会社インテック、株式会社カナデン、三菱電機インフォメーションシステムズ株式会社、キャノンマーケティングジャパン株式会社、日本ユニシス株式会社、株式会社日立システムズ、株式会社ＳＣＳＫ、株式会社シーイーシー、東海ソフト株式会社、富士ソフト株式会社、株式会社アイ・ティ・フロンティア、東芝情報システム株式会社、キャノンシステムソリューションズ株式会社、日本ユニシス・ソリューション株式会社、株式会社中電シーティーアイ、三菱電機情報ネットワーク株式会社、東邦ガス情報システム株式会社、　その他</t>
  </si>
  <si>
    <t>愛知県名古屋市中村区名駅2丁目37番21号　東海ソフトビル5Ｆ</t>
  </si>
  <si>
    <t>グリー株式会社</t>
  </si>
  <si>
    <t>22億6,200万円(2014年6月)</t>
  </si>
  <si>
    <t>2014年6月期;2013年6月期;2012年6月期;125,598百万;152,238百万円;158,231百万円</t>
  </si>
  <si>
    <t>代表取締役社長田中良和</t>
  </si>
  <si>
    <t>ソーシャルゲーム事業;ソーシャルメディア事業;プラットフォーム事業;広告事業;ライセンス&amp;amp;マーチャンダイジング事業;ベンチャーキャピタル事業</t>
  </si>
  <si>
    <t>田中良和;KDDI;ゴールドマン・サックス・アンド・カンパニー</t>
  </si>
  <si>
    <t>1867人</t>
  </si>
  <si>
    <t>東京都港区六本木6-10-1六本木ヒルズ森タワー</t>
  </si>
  <si>
    <t>株式会社UCOM</t>
  </si>
  <si>
    <t>19億1568万円</t>
  </si>
  <si>
    <t>電気通信事業法に基づく電気通信事業;データセンター事業;電気通信工事業;前各号に附帯し、又は関連する一切の事業</t>
  </si>
  <si>
    <t>ユニゾン・キャピタル;GEAMInternationalPrivateEquityFund,L.P.;みずほキャピタル第３号投資事業有限責任組合;株式会社関電工;株式会社フォーバル;株式会社ミライト;株式会社DaikoCommunications</t>
  </si>
  <si>
    <t>750人</t>
  </si>
  <si>
    <t>東京都港区芝浦4-2-8住友不動産三田ツインビル東館</t>
  </si>
  <si>
    <t>株式会社パソナフォーチュン</t>
  </si>
  <si>
    <t>代表取締役社長　尾崎　善行</t>
  </si>
  <si>
    <t>エグゼクティブサーチ;HRソリューション;</t>
  </si>
  <si>
    <t>株式会社パソナグループ</t>
  </si>
  <si>
    <t>東京都千代田区丸の内1-5-1新丸の内ビルディング14F</t>
  </si>
  <si>
    <t>株式会社恵和エス・オー・シー</t>
  </si>
  <si>
    <t>東京都中央区日本橋箱崎町1番8号内田ビル3F</t>
  </si>
  <si>
    <t>株式会社メガ・トレード</t>
  </si>
  <si>
    <t>5,610万円</t>
  </si>
  <si>
    <t>取締役社長川村　知義</t>
  </si>
  <si>
    <t>・システム開発;・データベース設計・構築・運用コンサルティング・運用チューニング</t>
  </si>
  <si>
    <t>ニッセイアセットマネジメント株式会社、株式会社ダイアナ、独立行政法人大学入試センター、株式会社ベネッセコーポレーション、株式会社インターネットイニシアティブ、株式会社野村総合研究所、ジョルダン株式会社、有限責任あずさ監査法人、株式会社電通レイザーフィッシュ、株式会社DNPデジタルコム、独立行政法人大学評価・学位授与機構　※敬称略</t>
  </si>
  <si>
    <t>東京都渋谷区広尾5-8-11バルビゾン22番館7階</t>
  </si>
  <si>
    <t>アクティブゼロ株式会社</t>
  </si>
  <si>
    <t>2014年6月期;2013年6月期;2012年6月期;1億2400万;1億2700万　;1億4200万　</t>
  </si>
  <si>
    <t>代表取締役筧　雅夫</t>
  </si>
  <si>
    <t>■システム・コンサルティング;製造業・流通業などにおけるシステム・インテグレーション経験で培ってきた技術・ノウハウをもとにお客様のニーズに応えるＩＴシステム・コンサルティングサービスを提供します。;;■ソフトウェア開発;コンサルティングを通して幅広い分野の業務システム構築から、各種パッケージの開発まで多岐にわたる分野でソフトウェア開発を行います。;;■人材教育・能力開発;円滑なシステム構築や、効率的なシステム運用に必要な人材育成と教育を提供します。</t>
  </si>
  <si>
    <t>東京都港区芝大門1-2-13　第一丁子家ビル１F</t>
  </si>
  <si>
    <t>プロブリッジ株式会社</t>
  </si>
  <si>
    <t>12,500,000円</t>
  </si>
  <si>
    <t>2011年6月期;2010年6月期;400,000千円見込み;300,000千円</t>
  </si>
  <si>
    <t>代表取締役社長新川　哲平</t>
  </si>
  <si>
    <t>◆コンタクトセンター受託サービス;・コンタクトセンター受託運営事業;・コンタクトセンター・ヘルプデスク常駐型業務受託;　（特定労働者派遣事業）;・ASP型統合CRMシステムの開発・販売・導入支援;・コンタクトセンター向けコンサルティング・教育研修サービス;・ＥＣサイト運営事業</t>
  </si>
  <si>
    <t>・経営陣のみ</t>
  </si>
  <si>
    <t>インフォコム株式会社、日本電算企画株式会社、ソフトバンクテレコム株式会社、官公庁（総務省・厚生労働省）、地方自治体等</t>
  </si>
  <si>
    <t>東京都渋谷区渋谷2-7-8TAKADEN青山ビル3F</t>
  </si>
  <si>
    <t>ネクストウェア株式会社</t>
  </si>
  <si>
    <t>9億5,803万9,996円</t>
  </si>
  <si>
    <t>2008年3月期;54億1,200万円</t>
  </si>
  <si>
    <t>代表取締役社長豊田　崇克</t>
  </si>
  <si>
    <t>■コンピューターのシステム設計及びソフトウェア開発業務;■コンピューター及びその周辺機器の賃貸・売買及び輸出入;■コンピューターシステムの運用管理及び操作支援;■コンピューターシステムに関するコンサルティング;■経営に関するコンサルティング;■各種催事の企画及び運営請負;■損害保険の代理店業務</t>
  </si>
  <si>
    <t>ピー・シー・エー株式会社、豊田　崇克</t>
  </si>
  <si>
    <t>342人</t>
  </si>
  <si>
    <t>大阪府大阪市中央区北久宝寺町4-3-11（他事業所：東京オフィス、名古屋オフィス）</t>
  </si>
  <si>
    <t>株式会社シュールテック</t>
  </si>
  <si>
    <t>代表取締役濱口政彦</t>
  </si>
  <si>
    <t>ソフトウエア開発;デジタルコンテンツ開発;労働者派遣事業</t>
  </si>
  <si>
    <t>プルデンシャル生命保険株式会社;タイコヘルスケアジャパン株式会社;大和サンコ－株式会社;横浜ゴム株式会社;株式会社甲南学園サ－ビスセンタ－;キャノンネットワ－クコミュニケ－ションズ株式会社;アドソル日進株式会社;株式会社キュ－ブシステム;株式会社インテック;沖ソフトウェア株式会社;日本システムウェア株式会社;ソラン株式会社;富士ソフト株式会社;株式会社ＩＳＴソフトウェア;ハマゴムエイコム株式会社（横浜ゴム関連企業）;日本自動化開発株式会社;テクノバン株式会社;株式会社アクト;ソリマチハイテクノロジ－ズ株式会社（ソリマチグル－プ）;株式会社システムサイエンス;ヤマトコンタクトサ－ビス株式会社;ＧＭＯホスティングアンドテクノロジ－ズ株式会社;株式会社ニュ－トン;日本石材産業協会;株式会社まぐクリック　　他</t>
  </si>
  <si>
    <t>東京都中央区日本橋茅場町2-8-1　茅場町第5長岡ビル6階</t>
  </si>
  <si>
    <t>株式会社ベンチャーリパブリック</t>
  </si>
  <si>
    <t>2013年08月</t>
  </si>
  <si>
    <t>代表取締役柴田啓</t>
  </si>
  <si>
    <t>（2001年1月4日設立の（旧）株式会社ベンチャーリパブリックが、トラベル事業及び管理部門を承継させる会社分割により、（新）株式会社ベンチャーリパブリックを設立）;;◎旅行など消費者による購買活動の支援を目的としたメディア運営事業;◎インターネットを使った各種マーケティングおよび販売促進事業;;＜運営サイト＞;　◆Travel.jp（トラベル・ジェーピー）;　　海外および国内旅行の情報を扱う旅行情報サイトです。;　　航空会社と旅行会社が販売する航空券、パッケージツアーなどの旅行商品を検索・比較できるサービスを提供しています。;　◆Hotel.jp（ホテル・ジェーピー）;　　写真・動画で選ぶホテル・宿のクチコミ情報サイトです。;　　また、複数の宿泊予約サイトや旅行会社が販売する宿泊プランを一括で横断検索し、各リンク先から予約することができます。</t>
  </si>
  <si>
    <t>41人</t>
  </si>
  <si>
    <t>東京都港区西麻布4-3-11泉西麻布ビル</t>
  </si>
  <si>
    <t>株式会社MS-Japan</t>
  </si>
  <si>
    <t>サービス系 ＞ ;人材・教育・研修;IT・通信・インターネット系 ＞ ;インターネット関連</t>
  </si>
  <si>
    <t>2014年3月期;2013年3月期;2012年3月期;14億円;11億円;10億円</t>
  </si>
  <si>
    <t>代表取締役有本隆浩</t>
  </si>
  <si>
    <t>人材紹介事業;プロフェッショナルファーム紹介サービス「J-net」事業;会計のポータルサイト「KAIKEI-NET」の運営</t>
  </si>
  <si>
    <t>関東・東海・関西の上場企業・外資系企業～優良企業及び会計事務所・監査法人</t>
  </si>
  <si>
    <t>東京都千代田区富士見2-10-2飯田橋グラン・ブルーム4階</t>
  </si>
  <si>
    <t>ソニーコーポレートサービス株式会社</t>
  </si>
  <si>
    <t>代表取締役佐藤　有司</t>
  </si>
  <si>
    <t>ソニー・ヒューマンキャピタルは、ソニーグループの人材に関わる一切の業務を担当する、シェアードサービス会社として機能しています。;;現在、そのコアビジネスを資源とし、グループ企業および外部企業、あるいは職を求める個人のお客様に対して、「人事サービス」「トラベルサービス」「保険代理店」の3つを軸に、人材に関わるビジネスを幅広く展開しています。</t>
  </si>
  <si>
    <t>ソニー株式会社（100％出資）</t>
  </si>
  <si>
    <t>ソニーグループ各社</t>
  </si>
  <si>
    <t>360人</t>
  </si>
  <si>
    <t>東京都港区港南2-15-2品川インターシティB棟11F</t>
  </si>
  <si>
    <t>株式会社セールスフォース・ドットコム</t>
  </si>
  <si>
    <t>代表取締役社長宇陀栄次</t>
  </si>
  <si>
    <t>◇SoftwareasaService（SaaS）-統合型CRMアプリケーション;「Salesforce」の提供;;◇PlatformasaService（PaaS）-SaaSアプリケーションの基盤となるプラットフォーム「Force.com」の提供;;◇導入支援コンサルティング/トレーニングサービスの提供</t>
  </si>
  <si>
    <t>郵便局株式会社、新日鉄ソリューションズ、シャープ、みずほ情報総研、三井住友海上メットライフ生命、東京海上日動フィナンシャル生命、キヤノンマーケティングジャパン、ジョンソン・エンド・ジョンソン、サイバーエージェント、ネットイヤーグループ　他</t>
  </si>
  <si>
    <t>東京都港区六本木6-10-1六本木ヒルズ森タワー39階</t>
  </si>
  <si>
    <t>ジャパンエリアコードＴＶ株式会社</t>
  </si>
  <si>
    <t>IT・通信・インターネット系 ＞ ;インターネット関連;マスコミ・エンターテイメント系 ＞ ;放送・出版・音楽・芸能;マスコミ・エンターテイメント系 ＞ ;その他マスコミ・エンターテインメント系</t>
  </si>
  <si>
    <t>9,950万円</t>
  </si>
  <si>
    <t>2006年5月期;2億500万円</t>
  </si>
  <si>
    <t>代表取締役小栗　徳丸</t>
  </si>
  <si>
    <t>◆加盟店開拓事業;◆決済代行;◆出版事業（紙媒体）　;◆Web事業（電子媒体）;◆その他広告代理店業務;</t>
  </si>
  <si>
    <t>あいぎん未来創造ファンド投資事業有限責任組合、株式会社インデックス・ホールディングス、テレビ愛知株式会社、東海東京インベストメント中部ベンチャー1号投資事業有限責任組合、名古屋投資育成第2号投資事業有限責任組合、日本リガメント株式会社、三菱ＵＦＪベンチャーファンド二号投資事業有限責任組合;（50音順）</t>
  </si>
  <si>
    <t>ビットワレット株式会社、全日本空輸株式会社、株式会社NTTドコモ東海、テレビ愛知株式会社、株式会社ZIP-FM、株式会社サークルKサンクス、株式会社AMAZING、株式会社名鉄百貨店、株式会社コロワイド、株式会社ゲオ、凸版印刷株式会社、株式会社セントラルパーク、株式会社グッドウィル、株式会社アトム、中日本高速道路株式会社、株式会社インデックス、日本リガメント株式会社、株式会社ローソン、株式会社i879（順不同）他、電子マネー「Edy」関連企業各社</t>
  </si>
  <si>
    <t>愛知県名古屋市中区錦1-13-19　ネオハイツ錦908</t>
  </si>
  <si>
    <t>株式会社東京カソード研究所</t>
  </si>
  <si>
    <t>23億2,310万5,195円</t>
  </si>
  <si>
    <t>2008年3月期;2007年3月期;13,652百万円;12,506百万円</t>
  </si>
  <si>
    <t>1953年04月</t>
  </si>
  <si>
    <t>代表取締役社長大久保　尚武</t>
  </si>
  <si>
    <t>半導体・ＬＣＤ・ＰＤＰ検査機器/;プローブカード/;電子材料/;ＬＣＤバックライト用電極/;ブラウン管用部品の開発・製造・販売</t>
  </si>
  <si>
    <t>東京都板橋区板橋1-10-14</t>
  </si>
  <si>
    <t>株式会社ゴルフダイジェスト・オンライン</t>
  </si>
  <si>
    <t>IT・通信・インターネット系 ＞ ;インターネット関連;商社・流通・小売系 ＞ ;その他専門店・小売系</t>
  </si>
  <si>
    <t>824百万円（2011年3月末）</t>
  </si>
  <si>
    <t>2011年12月期;2010年12月期;2009年12月期;120億94百万円;131億65百万円;128億41百万円</t>
  </si>
  <si>
    <t>代表取締役社長石坂　信也</t>
  </si>
  <si>
    <t>リテールビジネス;－Eコマース事業;－中古ゴルフクラブ　販売買取サービス;　中古ゴルフクラブの売買(インターネット・店舗)と中古ゴルフショップの店舗運営;;ゴルフ場ビジネス;インターネット・電話・モバイルによるゴルフ場の予約サービス、ゴルフ場の営業サポート;－ゴルフ場予約サイトの運営;－ゴルフ場向けASPサービスの提供、ゴルフ場運営、集客支援サービス;－共通ポイントサービス（GolfersPonta）;;メディアビジネス;オンラインメディアの運営、インターネットを中心とした広告事業、モバイルサービスの提供・運営－インターネットメディア事業(ゴルフニュース・情報配信、コミュニティサービス等);－広告事業;－モバイル事業;</t>
  </si>
  <si>
    <t>東京都港区虎ノ門3-4-8</t>
  </si>
  <si>
    <t>日鉄日立システムエンジニアリング株式会社</t>
  </si>
  <si>
    <t>2億5千万円</t>
  </si>
  <si>
    <t>2008年3月期;2007年3月期;2006年3月期;122億5千万円;118億3千万円;103億7千万円</t>
  </si>
  <si>
    <t>代表取締役社長柳原　武美</t>
  </si>
  <si>
    <t>●ビジネスソリューションサービス;　・製造・流通　　　　　　;　・食品・医薬品;　・銀行・証券　　　　　　;　・バイオインフォマティクス;;●ITコンサルティング＆サービス;　(1)ERPソリューション;　　・大規模企業向けERP（SAP、ORACLE）;　　・中小規模企業向けERP（GRANDIT他）　;　(2)プラットフォーム（ＯＳ／ネットワーク）設計・構築サービス;　　・運用管理システムの設計・構築サービス;　　・モバイルシステムの設計・構築サービス;　(3)システム構築サービス;　　・Ｗｅｂアプリケーション開発;　　・エンタープライズシステム構築（ＥＡＩ）;;●パッケージソフトウエアの開発・販売;　(1)Speed-I（プロジェクトタイプビジネス向けSAPERPテンプレート）;　(2)NHSKtai（iアプリ開発支援ツール）;　(3)PaplesⅢ（電子帳票パッケージ）;　(4)GUPPYJEN（遺伝子関連ビューア）;;●コンピュータ及び関連機器の販売</t>
  </si>
  <si>
    <t>新日鉄ソリューションズ（株）51%　;（株）日立製作所49%</t>
  </si>
  <si>
    <t>393人</t>
  </si>
  <si>
    <t>東京都中央区明石町8番1号　聖路加タワー26階</t>
  </si>
  <si>
    <t>アイティメディア株式会社</t>
  </si>
  <si>
    <t>IT・通信・インターネット系 ＞ ;インターネット関連;マスコミ・エンターテイメント系 ＞ ;放送・出版・音楽・芸能;IT・通信・インターネット系 ＞ ;その他IT・通信・インターネット系</t>
  </si>
  <si>
    <t>16億70百万円</t>
  </si>
  <si>
    <t>2014年3月期;2013年3月期;2012年3月期;3,163百万;2,890百万円;2,864百万円</t>
  </si>
  <si>
    <t>代表取締役社長　大槻利樹</t>
  </si>
  <si>
    <t>インターネット・メディア事業</t>
  </si>
  <si>
    <t>ソフトバンクメディアマーケティングホールディングス株式会社;ヤフー株式会社　他</t>
  </si>
  <si>
    <t>〒107-0052　;東京都港区赤坂8-1-22赤坂王子ビル（受付7階）</t>
  </si>
  <si>
    <t>株式会社コスモ・コミュニケーションズ</t>
  </si>
  <si>
    <t>マスコミ・エンターテイメント系 ＞ ;広告・デザイン・イベント;マスコミ・エンターテイメント系 ＞ ;その他マスコミ・エンターテインメント系</t>
  </si>
  <si>
    <t>4,400万円</t>
  </si>
  <si>
    <t>代表取締役社長枝廣　宇人</t>
  </si>
  <si>
    <t>企業のマーケティングサポート</t>
  </si>
  <si>
    <t>東京都港区南青山2－24－15青山タワービル10階・11階</t>
  </si>
  <si>
    <t>株式会社デザインワークスプロジェクト</t>
  </si>
  <si>
    <t>2009年3月期;2008年3月期;9億3000万円;7億5000万円</t>
  </si>
  <si>
    <t>代表取締役中澤　拓二</t>
  </si>
  <si>
    <t>オフィス移転のプロジェクト管理;商業施設・オフィスデザイン、企画及び設計・施工監理;オフィスレイアウト・各種図面作成;オフィスファシリティコンサルティング;コンストラクションマネジメント;家具及びインテリア用品の販売;不動産再生事業;企業活動に伴う広報業務の受託;企業ブランド企画・開発;広告の企画・制作及び代理業務;グラフィックデザイン及びパッケージデザイン;SP業務全般;ホームページ及び映像制作;イベント企画及び運営;若手クリエイターの支援活動;日本文化支援活動;;「働き方をデザインする。」という考えを中心において、;上記のようにさまざまな事業を展開しています。;単なるオフィスデザインの会社ならたくさんあります。;私たちはオフィスも含め、企業をトータルでデザインする会社です。</t>
  </si>
  <si>
    <t>建築設計・デザイン会社;各種工事会社;家具メーカー各社</t>
  </si>
  <si>
    <t>東京都渋谷区神宮前6-17-10原宿アールビル2階-DESIGNINGANNEXPOINT-</t>
  </si>
  <si>
    <t>ケンコーコム株式会社</t>
  </si>
  <si>
    <t>IT・通信・インターネット系 ＞ ;インターネット関連;商社・流通・小売系 ＞ ;総合商社・専門商社</t>
  </si>
  <si>
    <t>9億8436万円</t>
  </si>
  <si>
    <t>2008年3月期;2007年3月期;2006年3月期;80億2257万円;65億6526万円;47億4844万円</t>
  </si>
  <si>
    <t>1994年11月</t>
  </si>
  <si>
    <t>代表取締役社長後藤　玄利</t>
  </si>
  <si>
    <t>健康関連商品の通信販売;;◆医薬品販売許可番号第032018号業（一般販売業）</t>
  </si>
  <si>
    <t>後藤玄利;樋口宣人;植田厚;株式会社菱食;オムロンヘルスケア株式会社;株式会社ニチレイフーズ;有限会社後藤散;株式会社コバショウ;住友商事株式会社;株式会社エヌ・ティ・ティ・データ</t>
  </si>
  <si>
    <t>146人</t>
  </si>
  <si>
    <t>東京都港区赤坂3－11－3赤坂中川ビルディング2階</t>
  </si>
  <si>
    <t>オープンテーブル株式会社</t>
  </si>
  <si>
    <t>サービス系 ＞ ;外食・旅行・レジャー・アミューズメント;IT・通信・インターネット系 ＞ ;インターネット関連</t>
  </si>
  <si>
    <t>外資系;上場;自社サービス製品あり;シェアトップクラス;グローバルに活動</t>
  </si>
  <si>
    <t>2012年12月期;2011年12月期;2010年12月期;本社連結1億6100万ドル(約151億円）;本社連結1億3950万ドル（約107億円）;本社連結99,000千ドル（約84億円）</t>
  </si>
  <si>
    <t>CEO　マシュー・ロバーツ</t>
  </si>
  <si>
    <t>OpenTable（オープンテーブル）は、レストラン向けの予約管理、顧客認識、顧客情報管理、配席管理、ターゲットマーケティングを行うための統合システムおよび専用端末を提供すると同時に、一般利用者向けにレストランの空席検索および即時予約を行うためのレストラン予約サイトおよび携帯予約も公開する、店舗内管理システムと加盟店予約ネットワークの両方を持つ世界で唯一の企業で、欧米において業界ナンバーワンの企業です。;;アメリカ、カナダ、メキシコ、イギリス、ドイツ、日本、アジアにおいて、既に28,000店以上の有名・繁盛レストランや一流ホテルが、OpenTableシステムを導入し、OpenTableの加盟店ネットワークで4億9000万人のオンライン予約を受け付けています。OpenTableシステムを使用することによりレストランは、従来予約係が行っていた紙と鉛筆による煩雑な予約管理と配席管理のプロセスを簡素化できるとともに、お客様データベースを簡単に構築することができ、お客様の認識および電子メールによるターゲットマーケティングを容易に行うことができます。</t>
  </si>
  <si>
    <t>OpenTable,Inc.（日本法人は米国本社の100%出資子会社）;※米国本社OpenTable,Inc.は米国NASDAQに上場（株式コード：OPEN）</t>
  </si>
  <si>
    <t>【星付きレストラン】;エメ・ヴィベール、厲家菜、バードランド、万歴龍呼堂、レストランサンパウ、レストランヒロミチ、神保町傳、赤坂潭亭、アルシミスト、エミュ、オストゥ、ゴードン・ラムゼイ、シグナチャー、フウ、;リストランテホンダ、ル・ジュー・ド・ラシェット、レザンファンギャテ、レフェルヴェソンス、Fujiya1935;;【有名シェフレストラン】;ラ・ロシェル（料理の鉄人坂井シェフ）、アルポルト（片岡シェフ）、トゥーランドット/Wakiya（アイアンシェフ脇屋シェフ）、くろぎ（アイアンシェフ黒木シェフ）;;【主要グループ企業】;グローバルダイニング、ワンダーテーブル、ブライトアンドエクセル、コカレストランジャパン、WDI、;ユニマットキャラバン、M・R・S、人形町今半、サカイ食品、スティルフーズ、カフェ・カンパニー、アディック、スエヒロ商事、ゼットン、日影茶屋、フリーデンダイニング、重慶飯店、レカン、グラナダ、ワイズテーブル、強羅花壇、トラジ、ヒルトンホテル、オリエンタルホテル、コンラッド、マンダリンオリエンタル、ヨコハマグランドインターコンチネンタルホテル、東武ホテルマネージメント</t>
  </si>
  <si>
    <t>東京都渋谷区千駄ヶ谷3-59-4クエストコート原宿</t>
  </si>
  <si>
    <t>株式会社情報と物流のタカスエ</t>
  </si>
  <si>
    <t>サービス系 ＞ ;人材・教育・研修;商社・流通・小売系 ＞ ;流通・運輸・倉庫</t>
  </si>
  <si>
    <t>2300万円</t>
  </si>
  <si>
    <t>2012年2月期;2010年2月期;2009年2月期;14,277百万円;12,500百万円;11,482百万円</t>
  </si>
  <si>
    <t>1948年03月</t>
  </si>
  <si>
    <t>代表取締役加藤　博巳</t>
  </si>
  <si>
    <t>東海地区を中心とした総合情報物流業;【取扱商品】;　◆物流基本機能◆;　　運送、共同配送、倉庫、流通加工、物流代行、配達工事、;　　国際物流・通関業;　◆物流情報機能◆;　　物流コンサルティング、物流情報システム、不動産仲介・売買、;　　トラック情報サービス等</t>
  </si>
  <si>
    <t>（株）カーマ、（株）ＬＩＸＩＬ、日清紡績（株）、アロン化成（株）、ダイキ（株）、（株）パルタック、エコートレーディング（株）、（株）ユタカファーマシー、ＤＯＷＡホールディングス（株）　他</t>
  </si>
  <si>
    <t>愛知県名古屋市熱田区横田二丁目4番26号</t>
  </si>
  <si>
    <t>株式会社エルモ社</t>
  </si>
  <si>
    <t>5億69百万円（2008年2月末日現在）</t>
  </si>
  <si>
    <t>2008年2月期;122億39百万円</t>
  </si>
  <si>
    <t>1933年05月</t>
  </si>
  <si>
    <t>代表取締役社長竹内清</t>
  </si>
  <si>
    <t>光学機器、電気機器、精密機器の製造および販売;監視カメラ設備、視聴覚設備の設計、施工、請負および監督</t>
  </si>
  <si>
    <t>株式会社タイテック</t>
  </si>
  <si>
    <t>424人</t>
  </si>
  <si>
    <t>愛知県名古屋市瑞穂区明前町6番14号　</t>
  </si>
  <si>
    <t>京セラ株式会社</t>
  </si>
  <si>
    <t>115,703百万円</t>
  </si>
  <si>
    <t>2008年3月期;2007年3月期;2006年3月期;1,290,436百万円（連結）;1,283,897百万円（連結）;1,173,544百万円（連結）</t>
  </si>
  <si>
    <t>代表取締役社長川村誠</t>
  </si>
  <si>
    <t>ファインセラミック部門関連事業、半導体部品関連事業、電子デバイス関連事業、通信機器関連事業、情報機器関連事業</t>
  </si>
  <si>
    <t>66496人</t>
  </si>
  <si>
    <t>京都府京都市伏見区竹田鳥羽殿町6</t>
  </si>
  <si>
    <t>三重機械鉄工株式会社</t>
  </si>
  <si>
    <t>2008年9月期;2007年9月期;2006年9月期;67億4660万円;63億8996万円;58億8770万円</t>
  </si>
  <si>
    <t>1949年10月</t>
  </si>
  <si>
    <t>代表取締役社長佐藤三郎</t>
  </si>
  <si>
    <t>・石油精製、石油化学、電力など各種プラントで使用される、熱交換器・蒸留塔などの化学装置の設計・製作;・プラント装置の据付、メンテナンス、配管などの設備工事</t>
  </si>
  <si>
    <t>中部電力（株）、東京電力（株）、出光興産（株）、鹿島石油（株）、（株）カネカ、協和発酵ケミカル（株）、コスモ石油（株）、JSR（株）、（株）ジャパンエナジー、昭和シェル石油（株）、新日本石油精製（株）、住友化学（株）、東燃ゼネラル石油（株）、三井化学（株）、三菱化学（株）、千代田化工建設（株）、日揮（株）、東洋エンジニアリング（株）、三重県、四日市市、他</t>
  </si>
  <si>
    <t>三重県四日市市楠町小倉1701</t>
  </si>
  <si>
    <t>株式会社インテグレックス</t>
  </si>
  <si>
    <t>代表取締役社長秋山　をね</t>
  </si>
  <si>
    <t>企業社会責任（ＣＳＲ）の推進支援、;社会責任投資（ＳＲＩ）のための金融機関への投資助言・情報提供</t>
  </si>
  <si>
    <t>東京都渋谷区広尾5-8-14　東京建物広尾ビル7F</t>
  </si>
  <si>
    <t>株式会社デファクト</t>
  </si>
  <si>
    <t>代表取締役岡本　宣威</t>
  </si>
  <si>
    <t>○広告・SPの企画立案・設計・制作　;○広告・印刷制作物やWEBデザインでのグラフィックデザイン;○情報通信システムに関するコンサルティング業務／ソフトウェア開発;○マルチメディア関連の映像・ソフトウェア・データの企画、開発</t>
  </si>
  <si>
    <t>株式会社博報堂/株式会社博報堂プロダクツ;株式会社アサツーディ・ケイ/株式会社読売広告社;株式会社毎日広告社/株式会社翔泳社;GMOインターネット株式会社/トランスコスモス株式会社;株式会社カレン/メディアエムジー株式会社;株式会社TBSサービス/イー・アクセス株式会社;ソフトバンク・ヒューマンキャピタル株式会社;株式会社アールアンドシーツアーズ/株式会社アマナ;株式会社ジェイアール東海ツアーズ/日本シグマックス株式会社;琉球ガラス工芸協業組合</t>
  </si>
  <si>
    <t>東京都中央区日本橋小網町9-3キャナルタワー6F</t>
  </si>
  <si>
    <t>株式会社電力システムズ・インスティテュート</t>
  </si>
  <si>
    <t>4,700万円</t>
  </si>
  <si>
    <t>2006年6月期;1億8,496万円</t>
  </si>
  <si>
    <t>代表取締役社長尾崎　哲男</t>
  </si>
  <si>
    <t>●システム開発請負事業、コンサルタント事業、パッケージ作成・販売事業;●電力・ガス業界をはじめとして幅広い業界の顧客を対象としている。;;システム開発;●ＷＥＢ系アプリケーション開発;●IBMiSeries(AS/400)関連適用システム開発;●ＥＲＰパッケージによるシステム開発;●大型汎用機システム開発;;アウトソーシング;●システム開発、運用、管理（一括請負）;;コンサルテーション;●ERP関連コンサルテーション（SAP,PeopleSoft）;●電力業務システム化コンサルテーション;;パッケージソフト開発;●ソフト製品開発・販売;;得意とする業界;■電力・ガス・水道;■金融業（銀行・証券・損保・生保）;■製造・装置・自動車製造販売業;■流通・運輸;■公共;;オープン系;●Web、オープン系システム開発技術;オブジェクト指向開発言語を中心としクライアントサーバー開発のJava（Eclipse/Struts）、C++、VisualBasic、Delphi等の各種開発言語を保有しております。;;オフコン;●IBMiSeries(AS/400)関連技術;世界のオフコンベストセラー製品であるIBMiSeries(AS/400)の各種システム開発技術、及びそれを使用する統合化業務パッケージに関する技術を保有しております。;;汎用機;●IBM大型機および互換機システム;IBM汎用機を中心としたシステム開発をベースとして上流工程から開発に至る一貫した技術を保有しております。</t>
  </si>
  <si>
    <t>東京都品川区東大井5‐15‐16KHビル</t>
  </si>
  <si>
    <t>株式会社プランテックアソシエイツ</t>
  </si>
  <si>
    <t>296,350千円</t>
  </si>
  <si>
    <t>代表取締役大江　匡</t>
  </si>
  <si>
    <t>東京都千代田区紀尾井町3-23　文藝春秋新館1階</t>
  </si>
  <si>
    <t>ロベンダル・マサイ株式会社</t>
  </si>
  <si>
    <t>代表取締役平野　宏明</t>
  </si>
  <si>
    <t>コスト戦略を専門とする経営コンサルティング;（購買・税務におけるコスト戦略策定および導入）;;1.LCC(新興国)サプライヤー発掘・審査・育成・価格交渉;2.バリュー分析による設計の見直し;3.ロジスティックスの適正化;4.VAT還付の手続き・コンサルティング　他</t>
  </si>
  <si>
    <t>東京都渋谷区千駄ヶ谷4－16－7北参道DTビル5階</t>
  </si>
  <si>
    <t>株式会社ヒューマンテクノロジーズ</t>
  </si>
  <si>
    <t>IT・通信・インターネット系 ＞ ;その他IT・通信・インターネット系;IT・通信・インターネット系 ＞ ;インターネット関連;IT・通信・インターネット系 ＞ ;ソフトウェア</t>
  </si>
  <si>
    <t>19,930,000円</t>
  </si>
  <si>
    <t>2013年3月期;2012年3月期;2011年3月期;6億2千万円;4億6千万円;3億5千万円</t>
  </si>
  <si>
    <t>2011年12月</t>
  </si>
  <si>
    <t>代表取締役社長恵志章夫</t>
  </si>
  <si>
    <t>勤怠管理SaaS『KINGOFTIME』の開発・運営・販売;米国DigitalPersona社の国内総代理店として、同社セキュリティシステムの販売および技術サポート</t>
  </si>
  <si>
    <t>東京都港区虎ノ門4-1-28虎ノ門タワーズオフィス17F</t>
  </si>
  <si>
    <t>株式会社ネクストスケープ</t>
  </si>
  <si>
    <t>IT・通信・インターネット系 ＞ ;ソフトウェア;IT・通信・インターネット系 ＞ ;インターネット関連;IT・通信・インターネット系 ＞ ;システムインテグレータ</t>
  </si>
  <si>
    <t>1億5001万円</t>
  </si>
  <si>
    <t>代表取締役社長小杉　智</t>
  </si>
  <si>
    <t>・映像配信ソリューション;Microsoft社のデジタル著作権管理のプラットフォーム「PlayReady」を利用し、国内の最大規模の音楽レーベルとの協業にて音楽および映像配信を行っています。このPlayReadyとAzure（クラウド）を組み合わせた配信プラットフォームを構築できるのは国内では弊社のみです。;;・システムインテグレーション事業;エンタメ系を中心にした優良顧客に対してのシステム構築。従来の開発手法だけでなく、アジャイル開発も取り入れています。ECサイトの構築では、大手レコード会社や宝飾品専門のサイトなど、数多くの実績があります。;;・データマネジメントプラットフォーム事業;全世界で注目を浴びているCMS「Sitecore」の導入支援を大手企業様を中心に行っています。2015年においてSitecoreTechnologyMVPとして、当社社員の2名が受賞しております。（日本国内では6名のみ）;;・スマートフォンアプリ開発</t>
  </si>
  <si>
    <t>豆蔵ホールディングス（１００％）</t>
  </si>
  <si>
    <t>エイベックスグループ、NTTコミュニケーションズ株式会社、KDDI株式会社、タワーレコード株式会社、株式会社テレビ朝日、株式会社リクルート、株式会社ワールド、株式会社NTTドコモ、株式会社ソフトバンク、株式会社KADOKAWA</t>
  </si>
  <si>
    <t>東京都新宿区西新宿2-7-1　小田急第一生命ビル22階</t>
  </si>
  <si>
    <t>株式会社インタラクティブ・コミュニケーション・デザイン</t>
  </si>
  <si>
    <t>53,840,500円</t>
  </si>
  <si>
    <t>2014年10月期;15億9100万円</t>
  </si>
  <si>
    <t>代表取締役社長曽我英治</t>
  </si>
  <si>
    <t>■ソリューション事業;■サービス事業;※システムソリューション、サービスソリューション、受託サービス、アウトソーシングサービス、オフショア開発サービス、ニアショア開発サービス</t>
  </si>
  <si>
    <t>株式会社ＮＴＴドコモ;ＫＤＤＩ株式会社;ソフトバンク・テクノロジー株式会社;ソフトバンクテレコム株式会社;ソフトバンクモバイル株式会社;;株式会社アイ・エム・ジェイ;伊藤忠テクノソリューションズ株式会社;株式会社インテリジェントウェイブ;ＮＲＩネットコム株式会社;株式会社ＮＴＴデータ;ＮＴＴラーニングシステムズ株式会社;キヤノンITソリューションズ株式会社;株式会社キューブシステム;新日鉄住金ソリューションズ株式会社;株式会社ゼンリンデータコム;株式会社野村総合研究所;日立ＩＮＳソフトウェア株式会社;;株式会社スパイスボックス;博報堂;;アサヒビール株式会社;株式会社インテージ;エイベックス・プランニング＆デベロップメント株式会社;エバラ食品工業株式会社;株式会社ＫＬａｂ;株式会社ぐるなび;株式会社サイバーエージェント;株式会社ディー・エヌ・エー;株式会社ノイマン;株式会社光通信;株式会社樋口商会;株式会社ビデオリサーチ;;その他多数</t>
  </si>
  <si>
    <t>【ICD本社】;東京都港区赤坂1丁目12番32号　アークヒルズアーク森ビル17階;;【ICD札幌開発センター】;北海道札幌市中央区南1条西1丁目4番地大成札幌ビル3階</t>
  </si>
  <si>
    <t>株式会社インフォニックス</t>
  </si>
  <si>
    <t>3億7498万1000円</t>
  </si>
  <si>
    <t>1996年03月</t>
  </si>
  <si>
    <t>代表取締役社長淺野浩志</t>
  </si>
  <si>
    <t>通信サービス(移動体、移動体コンテンツ、国際電話、国内固定電話等）;MVNEサービス（MVNO事業者へのバックエンドソリューションの提供）;プライシング戦略をサポートするビリング（課金・請求）関連ソリューションの提供;携帯電話レンタルサービス（海外・国内）</t>
  </si>
  <si>
    <t>伊藤忠商事株式会社;株式会社日本政策投資銀行;伊藤忠テクノソリューションズ株式会社;サイボウズ株式会社;三菱UFJキャピタル;役員及び従業員</t>
  </si>
  <si>
    <t>東京都豊島区南大塚二丁目25-15　South新大塚ビル12階</t>
  </si>
  <si>
    <t>株式会社パイオニア・ソフト</t>
  </si>
  <si>
    <t>6,100万円</t>
  </si>
  <si>
    <t>2008年1月期;2007年1月期;2006年1月期;11億4,500万円;12億100万円;14億3,000万円</t>
  </si>
  <si>
    <t>1976年10月</t>
  </si>
  <si>
    <t>代表取締役社長森永　守房</t>
  </si>
  <si>
    <t>システムコンサルティング;システム構築（設計、開発）;業種・業務パッケージの開発及びカスタマイズ;情報処理サービス</t>
  </si>
  <si>
    <t>森永　守房;住商情報システム株式会社;山領　和美;松尾　孝明</t>
  </si>
  <si>
    <t>住商情報システム株式会社;株式会社大和総研;株式会社システムインテグレータ;日揮情報システム株式会社;エンプレックス株式会社</t>
  </si>
  <si>
    <t>福岡県福岡市南区清水４丁目２２－１６　ＰＳビル</t>
  </si>
  <si>
    <t>株式会社Ｊストリーム</t>
  </si>
  <si>
    <t>IT・通信・インターネット系 ＞ ;ソフトウェア;IT・通信・インターネット系 ＞ ;インターネット関連;マスコミ・エンターテイメント系 ＞ ;広告・デザイン・イベント</t>
  </si>
  <si>
    <t>21億8,237万円</t>
  </si>
  <si>
    <t>代表取締役社長石松俊雄</t>
  </si>
  <si>
    <t>（1）インターネットを利用した画像データ・音声データの提供サービス業;（2）インターネットを利用した会員情報管理、商取引、決済処理に関する業務の受託;（3）テレビ番組、音声・映像ソフト等のデジタルコンテンツ、出版物の企画・制作及び販売業;（4）コンピュータに関するハードウェア・ソフトウェアの開発・販売;（5）インターネットを利用した各種情報提供サービス業;（6）インターネットに関する技術指導・コンサルテーション;（7）広告代理店業</t>
  </si>
  <si>
    <t>トランスコスモス株式会社;KDDI株式会社;リアルネットワークス株式会社;</t>
  </si>
  <si>
    <t>306人</t>
  </si>
  <si>
    <t>東京都港区芝２－５－６芝２５６スクエアビル６Ｆ</t>
  </si>
  <si>
    <t>株式会社ユウメディア</t>
  </si>
  <si>
    <t>山崎哲明</t>
  </si>
  <si>
    <t>各種イベント主催・開催;書籍・画材商品の販売;ＷＥＢコミュニティ企画・運営;雑誌・単行本の編集・出版</t>
  </si>
  <si>
    <t>東京都台東区寿1－5－9</t>
  </si>
  <si>
    <t>スターツ証券株式会社</t>
  </si>
  <si>
    <t>金融・保険系 ＞ ;証券・投資銀行;金融・保険系 ＞ ;生命保険・損害保険;金融・保険系 ＞ ;その他金融・保険系</t>
  </si>
  <si>
    <t>代表取締役坂内　勇仁</t>
  </si>
  <si>
    <t>スターツコーポレーション株式会社;スターツアメニティ株式会社</t>
  </si>
  <si>
    <t>129人</t>
  </si>
  <si>
    <t>東京都江戸川区西葛西6-10-6第2中兼ビル1階</t>
  </si>
  <si>
    <t>アチーブメント株式会社</t>
  </si>
  <si>
    <t>50,000,000円</t>
  </si>
  <si>
    <t>2014年9月期;2013年9月期;2012年9月期;20.8億円;15.7億円;14.5億円</t>
  </si>
  <si>
    <t>代表取締役社長青木仁志</t>
  </si>
  <si>
    <t>■個人のお客様事業;・人材教育コンサルティング事業;　-戦略的目標達成プログラム『頂点への道』講座;　-営業力強化プログラム;　-マネジメント力強化プログラム;　-プロスピーカー育成プログラム;　-カウンセリングプログラム;・ユースキャリア支援事業;　-大学生キャリア支援プログラム;;■法人のお客様事業;・人材育成コンサルティング事業;　-階層別研修（内定者即戦力化・新入社員～若手・中堅～管理職・経営幹部）;　-部門別研修（営業、人事、経営企画、経理、事務等）;　-テーマ別研修（チームビルディング、マネジメント、リーダーシップ、キャリア等）;;・人材採用コンサルティング事業;　-人材採用戦略立案;　-採用担当者育成研修;　-説明会＆選考会設計;　-採用ツール企画制作;　-人材紹介;;・組織変革コンサルティング事業;　-理念構築・浸透;　-ビジョン構築・浸透;　-組織診断;　-組織活性;　-人事制度構築・運用支援;;■関連事業;・出版事業;　-ビジネス関連書籍出版;　-選択理論関連書籍;　-パーソナルブランドパブリッシング;・飲食事業;　-飲食サービス;・旅行事業;・イベントプロデュース事業</t>
  </si>
  <si>
    <t>東京商工会議所、野村證券株式会社、株式会社ブリヂストン、エイベックス・グループ・ホールディングス株式会社、株式会社クリエイト・レストランツ・ホールディングス、株式会社日本公文教育研究会、株式会社富士通BSC、株式会社読売新聞東京本社、伊藤忠テクノソリューションズ株式会社、あすか製薬株式会社、日本光電工業株式会社、株式会社博報堂アイ・スタジオ、シャープ株式会社、カゴメ株式会社、モバイルエナジーカンパニー、株式会社アートネイチャー　ほか多数</t>
  </si>
  <si>
    <t>東京都品川区東五反田4－6－6高輪台グリーンビル</t>
  </si>
  <si>
    <t>リンクシェア・ジャパン株式会社</t>
  </si>
  <si>
    <t>代表取締役社長花崎茂晴</t>
  </si>
  <si>
    <t>ネット上で商品・サービスの販路を拡大するマーケティング手法＝成果報酬型販売支援ネットワーク「アフィリエイトマーケティング」事業を展開しています。;;</t>
  </si>
  <si>
    <t>三井物産株式会社;LinkShareCorporation</t>
  </si>
  <si>
    <t>東京都千代田区内神田1丁目2番8号</t>
  </si>
  <si>
    <t>株式会社グレヒス</t>
  </si>
  <si>
    <t>代表取締役社長川井　忠史</t>
  </si>
  <si>
    <t>1)人材紹介事業;2)研修事業;3)人事・採用コンサルティング事業;4)コーチング及びキャリア・カウンセリング事業</t>
  </si>
  <si>
    <t>東京都港区北青山3-12-7　秋月ビル5F</t>
  </si>
  <si>
    <t>パシフィックコンサルタンツ株式会社</t>
  </si>
  <si>
    <t>4億9千万円</t>
  </si>
  <si>
    <t>2008年9月期;2007年9月期;33,114,732,000;34,902,765,000</t>
  </si>
  <si>
    <t>1951年09月</t>
  </si>
  <si>
    <t>代表取締役社長長谷川　伸一</t>
  </si>
  <si>
    <t>建設コンサルタント（建設土木に関する企画・立案、調査、計画、設計、施工管理、運営、維持・管理などのコンサルタント業務）。総合建設コンサルタントとして、都市・地域計画、環境、情報、道路、鉄道、河川、上下水道、港湾、空港、建築、福祉、教育、医療、安全保障などの社会資本を支えるさまざまなプロジェクトに、技術的なトータルサービスを提供しています。</t>
  </si>
  <si>
    <t>パシフィックコンサルタンツグループ株式会社</t>
  </si>
  <si>
    <t>1386人</t>
  </si>
  <si>
    <t>43.5歳</t>
  </si>
  <si>
    <t>東京都多摩市関戸一丁目７番地５</t>
  </si>
  <si>
    <t>アイホン株式会社</t>
  </si>
  <si>
    <t>53億8884万円</t>
  </si>
  <si>
    <t>2008年3月期;385億円（単独）</t>
  </si>
  <si>
    <t>1948年06月</t>
  </si>
  <si>
    <t>代表取締役社長　市川　周作</t>
  </si>
  <si>
    <t>通信機器・音響機器の製造販売;;【主要製品】;■一般インターホン機器;家庭用インターホン、業務用インターホン;;■セキュリティインターホン機器;セキュリティドアホン、電気錠システム;;■テレビインターホン機器;テレビドアホン;;■ケアインターホン機器;ナースコールシステム、ホームケアシステム;;■情報通信機器;生活情報盤</t>
  </si>
  <si>
    <t>1015人</t>
  </si>
  <si>
    <t>愛知県名古屋市熱田区神野町2-18</t>
  </si>
  <si>
    <t>カタナ・パフォーマンス・コンサルティング株式会社</t>
  </si>
  <si>
    <t>1,300万円</t>
  </si>
  <si>
    <t>代表取締役宮川雅明</t>
  </si>
  <si>
    <t>「組織開発」及び「生産性向上（収益性向上）」に特化したコンサルティングサービス</t>
  </si>
  <si>
    <t>三菱電機株式会社、日本オラクル株式会社、イオン株式会社、日本エア・リキード株式会社、株式会社近鉄エクスプレス、愛三工業株式会社、エルメス・ジャポンなど。</t>
  </si>
  <si>
    <t>東京都新宿区西新宿5丁目24番16号　西新宿ウェールビル6F</t>
  </si>
  <si>
    <t>オリックス株式会社</t>
  </si>
  <si>
    <t>1兆1942億3400万円（2007年3月期実績／米国SEC連結ベース）</t>
  </si>
  <si>
    <t>2007年3月期;1兆1425億5300万円（2007年）</t>
  </si>
  <si>
    <t>1964年04月</t>
  </si>
  <si>
    <t>取締役兼代表執行役会長・グループCEO宮内　義彦</t>
  </si>
  <si>
    <t>■コーポレートファイナンス（リース、割賦、融資等）;■投資銀行業務（M＆A、債権買取、セキュリタイゼーション等）;■オペレーティングリース;■不動産開発及び不動産関連ファイナンス;■生損保商品取扱;■商品ファンド等金融商品の開発・販売等企業向けビジネスと個人向けビジネスの両面でビジネス展開</t>
  </si>
  <si>
    <t>3347人</t>
  </si>
  <si>
    <t>東京都港区芝4丁目1番23号　三田NNビル</t>
  </si>
  <si>
    <t>株式会社フジミインコーポレーテッド</t>
  </si>
  <si>
    <t>47億5343万円</t>
  </si>
  <si>
    <t>2008年3月期;2007年3月期;2006年3月期;426億3000万円（連結）;380億6000万円(連結）;321億2700万円（連結）</t>
  </si>
  <si>
    <t>1953年03月</t>
  </si>
  <si>
    <t>代表取締役社長関　敬史</t>
  </si>
  <si>
    <t>◆超精密研磨材の製造・販売（用途…シリコンウェハーに代表される半導体基板の鏡面研磨、ICチップ上の電子回路の多層配線に必要なCMP、コンピュータ用ハードディスクの研磨、携帯電話などの水晶デバイス研磨、太陽電池の切断などで使用されます）;;◆溶射材の製造・販売（用途…耐衝撃性、耐熱性、耐摩耗性などを高めるためのコーティング材として鉄鋼、製紙の生産設備などで使用されます）;;※世界シェア90％を占める、シリコンウェハーのラッピング用研磨材。研磨材分野で培ってきたパウダーテクノロジーとフロンティア精神を活かし、現在は溶射材の開発にも力を入れています。</t>
  </si>
  <si>
    <t>国内外の半導体ウェハーメーカー、デバイスメーカーなど</t>
  </si>
  <si>
    <t>776人</t>
  </si>
  <si>
    <t>愛知県清須市西枇杷島町地領2-1-1</t>
  </si>
  <si>
    <t>富士火災海上保険株式会社</t>
  </si>
  <si>
    <t>41,334百万円</t>
  </si>
  <si>
    <t>2007年3月期;2006年3月期;2005年3月期;29645百万円;296179百万円;411692百万円</t>
  </si>
  <si>
    <t>1918年04月</t>
  </si>
  <si>
    <t>代表執行役社長CEOビジャンコスロシャヒ</t>
  </si>
  <si>
    <t>損害保険業</t>
  </si>
  <si>
    <t>オリックス株式会社;エイアイジーノンライフホールディングカンパニージャパンインク;日本トラスティ・サービス信託銀行株式会社;日本マスタートラスト信託銀行株式会社;エイアイユーインシュアランスカンパニー;株式会社西日本シティ銀行;モルガンスタンレーアンドカンパニーインク;富士火災従業員持株会;資産管理サービス信託銀行株式会社;清水建設株式会社</t>
  </si>
  <si>
    <t>6581人</t>
  </si>
  <si>
    <t>大阪府大阪市中央区南船場1丁目18番11号</t>
  </si>
  <si>
    <t>オアシス株式会社</t>
  </si>
  <si>
    <t>30,000,000円</t>
  </si>
  <si>
    <t>2008年12月</t>
  </si>
  <si>
    <t>代表取締役社長諏訪　守</t>
  </si>
  <si>
    <t>■健康意識が高まる病院という信頼ある場所で、大手企業や通販企業の商品プロモーション;・全国4000ヶ所以上の病院に設置しているフリーマガジンを発行;・全国2500ヶ所以上の病院・健診施設で診療科別に大手企業の商品をサンプリング</t>
  </si>
  <si>
    <t>アサヒ飲料株式会社、カゴメ株式会社、カルピス株式会社、サントリー食品株式会社、ダノンジャパン株式会社、株式会社マルハニチロ食品、森永製菓株式会社、ライオン株式会社、ロート製薬株式会社、理研ビタミン株式会社</t>
  </si>
  <si>
    <t>〒103-0015;東京都中央区日本箱崎町36-2リバーサイド読売ビル16F</t>
  </si>
  <si>
    <t>スプリームシステムコンサルティング株式会社</t>
  </si>
  <si>
    <t>代表取締役佐久間　卓哉</t>
  </si>
  <si>
    <t>・独立系のソフトウェアメーカー、システムコンサルティング;・CRMパッケージソフトウェアの企画、開発、販売;・CRMシステムのシステムインテグレーション;・導入前の分析コンサルティング、導入後の販促コンサルティング;・プロジェクト管理、品質管理の業務支援</t>
  </si>
  <si>
    <t>東京都豊島区東池袋三丁目9番10号　池袋ＦＮビル７Ｆ</t>
  </si>
  <si>
    <t>マイラン製薬株式会社</t>
  </si>
  <si>
    <t>2007年02月</t>
  </si>
  <si>
    <t>代表取締役社長佐藤　公明</t>
  </si>
  <si>
    <t>東京都港区虎ノ門5-11-2　オランダヒルズ森タワー</t>
  </si>
  <si>
    <t>株式会社ビービーシステム</t>
  </si>
  <si>
    <t>IT・通信・インターネット系 ＞ ;ソフトウェア;コンサルティング系 ＞ ;ビジネスコンサルティング・シンクタンク;サービス系 ＞ ;人材・教育・研修</t>
  </si>
  <si>
    <t>7,530万円</t>
  </si>
  <si>
    <t>代表取締役黑澤　敏彦</t>
  </si>
  <si>
    <t>ビービーシステムは、最新のテクノロジーにコンサルティングを融合した「ソリューション」と独自の情報・通信技術を結集した「プロダクト」をコアコンピタンスとして企業のBPRを実現します。;;【内容】;◆アプリケーション受託開発　WEB系・業務系等;◆インフラ移行・新規構築SI業務;　メールシステム・ポータルの構築・開発等を、マイクロソフト社との業務提携を通して最新の技術を提供;◆最新技術を投入した自社パッケージ開発;　「ExLook」シリーズ…『ExLook2007』『ExLookEnterpriseServer2003DBEdition』『IntranetBoardVersion2.0』　など;（携帯電話で社内の情報を公開・共有・活用できるツール。外出先から社内メールを閲覧出来ます！);◆コンサルティングビジネス;　マイクロソフト製品に特化したシステム導入コンサルティング;;■自社パッケージソフト;・ExLook2007;・ExLookSynchronizedEdition;・IntranetBoardVersion2.0CompleteEdition;・ExLookEnterpriseServer2003DatabaseEdition;・OMA補完ツール;・SharedSchedule;・MobilePresenceBoard;・IntranetBoard;・ExchangeTemplateSolutionVer2.0;・LivingGroupScheduler;・LivingSFA;・賃貸管理博士　他</t>
  </si>
  <si>
    <t>黑澤　敏彦;ビービーシステム社員持株会;ビービーシステム役員持株会;マイクロソフト株式会社;佐々木　賢司</t>
  </si>
  <si>
    <t>マイクロソフト株式会社、シャープシステムプロダクト株式会社、NECシステムテクノロジー株式会社、三井情報株式会社、株式会社ユニアデックス、日本ユニシス株式会社、株式会社富士通エフサス、ソフトバンクBB株式会社、株式会社日立情報システムズ、日本ヒューレットパッカード株式会社、他</t>
  </si>
  <si>
    <t>大阪府大阪市中央区城見2丁目1番61号ツイン21　MIDタワー14階</t>
  </si>
  <si>
    <t>株式会社ティー・エス・ジー</t>
  </si>
  <si>
    <t>代表取締役社長岩花　敬</t>
  </si>
  <si>
    <t>エレクトロニクス機器全般にわたる研究・設計開発・品質評価・設備開発およびその付帯業務</t>
  </si>
  <si>
    <t>京セラ株式会社　パナソニックASアメリカ社　フェニックスエンジニアリング株式会社、株式会社富士通ゼネラル　船井電機株式会社　パナソニック株式会社;　　　　　　　　　　　　　　　　　　　他　大手エレクトロニクスメーカー　　(敬称略-50音順)</t>
  </si>
  <si>
    <t>神奈川県横浜市都筑区佐江戸町384番地</t>
  </si>
  <si>
    <t>株式会社エフアイシーシー</t>
  </si>
  <si>
    <t>1750万円</t>
  </si>
  <si>
    <t>代表取締役荻野英希</t>
  </si>
  <si>
    <t>・ウェブサイトデザイン制作・運営;・広告代理店業務;・広告、宣伝に関する企画および制作;・広告に使用する販売促進物の制作;・商品販売サイト制作・運営;・販売促進活動に関するコンサルティング・制作;・有料職業紹介事業および人材派遣業;・有料職業紹介事業許可番号13-ユ-303321;・一般労働者派遣事業許可番号13-303774</t>
  </si>
  <si>
    <t>ANTEPRIMALIMITED;アツギ株式会社;キリン株式会社;シック・ジャパン株式会社;ユニリーバ・ジャパン株式会社;レキットベンキーザー・ジャパン株式会社;森永乳業株式会社;日本ロレアル株式会社</t>
  </si>
  <si>
    <t>東京都渋谷区渋谷1-3-15パリオンビル4F</t>
  </si>
  <si>
    <t>ファロージャパン株式会社</t>
  </si>
  <si>
    <t>商社・流通・小売系 ＞ ;流通・運輸・倉庫;メーカー系 ＞ ;電気・電子・機械・半導体</t>
  </si>
  <si>
    <t>2007年12月期;2006年12月期;2005年12月期;15億円;12億円;10億円</t>
  </si>
  <si>
    <t>代表取締役伊佐治　尚</t>
  </si>
  <si>
    <t>日本における３次元測定器（自社製品）及びソフトウェア（自社製品）の輸入販売及びサービス</t>
  </si>
  <si>
    <t>FAROSingaporePte.,Ltd.</t>
  </si>
  <si>
    <t>トヨタ、日産、本田、MHI、KHI、FHI、キャノン、リコー、三菱電機などあらゆる製造業</t>
  </si>
  <si>
    <t>愛知県愛知郡長久手町熊田716</t>
  </si>
  <si>
    <t>株式会社ダーツライブ</t>
  </si>
  <si>
    <t>マスコミ・エンターテイメント系 ＞ ;ゲーム;IT・通信・インターネット系 ＞ ;ソフトウェア;マスコミ・エンターテイメント系 ＞ ;広告・デザイン・イベント</t>
  </si>
  <si>
    <t>代表取締役社長高谷慎太郎</t>
  </si>
  <si>
    <t>・ゲーム機器及びゲーム用ソフトウェアの企画、開発並びに販売;・コンピューターネットワークシステムの管理、運営、保守;・イベントの企画、立案、運営;・情報提供サービス業;・前各号に付帯する一切の事</t>
  </si>
  <si>
    <t>株式会社セガ</t>
  </si>
  <si>
    <t>東京都渋谷区恵比寿1-19-19恵比寿ビジネスタワー18F</t>
  </si>
  <si>
    <t>16億6950万円</t>
  </si>
  <si>
    <t>年月期;381億円（連結、2007年実績）</t>
  </si>
  <si>
    <t>1947年12月</t>
  </si>
  <si>
    <t>代表取締役西平俊裕</t>
  </si>
  <si>
    <t>電子・電気機器用ポリマーパーツの製造並びに販売</t>
  </si>
  <si>
    <t>5278人</t>
  </si>
  <si>
    <t>東京都中央区日本橋本町4-8-16　千城ビル</t>
  </si>
  <si>
    <t>株式会社テレコメディア</t>
  </si>
  <si>
    <t>1981年05月</t>
  </si>
  <si>
    <t>代表取締役橋本　力哉</t>
  </si>
  <si>
    <t>テレマーケティング業、モバイルマルチメディア事業、電話秘書業務他</t>
  </si>
  <si>
    <t>株式会社ファンケル、ITCネットワーク株式会社</t>
  </si>
  <si>
    <t>東京都豊島区高田3-37－10　ヒルサイドスクウェア</t>
  </si>
  <si>
    <t>エキスパートマグネティックス株式会社</t>
  </si>
  <si>
    <t>1988年12月</t>
  </si>
  <si>
    <t>代表取締役社長柏嵜健一</t>
  </si>
  <si>
    <t>コンピュータ応用製品の開発、製作、販売</t>
  </si>
  <si>
    <t>千葉県千葉市美浜区中瀬1丁目3番地　幕張テクノガーデンB棟23階</t>
  </si>
  <si>
    <t>KCJGROUP株式会社</t>
  </si>
  <si>
    <t>2億5,200万円（2007年4月27日現在）</t>
  </si>
  <si>
    <t>代表取締役社長兼CEO住谷栄之資</t>
  </si>
  <si>
    <t>職業・社会体験型施設「キッザニア」の企画、開発、運営;「食と農」を中心としたライフスタイルを提案するアグリテイメント事業、体験型貸農園、他</t>
  </si>
  <si>
    <t>伊藤忠商事株式会社;株式会社ABCHOLDINGS;カーギルインベストメンツジャパン株式会社;ケネディクス株式会社;野村證券株式会社;三井不動産株式会社;株式会社ロック・フィールド;住谷栄之資、他</t>
  </si>
  <si>
    <t>東京都中央区佃1-11-8　ピアウエストスクエア3階</t>
  </si>
  <si>
    <t>ティー・アンド・ティー株式会社</t>
  </si>
  <si>
    <t>343,000,000円</t>
  </si>
  <si>
    <t>代表取締役社長CEO手嶋雅夫</t>
  </si>
  <si>
    <t>マーケティングや経営一般に関するコンサルティング業務;会社の合併ならびに技術、販売、製造等の提携の斡旋;投資事業組合財産の運用および管理;投融資業務の経理事務および審査業務の受託;労働者派遣業務;コンピュータのソフトウェア及びハードウェアの開発、制作、販売、輸出入並びにその導入に関する企画、コンサルティング業務;情報サービスシステムの開発とホスティング業務;地域振興・観光振興及び集客交流に関する業務;指定管理者等、公設民営に関する業務;前各号に付帯する一連の業務</t>
  </si>
  <si>
    <t>東京都港区南青山6-12-1　TTS南青山ビル6F</t>
  </si>
  <si>
    <t>株式会社SEデザイン</t>
  </si>
  <si>
    <t>マスコミ・エンターテイメント系 ＞ ;広告・デザイン・イベント;IT・通信・インターネット系 ＞ ;その他IT・通信・インターネット系;コンサルティング系 ＞ ;その他コンサルティング系</t>
  </si>
  <si>
    <t>2015年3月期;2014年3月期;2013年3月期;861,709,795;851,320,106;802,108,062</t>
  </si>
  <si>
    <t>2006年10月</t>
  </si>
  <si>
    <t>代表取締役社長篠崎晃一</t>
  </si>
  <si>
    <t>＜デザイン事業＞;IT関連企業を対象とする下記サービスの提供;・製品付随物／同封物の企画／製造請負;・製品のマーケティング／販売促進に関するサービス;・ユーザー（主に技術者）のサポートサービス;・企業PR/IRのサポートサービス</t>
  </si>
  <si>
    <t>SEホールディングス・アンド・インキュベーションズ株式会社（JASDAQ上場）100％</t>
  </si>
  <si>
    <t>インテル株式会社、SAPジャパン株式会社、;キヤノン株式会社、トレンドマイクロ株式会社、;日本アイ・ビー・エム株式会社、日本オラクル株式会社、;日本マイクロソフト株式会社、三菱電機株式会社、ヤフー株式会社;（５０音順）</t>
  </si>
  <si>
    <t>東京都新宿区舟町5　SE舟町ビル</t>
  </si>
  <si>
    <t>株式会社安田精機製作所</t>
  </si>
  <si>
    <t>20,000,000円</t>
  </si>
  <si>
    <t>2009年6月期;2008年6月期;2007年6月期;6億1560万円;6億380万円;5億7,200万円</t>
  </si>
  <si>
    <t>1955年07月</t>
  </si>
  <si>
    <t>代表取締役安田　淑子</t>
  </si>
  <si>
    <t>プラスチック、ゴム、電線、皮革、紙、繊維、塗料などの素材の物性的な性質（例えば、引張強度、圧縮強度、屈曲強度、摩耗強度、衝撃強度、耐熱性、防水性など）を測定、評価する試験機器の設計、製造、販売、保守。;製品のほとんどがJIS、ASTM、ISO規格などの工業規格に準拠したものになります。ISO9001認証取得済み。</t>
  </si>
  <si>
    <t>旭化成、宇部興産、カネカ、クラレ、JSR、住友電気工業、ソニー、デンソー、東レ、トヨタ自動車、日本ペイント、パナソニック、三菱化学、村田製作所、アイシン精機、出光石油化学、王子製紙、キヤノン、神戸製鋼所、シャープ、住友化学、積水化学工業、帝人、日本ゼオン、富士フィルム、三井化学、三菱レイヨン、ライオン、その他世界数百社。</t>
  </si>
  <si>
    <t>39人</t>
  </si>
  <si>
    <t>兵庫県西宮市山口町下山口121-1</t>
  </si>
  <si>
    <t>サティヤムコンピュータサービスリミテッド</t>
  </si>
  <si>
    <t>日本支社　代表者安藤　典久</t>
  </si>
  <si>
    <t>*情報処理に関するソフトウェアの開発業務;*エンタープライズソリューション開発業務;*データ入力並びに計算処理の受託とオンラインサービス;*コンピューター制御による情報システムの販売及びマーケティング業務;*コンサルティング業務;*情報システム及び通信ネットワークの企画、設計、運用に関する受託;;【社員数】;日本支社：250人、　全社：52000人</t>
  </si>
  <si>
    <t>東京都港区虎ノ門5-13-1　虎ノ門40MTビル　6F</t>
  </si>
  <si>
    <t>オルガノプラントサービス株式会社</t>
  </si>
  <si>
    <t>不動産・建設系 ＞ ;建築・土木・設計;メーカー系 ＞ ;その他メーカー系;不動産・建設系 ＞ ;プラント・設備関連</t>
  </si>
  <si>
    <t>取締役社長長谷川　雅順</t>
  </si>
  <si>
    <t>（1）各種水処理装置、化学装置および公害防止装置の設計、製作、施工、販売および前各装置の保全、運転管理業務;;（2）電気制御装置、デ－タ処理装置の設計、製作、施工、販売および前各装置の保全、運転管理業務;;（3）水道施設、清掃施設、環境衛生施設の保全、運転管理業務;;（4）給排水・衛生・空調・消火・電気設備の設計、施工、監理;;（5）土木工事、建築工事、環境設備工事、機械器具設置工事、管工事、消防設備工事、電気計装通信工事の設計、施工、監理。;;（6）イオン交換体・活性炭・その他吸着剤・膜処理剤および工業薬品の販売。;;（7）各種水処理装置のリース業およびコンサルタント業務。</t>
  </si>
  <si>
    <t>オルガノ株式会社100％出資</t>
  </si>
  <si>
    <t>298人</t>
  </si>
  <si>
    <t>東京都文京区本郷5丁目5番16号</t>
  </si>
  <si>
    <t>アリト株式会社</t>
  </si>
  <si>
    <t>3687万円</t>
  </si>
  <si>
    <t>代表取締役前田俊喜</t>
  </si>
  <si>
    <t>インターネットに関連するシステム開発・サービス提供;;◆ASP事業（ショッピングモール出店支援システム）;インターネット上のショッピングモールに出店する店舗の運用者にとって負担となっていた作業を自動化し、効率的な店舗運営を実現します。;当社独自開発のシステムにより、商品登録、受注管理など、これまで手作業で行っていた作業を自動化することが可能です。;;◆Webインテグレーション事業;Webサイトの戦略立案、企画・制作・技術すべての側面からトータルで設計・構築。;eビジネスを実現する、EC・CRMなどのシステムの設計から運用・保守までお客様のニーズに合わせてご提供します。;;◆物販事業;インターネット上のショッピングモールでの商品の販売。;</t>
  </si>
  <si>
    <t>株式会社せーの;株式会社テレビ東京;株式会社テレビ東京ダイレクト;ヘインズブランズジャパン株式会社;株式会社ローネ・ジャパン</t>
  </si>
  <si>
    <t>東京都世田谷区太子堂4-30-22-1F</t>
  </si>
  <si>
    <t>株式会社イード</t>
  </si>
  <si>
    <t>コンサルティング系 ＞ ;ビジネスコンサルティング・シンクタンク;マスコミ・エンターテイメント系 ＞ ;その他マスコミ・エンターテインメント系;IT・通信・インターネット系 ＞ ;インターネット関連</t>
  </si>
  <si>
    <t>8億4931万2000円</t>
  </si>
  <si>
    <t>代表取締役宮川洋</t>
  </si>
  <si>
    <t>1）メディア事業：;ブロードバンド総合情報ニュースサイト『RBBTODAY』(rbbtoday.com);自動車総合情報ニュースサイト『レスポンス』(response.jp);ゲーム総合情報ニュースサイト『インサイド』(inside-games.jp);エコロジー燃費計測サービス『e燃費』(e-nenpi.com);病院検索サービス『MEDWEB』(medweb.ne.jp);等自社メディアの企画・開発・運営;;2）システム事業：;・クライアントが必要とするシステムの用件を分析・設計。;デザイナーからデータベース作成能力に秀でた技術者まで幅広いスタッフを活用し、一貫してサポート。;・アクセスが集中するニュースサイトを運営してきたノウハウを活かし、アクセス集中にも対応できるネットワークを設計。実績のあるデータセンターを提供し、安定したインターネットインフラをご活用いただけます。;・SEO対策のほか、メディア事業で運営しているメディア（RBBTODAY、レスポンス、インサイドなど）を利用した、効果的なプロモーションを実現できます。;;3）Webサービス事業：;ECASPシステム「marbleASP」を提供;・運用経験から生まれた、シンプルで効率的な管理ツールです。運用フローに即したUIが日々の作業負荷を軽減させます。;・定番から最新まで、多彩な機能を実装しています。;・marbleなら利用方法から運用の相談まで、運用の泥臭さを知っている者がサポートいたします。;・「やりたい！」という要望をを「機能」へ昇華。将来の拡張性を見越した期待以上のカスタマイズが可能です。;;5）リサーチ・コンサルティング事業：メディアで収集したデータを元に、各種統計解析、マーケティングリサーチ等、コンサルティングサービスの提供;;6)携帯コンテンツ事業;『きせかえ★プレイトイズ』（NTTドコモ公式サイト）;06年11月から、docomoの公式サイトとして、“きせかえ★プレイトイズ”を運営。携帯のインターフェイスをカスタマイズできる「きせかえツール」を提供しており、「きせかえ」ジャンルで上位にランキング。;多くの会員様からデザインが良いと評判をいただき、継続してご利用いただいています。</t>
  </si>
  <si>
    <t>東京都新宿区西新宿2丁目6-1　新宿住友ビル28階</t>
  </si>
  <si>
    <t>フレッシュ・デルモンテ・ジャパン株式会社</t>
  </si>
  <si>
    <t>1億7,000万円</t>
  </si>
  <si>
    <t>代表取締役山田　弘幸</t>
  </si>
  <si>
    <t>生鮮果実・野菜の輸入、販売</t>
  </si>
  <si>
    <t>DelMonteCorporation（アメリカ）100％出資</t>
  </si>
  <si>
    <t>東京都渋谷区恵比寿南1-15-1　Ａplace恵比寿南2階;</t>
  </si>
  <si>
    <t>株式会社エクサバイト</t>
  </si>
  <si>
    <t>代表取締役佐藤哲雄</t>
  </si>
  <si>
    <t>・ソフトウェアの開発、販売;　（ネットワークセキュリティ製品開発・販売）;・ウェブアプリケーション設計・開発;　（RIA:Ajax/FLASH）;・情報通信システムに関わるシステムインテグレーション業務;・システムコンサルティング、ネットワークコンサルティング;・インターネットの接続代行業;・インターネットによる情報提供業務、情報処理業務、提供情報の企画、立案、制作;　（ＡＳＰサービス、ホスティングサービス、ウェブデザイン）;・インターネット・イントラネットのシステム構築支援及び開発;　（ネットワーク設計・構築、サーバー構築）;・システム設計開発チーム派遣</t>
  </si>
  <si>
    <t>愛知県名古屋市中区大須二丁目10番45号大須ステーションプラザ10F</t>
  </si>
  <si>
    <t>株式会社エンプラス</t>
  </si>
  <si>
    <t>80億8045万円</t>
  </si>
  <si>
    <t>2008年3月期;2007年3月期;2006年3月期;291億1200万円;314億4400万円;401億8900万円</t>
  </si>
  <si>
    <t>1962年02月</t>
  </si>
  <si>
    <t>代表取締役社長横田　大輔</t>
  </si>
  <si>
    <t>オプト事業;エンプラ事業;半導体機器事業;ディスプレイディバイス事業;;</t>
  </si>
  <si>
    <t>埼玉県川口市並木2丁目30番1号</t>
  </si>
  <si>
    <t>ジャパン・トゥエンティワン株式会社</t>
  </si>
  <si>
    <t>47,955千円</t>
  </si>
  <si>
    <t>1996年09月</t>
  </si>
  <si>
    <t>代表取締役加藤　充</t>
  </si>
  <si>
    <t>国内での海外企業による事業展開のための知識･リソース等のサービス提供</t>
  </si>
  <si>
    <t>株式会社ジェイ・エス・ティー;株式会社エスプリライン;栄和株式会社;日本電気株式会社;キヤノン・マーケティング・ジャパン株式会社;株式会社ユニバーサルウィング;ダイワボウ情報システム株式会社;株式会社日教販</t>
  </si>
  <si>
    <t>東京都渋谷区恵比寿西一丁目26番7号</t>
  </si>
  <si>
    <t>株式会社フェニックスエンジニアリング</t>
  </si>
  <si>
    <t>9,720万円</t>
  </si>
  <si>
    <t>2013年5月期;2012年5月期;2011年5月期;39億;38億;30億</t>
  </si>
  <si>
    <t>代表取締役社長　進藤　正昭</t>
  </si>
  <si>
    <t>通信機器、音響機器、医療系機器、空調機器や業務系機器の商品設計開発およびそれらの製品・周辺機器等の設計製造</t>
  </si>
  <si>
    <t>埼玉県入間郡三芳町藤久保466-3</t>
  </si>
  <si>
    <t>イーシステム株式会社</t>
  </si>
  <si>
    <t>50億498万1743円(2008年1月1日現在)</t>
  </si>
  <si>
    <t>2009年12月期;2008年12月期;2007年12月期;58億9445万円;40億2206万円;31億8537万円</t>
  </si>
  <si>
    <t>代表取締役社長大森　良哉</t>
  </si>
  <si>
    <t>企業向けCRMシステムにおける導入サービスに関わるSI事業;企業向けCRMに関するSaaS(SoftwareasaService)型サービス事業;情報漏洩防止ソリューション　販売・導入に関わるサービス;Linux管理アプライアンス　販売・導入に関わるサービス;統合アプリケーション開発支援ツール販売・導入に関わるサービス事業</t>
  </si>
  <si>
    <t>アベンティスファーマ、内田洋行、大塚製薬、三洋信販、ＩＧエジソン生命、セブン－イレブン・ジャパン、大和証券、大和ハウス工業、東京電力、東邦ガス、日興コーディアル証券、阪急交通社、富士ゼロックス、松下電器産業　他</t>
  </si>
  <si>
    <t>東京都港区芝浦3-16-20芝浦前川ビル8階</t>
  </si>
  <si>
    <t>ノイエス株式会社</t>
  </si>
  <si>
    <t>70,300,000円</t>
  </si>
  <si>
    <t>代表取締役天本　敏昭</t>
  </si>
  <si>
    <t>治験実施施設の体制・基盤整備;治験事務局支援業務;治験審査委員会事務局支援業務;治験実施に関わる業務;治験依頼者に対する協力業務</t>
  </si>
  <si>
    <t>502人</t>
  </si>
  <si>
    <t>東京都中央区八重洲一丁目6番6号</t>
  </si>
  <si>
    <t>株式会社エサキホーム</t>
  </si>
  <si>
    <t>17,240万円</t>
  </si>
  <si>
    <t>2010年03月期;2009年03月期;2008年03月期;130億600万円;132億6000万円;123億4123万円</t>
  </si>
  <si>
    <t>1973年04月</t>
  </si>
  <si>
    <t>代表取締役江嵜光彦</t>
  </si>
  <si>
    <t>分譲住宅、分譲マンション、注文住宅建築設計施工、土地売買仲介</t>
  </si>
  <si>
    <t>ＴＯＴＯ中部販売株式会社;パナソニック電工リビング東海株式会社;トステム株式会社;材摠木材株式会社;株式会社山西</t>
  </si>
  <si>
    <t>168人</t>
  </si>
  <si>
    <t>愛知県一宮市東出町7番地1</t>
  </si>
  <si>
    <t>株式会社ポテンシャルユナイテッド</t>
  </si>
  <si>
    <t>代表取締役　平野孝幸</t>
  </si>
  <si>
    <t>1.Webサイト設計・デザイン・制作;2.Webアプリケーション開発・メンテナンス;3.インターネット広告の企画立案・制作・運営;4.Webサイト分析・改善施策策定</t>
  </si>
  <si>
    <t>大阪府大阪市中央区石町2-3-9天満橋コードビル6F</t>
  </si>
  <si>
    <t>アロウジャパン株式会社</t>
  </si>
  <si>
    <t>代表取締役マークプロボスト</t>
  </si>
  <si>
    <t>東京都中野区本町1-32-2ハーモニータワー5階</t>
  </si>
  <si>
    <t>株式会社デバイスワークス</t>
  </si>
  <si>
    <t>1,000,000円</t>
  </si>
  <si>
    <t>代表取締役加賀屋　太郎</t>
  </si>
  <si>
    <t>1.建設業におけるコンサルティング業務;2.コンピュータ利用による各種業務請負・企画提案;3.コンピュータソフトウェアの企画・開発・販売;4.ウェブ・コンテンツにおける企画・開発;5.データファイリング業務全般;6.CALS/ECに関するセミナー・基準類策定支援・電子納品代行</t>
  </si>
  <si>
    <t>東京都中央区入船2-6-3　小林ビル2F</t>
  </si>
  <si>
    <t>株式会社イーグローバレッジ</t>
  </si>
  <si>
    <t>555百万円（2008年3月末現在）</t>
  </si>
  <si>
    <t>代表取締役社長野村昌雄</t>
  </si>
  <si>
    <t>赤外線・近距離通信事業;組込製品事業;オプト・半導体事業</t>
  </si>
  <si>
    <t>ITX株式会社（ヘラクレス上場）</t>
  </si>
  <si>
    <t>東京都目黒区上目黒2-1-1中目黒GTタワー7F</t>
  </si>
  <si>
    <t>株式会社ファシル</t>
  </si>
  <si>
    <t>代表取締役松井　耕治</t>
  </si>
  <si>
    <t>コンタクトレンズ及びコンタクトレンズ用ケア用品の製造販売;</t>
  </si>
  <si>
    <t>東京都千代田区神田司町2-2新倉ビル４F</t>
  </si>
  <si>
    <t>株式会社クイック</t>
  </si>
  <si>
    <t>上場;平均年齢20代;グローバルに活動</t>
  </si>
  <si>
    <t>3億5,131万円（2013年3月末）</t>
  </si>
  <si>
    <t>2013年3月期;2012年3月期;2011年3月期;8708百万円;7742百万円;6608百万円</t>
  </si>
  <si>
    <t>代表取締役社長　和納　勉</t>
  </si>
  <si>
    <t>人材紹介事業;リクルーティング事業;人材派遣事業;海外事業;コンサルティング事業;情報出版事業;ネット関連事業</t>
  </si>
  <si>
    <t>和納勉、（有）アトムプランニング、中島　宣明、クイック従業員持株会、大善　彰総、大善　磨世子、倉地　国明、ノーザントラストカンパニーエイブイエフシーリノーザントラストガンジーノントリーティークライアンツ、株式会社三菱東京ＵＦＪ銀行、株式会社リクルート</t>
  </si>
  <si>
    <t>全国の主要企業約80,000社;(グループ合計）</t>
  </si>
  <si>
    <t>東京本社：東京都港区赤坂2-11-7　ATT新館３階;大阪本社：大阪市北区小松原町2-4　大阪富国生命ビル16階;</t>
  </si>
  <si>
    <t>株式会社エス・アール</t>
  </si>
  <si>
    <t>1千万円（平成17年4月1日現在)</t>
  </si>
  <si>
    <t>代表者名加藤芳生</t>
  </si>
  <si>
    <t>*事務機器販売;;*電子機器販売;;*プログラム開発;;*システムの保守;;</t>
  </si>
  <si>
    <t>愛知県春日井市神領町581番地</t>
  </si>
  <si>
    <t>株式会社メディアネットワーク</t>
  </si>
  <si>
    <t>サービス系 ＞ ;人材・教育・研修;マスコミ・エンターテイメント系 ＞ ;広告・デザイン・イベント;IT・通信・インターネット系 ＞ ;ITコンサルティング</t>
  </si>
  <si>
    <t>代表取締役社長月岡祐二</t>
  </si>
  <si>
    <t>■広告事業・企画制作事業（広告サービス、企画・デザイン制作、情報提供サービス）;■システム開発事業（システム開発、システム運用・保守、セキュリティ・コンサルテーション）;■人材事業（一般労働者派遣サービス、技術アウトソーシングサービス）;;【資格免許】;一般労働者派遣事業許可許可番号　般13-01-1261;有料職業紹介事業許可許可番号　13-ユ‐010875;プライバシーマーク　10860757</t>
  </si>
  <si>
    <t>株式会社フジミック・他</t>
  </si>
  <si>
    <t>【広告・プロモーション】ＫＤＤＩ株式会社、株式会社産業経済新聞社、ｼﾞｪﾈｵﾝ･ﾕﾆﾊﾞｰｻﾙ･ｴﾝﾀｰﾃｲﾝﾒﾝﾄｼﾞｬﾊﾟﾝ合同会社;　株式会社損害保険ジャパン、株式会社デサント、野村證券株式会社、株式会社メガスポーツ　他;【システム】株式会社ＮＴＴﾃﾞｰﾀ・ﾌｨﾅﾝｼｬﾙｺｱ、エース損害保険株式会社、恵泉女学園大学、株式会社資生堂、ソニー株式会社;　株式会社日立ｿﾘｭｰｼｮﾝｽﾞ、株式会社フジテレビジョン、株式会社フジミック、プルデンシャル生命保険株式会社　他;【人材】ＮＥＣモバイリング株式会社、小田原ケーブルテレビ株式会社、株式会社ジュピターテレコム、三菱地所ホーム株式会社　他</t>
  </si>
  <si>
    <t>東京都中央区銀座5丁目5番12号文芸春秋銀座別館</t>
  </si>
  <si>
    <t>日本フェルスター株式会社</t>
  </si>
  <si>
    <t>2億150万円</t>
  </si>
  <si>
    <t>代表取締役社長城所　保彦</t>
  </si>
  <si>
    <t>非破壊検査装置の販売・据付</t>
  </si>
  <si>
    <t>東京都品川区東五反田1丁目6番3号東京建物五反田ビルディング</t>
  </si>
  <si>
    <t>株式会社オーシャンブリッジ</t>
  </si>
  <si>
    <t>1,600万円</t>
  </si>
  <si>
    <t>2014年3月期;2013年3月期;5億;4.5億</t>
  </si>
  <si>
    <t>代表取締役社長持木隆介</t>
  </si>
  <si>
    <t>海外製のソフトウェアやITサービスを発掘、ローカライズ（日本語化）し、国内パートナー企業とのアライアンスを通じて、幅広くエンドユーザに販売しています。製品選定の基準は、私たち自身が一ユーザ、一ビジネスパーソンの視点で「これは便利！」「すごい！」「ぜひ使いたい！」と心から思えるかどうか。そうした本当に“つかえる”ITツールを、独自のマーケティングノウハウと、幅広いパートナーネットワーク、そして安心のサポート体制を通じて、日本市場に提供しています。</t>
  </si>
  <si>
    <t>アクセラテクノロジ株式会社、NECソフト株式会社、株式会社大塚商会、日本オラクル株式会社、キヤノンマーケティングジャパン株式会社、サイバーソリューションズ株式会社、株式会社ジャストシステム、住友電工情報システム株式会社、株式会社ディージー・アンド・アイベックス、株式会社東芝、日本電気株式会社、富士ゼロックス株式会社、マイクロソフト株式会社　他多数</t>
  </si>
  <si>
    <t>東京都渋谷区道玄坂1-20-8寿パークビル7F</t>
  </si>
  <si>
    <t>株式会社千葉薬品</t>
  </si>
  <si>
    <t>4億9100万円</t>
  </si>
  <si>
    <t>代表取締役社長神﨑彰道</t>
  </si>
  <si>
    <t>千葉県千葉市中央区星久喜町1250-2</t>
  </si>
  <si>
    <t>株式会社トヨタケーラム</t>
  </si>
  <si>
    <t>7億円</t>
  </si>
  <si>
    <t>1993年10月</t>
  </si>
  <si>
    <t>代表取締役社長　永目賢助</t>
  </si>
  <si>
    <t>CAD/CAMをはじめとする製造業の業務改革システムの開発・販売・保守および関連サービス</t>
  </si>
  <si>
    <t>トヨタ自動車株式会社51％;日本産業パートナーズ株式会社27.6%;三井造船株式会社20％;その他1.4％</t>
  </si>
  <si>
    <t>トヨタ自動車(株)、日野自動車(株)、ダイハツ工業(株)、三菱重工業(株)、(株）デンソー、豊田合成(株）、アイシン精機(株）、自動車関係部品メーカ多数、松下電器産業（株）、シャープ(株)、(株）東芝、SRIスポーツ(株)、ミズノ(株)、刈谷木材工業(株）ほか　;約3,000社</t>
  </si>
  <si>
    <t>愛知県名古屋市中区栄2－12－12白川第二ビル別館</t>
  </si>
  <si>
    <t>アトテックジャパン株式会社</t>
  </si>
  <si>
    <t>グローバルに活動;外資系;自社サービス製品あり</t>
  </si>
  <si>
    <t>代表取締役社長範國　行弘</t>
  </si>
  <si>
    <t>「プリント基板製造用のプロセス薬品」「プリント基板製造装置」「一般めっき薬品」の製造販売および輸出入</t>
  </si>
  <si>
    <t>フランス・トタル社</t>
  </si>
  <si>
    <t>神奈川県横浜市緑区白山1-18-2　ジャーマン・インダストリー・センター</t>
  </si>
  <si>
    <t>エッジキャム株式会社</t>
  </si>
  <si>
    <t>2003年03月</t>
  </si>
  <si>
    <t>代表取締役社長老田和郎</t>
  </si>
  <si>
    <t>CAD/CAMシステムの開発・輸入・販売・サポート;上記システムに関するソフトウェア受託開発およびコンサルティング</t>
  </si>
  <si>
    <t>PathtraceLtd.（英国）</t>
  </si>
  <si>
    <t>愛知県名古屋市中区丸の内1-17-19　キリックス丸の内ビル3F</t>
  </si>
  <si>
    <t>ユニ・チャーム株式会社</t>
  </si>
  <si>
    <t>159億9200万円</t>
  </si>
  <si>
    <t>2008年3月期;3368億6400万円</t>
  </si>
  <si>
    <t>1961年02月</t>
  </si>
  <si>
    <t>代表取締役高原　豪久</t>
  </si>
  <si>
    <t>ベビーケア関連製品、フェミニンケア関連製品、ヘルスケア関連製品、化粧パフ、ハウスホールド製品、産業資材、食品包材等の販売</t>
  </si>
  <si>
    <t>967人</t>
  </si>
  <si>
    <t>東京都港区三田3-5-27　住友不動産三田ツインビル西館</t>
  </si>
  <si>
    <t>株式会社プロヴィデンス</t>
  </si>
  <si>
    <t>2億4450万円</t>
  </si>
  <si>
    <t>2008年11月期;2007年11月期;2006年11月期;7億円（予定）;3億5000万円;1億5000万円</t>
  </si>
  <si>
    <t>代表取締役　社長川端　篤史</t>
  </si>
  <si>
    <t>◆メディア運営事業;・新型リスティング広告「ぴたっとマッチ」（事業譲渡済）など;・各種サービス比較・見積りサイトの運営など;;◆ASP運営事業;・広告測定ツール「フルマーケくん」;・政治家支援ツール「敏腕秘書」など;;◆トータルソリューション事業;・システム開発など</t>
  </si>
  <si>
    <t>東京都品川区西五反田7-1-9　五反田ＨＳビル4階</t>
  </si>
  <si>
    <t>株式会社ビッツ</t>
  </si>
  <si>
    <t>1億2500万円</t>
  </si>
  <si>
    <t>2009年3月期;2008年3月期;2007年月期;28億400万円;27億9800万円;28億円700万円</t>
  </si>
  <si>
    <t>代表取締役社長加賀谷　龍一</t>
  </si>
  <si>
    <t>エンタープライズソリューション事業　;組込みシステムソリューション事業　;商品事業　;ＩＴコンサルティング事業　</t>
  </si>
  <si>
    <t>株式会社アルゴグラフィックス　;株式会社ＮＴＴデータＭＳＥ　;キヤノンＩＴソリューションズ株式会社　;住友電気工業株式会社　;東京ガスケミカル株式会社　;株式会社東芝　;日本アイ・ビー・エム株式会社　;日本電気株式会社　;日本電気航空宇宙システム株式会社　;日本電気通信システム株式会社　;パナソニック株式会社　;日立ソフトウェアエンジニアリング株式会社　;三菱電機株式会社　;三井造船システム技研株式会社　</t>
  </si>
  <si>
    <t>東京都品川区西五反田8-11-13　五反田マークビル2Ｆ</t>
  </si>
  <si>
    <t>株式会社ビジュアライズ</t>
  </si>
  <si>
    <t>代表取締役社長安達　弘明</t>
  </si>
  <si>
    <t>携帯電話のコンテンツ制作およびコンサルティング</t>
  </si>
  <si>
    <t>株式会社IMJモバイル;株式会社イン・ラティック;株式会社エイチアイ;株式会社カシオ日立モバイルコミュニケーションズ;クラブ株式会社;株式会社サイバード;株式会社サミーネットワークス;株式会社ゼンテック・テクノロジー・ジャパン;株式会社ドワンゴ;株式会社バディーズ;株式会社野村総合研究所;株式会社ヒューベースi;株式会社モビカ;ヤフー株式会社;ヤマハ株式会社;株式会社レイド;有限会社レイドラボ;株式会社ロボット;日本貨物鉄道株式会社;鉄道情報システム株式会社</t>
  </si>
  <si>
    <t>東京都渋谷区東3-12-13ベリータビル6F</t>
  </si>
  <si>
    <t>コスモエア株式会社</t>
  </si>
  <si>
    <t>5039万円</t>
  </si>
  <si>
    <t>2010年8月期;2011年9月期;2012年10月期;2億6600万円;1億7000万円;１億6800万</t>
  </si>
  <si>
    <t>代表取締役村上武人</t>
  </si>
  <si>
    <t>AUTH.16WiMAX/AUTH.11WiFi認証システムＡＳＰ;PostCloudMailASP;ネットワークシステム　ＳＩ事業;ネットワークセキュリティ／認証システム　ＳＩ事業;</t>
  </si>
  <si>
    <t>村上武人（代表取締役）;保川昌英（当社執行役）;村上修二（取締役）;阪元勝久（当社顧問）;阪元天晴;鈴木マリコ;クリアコード（パートナー）;;;;;</t>
  </si>
  <si>
    <t>ＡＴ&amp;amp;Ｔ（ダラス）;GMOクラウド;CTBメディア;SCSK;OperaSoftwareASA.(オスロ）;VASCOＤａｔａＳｅｃｕｒｉｔｙ(チューリヒ);Lee.ネットソリューションズ;アイシンエイダブリュ;アイネス;イーグル工業;伊藤忠ケーブルシステム;伊藤忠テクノソリューションズ;オープンソース・ソリューション・テクノロジ;オプト;ＫＤＤＩ;京セラ;クリアコード;ジュピターテクノロジー;セイコーソリューションズ;センチュリーシステムズ;シンクレア;ソネット;大和ソフトウェアリサーチ;東芝ソリューション;東京ケーブルネットワーク;豊通テレコム;中海テレビ放送;テリロジー;長崎ケーブルメディア;日本アイビーエム;日本アスペクトコア;日本アルカテルルーセント;ハートネットワーク;日立製作所;日立システムズ;パナソニックソリューションテクノロジー;ビットアイル;福井ケーブルビジョンFCTV;フジクラ;富士通ネットワークソリューションズ;ミテネインターネット;嶺南ケーブルネットワーク</t>
  </si>
  <si>
    <t>東京都大田区鵜の木2-2-8　鵜の木ビル2F</t>
  </si>
  <si>
    <t>株式会社トヨタコミュニケーションシステム</t>
  </si>
  <si>
    <t>2008年3月期;2007年3月期;393億円4500億円;381億円</t>
  </si>
  <si>
    <t>代表取締役吉見　淳一</t>
  </si>
  <si>
    <t>(1)ＣＡＤ／ＣＡＭ／ＣＡＥ／ＰＤＭ／ＣＧ等のエンジニアリングシステム、;(2)クルマの調達・生産・販売・経営管理等を支える基幹ビジネスシステム、;(3)クレジット・リース・割賦等のファイナンスシステム、;(4)トヨタグループおよび一般マーケットにおける様々なシステムインテグレーションの展開;;の４分野におけるシステムの構築・運用を行っており、ITの分野においてトヨタグループの中心的な役割を担っています。</t>
  </si>
  <si>
    <t>トヨタ自動車株式会社　100％出資</t>
  </si>
  <si>
    <t>トヨタ自動車株式会社、トヨタファイナンス</t>
  </si>
  <si>
    <t>940人</t>
  </si>
  <si>
    <t>33.9歳</t>
  </si>
  <si>
    <t>愛知県名古屋市東区泉一丁目23番22号トヨタ名古屋ビル7F</t>
  </si>
  <si>
    <t>NCS&amp;A株式会社</t>
  </si>
  <si>
    <t>37億7510万円</t>
  </si>
  <si>
    <t>2012年3月期;2011年3月期;2010年3月期;152億円;169億円;167億円</t>
  </si>
  <si>
    <t>代表取締役社長松木　謙吾</t>
  </si>
  <si>
    <t>ＩＴソリューションサービスの提供;;・システムインテグレーション;・ソフトウェアの受託開発;・ソフトウェア・パッケージの開発・販売;・ＩＴ導入支援サービス（コンサルティング／要員教育ほか）;・ＩＴ活用のアウトソーシング（ホスティング／ハウジング／ＡＳＰサービス）;・コンピュータシステムの保守・運用サポート;・ＩＴ機器の販売・・システムインテグレーション;・ソフトウェアの受託開発;・ソフトウェア・パッケージの開発・販売;・ＩＴ導入支援サービス（コンサルティング／要員教育ほか）;・ＩＴ活用のアウトソーシング（ホスティング／ハウジング／ＡＳＰサービス）;・コンピュータシステムの保守・運用サポート;・ＩＴ機器の販売・導入サービス導入サービス</t>
  </si>
  <si>
    <t>1038人</t>
  </si>
  <si>
    <t>38.3歳</t>
  </si>
  <si>
    <t>大阪本社：大阪府大阪市中央区城見1-3-7;東京本社：東京都江東区豊洲5-6-36</t>
  </si>
  <si>
    <t>シーシーエス株式会社</t>
  </si>
  <si>
    <t>4億5,855万円（2007年7月末現在）</t>
  </si>
  <si>
    <t>2007年7月期;2006年7月期;2005年7月期;51億8500万円（連結）;48億3000万円（連結）;37億1900万円（連結）</t>
  </si>
  <si>
    <t>代表取締役社長米田　賢治</t>
  </si>
  <si>
    <t>■画像処理用LED照明装置及び制御装置の開発、製造、販売;■植物育成用LED照射装置及び制御装置の開発、製造、販売;■医療用LED照明応用製品の開発、製造、販売;■顕微鏡光源用LED照明装置及び制御装置の開発、製造、販売</t>
  </si>
  <si>
    <t>1.米田賢治(38.0%);2.日興シティ信託銀行株式会社(投信口)(2.9%);3.株式会社サン・クロレラ(2.4%);4.エイチエスビーシーファンドサービシィズ(1.9%);5.日本マスタートラスト信託銀行株式会社(信託口)(1.7%);6.シーシーエス従業員持株会(1.6%);7.米田美鈴(1.2%);8.プラグ(1.0%);9.杉島凱夫(1.0%);10.株式会社ジャフコ(1.0%);;※所有株式数の割合は自己株式150株を控除して計算しております。（2007年7月末現在）</t>
  </si>
  <si>
    <t>238人</t>
  </si>
  <si>
    <t>京都府京都市上京区烏丸通下立売上ル桜鶴円町３７４番地</t>
  </si>
  <si>
    <t>株式会社アイエスサービス</t>
  </si>
  <si>
    <t>代表取締役喜岡義雄</t>
  </si>
  <si>
    <t>１．ソフトウェアの開発及びアプリケーションパッケージの開発;２．ＩＴ関連のコンサルテーョン業務;３．ネットワークシステムの構築;４．システム開発に伴うソフトウェアエンジニア及びインストラクターの派遣;５．ハードウェアの販売</t>
  </si>
  <si>
    <t>大阪府大阪市中央区瓦町１丁目６番１０号ＪＰビル８Ｆ</t>
  </si>
  <si>
    <t>株式会社朝日広告社</t>
  </si>
  <si>
    <t>代表取締役社長八代　義治</t>
  </si>
  <si>
    <t>新聞・雑誌・ラジオ・テレビ広告およびSP広告に関する業務、;インターネット広告に関する業務、広告計画の立案・制作・実施、;広告・市場の調査と分析、その他、広告・PRに関する業務;</t>
  </si>
  <si>
    <t>388人</t>
  </si>
  <si>
    <t>東京都中央区銀座7-16-12G-7ビル</t>
  </si>
  <si>
    <t>キーエンスソフトウェア株式会社</t>
  </si>
  <si>
    <t>2008年03月</t>
  </si>
  <si>
    <t>代表取締役社長植田　英樹</t>
  </si>
  <si>
    <t>組み込みソフトウェア・システム・アプリケーションの開発・;製作・保守およびコンサルティング;組み込みソフトウェア・システム・アプリケーションの評価・;検証・評価方法の検討および検証コンサルティング</t>
  </si>
  <si>
    <t>株式会社キーエンス　100％出資</t>
  </si>
  <si>
    <t>大阪府大阪市淀川区西中島6-1-1　新大阪プライムタワー11階</t>
  </si>
  <si>
    <t>株式会社ゲインシェアリング</t>
  </si>
  <si>
    <t>代表取締役山崎博文</t>
  </si>
  <si>
    <t>コンピュータシステムの設計、開発、製造及び販売;コンピュータシステムのコンサルティング業務;ソフトウェアの企画、開発、製造及び販売;インターネットを利用した新規ビジネスの企画及び開発;マーケティングリサーチに関する調査、収集及び提供;情報セキュリティに関する調査、収集及び提供</t>
  </si>
  <si>
    <t>大阪府大阪市淀川区西中島６－８－３１花原第６ビル９F</t>
  </si>
  <si>
    <t>コバレントマテリアル株式会社</t>
  </si>
  <si>
    <t>メーカー系 ＞ ;その他メーカー系;メーカー系 ＞ ;電気・電子・機械・半導体;メーカー系 ＞ ;医薬品・医療機器</t>
  </si>
  <si>
    <t>349億4119万円</t>
  </si>
  <si>
    <t>2009年3月期;2008年3月期;2007年3月期;643億円;896億円;916億円</t>
  </si>
  <si>
    <t>代表取締役社長長浜　敏夫</t>
  </si>
  <si>
    <t>3034人</t>
  </si>
  <si>
    <t>東京都品川区大崎一丁目6番3号　日精ビルディング5階</t>
  </si>
  <si>
    <t>ユニリーバ・ジャパン株式会社</t>
  </si>
  <si>
    <t>年月期;約700億円（連結）</t>
  </si>
  <si>
    <t>1964年03月</t>
  </si>
  <si>
    <t>代表取締役社長上垣内猛</t>
  </si>
  <si>
    <t>ユニリーバ・ジャパンは、世界最大級の消費者製品メーカー、ユニリ－バ・グループの一員です。ホーム＆パーソナルケアの製品開発・マーケティング・販売、およびユニリーバ・ジャパン・ビバレッジの紅茶の販売を担当しています。また、人事、経理、総務、ビジネスシステムなど、グループ全体の管理部門も担っています。</t>
  </si>
  <si>
    <t>ユニリーバ・ホールディングス・ジャパン株式会社（100%）</t>
  </si>
  <si>
    <t>700人</t>
  </si>
  <si>
    <t>東京都目黒区上目黒2－1－1中目黒ＧＴタワー</t>
  </si>
  <si>
    <t>ココネ株式会社</t>
  </si>
  <si>
    <t>2007年09月</t>
  </si>
  <si>
    <t>代表取締役社長千　良明</t>
  </si>
  <si>
    <t>■コミュニティ英語学習サイト「COCONE」（ココネ）の企画・開発・運営</t>
  </si>
  <si>
    <t>〒106-0032;東京都港区六本木4-1-4;第一黒崎ビル7階</t>
  </si>
  <si>
    <t>株式会社PLMジャパン</t>
  </si>
  <si>
    <t>9,900万円（2007年4月現在）</t>
  </si>
  <si>
    <t>取締役社長神村　昌宏</t>
  </si>
  <si>
    <t>ＰＬＭ市場におけるソフトウェア開発・販売及びコンサルテーション</t>
  </si>
  <si>
    <t>東京都港区南麻布2-12-3BBSビル8F</t>
  </si>
  <si>
    <t>株式会社アドバンテッジリスクマネジメント</t>
  </si>
  <si>
    <t>サービス系 ＞ ;医療・福祉・介護関連;サービス系 ＞ ;その他サービス系;金融・保険系 ＞ ;生命保険・損害保険</t>
  </si>
  <si>
    <t>2億3,729万9,500円</t>
  </si>
  <si>
    <t>1999年03月</t>
  </si>
  <si>
    <t>代表取締役社長鳥越慎二</t>
  </si>
  <si>
    <t>1.福利厚生・健康管理に関するプログラムの開発及びそのサービス提供;2.保険及び保険募集の情報提供に関するプログラムの開発及びその販売;3.保険及び福利厚生に関するサービス開発、提供ならびに仲介業務;4.職業紹介事業及び労働者派遣事業;5.各種保険及びリスクマネジメントに関する総合的なサービス提供;6.法人向けパーソナル（従業員）リスク／ビジネスリスク対応サービスの提供;7.個人向け保険加入のサポート;8.GLTDの契約管理事務における代行業務;9.債務返済支援保険の管理事務に関する代行業務;10.団体或いは代理店の保険金請求/収納事務に関する代行業務;11.共済掛金等の請求/収納事務に関する代行業務;12.上記8～11に関する事務設計、システム開発及び運用に関する業務;13.能力開発、企業活性化のための人材教育及び研修業務;14.人事及び経営に関するコンサルティング業務</t>
  </si>
  <si>
    <t>東京都目黒区上目黒2-1-1中目黒GTタワー</t>
  </si>
  <si>
    <t>株式会社アメディア</t>
  </si>
  <si>
    <t>IT・通信・インターネット系 ＞ ;ソフトウェア;不動産・建設系 ＞ ;不動産;サービス系 ＞ ;人材・教育・研修</t>
  </si>
  <si>
    <t>代表取締役社長八木　洋平</t>
  </si>
  <si>
    <t>【機械設計開発関連】;　*自動車エンジン設計;　*自動車ボデー設計;　*自動車内装設計;　*フォークリフト設計;　*パワーステアリング設計;　*物流システム設計;;【電気関連】;　*EHVモーター設計;　*プリンター設計;　*電動工具設計;　*設備機械制御;　*ワイヤーハーネス回路設計;　*制御盤・操作盤設計;;【ソフト開発関連】;　*解析ソフトカスタマイズ;　*カーナビ制御;　*携帯電話アプリ;　*ロボット制御;　*Web系システム開発;;【不動産賃貸事業】</t>
  </si>
  <si>
    <t>（株）豊田自動織機;（株）ジェイテクト;日産自動車（株）;いすゞ自動車（株）;アイシン精機（株）;ニッサン・モータースポーツインターナショナル（株）;三菱ふそうトラック・バス（株）;林テレンプ（株）;豊田合成（株）;豊和繊維工業（株）;村田機械（株）;三井屋工業（株）;（株）オムニ;（株）シンテックホズミ;サカエ理研工業（株）;大同特殊鋼（株）;東海ゴム工業（株）;（株）アスデックス;（株）マキタ;オークマ（株);ブラザー工業（株）;日本電気（株）;（株）安川電機;東芝情報システム（株）;富士ソフト（株）;豊生ブレーキ工業（株）;ムラタエンジニアリング（株）;MHIさがみハイテック（株）;横河フィールド</t>
  </si>
  <si>
    <t>愛知県名古屋市熱田区三本松町17-4神宮葵ビル</t>
  </si>
  <si>
    <t>サイバーステーション株式会社</t>
  </si>
  <si>
    <t>7350万円</t>
  </si>
  <si>
    <t>代表取締役社長福永　泰男</t>
  </si>
  <si>
    <t>デジタルサイネージ（電子看板）システムの企画・開発・販売;インターネット関連システム開発受託業務;インターネット関連ソフトウェアの販売およびASP業務;データセンター事業サービス事業（ハウジング・ホスティング）;</t>
  </si>
  <si>
    <t>役員、社員;株式会社大塚商会;株式会社アイ・オー・データ機器;</t>
  </si>
  <si>
    <t>株式会社アイ・オー・データ機器;伊藤忠テクノソリューションズ株式会社;株式会社エヌ・ティ・ティドコモ北陸;オービックビジネスコンサルタント株式会社;金沢ケーブルテレビネット株式会社;株式会社KDDIWebコミュニケーションズコクヨ北陸販売新潟株式会社;GMOインターネット株式会社;GMOメディアホールディングス株式会社;ソフトバンクBB株式会社;ソフトバンクIDC株式会社;株式会社テレビ金沢;株式会社ドーガ;株式会社ドコモエンジニアリングシステム;西日本電信電話株式会社;株式会社日本レジストリーサービス;株式会社ネスク;北陸電話工事株式会社;株式会社北國新聞社;丸紅インフォテック株式会社;パナソニック株式会社;パナソニック電工株式会社;パナソニックテレコム株式会社;パナソニックシステムソリューションズジャパン株式会社;（順不同）</t>
  </si>
  <si>
    <t>石川県金沢市鞍月四丁目187番地</t>
  </si>
  <si>
    <t>株式会社アドバネクス</t>
  </si>
  <si>
    <t>上場;グローバルに活動;残業少なめ</t>
  </si>
  <si>
    <t>代表取締役社長柴野恒雄</t>
  </si>
  <si>
    <t>精密ばね、精密組立部品等の製造販売</t>
  </si>
  <si>
    <t>310人</t>
  </si>
  <si>
    <t>東京都北区田端六丁目1番1号田端アスカタワー</t>
  </si>
  <si>
    <t>株式会社ジェネス</t>
  </si>
  <si>
    <t>代表取締役三木英人</t>
  </si>
  <si>
    <t>コンピューターソフトウエアの設計、開発;システムコンサルテーション</t>
  </si>
  <si>
    <t>東京都町田市森野1-36-9渋谷商工森野ビル6F</t>
  </si>
  <si>
    <t>株式会社インテリジェントドッグス</t>
  </si>
  <si>
    <t>2006年12月</t>
  </si>
  <si>
    <t>代表取締役今泉敬義</t>
  </si>
  <si>
    <t>◆ソフトウェア開発業務;・Windowsシステム開発;・Unixシステム開発;・Webシステム開発;;◆システム開発委託;・プロジェクトリーダ;・システムエンジニア;・プログラマ;の各種で、部分的な委託業務を行っております。;;◆システム開発コンサルティング;システム開発各種の導入・開発手法検討などのコンサルティングを行っております。;;◆ホームページ制作;企業・お店・組合様等へのホームページデザイン業務を行っております。</t>
  </si>
  <si>
    <t>代表取締役　今泉敬義、他</t>
  </si>
  <si>
    <t>株式会社アスキー・メディアワークス;株式会社シャンテリー;日本廃棄物事業協同組合;株式会社県北衛生社</t>
  </si>
  <si>
    <t>東京都東京都文京区音羽1丁目1-9バイファルビルディング音羽3階</t>
  </si>
  <si>
    <t>株式会社経理バンク</t>
  </si>
  <si>
    <t>代表取締役社長　山田　長満</t>
  </si>
  <si>
    <t>経理業務、会計業務、財務業務、事務業務の請負;会計帳簿の記帳代行;財務諸表・計算書類・決算書の作成;給与計算業務;巡回監査業務;労働者派遣事業;人材紹介事業</t>
  </si>
  <si>
    <t>株式会社経理バンクホールディングス</t>
  </si>
  <si>
    <t>神奈川県川崎市麻生区万福寺１-１-１　新百合ヶ丘シティビルディング5F</t>
  </si>
  <si>
    <t>三栄ハイテックス株式会社</t>
  </si>
  <si>
    <t>3億240万円</t>
  </si>
  <si>
    <t>2008年3月期;37億4,400万円</t>
  </si>
  <si>
    <t>代表取締役社長　西久保　靖彦</t>
  </si>
  <si>
    <t>1.LSI開発・設計;仕様検討、論理・アナログ回路設計及び検証、レイアウト設計及び検証、TEG設計、ライブラリ開発、デバイス評価、回路解析、LSI設計支援システム構築;;2.ソフトウェア開発;組み込み系ソフトウェア開発、Windows用ソフトウェア開発、ユーザーサポート、評価、ネットワークサポート;;3.システム開発;LSIを核としたシステムの開発、PLD・FPGA設計・製作、ボード設計・製作、評価・試験;;4.製品設計;電気回路設計、筐体設計、ソフトウェア開発、試作、評価</t>
  </si>
  <si>
    <t>大手半導体メーカー中心に20数社</t>
  </si>
  <si>
    <t>静岡県浜松市東区子安町311-3</t>
  </si>
  <si>
    <t>浜名湖電装株式会社</t>
  </si>
  <si>
    <t>4億7,888万円</t>
  </si>
  <si>
    <t>取締役社長西尾達彦</t>
  </si>
  <si>
    <t>バキュームスイッチングバルブ、スタータ用マグネットスイッチ、エバポリークチェックモジュ－ル、エレクトリックコンビネ－ションバルブ、ホ－ン、ドアロックアクチュエータ、シフトロックソレノイド、自動水栓、ABSコイル、各種ソレノイド、コイル、センサ類などの製造、販売</t>
  </si>
  <si>
    <t>株式会社デンソー</t>
  </si>
  <si>
    <t>株式会社　デンソー（デンソー経由で国内外自動車メーカーへ）;トヨタ自動車株式会社;アイシン・エイ・ダブリュ株式会社、千代田工業株式会社、アイシン精機株式会社、津田工業株式会社、株式会社アツミテック、デルタ工業株式会社、株式会社アドヴィックス、浜名部品工業株式会社、オオサワ株式会社、万能工業株式会社、株式会社小糸製作所、富士機工株式会社、ジヤトコ株式会社、株式会社ユニバンス、住友電工ブレーキシステムズ株式会社</t>
  </si>
  <si>
    <t>静岡県湖西市鷲津136番地</t>
  </si>
  <si>
    <t>アールスリーインスティテュート</t>
  </si>
  <si>
    <t>IT・通信・インターネット系 ＞ ;ITコンサルティング;IT・通信・インターネット系 ＞ ;システムインテグレータ;IT・通信・インターネット系 ＞ ;その他IT・通信・インターネット系</t>
  </si>
  <si>
    <t>加藤</t>
  </si>
  <si>
    <t>・システム開発;・ITコンサルティング;・AWSパートナー</t>
  </si>
  <si>
    <t>大阪府大阪市中央区本町2-3-4-8F</t>
  </si>
  <si>
    <t>株式会社コミュニケーション・プランニング</t>
  </si>
  <si>
    <t>IT・通信・インターネット系 ＞ ;ITコンサルティング;IT・通信・インターネット系 ＞ ;モバイル関連;IT・通信・インターネット系 ＞ ;ソフトウェア</t>
  </si>
  <si>
    <t>代表取締役社長　田嶋範夫</t>
  </si>
  <si>
    <t>田嶋　範夫、役員・従業員</t>
  </si>
  <si>
    <t>(株)NTTデータ;(株)アールビーズ;(株)オービック;(株)オプト;(株)サイバーエージェント;(株)ゼンリン;(株)ゼンリンデータコム;(株)ナビタイムジャパン;(株)リクルート;(株)長谷工コーポレーション;(株)東芝;(株)日立製作所;カシオ計算機(株);キャタピラージャパン株式会社;キヤノンマーケティングジャパン(株);SAPジャパン(株);パナソニックシステムソリューションズジャパン(株);京王電鉄(株);損害保険料率算出機構;第一環境(株);東京都新都市建設公社;日本アイ・ビー・エム(株);日本オラクル(株);日本自動車連盟（JAF）;日本電気(株);その他多数</t>
  </si>
  <si>
    <t>東京都港区元麻布3-4-26バンガード元麻布ビル</t>
  </si>
  <si>
    <t>アイレット株式会社</t>
  </si>
  <si>
    <t>代表取締役CEO齋藤　将平</t>
  </si>
  <si>
    <t>ITコンサルティング;システム開発・保守;モバイルアプリケーション開発;サーバーハウジング・ホスティング</t>
  </si>
  <si>
    <t>株式会社朝日新聞社、アドビシステムズ株式会社、菊水酒造株式会社、KDDI株式会社、ケンコーコム株式会社、株式会社コーセー、株式会社再春館製薬所、株式会社サイバーマーケティング、千代田化工建設株式会社、株式会社デアゴスティーニ・ジャパン、トヨタメディアサービス株式会社、株式会社電通、株式会社電通テック、株式会社ニコン、社団法人日本プロゴルフ協会、株式会社バンダイナムコゲームス、株式会社バンダイナムコスタジオ、株式会社ビーズインターナショナル、株式会社リクルートホールディングス、ローランド株式会社、ヤマハモーターソリューション株式会社、株式会社ワイズテーブルコーポレーションなど（敬称略・五十音順）</t>
  </si>
  <si>
    <t>本社（開発事業部、cloudpack事業部）;〒105-6307東京都港区虎ノ門1-23-1虎ノ門ヒルズ森タワー7F</t>
  </si>
  <si>
    <t>プロバインズ株式会社</t>
  </si>
  <si>
    <t>代表取締役高柳剛宏</t>
  </si>
  <si>
    <t>・プロジェクトマネジメントコンサルティング;・システム構築のコンサルティングおよび設計・開発;・ITサービスマネジメントコンサルティング;・情報システム部門活動の支援</t>
  </si>
  <si>
    <t>KDDI株式会社;株式会社新生銀行;財団法人WWFジャパン;伊藤忠テクノソリューションズ株式会社;株式会社神谷商会;ソフトバンクテクノロジー株式会社;東邦ガス株式会社;;（順不同）</t>
  </si>
  <si>
    <t>東京都世田谷区玉川3丁目29番2号　リバーサイドメゾン502</t>
  </si>
  <si>
    <t>株式会社コネクティ</t>
  </si>
  <si>
    <t>1億9045万円</t>
  </si>
  <si>
    <t>代表取締役社長　兼　コーポレートエグゼクティブフェロー服部　恭之</t>
  </si>
  <si>
    <t>SaaSソリューションとプラットフォームの提供;1．CMS製品のサービス提供;　　・エンタプライズCMS「ConnectyCMSonDemand」の開発/サービス提供;　　・CMSの導入設計、運用;　　・EC/ポータル/コミュニティサイト構築用CMSサービスの提供;;2．Webデザイン＆運用業務;　　・Webサイトの企画・制作・リニューアル;　　・サイトの更新・運用代行業務;　　・ECサイト/コミュニティ/ソーシャルサイト等の構築;　　・Webマーケティング代行</t>
  </si>
  <si>
    <t>株式会社ワークスアプリケーションズ(100%)</t>
  </si>
  <si>
    <t>日本電子株式会社;株式会社島忠;株式会社アデランス;王子ネピア株式会社;株式会社寺岡精工;ポッカサッポロフード&amp;amp;ビバレッジ株式会社;三菱鉛筆株式会社;三菱レイヨン株式会社;株式会社ドトールコーヒー;株式会社ジェーシービー;</t>
  </si>
  <si>
    <t>〒105-0001;東京都港区虎ノ門2-6-4　虎ノ門11森ビル3階</t>
  </si>
  <si>
    <t>株式会社Speee</t>
  </si>
  <si>
    <t>1301万5000円</t>
  </si>
  <si>
    <t>2007年11月</t>
  </si>
  <si>
    <t>代表取締役大塚英樹</t>
  </si>
  <si>
    <t>・Webマーケティング事業;・インターネットメディア事業;・その他、新規事業</t>
  </si>
  <si>
    <t>東京都港区六本木4-1-4黒崎ビル</t>
  </si>
  <si>
    <t>株式会社BAISOKU</t>
  </si>
  <si>
    <t>代表取締役吉沢和雄</t>
  </si>
  <si>
    <t>日本初！;スピードアップを設計＆構築する;ＩＴコンサルティング&amp;amp;ＩＴソリューションカンパニー;;◆ＷＥＢシステム開発　　;●「利益を追求する」業務システムの開発(スピードアップコンサルティング付き)および運用保守;・業務スピードアップ(BAISOKU)システム;・営業支援(SFA)システム、顧客管理(CRM)システム;・販売管理システム、勤怠管理システム、生産管理システム;・業務データ分析システム;・経営コクピット;・※データ分析システム(上記業務システムには標準装備);;●業務スピードアップのための簡易システム(ツール)の開発;・ボトルネックを見つけ→全体最適化を図る　「ボトルネックを見つけろ！」ツールの開発;・目の前に顧客をつれてくる仕組みづくり;・業務の流れ(人・物・顧客情報)の見える化;・簡易営業グループウェアの開発;・「お客様の声」は社員全員で共有する。→「ＩＴ日報」</t>
  </si>
  <si>
    <t>吉沢和雄、牧貴子</t>
  </si>
  <si>
    <t>東京都豊島区南池袋2-12-5　中野ビル5F;</t>
  </si>
  <si>
    <t>クロスコミュニケーションズ株式会社</t>
  </si>
  <si>
    <t>年月期;9千400万円</t>
  </si>
  <si>
    <t>代表取締役CEO・CTO　平木寿</t>
  </si>
  <si>
    <t>コンピューターシステム開発;・ネットワークブートテクノロジーをベースとしたシステム開発・販売;・Ardence社のソフトウェアの販売・サポート業務;・ネットワークブートシステムに係わるコンサルタント業務・教育業務;IP事業（VPN:バーチャルプライベートネットワーク）;・VPNをベースとしたネットワークコンサルタント業務;・VPNをベースとした遠隔地イントラネット構築業務;・VoIPシステム開発・販売</t>
  </si>
  <si>
    <t>岐阜県大垣市本町二丁目62番地ライオンズマンション大垣1F</t>
  </si>
  <si>
    <t>株式会社エー・アンド・デイ</t>
  </si>
  <si>
    <t>メーカー系 ＞ ;医薬品・医療機器;メーカー系 ＞ ;電気・電子・機械・半導体</t>
  </si>
  <si>
    <t>63億7,136万円</t>
  </si>
  <si>
    <t>2008年3月期;345億4,104万円</t>
  </si>
  <si>
    <t>代表取締役古川陽</t>
  </si>
  <si>
    <t>電子計測器、産業用重量計、電子天びん、医療用電子機器、試験機その他電子応用機器の研究開発、製造、販売</t>
  </si>
  <si>
    <t>628人</t>
  </si>
  <si>
    <t>東京都豊島区東池袋3丁目23番14号</t>
  </si>
  <si>
    <t>株式会社ヒューマン・インターフェース・テクノロジー</t>
  </si>
  <si>
    <t>代表取締役　横川　至</t>
  </si>
  <si>
    <t>1.製品のＯＥＭ製造;2.マイクロコンピュータ応用製品の受託開発（ハードウエア及びソフトウエア）;3.ＡＳＩＣの開発設計および、その支援業務4.　特定労働者派遣業務;</t>
  </si>
  <si>
    <t>神奈川県相模原市相模原４－１０－５ダイアパレス相模原４０７号</t>
  </si>
  <si>
    <t>アイドック株式会社</t>
  </si>
  <si>
    <t>シェアトップクラス;残業少なめ</t>
  </si>
  <si>
    <t>代表取締役成井秀樹</t>
  </si>
  <si>
    <t>アイドックは創業から16年、DRM（DigitalRightsManagement、デジタルデータの著作権管理）サービスの運用開始から11年目を迎える“DRMの老舗”です。;クラウドやモバイル、そしてデジタルコンテンツ。セキュアでありながら利便性の高いサービス。時代は新しいサービスを求めています。アイドックは自社のDRMサービスをあらゆる業界に向けたソリューションとして提案します。コンシューマ市場で鍛えられた技術とサービスで、様々な市場のニーズに応えていきます。</t>
  </si>
  <si>
    <t>集英社、大日本印刷、凸版印刷、ぎょうせい、フォレスト出版、日本医事新報社、インフォトップ、マクミラン、南江堂、スイコ企画、六一書房、東京リーガルマインド、ＮＥＣ、ソフトバンクモバイル、ケイバブック、栄光、東伸社、ビジネス・インフォメーション・テクノロジー、プルデンシャル生命保険、サミーネットワークス、ユニバーサルエンターテインメント、大鵬薬品工業、ジョンソン・エンド・ジョンソン、ヤンセンファーマ、大塚製薬、東レなど。</t>
  </si>
  <si>
    <t>東京都品川区西五反田7-13-6　SDI五反田ビル10F</t>
  </si>
  <si>
    <t>株式会社エス・エス・イー</t>
  </si>
  <si>
    <t>IT・通信・インターネット系 ＞ ;システムインテグレータ;IT・通信・インターネット系 ＞ ;インターネット関連;IT・通信・インターネット系 ＞ ;通信</t>
  </si>
  <si>
    <t>2億500万円</t>
  </si>
  <si>
    <t>2008年6月期;19億8,000万円（連結）</t>
  </si>
  <si>
    <t>代表取締役社長古寺真一朗</t>
  </si>
  <si>
    <t>Ｗｅｂ系・Ｃ/Ｓ系・ホスト系システムのコンサルティング～開発及び運用サポート;ネットワーク、インフラ設計・構築　;自社サービスＷｅｂサイトの構築・運営;独自CMSを用いたiPhone向けサイト構築;調剤薬流通サイト『YakuYaku(やくやく)』の運用、;在庫管理システム『やくぴた』の販売及び、ユーザサポート;病院システムの販売及び複合医療施設のＩＴコンサルティング;ＥＲＰ＆ＣＲＭの販売及び導入支援;モバイルＰＯＳ決済端末の開発＆販売及びユーザサポート;</t>
  </si>
  <si>
    <t>古寺真一朗;戸田ホールディングス株式会社;株式会社ジェイアール東日本情報システム;戸田テクノロジーサービス株式会社;株式会社電通テック</t>
  </si>
  <si>
    <t>アイコムシステック株式会社;株式会社アイ・ティ・フロンティア;ＡＩＵ保険会社;株式会社ＮＪＫ;ＮＴＴコミュニケーションズ株式会社;株式会社ＮＴＴデータ;キヤノンソフトウェア株式会社;株式会社協和エクシオ;株式会社グッドマンヘルスケアＩＴソリューションズ;ＫＤＤＩ株式会社;株式会社ジェイアール東日本情報システム;住商情報システム株式会社;ＴＩＳ株式会社;株式会社電通テック;戸田テクノロジーサービス株式会社;財団法人　日本自動車研究所(ＪＡＲＩ);日本ヒューレット・パッカード株式会社;パナソニックソリューションテクノロジー株式会社;株式会社日立情報システムズ;株式会社富士通ビー・エス・シー;ＨＯＹＡサービス株式会社;丸紅情報システムズ株式会社</t>
  </si>
  <si>
    <t>260人</t>
  </si>
  <si>
    <t>東京都新宿区西新宿2-6-1　新宿住友ビル18階</t>
  </si>
  <si>
    <t>アクシス株式会社</t>
  </si>
  <si>
    <t>2008年8月期;12億円</t>
  </si>
  <si>
    <t>代表取締役　高嶋和敬</t>
  </si>
  <si>
    <t>・電子機器、通信機器のハードウェア・ソフトウェア、その他前項に付帯する開発、設計、製作及び販売;・翻訳;・派遣業</t>
  </si>
  <si>
    <t>アンリツ株式会社;NEC東芝スペースシステム株式会社;NECネットワーク・センサ株式会社;沖電気工業株式会社;株式会社東芝;日本電気株式会社;日本無線株式会社;日立国際電気株式会社;富士通株式会社;三菱電機株式会社;他;（アイウエオ順敬称略）</t>
  </si>
  <si>
    <t>埼玉県所沢市東所沢2-24-5</t>
  </si>
  <si>
    <t>株式会社ニッサンキコー</t>
  </si>
  <si>
    <t>4,000万円（2006年3月末現在）</t>
  </si>
  <si>
    <t>2012年3月期;2011年3月期;2010年3月期;1,287百万円;1,166百万円;1、218百万円</t>
  </si>
  <si>
    <t>代表取締役社長大浦　之博</t>
  </si>
  <si>
    <t>1、自動包装機械及びその前後ラインの設計・製造・販売;2、上記部品販売及びメンテナンスサービス;3、包材（フィルム）の販売</t>
  </si>
  <si>
    <t>YKKAP、ロッテ、キヤノン、東芝、明治製菓、江崎グリコ、三菱電機、パナソニック、大塚製薬、JA他200社余り</t>
  </si>
  <si>
    <t>41.7歳</t>
  </si>
  <si>
    <t>京都府宇治市槙島町吹前107番地</t>
  </si>
  <si>
    <t>中央情報システム株式会社</t>
  </si>
  <si>
    <t>3億2,500万円</t>
  </si>
  <si>
    <t>1984年07月</t>
  </si>
  <si>
    <t>代表取締役会長兼社長黒岡　伸純</t>
  </si>
  <si>
    <t>1.コンピューターシステムの企画・設計・開発・保守運用;2.コンピューターシステムのコンサルティング;3.各種ソフトウエアパッケージ、コンピューター機器の販売;4.上記業務に関連するスタッフ派遣事業</t>
  </si>
  <si>
    <t>アイエックス・ナレッジ(株)、（株）アイ・ティ・フロンティア、(株)アグレックス、朝日放送(株)、アストラゼネカ（株）、(株)インテック、(株)内田洋行、(株)エス・アール・アイシステムズ、（株）SRA西日本、SECカーボン（株）、NECシステムテクノロジー（株）、NECネクサソリューションズ(株)、（株）エヌジェーケー、(株)NTTデータ、（株）NTTデータ関西、大塚製薬(株)、キヤノンシステムソリューションズ(株)、（株）キューブシステム、（株）KDC、（株）クレスコ、（株）コア中四国カンパニー、コクヨ(株)、コクヨビジネスサービス(株)、コベルコシステム(株)、（財）サンスター歯科保健振興財団、（株）シーエーシー、(株)CSKシステムズ、（株）シティアスコム、(株)シマノ、JFEシステムズ(株)、(株)ジェーエムエーシステムズ、（株）情報企画、新日鉄ソリューションズ(株)、新明和ソフトテクノロジー(株)、住商情報システム(株)、スミセイ情報システム（株）、住友化学システムサービス(株)、住友電工ネットワークス(株)、セコムトラストシステムズ（株）、ソラン(株)、中央コンピュータ（株）、TIS(株)</t>
  </si>
  <si>
    <t>大阪府大阪市西区江戸堀1-9-14アクティ肥後橋ビル</t>
  </si>
  <si>
    <t>株式会社五十嵐電機製作所</t>
  </si>
  <si>
    <t>1952年01月</t>
  </si>
  <si>
    <t>代表取締役社長五十嵐一治</t>
  </si>
  <si>
    <t>小型直流モータの開発・製造・販売</t>
  </si>
  <si>
    <t>神奈川県川崎市幸区戸手本町1－2</t>
  </si>
  <si>
    <t>株式会社キーズファクトリー</t>
  </si>
  <si>
    <t>商社・流通・小売系 ＞ ;総合商社・専門商社;マスコミ・エンターテイメント系 ＞ ;その他マスコミ・エンターテインメント系;マスコミ・エンターテイメント系 ＞ ;ゲーム</t>
  </si>
  <si>
    <t>代表取締役曽我　清</t>
  </si>
  <si>
    <t>子供用玩具の開発、製造、販売及び輸出入;コンピュータソフトの開発、販売及び輸出入;各種出版物の編集、制作</t>
  </si>
  <si>
    <t>静岡県静岡市葵区末広町83-1</t>
  </si>
  <si>
    <t>株式会社図研</t>
  </si>
  <si>
    <t>101億1,706万5,000円</t>
  </si>
  <si>
    <t>2015年3月期;2014年3月期;2013年3月期;212億9700万円;197億7200万円;178億8700万円</t>
  </si>
  <si>
    <t>1976年12月</t>
  </si>
  <si>
    <t>代表取締役社長金子真人</t>
  </si>
  <si>
    <t>製造業における製品設計・開発業務全体の高度化・最適化を支援する、各種ITシステムの開発・製造・販売や、コンサルティングサービスなど;■基盤設計ソリューション;■回路設計・ICソリューション;■ITソリューション;■クライアントサービス　</t>
  </si>
  <si>
    <t>神奈川県横浜市都筑区荏田東2-25-1</t>
  </si>
  <si>
    <t>株式会社カプコン</t>
  </si>
  <si>
    <t>マスコミ・エンターテイメント系 ＞ ;ゲーム</t>
  </si>
  <si>
    <t>326億26百万円（2008年3月現在）</t>
  </si>
  <si>
    <t>2008年3月期;2007年3月期;2006年3月期;830億9700万円（連結）;745億4200万円（連結）;702億5300万円（連結）</t>
  </si>
  <si>
    <t>代表取締役社長最高執行責任者辻本　春弘</t>
  </si>
  <si>
    <t>家庭用テレビゲームソフトの企画、開発、販売;業務用ゲーム機器の企画、開発、製造、販売;アミューズメント施設の運営</t>
  </si>
  <si>
    <t>1506人</t>
  </si>
  <si>
    <t>大阪府大阪市中央区三丁目1番3号</t>
  </si>
  <si>
    <t>株式会社アイティアイディコンサルティング</t>
  </si>
  <si>
    <t>代表取締役社長北山　厚</t>
  </si>
  <si>
    <t>iTiDコンサルティングでは;お客様と共に改革活動を推進する『コンサルティング部門』;時代の変化に対応した新たなソリューションを生み出す『研究開発部門』;製造業の開発力・動向をリサーチする『調査・企画部門』;付加価値の高いサービスを提供し続けるための『品質保証部門』;の各部門を効果的に機能させ、お客様の抱える課題を解決いたします。</t>
  </si>
  <si>
    <t>株式会社電通国際情報サービス（略称：ISID)66%;InternationalTechneGroupInc.（略称：ITI）34%</t>
  </si>
  <si>
    <t>東京都港区港南2-17-1</t>
  </si>
  <si>
    <t>一般財団法人日本品質保証機構</t>
  </si>
  <si>
    <t>その他 ＞ ;その他業界</t>
  </si>
  <si>
    <t>2012年3月期;151億円</t>
  </si>
  <si>
    <t>1957年10月</t>
  </si>
  <si>
    <t>理事長森本　修</t>
  </si>
  <si>
    <t>１、マネジメントシステム（ISO）認証;２、電気・電子製品の試験・認証;３、計測器の校正・検定;４、建設材料・機械製品の試験・検査;５、地球環境に関する審査・検証;６、JISマーク認証;７、情報セキュリティに関する認証・試験;８、機能安全の評価・認証・支援</t>
  </si>
  <si>
    <t>822人</t>
  </si>
  <si>
    <t>東京都千代田区神田須田町1-25</t>
  </si>
  <si>
    <t>ピーピーエムテクノロジーインク</t>
  </si>
  <si>
    <t>マネージャー金川　丈一</t>
  </si>
  <si>
    <t>１．食品、医薬品、科学及びその他の産業への機械・器具の製造と販売;２．前号に付帯関連する一切の業務;;【取り扱い品目】;食品機械全般　（搬送、味付け、検品、計量、フライ、洗浄など）</t>
  </si>
  <si>
    <t>日本大手スナックメーカー</t>
  </si>
  <si>
    <t>東京都文京区本郷2-4-7　大成堂ビル3階</t>
  </si>
  <si>
    <t>株式会社エィ・ダブリュ・ソフトウェア</t>
  </si>
  <si>
    <t>2008年3月期;26億4,300万円</t>
  </si>
  <si>
    <t>代表者鈴木　武志</t>
  </si>
  <si>
    <t>1.カーナビゲーション用アプリケーションソフト開発　;2.カーナビゲーション用地図データベース開発</t>
  </si>
  <si>
    <t>北海道札幌市厚別区下野幌テクノパーク2-1-6</t>
  </si>
  <si>
    <t>日本エレクトリゾーラ株式会社</t>
  </si>
  <si>
    <t>4,000万円　</t>
  </si>
  <si>
    <t>代表取締役社長田中　満穂</t>
  </si>
  <si>
    <t>本社をドイツにおく100％ドイツ資本の日本法人。;自動車産業、時計、家電、AV機器などの部品に使用される、極細マグネットワイヤー(エレクトリゾーラグループ自社製品)を、日本国内の顧客に向け輸入、販売を行っている。</t>
  </si>
  <si>
    <t>47.0歳</t>
  </si>
  <si>
    <t>神奈川県厚木市中町3-11-18　MY厚木ビル4階</t>
  </si>
  <si>
    <t>スローガン株式会社</t>
  </si>
  <si>
    <t>11,960,000円</t>
  </si>
  <si>
    <t>2014年9月期;2013年9月期;2012年9月期;3.9億;2.7億;2億</t>
  </si>
  <si>
    <t>代表取締役社長伊藤豊</t>
  </si>
  <si>
    <t>グロースヒューマンキャピタル事業、教育事業、投資事業</t>
  </si>
  <si>
    <t>経営陣、社員持株会</t>
  </si>
  <si>
    <t>27.9歳</t>
  </si>
  <si>
    <t>東京都港区南青山2-11-17　第一法規ビル3F</t>
  </si>
  <si>
    <t>株式会社フジタ</t>
  </si>
  <si>
    <t>コンサルティング系 ＞ ;ビジネスコンサルティング・シンクタンク;サービス系 ＞ ;人材・教育・研修;不動産・建設系 ＞ ;建築・土木・設計</t>
  </si>
  <si>
    <t>140億円</t>
  </si>
  <si>
    <t>2008年3月期;2007年3月期;2006年3月期;3102億3700万円;3093億9800万円;2835億1000万円</t>
  </si>
  <si>
    <t>代表取締役社長上田卓司</t>
  </si>
  <si>
    <t>(１)建設工事の請負、企画、設計、監理およびコンサルティング業務　;(２)宇宙開発、海洋開発、地域開発、都市開発、資源開発および環境整備等に関する調査、企画、設計、監理およびコンサルティング業務;(３)不動産の売買、交換、賃貸、管理およびこれらの代理もしくは仲介に関する業務ならびに不動産の鑑定評価;(４)金融商品取引法に基づく第二種金融商品取引業、投資助言・代理業および投資運用業;(５)不動産特定共同事業法に基づく事業;(６)宅地の造成および分譲ならびに住宅の建設および分譲に関する業務;(７)土壌汚染の状況調査および除去等に関する業務;(８)建物、構築物およびその設備の保守および管理に関する事業;(９)宿泊施設、スポーツ施設、レクリエーション施設、健康・医療施設、教育施設、飲食店等の保有、経営およびコンサルティング業務ならびに旅行代理店業;(１０)工業所有権、著作権等の無体財産権、ノウハウその他ソフトウエアの企画開発、取得、賃貸および販売ならびに情報処理サービス業;(１１)コンピュータ機器、エレクトロニクス機器等の開発、販売および賃貸ならびに保守および管理に関する事業;(１２)情報通信システムに係る企画開発および販売等に関する事業;(１３)マルチメディアの研究開発に関する事業;(１４)建設用資材、機器および機械装置の製造、加工、販売および賃貸;(１５)労働者派遣事業;(１６)金銭の貸付その他の金融業務;(１７)前各号に付随する一切の事業</t>
  </si>
  <si>
    <t>2193人</t>
  </si>
  <si>
    <t>東京都渋谷区千駄ヶ谷4丁目25番2号</t>
  </si>
  <si>
    <t>ミノシマ株式会社</t>
  </si>
  <si>
    <t>不動産・建設系 ＞ ;建築・土木・設計;不動産・建設系 ＞ ;プラント・設備関連</t>
  </si>
  <si>
    <t>1976年02月</t>
  </si>
  <si>
    <t>代表取締役林　茂明(はやし　しげあき）</t>
  </si>
  <si>
    <t>・一般電気設備工事;・情報関連設備工事;・空調システム設備工事;・電気工事材料及び電気工事器具の販売</t>
  </si>
  <si>
    <t>鹿島建設株式会社;清水建設株式会社;株式会社大林組;大成建設株式会社;株式会社竹中工務店;前田建設工業株式会社;三井住友建設株式会社;西松建設株式会社;高松建設株式会社;青木あすなろ建設株式会社;株式会社淺沼組;新日鉄エンジニアリング株式会社;東亜建設工業株式会社;安藤建設株式会社;株式会社間組;戸田建設株式会社;大興物産株式会社;他</t>
  </si>
  <si>
    <t>東京都渋谷区笹塚1-57-7笹塚第一ビル４Ｆ</t>
  </si>
  <si>
    <t>ハイライズ株式会社</t>
  </si>
  <si>
    <t>代表取締役　平岡卓也</t>
  </si>
  <si>
    <t>コンピュータソフトウエアに関する提案／設計／開発／運用</t>
  </si>
  <si>
    <t>〒221-0851　横浜市神奈川区三ツ沢中町10-8-101</t>
  </si>
  <si>
    <t>株式会社マキタ</t>
  </si>
  <si>
    <t>上場;シェアトップクラス;グローバルに活動</t>
  </si>
  <si>
    <t>242億561万円</t>
  </si>
  <si>
    <t>2014年3月期;2013年3月期;2012年3月期;3,832億7百万円（連結）;3,096億3千万円（連結）;2,957億1千1百万円（連結）</t>
  </si>
  <si>
    <t>1938年12月</t>
  </si>
  <si>
    <t>取締役社長堀　司郎</t>
  </si>
  <si>
    <t>電動工具、エア工具、家庭用・園芸用機器等の研究・開発・製造・販売</t>
  </si>
  <si>
    <t>2966人</t>
  </si>
  <si>
    <t>愛知県安城市住吉町3丁目11番8号</t>
  </si>
  <si>
    <t>株式会社エフェクト</t>
  </si>
  <si>
    <t>2009年7月期;2010年7月期;2011年7月期;7400万円;7700万円;1億1千万円(見込み)</t>
  </si>
  <si>
    <t>代表取締役金子　健</t>
  </si>
  <si>
    <t>※ITソリューション;;※教育・人材育成;;</t>
  </si>
  <si>
    <t>*東芝住電医療情報システムズ株式会社;*楽天株式会社;*株式会社ウェブプロデュース;*株式会社ダイヤモンド社;*株式会社コナミデジタルエンタテイメント;*株式会社電通ワンダーマン;*株式会社野村総合研究所;*株式会社ドリコム</t>
  </si>
  <si>
    <t>東京都渋谷区神宮前4-1-24ｵﾌｨｽｲﾜﾀ第一　2F</t>
  </si>
  <si>
    <t>クオリカ株式会社</t>
  </si>
  <si>
    <t>12億3460万円</t>
  </si>
  <si>
    <t>1982年11月</t>
  </si>
  <si>
    <t>代表取締役社長加藤明</t>
  </si>
  <si>
    <t>・ソフト受託開発;・パッケージソフト開発・販売;・システム運用・サービス;・システム機器販売</t>
  </si>
  <si>
    <t>ITホールディングス株式会社80％;コマツ20％</t>
  </si>
  <si>
    <t>コマツ、コマツグループ各社、日産自動車株式会社、株式会社レインズインターナショナル、株式会社ＴＳＩホールディングス;</t>
  </si>
  <si>
    <t>830人</t>
  </si>
  <si>
    <t>東京都新宿区西新宿8-17-1;住友不動産新宿グランドタワー</t>
  </si>
  <si>
    <t>3Di株式会社</t>
  </si>
  <si>
    <t>1億9467万円</t>
  </si>
  <si>
    <t>代表取締役社長小池聡</t>
  </si>
  <si>
    <t>私たちは、この3Dインターネットの標準的なしくみを研究開発する「OpenSim」コミュニティのグローバルリーダーとして活動をしております。またOpenSimの代表的商用ディストリビューターとして、3DiOpenSim、構築支援ツール・3DiStudio等の開発、ならびに、3Diソリューションの提供を行っています。</t>
  </si>
  <si>
    <t>ngigroup株式会社;NTTインベストメント・パートナーズファンド投資事業組合</t>
  </si>
  <si>
    <t>東京都目黒区上目黒2-1-1中目黒GTタワー20F</t>
  </si>
  <si>
    <t>株式会社イーグル建創</t>
  </si>
  <si>
    <t>2008年月期;2007年月期;2006年月期;36億円;32.5億円;30.8億円</t>
  </si>
  <si>
    <t>代表取締役下川　浩之</t>
  </si>
  <si>
    <t>住宅総合リフォームを通じ、社会・地域に貢献する事を目指しています。;◆主な業務◆　;建物内外部の塗装・防水及び修繕・補修工事・耐震補強工事、エクステリア外構工事、;シロアリ等害虫駆除、上記に付帯する工事一切、;新築及び増改築</t>
  </si>
  <si>
    <t>関西ペイント・日本ペイント・水谷ペイント・芝田・INAX・東洋エクステリア・東京電力;三協アルミ・サンゲツ等</t>
  </si>
  <si>
    <t>東京都町田市大蔵町549-1</t>
  </si>
  <si>
    <t>常磐システムエンジニアリング株式会社</t>
  </si>
  <si>
    <t>2013年10月期;9.2億円</t>
  </si>
  <si>
    <t>1981年02月</t>
  </si>
  <si>
    <t>代表取締役社長福田　岳</t>
  </si>
  <si>
    <t>アプリケーションソフトウェア開発事業;パッケージソフトウェア企画・開発事業;ITコンサルティング事業;介護支援システム販売事業</t>
  </si>
  <si>
    <t>茨城県【東京事業所所在地】東京都台東区寿二丁目10番13号　田原町シティビル6階</t>
  </si>
  <si>
    <t>株式会社インターチャネル</t>
  </si>
  <si>
    <t>IT・通信・インターネット系 ＞ ;インターネット関連;IT・通信・インターネット系 ＞ ;モバイル関連;マスコミ・エンターテイメント系 ＞ ;放送・出版・音楽・芸能</t>
  </si>
  <si>
    <t>代表取締役社長竹内茂樹</t>
  </si>
  <si>
    <t>エンタテインメントコンテンツの企画・販売　;・パソコンソフトウェア/ソリューション　;・家庭用ゲーム機向けゲームソフトの制作・販売　;・携帯電話各キャリア専用有料コンテンツの制作・運営、Webコンテンツの運営;・映像作品(アニメ)の企画・制作・販売</t>
  </si>
  <si>
    <t>株式会社インデックス・ホールディングス;株式会社幻冬舎;NECビッグローブ株式会社</t>
  </si>
  <si>
    <t>東京都世田谷区上馬二丁目14番1号　横溝ビル</t>
  </si>
  <si>
    <t>株式会社エヌネットワークス</t>
  </si>
  <si>
    <t>平均年齢20代;残業少なめ</t>
  </si>
  <si>
    <t>2014年3月期;4億8,500万円</t>
  </si>
  <si>
    <t>代表取締役社長成田　健</t>
  </si>
  <si>
    <t>MSP事業;サーバコンサルティングサービス事業</t>
  </si>
  <si>
    <t>株式会社アイアクト／アライドアーキテクツ株式会社／アリババ株式会社／AOSテクノロジーズ株式会社／株式会社NTTデータビジネスブレインズ／株式会社オープンドア／株式会社KSK／株式会社産業編集センター／株式会社じほう／財団法人世田谷区産業振興公社／株式会社ソニックジャム／株式会社ソリトンシステムズ／ソフトバンク・ヒューマンキャピタル株式会社／ソフトバンクモバイル株式会社／株式会社タイムインターメディア／日本エンタープライズ株式会社／日本事務器株式会社／株式会社ビットアイル／株式会社ファーストリテイリング／株式会社ブークス／株式会社ユニクロ／ユミルリンク株式会社／株式会社ローソン／株式会社ワーキング・ヘッズ(五十音順);;</t>
  </si>
  <si>
    <t>〒101-0032;東京都千代田区岩本町2-11-1　ハーブ神田ビル3F</t>
  </si>
  <si>
    <t>株式会社ディー・エヌ・エー（DeNA）</t>
  </si>
  <si>
    <t>103億9700万円　</t>
  </si>
  <si>
    <t>2015年3月期;2014年3月期;2013年3月期;142,419百万円;181,313百万円;202,467百万円</t>
  </si>
  <si>
    <t>代表取締役社長守安功</t>
  </si>
  <si>
    <t>創業時からDeNAのDNAは、「新しいことに挑戦し続けること」です。ひとつの事業領域に固執せず、次々と時代を切り拓く新しいインターネットサービスを生み出すことで、DeNAは常に進化を遂げてきました。;;1999年、PC向けのインターネットオークションサイト「ビッダーズ（現：DeNAショッピング）」を運営するベンチャー企業として3人で創業。その3年後には「ビッダーズ」にショッピングモール機能が追加されました。2004年には、モバイル端末に特化したオークションサイト「モバオク」を提供開始。2005年には株式上場、2006年に開始したモバイルSNS「モバゲータウン（現：Mobage）は瞬く間にモバイル事業の原動力となり、日本最大級の閲覧数を誇るモバイルサイトになりました。そして2009年、『怪盗ロワイヤル』をはじめとしたソーシャルゲームがさらなる成長のエンジンとなり、会社は2,000人規模までに拡大しました。;;DeNAは10年以上にわたってモバイルに注力し次々と新しいサービスを立ち上げ、世界トップクラスのモバイルインターネットサービスのノウハウを蓄積しました。そのノウハウを駆使し、モバイル端末に最適化したサービスを自社で開発・運営、また、様々な業界のパートナーとも柔軟な形で協業してきました。;現在では、モバイルゲーム事業の世界展開や、マンガ雑誌アプリ、キュレーションプラットフォームなどにとどまらず、インターネットの力で新たな価値が生み出せる余地の大きい分野の一つである、ヘルスケアや自動車などの巨大産業にも進出しています。;;DeNAは、世界中に大きな喜びと驚きを届け続けていくことを目指しています。</t>
  </si>
  <si>
    <t>2424人</t>
  </si>
  <si>
    <t>渋谷オフィス（本社）;〒150-8510東京都渋谷区渋谷2-21-1渋谷ヒカリエ</t>
  </si>
  <si>
    <t>モーダスリンクジャパン株式会社</t>
  </si>
  <si>
    <t>代表取締役尾台正司</t>
  </si>
  <si>
    <t>印刷業、コンピューターのハードウェアに関する部品、及びソフトウェアに関する発注代行、関連部品に関する組立、保管、販売、その他これらに付帯する一切の業務</t>
  </si>
  <si>
    <t>ModusLinkCorporation</t>
  </si>
  <si>
    <t>神奈川県厚木市岡田3148</t>
  </si>
  <si>
    <t>日本エマソン株式会社</t>
  </si>
  <si>
    <t>代表取締役土屋純</t>
  </si>
  <si>
    <t>電気・電子機械機器等の設計・開発・製造および販売</t>
  </si>
  <si>
    <t>EmersonElectricCo.100%;(EmersonElectricCo.ニューヨーク証券取引所上場)</t>
  </si>
  <si>
    <t>東京都品川区東品川1-2-5　NOF品川港南ビル4階</t>
  </si>
  <si>
    <t>ソニー企業株式会社</t>
  </si>
  <si>
    <t>85億円</t>
  </si>
  <si>
    <t>1961年04月</t>
  </si>
  <si>
    <t>代表取締役社長菅原　健一</t>
  </si>
  <si>
    <t>ソニービル運営、プロパティマネジメント、イベントプロモーション、;グリーン電力証書販売</t>
  </si>
  <si>
    <t>＜100％ソニー（株）出資＞</t>
  </si>
  <si>
    <t>東京都中央区銀座4-2-11　ヒューリック銀座数寄屋橋ビル7階</t>
  </si>
  <si>
    <t>バクスター株式会社</t>
  </si>
  <si>
    <t>メーカー系 ＞ ;医薬品・医療機器;商社・流通・小売系 ＞ ;総合商社・専門商社</t>
  </si>
  <si>
    <t>39億3000万円</t>
  </si>
  <si>
    <t>代表取締役社長ジェラルド・リマ</t>
  </si>
  <si>
    <t>下記製品の輸入・製造・販売・アフターケア;・透析製品;・血漿たん白製剤;・薬剤投与システム</t>
  </si>
  <si>
    <t>886人</t>
  </si>
  <si>
    <t>東京都中央区晴海一丁目8番10号トリトンスクエア・オフィスタワーX　9階</t>
  </si>
  <si>
    <t>株式会社テクノデータ</t>
  </si>
  <si>
    <t>2012年12月期;2013年12月期;2014年12月期;8,500万円;10,000万円;14,000万円(見込)</t>
  </si>
  <si>
    <t>代表取締役社長　伊部　信明</t>
  </si>
  <si>
    <t>◆イベント事業及びコンサート運営のパッケージソフト開発（Charmsシリーズ）;◆ＩＴコンサルティング、コンピュータシステム導入;◆ソフトウェア受託開発、オフショア開発;◆システムエンジニアリングサービス;◆ハードウェア販売及び運用管理、システム保守サービス</t>
  </si>
  <si>
    <t>キヤノンマーケティングジャパン株式会社／TIS株式会社／日本HP株式会社／株式会社フジテレビジョン</t>
  </si>
  <si>
    <t>東京都豊島区池袋2-39-1　コア星望ビル6階</t>
  </si>
  <si>
    <t>株式会社テレビ朝日メディアプレックス</t>
  </si>
  <si>
    <t>マスコミ・エンターテイメント系 ＞ ;放送・出版・音楽・芸能;IT・通信・インターネット系 ＞ ;モバイル関連</t>
  </si>
  <si>
    <t>9200万円</t>
  </si>
  <si>
    <t>代表取締役社長小西裕之</t>
  </si>
  <si>
    <t>地上・BSデジタルデータ放送コンテンツの制作・開発、インターネット・モバイルに向けたコンテンツの制作・開発、上記に関連するシステムインテグレーション事業および各種関連事業　等</t>
  </si>
  <si>
    <t>株式会社テレビ朝日、キヤノン株式会社、株式会社朝日新聞社、株式会社電通、株式会社フレックス、株式会社三井住友銀行、日本生命保険相互会社、株式会社ビーエス朝日</t>
  </si>
  <si>
    <t>株式会社テレビ朝日</t>
  </si>
  <si>
    <t>東京都港区六本木６－１－２４　ラピロス六本木４階</t>
  </si>
  <si>
    <t>株式会社サードウェーブ</t>
  </si>
  <si>
    <t>2008年07月期;2007年07月期;2006年07月期;250億円;223億;160億円</t>
  </si>
  <si>
    <t>代表取締役社長尾崎健介</t>
  </si>
  <si>
    <t>【パソコンショップ｢ドスパラ｣34店舗】;・カスタムPC（組立パソコン）;・パソコン・パーツ・周辺機器の販売;・中古売買;【インターネット販売】;【法人営業部（3営業所）】;・全国ドスパラ店舗に法人担当在籍;・PCサーバー及びカスタムPCの販売</t>
  </si>
  <si>
    <t>600人</t>
  </si>
  <si>
    <t>東京都千代田区外神田4-6-1塩田トゥール秋葉原ビル</t>
  </si>
  <si>
    <t>奥本製粉株式会社</t>
  </si>
  <si>
    <t>8,800万円</t>
  </si>
  <si>
    <t>2008年10月期;2007年10月期;約158億円;約135億円</t>
  </si>
  <si>
    <t>1949年01月</t>
  </si>
  <si>
    <t>代表取締役社長田中富男</t>
  </si>
  <si>
    <t>・小麦粉ならびにふすまの開発・製造・販売;・プレミックス（製菓・製パン用、惣菜用等）の開発・製造・販売;・パスタの開発・製造・販売;・食品添加物の開発・製造・販売</t>
  </si>
  <si>
    <t>株式会社ベストン、昭和産業株式会社、日清製粉株式会社、丸紅株式会社、キリン協和フーズ株式会社、株式会社みずほ銀行</t>
  </si>
  <si>
    <t>226人</t>
  </si>
  <si>
    <t>東京都江東区富岡2丁目2番11号　ふくせい1ビル（東京本社）　/　大阪府貝塚市港15番地（大阪本社）</t>
  </si>
  <si>
    <t>バンネットワーク株式会社</t>
  </si>
  <si>
    <t>代表取締役社長小林　正博</t>
  </si>
  <si>
    <t>大型汎用コンピュータ運用管理、サーバー系パソコン・ワークステーション業務、ソフトウェア開発、ＯＡ機器全般・ハード＆ソフトウェアパッケージ販売</t>
  </si>
  <si>
    <t>京都市中京区烏丸御池下ル梅屋町358番地　アーバネックス御池ビル西館3階;</t>
  </si>
  <si>
    <t>株式会社トリニファイ</t>
  </si>
  <si>
    <t>代表取締役社長浦香織</t>
  </si>
  <si>
    <t>企業の事業戦略に伴うIT戦略のソリューション設計やシステムの導入・構築・統合に最先端の開発技法やマネジメント手法を取り入れ、一貫したコンサルティングを提供</t>
  </si>
  <si>
    <t>東京都港区六本木7-21-22セイコー六本木ビル2F</t>
  </si>
  <si>
    <t>業プロ株式会社</t>
  </si>
  <si>
    <t>IT・通信・インターネット系 ＞ ;その他IT・通信・インターネット系;不動産・建設系 ＞ ;不動産</t>
  </si>
  <si>
    <t>4810万円</t>
  </si>
  <si>
    <t>代表取締役椎谷範一</t>
  </si>
  <si>
    <t>売主業者、仲介業者のための会員制物件情報サイト「業プロ(ギョウプロ)」の企画・運営</t>
  </si>
  <si>
    <t>東京都江東区深川1-1-5　和倉ビル７Ｆ</t>
  </si>
  <si>
    <t>ギークス株式会社</t>
  </si>
  <si>
    <t>IT・通信・インターネット系 ＞ ;インターネット関連;サービス系 ＞ ;人材・教育・研修;マスコミ・エンターテイメント系 ＞ ;ゲーム</t>
  </si>
  <si>
    <t>1億4250万円</t>
  </si>
  <si>
    <t>2007年08月</t>
  </si>
  <si>
    <t>代表取締役社長曽根原稔人</t>
  </si>
  <si>
    <t>クラウドエンジニアリング事業;スマホゲーム事業;スマホアプリ事業;映像・動画制作事業</t>
  </si>
  <si>
    <t>株式会社アマナホールディングス;NHNJapan株式会社;株式会社エムティーアイ;株式会社オウケイウェイヴ;オプト株式会社;ガンホー・オンライン・エンターテイメント株式会社;グリー株式会社;株式会社ケイブ;ケンコーコム株式会社;コナミ株式会社;株式会社コロプラ;株式会社サイバーエージェント;株式会社サイバード;株式会社セガ;ソフトバンク･テクノロジー株式会社;株式会社ディー・エヌ・エー;株式会社電通国際情報サービス;株式会社ドリコム;株式会社ネクソンジャパン;パナソニック株式会社;東日本電信電話株式会社;富士ゼロックス情報システム株式会社;富士ソフト株式会社;株式会社ポケラボ;マイクロソフト株式会社;株式会社ミクシィ;ヤフー株式会社;楽天株式会社;株式会社リクルートライフスタイル;株式会社ワークスアプリケーションズ</t>
  </si>
  <si>
    <t>東京都渋谷区道玄坂1-14-6ヒューマックス渋谷ビル3F</t>
  </si>
  <si>
    <t>株式会社プロデュース・オン・デマンド</t>
  </si>
  <si>
    <t>代表取締役社長菊地　頼</t>
  </si>
  <si>
    <t>・CS放送事業;　ch528「セレクトショッピング」;　ch529「ベターライフチャンネル」;・インターネット上での動画配信;・動画配信に関わるソリューション提供;・コンテンツ制作（WEB制作・映像制作・エンコード）;・動画コンテンツビジネスのプロデュース;・次世代放送システムの研究・開発;・WEBサイトの構築、運用;・メディアプランニング;・ITコンサルティング</t>
  </si>
  <si>
    <t>・株式会社IMAGICA;・伊藤忠商事株式会社</t>
  </si>
  <si>
    <t>自動車メーカー、大手都市銀行など</t>
  </si>
  <si>
    <t>東京都港区六本木1-8-7　アーク八木ヒルズ4F</t>
  </si>
  <si>
    <t>株式会社イニス</t>
  </si>
  <si>
    <t>IT・通信・インターネット系 ＞ ;モバイル関連;マスコミ・エンターテイメント系 ＞ ;ゲーム;マスコミ・エンターテイメント系 ＞ ;放送・出版・音楽・芸能</t>
  </si>
  <si>
    <t>2400万円</t>
  </si>
  <si>
    <t>代表取締役社長　矢野慶一</t>
  </si>
  <si>
    <t>■ゲーム制作;・ネイティブアプリ/ソーシャルゲーム企画、開発、運営;・ゲーム機向けオンライン及びパッケージゲーム企画・開発;;■リアルタイム3DCG制作;・リアルタイム3DCG映像、データ制作;・UnrealEngineを使用した3Dデータパーツ、シーン制作;・モーションデータ制作;・ゲームカットシーン構築;;■アート、ビジュアル制作;・キャラクターデザイン企画開発;;■音楽制作</t>
  </si>
  <si>
    <t>MicrosoftStudios;UbisoftEntertainment;株式会社スクウェア・エニックス;株式会社ディー・エヌ・エー;ソニー・コンピュータエンタテインメント株式会社;任天堂株式会社;株式会社バンダイナムコゲームス;株式会社NTTドコモ;株式会社Donuts;株式会社イルカ;（敬称略、順不同）</t>
  </si>
  <si>
    <t>東京都目黒区上目黒2-9-35中目黒GS第2ビル2F</t>
  </si>
  <si>
    <t>ビープラッツ株式会社</t>
  </si>
  <si>
    <t>IT・通信・インターネット系 ＞ ;ITコンサルティング;IT・通信・インターネット系 ＞ ;インターネット関連;IT・通信・インターネット系 ＞ ;その他IT・通信・インターネット系</t>
  </si>
  <si>
    <t>3億230万円</t>
  </si>
  <si>
    <t>2013年3月期;2012年3月期;2011年3月期;342百万;295百万;94百万</t>
  </si>
  <si>
    <t>2006年11月</t>
  </si>
  <si>
    <t>代表取締役社長藤田健治</t>
  </si>
  <si>
    <t>「月額課金、従量課金などを必要とするサービス事業者の事業化支援、運営支援、マーケティングや販売支援」を主たる事業内容としています。</t>
  </si>
  <si>
    <t>グロービスキャピタルパートナーズ;日本ベンチャーキャピタル;株式会社ネットワールド</t>
  </si>
  <si>
    <t>デル株式会社;富士通株式会社;株式会社富士通マーケティング;株式会社大塚商会;リコージャパン株式会社;ダイワボウ情報システム株式会社;株式会社ネットワールド;株式会社ハイパー;ブラザー販売株式会社;富士ソフト株式会社;CloudTestingService株式会社;MXモバイリング株式会社;株式会社ニッセン;ヤマハ株式会社;ソフトバンクBB株式会社;株式会社JVCケンウッド;株式会社ロフトワーク;アマゾンデータサービスジャパン株式会社;クララオンライン株式会社;GoogleInc.</t>
  </si>
  <si>
    <t>東京都千代田区内神田3-2-8いちご内神田ビル4F</t>
  </si>
  <si>
    <t>ピアス株式会社</t>
  </si>
  <si>
    <t>883百万円</t>
  </si>
  <si>
    <t>取締役社長阪本　和俊</t>
  </si>
  <si>
    <t>化粧品の製造販売</t>
  </si>
  <si>
    <t>2480人</t>
  </si>
  <si>
    <t>大阪府大阪市北区豊崎3-19-3ピアスタワーピアスグループ梅田本社オフィス</t>
  </si>
  <si>
    <t>ゾーランジャパン株式会社</t>
  </si>
  <si>
    <t>・半導体製造販売（デジタル家電用向け）;・顧客用途に合わせたソフトウェアを含むサポート業務;;※米国ゾーラン社（NASDAQ上場）の日本拠点</t>
  </si>
  <si>
    <t>東京都渋谷区恵比寿1-19-19恵比寿ビジネスタワー12F</t>
  </si>
  <si>
    <t>株式会社シーズスタイル</t>
  </si>
  <si>
    <t>代表取締役宮本智行</t>
  </si>
  <si>
    <t>モバイルメディア事業;PCメディア事業;広告代理店業;ASP事業</t>
  </si>
  <si>
    <t>25.0歳</t>
  </si>
  <si>
    <t>東京都品川区西五反田2-1-22　プラネットビル5階</t>
  </si>
  <si>
    <t>株式会社HS情報システムズ</t>
  </si>
  <si>
    <t>代表取締役社長木谷　春彦</t>
  </si>
  <si>
    <t>■全国約650の金融機関を繋ぐ日本有数の大規模総合オンラインシステムを構築。その運用保守を始め、これまでの実績を活かし、「住宅」と「金融」を柱とするシステムの開発・運用保守で、真のお客様パートナーを目指す総合SI企業;■情報処理・住宅・金融を横断する技術・ノウハウを駆使し、ソフトウェア開発、運用保守サービス、インターネット関連、システム開発サービスなどの多彩な分野で、時代が求める新たな環境の創造をサポート</t>
  </si>
  <si>
    <t>東京都千代田区大手町1丁目2番3号　三井生命本社ビル7F</t>
  </si>
  <si>
    <t>株式会社バリューエージェント</t>
  </si>
  <si>
    <t>代表取締役社長　上野山光雄</t>
  </si>
  <si>
    <t>webマーケティング事業;IT事業</t>
  </si>
  <si>
    <t>大阪府大阪市淀川区西中島３丁目９−１２空研ビル10F</t>
  </si>
  <si>
    <t>株式会社ランチェスター</t>
  </si>
  <si>
    <t>代表取締役田代健太郎</t>
  </si>
  <si>
    <t>Webインテグレーション事業;Webメディア事業</t>
  </si>
  <si>
    <t>役員、従業員</t>
  </si>
  <si>
    <t>良品計画（無印良品）ハーレーダビッドソンジャパン、講談社、昭文社、メンバーズ、IMJ、ネットイヤー（敬称略）</t>
  </si>
  <si>
    <t>34.4歳</t>
  </si>
  <si>
    <t>東京都港区南青山3-4-7　第7SYビル6F;※2014年11月に移転したばかりの新しいオフィスです！</t>
  </si>
  <si>
    <t>株式会社CYBERCROSSJAPAN</t>
  </si>
  <si>
    <t>2008年02月</t>
  </si>
  <si>
    <t>・生体情報管理システムに関する情報提供及び生体情報管理機器のレンタル及び販売;・生体情報管理システムの研究、開発及び保守;・情報管理及び経営コンサルティング業務;・情報処理サービス業並びに情報提供サービス業;・前各号に付帯する一切の業務</t>
  </si>
  <si>
    <t>〒108-0075;東京都港区港南2丁目4番12号港南YKビル6F</t>
  </si>
  <si>
    <t>プライマル株式会社</t>
  </si>
  <si>
    <t>コンサルティング系 ＞ ;ビジネスコンサルティング・シンクタンク;IT・通信・インターネット系 ＞ ;ソフトウェア;IT・通信・インターネット系 ＞ ;ITコンサルティング</t>
  </si>
  <si>
    <t>2014年12月期;4億28百万円</t>
  </si>
  <si>
    <t>代表取締役社長近藤誠（公認会計士）</t>
  </si>
  <si>
    <t>【ソフトウェアプロダクト事業】;・会計関連のソフトウェアの開発、販売及びサポート;;【SI事業】;・会計システム、その他ディスクロージャー・IR関連の業務システムのご提案及び構築;・XBRLを利用したシステムのご提案及び構築;;【コンサルティング事業】;・自社開発の連結会計システム「Conglue（コングルー）」、予算編成システム「BizForecast（ビズフォーキャスト）」の導入コンサルティング;・財務・会計システム導入コンサルティング;・RFP(提案依頼書)作成支援コンサルティング;・BPR(支援)コンサルティング;・IFRS(国際会計基準)対応支援コンサルティング;・IPOを視野に入れている企業様向けに、会計システム構築や内部統制構築・整備について、システム面だけでなく業務・運用・戦略面からサポート;・決算早期化（個別会計から開示に至るまで）、内部統制に関するコンサルティング</t>
  </si>
  <si>
    <t>東京都港区虎ノ門4-3-1　城山トラストタワー14階</t>
  </si>
  <si>
    <t>株式会社スリーエフ</t>
  </si>
  <si>
    <t>13億9,615万円</t>
  </si>
  <si>
    <t>代表取締役社長　中居勝利</t>
  </si>
  <si>
    <t>コンビニエンスストアの経営ならびにフランチャイズ店の経営指導</t>
  </si>
  <si>
    <t>神奈川県横浜市中区日本大通17番地</t>
  </si>
  <si>
    <t>TIS株式会社</t>
  </si>
  <si>
    <t>IT・通信・インターネット系 ＞ ;ITコンサルティング;IT・通信・インターネット系 ＞ ;システムインテグレータ;IT・通信・インターネット系 ＞ ;インターネット関連</t>
  </si>
  <si>
    <t>231億1,056万円</t>
  </si>
  <si>
    <t>2015年3月期;2014年3月期;2013年3月期;148,819百万円;142,653百万円;147,994百万円</t>
  </si>
  <si>
    <t>代表取締役社長　桑野　徹</t>
  </si>
  <si>
    <t>SI・受託開発に加え、データセンターやクラウド等サービス型のITソリューションを多数展開。;グローバルサポート体制も整え、金融、製造、流通/サービス、公共/公益、通信などあらゆる業界で;3,000社以上のパートナーとして、お客様の事業の成長に貢献しています。</t>
  </si>
  <si>
    <t>株式移転による持株会社、ITホールディングス株式会社の設立（2008年4月1日）により、;東証及び大証において、上場廃止となりました。</t>
  </si>
  <si>
    <t>6067人</t>
  </si>
  <si>
    <t>■東京本社;　新宿区西新宿8-17-1住友不動産新宿グランドタワー;■名古屋本社;　名古屋市西区名駅2-27-8名古屋プライムセントラルタワー;■大阪本社;　大阪市北区堂島浜1-2-1新ダイビル</t>
  </si>
  <si>
    <t>株式会社新保哲也アトリエ</t>
  </si>
  <si>
    <t>メーカー系 ＞ ;食料品・化粧品・アパレル・日用品;商社・流通・小売系 ＞ ;その他専門店・小売系;不動産・建設系 ＞ ;建築・土木・設計</t>
  </si>
  <si>
    <t>代表取締役社長新保哲也</t>
  </si>
  <si>
    <t>建築企画・設計・管理　宅地建物取引業務;商品企画デザイン;洋菓子製造・販売・乳製品販売、店舗運営・管理</t>
  </si>
  <si>
    <t>450人</t>
  </si>
  <si>
    <t>兵庫県西宮市産所町15－14</t>
  </si>
  <si>
    <t>株式会社ZENホールディングス</t>
  </si>
  <si>
    <t>不動産・建設系 ＞ ;不動産;不動産・建設系 ＞ ;建築・土木・設計;不動産・建設系 ＞ ;その他不動産・建設系</t>
  </si>
  <si>
    <t>2007年12月期;2006年12月期;597億円;514億円</t>
  </si>
  <si>
    <t>代表取締役会長兼社長麦島善光</t>
  </si>
  <si>
    <t>不動産事業、建設事業、生活支援事業を主力セグメントとする下記関連会社で構成するグループの「純粋持株会社」;グループの経営戦略・経営目標の立案、グループ各社の経営管理・予算実績管理、グループ人事戦略、グループ情報システムの構築・管理、株式上場体制の構築・推進</t>
  </si>
  <si>
    <t>創業者オーナー一族、役員・役員持株会・従業員持株会、金融機関</t>
  </si>
  <si>
    <t>みずほ銀行;三菱東京ＵＦＪ銀行;第三銀行;りそな銀行</t>
  </si>
  <si>
    <t>820人</t>
  </si>
  <si>
    <t>東京都千代田区五番町10　五番町KUビル1F</t>
  </si>
  <si>
    <t>CSアカウンティング株式会社</t>
  </si>
  <si>
    <t>コンサルティング系 ＞ ;その他コンサルティング系;サービス系 ＞ ;その他サービス系;サービス系 ＞ ;人材・教育・研修</t>
  </si>
  <si>
    <t>1990年01月</t>
  </si>
  <si>
    <t>代表取締役社長金子　寿一</t>
  </si>
  <si>
    <t>会計・人事のアウトソーシング　会計・人事・システムのコンサルティング</t>
  </si>
  <si>
    <t>東京都新宿区西新宿1-25-1　新宿センタービル30階</t>
  </si>
  <si>
    <t>株式会社ビズグラム</t>
  </si>
  <si>
    <t>代表取締役村田まゆみ</t>
  </si>
  <si>
    <t>◇ヘアサロン向けASP業務管理システムの開発・販売;◇WEB制作;;</t>
  </si>
  <si>
    <t>大阪府大阪市中央区南船場4-11-5　南船場コレット5F</t>
  </si>
  <si>
    <t>株式会社IICパートナーズ</t>
  </si>
  <si>
    <t>コンサルティング系 ＞ ;その他コンサルティング系;サービス系 ＞ ;その他サービス系;コンサルティング系 ＞ ;ビジネスコンサルティング・シンクタンク</t>
  </si>
  <si>
    <t>2億3千万円</t>
  </si>
  <si>
    <t>代表取締役社長中村　義正</t>
  </si>
  <si>
    <t>退職給付制度設計コンサルティング;PBO計算サービス（退職給付債務計算）;PBO自社計算ソフト（PBOMASTER）;年金財政計算サービス;ストック・オプション（新株予約権）設計、公正価値評価サービス;年金資産運用コンサルティング;教育・研修情報提供</t>
  </si>
  <si>
    <t>東京都港区西新橋2-4-2　西新橋安田ユニオンビル5階</t>
  </si>
  <si>
    <t>株式会社ネットハック</t>
  </si>
  <si>
    <t>1999年08月</t>
  </si>
  <si>
    <t>代表取締役稲垣謙</t>
  </si>
  <si>
    <t>■SNSアプリ(mobage,GREE)企画・開発・運営;■androidアプリ企画・開発;■3キャリア公式サイト企画・開発・運営;■オンラインゲーム事業;■データセンター事業;;【携帯コンテンツ制作実績】;■はじめの一歩(mobage,gree,Yahoo!mobage);■エリア88(mobage,gree);■紺碧の艦隊×旭日の艦隊(mobage,gree,Yahoo!mobage);■銀河英雄伝説(mobage,gree);■アリスの不思議の庭(mobage,gree);■キングダムクエスト(mobage,mixi);■キャバラブ(mobage,GREE);■モンスターファクトリー(mobage,mixi);;■ホームランヒーロー、フリバス、ダーツキングダム(android);;以下、ガラケー;■『対戦◆本格麻雀』;■『アバター☆萌りばーし』;■『アバター☆萌大富豪』;■『アバター☆萌まーじゃん』;■『アバター★対戦パズル』;等</t>
  </si>
  <si>
    <t>株式会社講談社;株式会社エヌ・ティ・ティ・ドコモ;KDDI株式会社;ソフトバンク株式会社;株式会社アルグラフ;他、多数</t>
  </si>
  <si>
    <t>東京都文京区音羽1-19-18　東京都助産師会館ビル6F</t>
  </si>
  <si>
    <t>株式会社セレス</t>
  </si>
  <si>
    <t>代表取締役都木聡</t>
  </si>
  <si>
    <t>インターネットメディア事業</t>
  </si>
  <si>
    <t>役員・従業員;株式会社シーエー・モバイル;SBIインベストメント株式会社;住友商事株式会社;他</t>
  </si>
  <si>
    <t>株式会社アドウェイズ;株式会社ディーエヌエー;イオンリテール株式会社;株式会社インタースペース;株式会社エヌ・ティ・ティ・ドコモ;株式会社クロス・マーケティング;株式会社サイバー・コミュニケーションズ;株式会社シーエー・モバイル;株式会社スパイア;他</t>
  </si>
  <si>
    <t>東京都港区北青山3-6-16　佐阿徳ビル4階</t>
  </si>
  <si>
    <t>株式会社イメージ</t>
  </si>
  <si>
    <t>2012年8月期;2011年8月期;2010年8月期;93,000万;79,600万;74,200万</t>
  </si>
  <si>
    <t>2001年09月</t>
  </si>
  <si>
    <t>代表取締役石谷久彦</t>
  </si>
  <si>
    <t>コンピュータソフトウェア開発;ITシステム導入に関わるコンサルティング;IT関連サービスの企画・運営;コンピュータソフトウェア、ハードウェア販売;インターネットホームページの企画・作成・運営</t>
  </si>
  <si>
    <t>富士通株式会社;株式会社富士通アドバンストソリューションズ;株式会社富士通ディフェンスシステムエンジニアリング;株式会社富士通システムズ・ウエスト;株式会社滋賀富士通ソフトウェア;株式会社富士通マーケティング</t>
  </si>
  <si>
    <t>東京都品川区南大井6丁目6番5号大森TSビル3F</t>
  </si>
  <si>
    <t>リ・カレント株式会社</t>
  </si>
  <si>
    <t>2007年12月</t>
  </si>
  <si>
    <t>代表取締役石橋　真</t>
  </si>
  <si>
    <t>人材・組織の本気を生み出すコンサルティング;;社名のリ・カレントとは、「本気」の再生を意味しています。;;</t>
  </si>
  <si>
    <t>東京都新宿区新宿2-1-9ステラ新宿5階</t>
  </si>
  <si>
    <t>株式会社フロム・ソフトウェア</t>
  </si>
  <si>
    <t>IT・通信・インターネット系 ＞ ;インターネット関連;マスコミ・エンターテイメント系 ＞ ;ゲーム</t>
  </si>
  <si>
    <t>2億6850万円</t>
  </si>
  <si>
    <t>1986年11月</t>
  </si>
  <si>
    <t>代表取締役会長安田善巳</t>
  </si>
  <si>
    <t>ゲームソフトの企画・開発・販売;インターネット上のコンテンツの企画・開発</t>
  </si>
  <si>
    <t>株式会社ソニーコンピュータエンタテインメント、任天堂株式会社、マイクロソフト株式会社、株式会社セガ、株式会社バンプレソフト、株式会社アクワイア、株式会社ココア、株式会社カプコン、Agetec,Inc(U.S.A.)、UbisoftEntertainment</t>
  </si>
  <si>
    <t>218人</t>
  </si>
  <si>
    <t>151-0073;東京都渋谷区笹塚2-26-2　G-PLACE笹塚(旧笹塚ノース小田急ビル)</t>
  </si>
  <si>
    <t>集客支援株式会社</t>
  </si>
  <si>
    <t>コンサルティング系 ＞ ;その他コンサルティング系;マスコミ・エンターテイメント系 ＞ ;広告・デザイン・イベント;IT・通信・インターネット系 ＞ ;ITコンサルティング</t>
  </si>
  <si>
    <t>代表取締役岡本士郎</t>
  </si>
  <si>
    <t>投資収益用WEBサイトの運営販売事業;WEBサイトおよびコンテンツの制作請負事業;広告代理事業;マーケティングコンサルタント事業;日用雑貨販売事業</t>
  </si>
  <si>
    <t>東京都港区港南3-5-10　1311号</t>
  </si>
  <si>
    <t>タクトシステムズ株式会社</t>
  </si>
  <si>
    <t>2015年5月期;2014年5月期;2013年5月期;14億6,200万円;14億5,300万円;15億6,300万円</t>
  </si>
  <si>
    <t>代表取締役社長滝沢正隆</t>
  </si>
  <si>
    <t>■WS/PC用パッケージソフト(ERP、Web関連、システム管理ツール等)の販売、技術コンサルティング;■各種アプリケーション・システムの開発(金融、流通、製薬、製造等の各業界向け)</t>
  </si>
  <si>
    <t>(株)アマダホールディングス;(株)ＮＴＴデータ;(株)ＮＴＴデータ関西;(株)ＮＴＴデータ東海;(株)ＮＴＴデータビジネスシステムズ;(株)ＮＴＴデータビズインテグラル;川崎重工業(株);キッセイコムテック(株);クオリカ(株);クレディ・アグリコル生命保険(株);(株)グロービス;ティッセンクルップ・ウーデ・クロリンエンジニアズ(株);(株)ケイテック;ＫＤＤＩ(株);新日鉄住金ソリューションズ(株);ソニー(株);ソニーライフ・エイゴン生命保険(株);大成建設(株);大鵬薬品工業(株);(株)テプコシステムズ;東洋ビジネスエンジニアリング(株);(株)ネクスウェイ;西川計測(株);日本アイ・ビー・エム(株);特定非営利活動法人日本がん臨床試験推進機構;日本生活協同組合連合会;プルデンシャルジブラルタファイナンシャル生命保険(株);古野電気(株);社団法人　応用物理学会;明治安田生命保険(相);リコーロジスティクス(株);ＹＫＫ(株);ＹＫＫ　ＡＰ(株)</t>
  </si>
  <si>
    <t>東京都品川区東五反田2-10-2東五反田スクエア4F;;【アクセス】;・JR五反田駅東口から徒歩5分;・東急池上線・都営浅草線五反田駅から徒歩5分</t>
  </si>
  <si>
    <t>インターネット・ビジネス・フロンティア株式会社</t>
  </si>
  <si>
    <t>IT・通信・インターネット系 ＞ ;インターネット関連;IT・通信・インターネット系 ＞ ;ITコンサルティング;コンサルティング系 ＞ ;その他コンサルティング系</t>
  </si>
  <si>
    <t>代表取締役宇都雅史</t>
  </si>
  <si>
    <t>■SEO業務;■ホームページ制作業務;■コンサルティング業務;　・ウェブマーケティング;　・クロスメディアマーケティング;■ASPサービスの提供;■メディア運営（比較・評価・クチコミ）</t>
  </si>
  <si>
    <t>株式会社宣伝会議;株式会社Eストアー;株式会社スタートトゥデイ;グラパックジャパン株式会社;株式会社オフィス・トゥー・ワン</t>
  </si>
  <si>
    <t>東京都渋谷区東1-27-10　東海ビル7F</t>
  </si>
  <si>
    <t>シルバーエッグ・テクノロジー株式会社</t>
  </si>
  <si>
    <t>7800万円</t>
  </si>
  <si>
    <t>代表取締役社長トーマス・フォーリー</t>
  </si>
  <si>
    <t>弊社は、人工知能技術をベースとしたリアルタイム・レコメンドサービスやリターゲティング広告サービスといった、個人の好みを予測してパーソナルな対応を実現できるマーケティング・サービスを提供している会社です。;弊社のレコメンドサービス「アイジェント・レコメンダー」は、ベルメゾン、ファンケル、ツタヤを始めとする日本の大手企業の多くに採用されています。;私たちの社長はアメリカ人。常に世界レベルの技術とサービスで新しい価値を日本市場に提供することを目的にしています。</t>
  </si>
  <si>
    <t>トーマス・フォーリー;伊藤忠テクノロジーベンチャーズ;カルチュア・コンビニエンス・クラブ株式会社;株式会社オプト</t>
  </si>
  <si>
    <t>【TSUTAYAオンライン、ベルメゾンネット、ファンケルオンライン、ニッセン、ナノ・ユニバース・;クロスカンパニー】などの大手ECサイトや、【リクルート、エン・ジャパン】などの大手コンテンツサイト</t>
  </si>
  <si>
    <t>38.6歳</t>
  </si>
  <si>
    <t>大阪府吹田市豊津町9-22　大同門本部ビル5F</t>
  </si>
  <si>
    <t>株式会社ブイキューブ</t>
  </si>
  <si>
    <t>IT・通信・インターネット系 ＞ ;通信;IT・通信・インターネット系 ＞ ;インターネット関連;IT・通信・インターネット系 ＞ ;その他IT・通信・インターネット系</t>
  </si>
  <si>
    <t>400,000,000円</t>
  </si>
  <si>
    <t>代表取締役社長間下直晃</t>
  </si>
  <si>
    <t>ビジュアルコミュニケーションツールの企画・開発・販売・運用・保守</t>
  </si>
  <si>
    <t>間下直晃;当社役員;社員持株会;インテルキャピタル;株式会社グロービス・キャピタル・パートナーズ;株式会社リクルートインキュベーションパートナーズ;慶應義塾大学;株式会社ネクストン;三菱UFJキャピタル株式会社;株式会社東電通;PremiereGlobalServices,Inc.;みずほキャピタル株式会社;カルチュア・コンビニエンス・クラブ株式会社;日本アジア投資株式会社;共立印刷株式会社;株式会社Ｊストリーム</t>
  </si>
  <si>
    <t>東京都目黒区上目黒2-1-1　中目黒GTタワー20F</t>
  </si>
  <si>
    <t>データテクノロジー株式会社</t>
  </si>
  <si>
    <t>2320万円</t>
  </si>
  <si>
    <t>代表取締役社長渡邊和彦</t>
  </si>
  <si>
    <t>■組み込みシステム開発環境の提供;■受託開発業務</t>
  </si>
  <si>
    <t>東京都立川市錦町１-6-6　岩崎錦町ビル6F</t>
  </si>
  <si>
    <t>オットージャパン株式会社</t>
  </si>
  <si>
    <t>商社・流通・小売系 ＞ ;総合商社・専門商社;商社・流通・小売系 ＞ ;その他専門店・小売系</t>
  </si>
  <si>
    <t>51億5000万円</t>
  </si>
  <si>
    <t>2015年2月期;111億500万円</t>
  </si>
  <si>
    <t>1986年09月</t>
  </si>
  <si>
    <t>代表取締役ベルンハルト・シェフラー</t>
  </si>
  <si>
    <t>■婦人服の通販事業;■フルフィルメントサービス事業;</t>
  </si>
  <si>
    <t>OTTO-ASIABeteiligungs-VerwaltungsGmbH（ドイツ・オットー社の100％子会社）</t>
  </si>
  <si>
    <t>東京都世田谷区若林1-18-10</t>
  </si>
  <si>
    <t>アイ・シグマ・キャピタル株式会社</t>
  </si>
  <si>
    <t>金融・保険系 ＞ ;プライベートエクイティ・VC;金融・保険系 ＞ ;その他金融・保険系;コンサルティング系 ＞ ;その他コンサルティング系</t>
  </si>
  <si>
    <t>代表取締役社長加納道章</t>
  </si>
  <si>
    <t>丸紅株式会社100%</t>
  </si>
  <si>
    <t>東京都千代田区神田錦町3丁目23番地　西本興産錦町ビル7階</t>
  </si>
  <si>
    <t>株式会社ポリゴン・ピクチュアズ</t>
  </si>
  <si>
    <t>マスコミ・エンターテイメント系 ＞ ;その他マスコミ・エンターテインメント系;マスコミ・エンターテイメント系 ＞ ;放送・出版・音楽・芸能;マスコミ・エンターテイメント系 ＞ ;広告・デザイン・イベント</t>
  </si>
  <si>
    <t>1983年07月</t>
  </si>
  <si>
    <t>代表取締役社長塩田周三</t>
  </si>
  <si>
    <t>■CGキャラクターの開発、ライセンス;■デジタルコンテンツの企画・制作・販売;■映画、博覧会映像、TV番組、TV-CMの企画・制作;■CG制作システムの企画・開発・ライセンス</t>
  </si>
  <si>
    <t>ルーカスフィルム、ハズブロ、ディズニー・テレビジョン・アニメーション、日本放送協会、日本テレビ放送網、テレビ東京、カプコン、セガ、ウォルトディズニージャパン、プロダクション・アイジー、東映アニメーション、竹中工務店　他（敬称略、順不同）</t>
  </si>
  <si>
    <t>36.2歳</t>
  </si>
  <si>
    <t>東京都港区南麻布3-20-1　麻布グリーンテラス1F</t>
  </si>
  <si>
    <t>株式会社オークローンマーケティング</t>
  </si>
  <si>
    <t>14億6753万円　</t>
  </si>
  <si>
    <t>1993年05月</t>
  </si>
  <si>
    <t>代表取締役社長ハリー・A・ヒル</t>
  </si>
  <si>
    <t>●通信販売業;●通信販売業の企画、制作;●インターネット関連事業;●商品輸入業;●商品卸売事業</t>
  </si>
  <si>
    <t>1117人</t>
  </si>
  <si>
    <t>愛知県名古屋市東区東桜1-13-3NHK名古屋放送センタービル14F</t>
  </si>
  <si>
    <t>株式会社宮本薬局（ミヤモト薬局）</t>
  </si>
  <si>
    <t>1936年10月</t>
  </si>
  <si>
    <t>代表取締役宮本博光</t>
  </si>
  <si>
    <t>ドラッグストア・保険調剤薬局の経営</t>
  </si>
  <si>
    <t>東京都板橋区成増2-17-13　成増富士ビル3Ｆ</t>
  </si>
  <si>
    <t>株式会社S-FIT</t>
  </si>
  <si>
    <t>代表取締役社長　紫原友規</t>
  </si>
  <si>
    <t>■不動産賃貸仲介事業;■プロパティマネジメント事業;■不動産売買仲介事業;■リノベーション事業;■介護賃貸事業</t>
  </si>
  <si>
    <t>東京都渋谷区神南1-12-14　渋谷宮田ビル5F</t>
  </si>
  <si>
    <t>シミック・アッシュフィールド株式会社</t>
  </si>
  <si>
    <t>コンサルティング系 ＞ ;その他コンサルティング系;サービス系 ＞ ;人材・教育・研修;サービス系 ＞ ;医療・福祉・介護関連</t>
  </si>
  <si>
    <t>代表取締役社長グレッグ・フリン</t>
  </si>
  <si>
    <t>調査・コンサルティング事業、;MR業務受託／派遣事業、MR教育研修事業</t>
  </si>
  <si>
    <t>シミック株式会社　100％出資</t>
  </si>
  <si>
    <t>670人</t>
  </si>
  <si>
    <t>東京都港区芝浦1-1-1浜松町ビルディング</t>
  </si>
  <si>
    <t>株式会社3i</t>
  </si>
  <si>
    <t>990万円</t>
  </si>
  <si>
    <t>2007年10月</t>
  </si>
  <si>
    <t>代表取締役田岡敬　藤田康人</t>
  </si>
  <si>
    <t>【マーケティングコンサルティング、マーケティングコミュニケーションプランニング】;1.Webメディア、バイラル、PRを活用したマーケティングソリューションの提供;2.Webメディア、バイラルメディア開発;3.Web広告商品、バイラルサービス開発</t>
  </si>
  <si>
    <t>株式会社アイ・エム・ジェイ51%;株式会社インテグレート49%</t>
  </si>
  <si>
    <t>東京都渋谷区千駄ヶ谷1-2-2　INビル2階</t>
  </si>
  <si>
    <t>総合メディカル株式会社</t>
  </si>
  <si>
    <t>サービス系 ＞ ;医療・福祉・介護関連;サービス系 ＞ ;人材・教育・研修;コンサルティング系 ＞ ;その他コンサルティング系</t>
  </si>
  <si>
    <t>35億1300万円</t>
  </si>
  <si>
    <t>2008年3月期;644億7,400万円</t>
  </si>
  <si>
    <t>1978年06月</t>
  </si>
  <si>
    <t>代表取締役社長金納健太郎</t>
  </si>
  <si>
    <t>医業経営コンサルティング;医療機関への医師の紹介;医師の転職・開業支援;保険調剤、一般薬・介護用品の販売;医療機器などのリース;入院患者向けテレビのレンタル;医療施設の企画・設計・施工;医療機関の治験業務支援;特定保健指導の受託サービス</t>
  </si>
  <si>
    <t>三井物産;日本トラスティ・サービス信託銀行（信託口）;小山田浩定;東京リース;日本マスタートラスト信託銀行（信託口）;金納健太郎;みずほコーポレート銀行;福岡銀行;山口銀行;日本トラスティ・サービス信託銀行（信託口4G）</t>
  </si>
  <si>
    <t>2420人</t>
  </si>
  <si>
    <t>東京都品川区大崎1－11－1ゲートシティ大崎ウエストタワー22階</t>
  </si>
  <si>
    <t>アニコム損害保険株式会社</t>
  </si>
  <si>
    <t>47億円</t>
  </si>
  <si>
    <t>代表取締役社長小森伸昭</t>
  </si>
  <si>
    <t>アニコムホールディングス株式会社（１００％）</t>
  </si>
  <si>
    <t>東京都新宿区下落合1-5-22　アリミノビル2階</t>
  </si>
  <si>
    <t>CJインターネットジャパン株式会社</t>
  </si>
  <si>
    <t>マスコミ・エンターテイメント系 ＞ ;ゲーム;マスコミ・エンターテイメント系 ＞ ;その他マスコミ・エンターテインメント系;IT・通信・インターネット系 ＞ ;その他IT・通信・インターネット系</t>
  </si>
  <si>
    <t>17億円</t>
  </si>
  <si>
    <t>代表取締役金泰洙</t>
  </si>
  <si>
    <t>ゲームを中心としたエンターテイメント・ポータルサイトの運営</t>
  </si>
  <si>
    <t>東京都港区西新橋2-7-4CJビル6階</t>
  </si>
  <si>
    <t>株式会社コンテクスト</t>
  </si>
  <si>
    <t>IT・通信・インターネット系 ＞ ;インターネット関連;IT・通信・インターネット系 ＞ ;システムインテグレータ;コンサルティング系 ＞ ;その他コンサルティング系</t>
  </si>
  <si>
    <t>代表取締役呉京樹</t>
  </si>
  <si>
    <t>■Webサイト企画・制作・コンサルティング;■Webアプリケーションの開発</t>
  </si>
  <si>
    <t>東京都渋谷区千駄ヶ谷3-52-8コージュビル4F</t>
  </si>
  <si>
    <t>株式会社いわい</t>
  </si>
  <si>
    <t>1953年07月</t>
  </si>
  <si>
    <t>代表取締役社長岩井康哲</t>
  </si>
  <si>
    <t>ドラッグストア・調剤薬局の経営、医薬品、医療用具、介護用品、化粧品、ベビー用品、日用雑貨、ペット用品、食料品、他</t>
  </si>
  <si>
    <t>東京都豊島区高田1-17-22　中橋ビル4F</t>
  </si>
  <si>
    <t>株式会社アポロン</t>
  </si>
  <si>
    <t>1988年10月</t>
  </si>
  <si>
    <t>代表取締役鏑城正則</t>
  </si>
  <si>
    <t>調剤薬局経営</t>
  </si>
  <si>
    <t>東京都府中市是政5-11-10</t>
  </si>
  <si>
    <t>ブリヂストンソフトウェア株式会社</t>
  </si>
  <si>
    <t>2008年12月期;2007年12月期;87億円;70億円</t>
  </si>
  <si>
    <t>代表取締役社長清見哲郎</t>
  </si>
  <si>
    <t>ブリヂストン向けの基幹業務システム、タイヤ設計システム、海外関連会社システム、インフラストラクチャーなどの開発業務</t>
  </si>
  <si>
    <t>株式会社ブリヂストン（100％）</t>
  </si>
  <si>
    <t>ブリヂストングループ</t>
  </si>
  <si>
    <t>東京都小平市小川東町1-22-12ブリヂストン小川駅前ビル</t>
  </si>
  <si>
    <t>株式会社ピクス</t>
  </si>
  <si>
    <t>代表取締役社長中祖　眞一郎</t>
  </si>
  <si>
    <t>■映像・企画制作業務;■コンセプト制作業務;■テレビCF、ミュージックビデオ、テレビショウパッケージ、デジタルコンテンツ企画制作;■WEB制作</t>
  </si>
  <si>
    <t>東京都渋谷区恵比寿西1-26-6　アレッシー恵比寿</t>
  </si>
  <si>
    <t>株式会社ギブコム</t>
  </si>
  <si>
    <t>代表取締役社長窪島健悟</t>
  </si>
  <si>
    <t>不動産の売買及び賃貸の斡旋・管理;不動産ポータルサイトの企画・運営;各種セミナーの企画・運営;各号に付帯する一切の業務</t>
  </si>
  <si>
    <t>東京都品川区東五反田4-5-2　五反田ＮＴビル1階</t>
  </si>
  <si>
    <t>ヘルスケア・コミッティー株式会社</t>
  </si>
  <si>
    <t>コンサルティング系 ＞ ;その他コンサルティング系;金融・保険系 ＞ ;その他金融・保険系;サービス系 ＞ ;医療・福祉・介護関連</t>
  </si>
  <si>
    <t>44,500万円</t>
  </si>
  <si>
    <t>代表取締役社長古井　祐司</t>
  </si>
  <si>
    <t>保健事業コンサルティングの提供（データ分析・評価含む）;保健事業システムの研究開発及び提供;生活習慣改善プログラムの研究開発及び提供;予防医学・保健事業の普及・発展（社会活動）</t>
  </si>
  <si>
    <t>花王株式会社</t>
  </si>
  <si>
    <t>日立製作所健康保険組合、中部電力健康保険組合、新日本製鐵健康保険組合、ヤマハ健康保険組合、博報堂健康保険組合、日本アイ･ビー･エム健康保険組合、ブリヂストン健康保険組合、ホンダ健康保険組合　他多数（同社のクライアントは大手企業の健康保険組合となっています。</t>
  </si>
  <si>
    <t>東京都文京区本郷1-28-10　本郷TKビル3F</t>
  </si>
  <si>
    <t>株式会社地域保健企画</t>
  </si>
  <si>
    <t>1300万円</t>
  </si>
  <si>
    <t>代表取締役島野清</t>
  </si>
  <si>
    <t>保険調剤薬局経営;介護ショップ経営;医療情報システム事業</t>
  </si>
  <si>
    <t>東京都立川市錦町1-17-15　地域保健企画ビル5F</t>
  </si>
  <si>
    <t>バーチャルコミュニケーションズ株式会社</t>
  </si>
  <si>
    <t>IT・通信・インターネット系 ＞ ;インターネット関連;IT・通信・インターネット系 ＞ ;その他IT・通信・インターネット系;マスコミ・エンターテイメント系 ＞ ;広告・デザイン・イベント</t>
  </si>
  <si>
    <t>173,025,020円</t>
  </si>
  <si>
    <t>1992年06月</t>
  </si>
  <si>
    <t>代表取締役社長島田憲治</t>
  </si>
  <si>
    <t>Webインテグレーション事業;Webサービス事業;オンライン広告事業</t>
  </si>
  <si>
    <t>ノースウエスト航空会社、サン・マイクロシステムズ株式会社、シトリックス・システムズ・ジャパン株式会社、三菱電機株式会社、キヤノン株式会社、ファイザー株式会社、プラザスタイル株式会社など国内外大手企業との直接取引き多数</t>
  </si>
  <si>
    <t>東京都新宿区西新宿6丁目14番1号　新宿グリーンタワービル7F</t>
  </si>
  <si>
    <t>株式会社アツクコーポレーション</t>
  </si>
  <si>
    <t>コンサルティング系 ＞ ;その他コンサルティング系;サービス系 ＞ ;医療・福祉・介護関連</t>
  </si>
  <si>
    <t>1,750万円</t>
  </si>
  <si>
    <t>2009年3月期;5億円</t>
  </si>
  <si>
    <t>代表取締役会長篠崎英孝</t>
  </si>
  <si>
    <t>得意とする治療領域;循環器内科／神経内科（高血圧症、脳血管障害）;呼吸器内科／泌尿器科（感染症）;精神神経科／心療内科（精神疾患全般）;;1.コンサルティング;医薬品開発の戦略・企画立案;治験相談に係わる業務;実施計画等（案）の作成;実施医療機関、責任医師の調査・選定;総括報告書の作成、レビュー等;;2.教育・研修;モニター導入研修;GCP(GoodClinicalPractice)教育に係わる企画・立案および実施;教育・研修講師の派遣;;3.eラーニング事業;モニター、CRC導入研修;;4.臨床試験のモニタリング業務</t>
  </si>
  <si>
    <t>株式会社アイロムホールディングス</t>
  </si>
  <si>
    <t>武田薬品工業株式会社;第一三共株式会社;エーザイ株式会社;帝人ファーマ株式会社;キッセイ薬品工業株式会社;ほか</t>
  </si>
  <si>
    <t>東京都千代田区九段南3－8－11　飛栄九段ビル7階</t>
  </si>
  <si>
    <t>株式会社ベルーナ</t>
  </si>
  <si>
    <t>商社・流通・小売系 ＞ ;その他専門店・小売系;商社・流通・小売系 ＞ ;流通・運輸・倉庫;商社・流通・小売系 ＞ ;総合商社・専門商社</t>
  </si>
  <si>
    <t>106億700万円</t>
  </si>
  <si>
    <t>代表取締役社長安野　清</t>
  </si>
  <si>
    <t>■総合通販事業;■専門通販事業;■ソリューション事業;■ファイナンス事業;■プロパティ事業;■その他の事業</t>
  </si>
  <si>
    <t>3002人</t>
  </si>
  <si>
    <t>〒362-8688;埼玉県上尾市宮本町4番2号</t>
  </si>
  <si>
    <t>日本インテリジェンス株式会社</t>
  </si>
  <si>
    <t>コンサルティング系 ＞ ;その他コンサルティング系;サービス系 ＞ ;その他サービス系;IT・通信・インターネット系 ＞ ;その他IT・通信・インターネット系</t>
  </si>
  <si>
    <t>4億8,000万円</t>
  </si>
  <si>
    <t>代表取締役社長兼グループCEO佐藤聰美</t>
  </si>
  <si>
    <t>「ＩＴと人とを繋ぐことで、雇用と産業を創出する」;■コールセンターの地方進出及び地域活性化コンサルティング;■コールセンターの教育・運用コンサルティングおよび総合受託;■コールセンターのファシリティコンサルティング及び総合受託;■コールセンターのシステムコンサルティング及び総合受託</t>
  </si>
  <si>
    <t>佐藤聰美;（株）三井住友銀行;（株）三菱東京UFJ銀行;第一生命保険相互会社;世田谷信用金庫;オリックスキャピタル（株）;（株）ジャフコ;新規事業投資（株）;りそなキャピタル（株）;中川特殊鋼（株）;ニッセイキャピタル（株）;みずほキャピタル（株）;信金キャピタル（株）;（株）横須賀テレコムリサーチパーク;当社役員　他</t>
  </si>
  <si>
    <t>東京都世田谷区用賀4丁目10番1号世田谷ビジネススクエアタワー3Ｆ</t>
  </si>
  <si>
    <t>株式会社ボールド</t>
  </si>
  <si>
    <t>IT・通信・インターネット系 ＞ ;システムインテグレータ;IT・通信・インターネット系 ＞ ;システムインテグレータ</t>
  </si>
  <si>
    <t>3752万円</t>
  </si>
  <si>
    <t>代表取締役澤田敏</t>
  </si>
  <si>
    <t>ソフトウェアの企画開発;ネットワークに関するシステムの設計・管理・運営;PCの展開作業;ホームページの企画・運営;コンピューターシステムによるデータ入力及びそれに伴う事務処理の受託;コンピューター及びコンピューター関連機器販売、保守管理;ITエンジニアの派遣業（般13-304681）;有料職業紹介事業（13-ユ-304516）</t>
  </si>
  <si>
    <t>澤田　敏;株式会社ワークスアプリケーションズ</t>
  </si>
  <si>
    <t>ウィルソン・ラーニングワールドワイド株式会社;株式会社ISIDインターテクノロジー;株式会社CSKシステムズ;東芝ソリューション株式会社;株式会社DTS;ソリューション・ラボ・東京株式会社;株式会社ガリバーインターナショナル;日本アイ・エス・テイ株式会社;株式会社ワークスアプリケーションズ;株式会社アルファネット;JFEシステムズ株式会社;株式会社宮崎情報処理センター;情報技術開発株式会社;株式会社日本構研システムズ;クオリカ株式会社;コムチュア株式会社</t>
  </si>
  <si>
    <t>東京都港区赤坂3-19-9泉商事一ツ木ビル3F</t>
  </si>
  <si>
    <t>株式会社システムトラスト研究所</t>
  </si>
  <si>
    <t>IT・通信・インターネット系 ＞ ;ITコンサルティング;IT・通信・インターネット系 ＞ ;インターネット関連;IT・通信・インターネット系 ＞ ;システムインテグレータ</t>
  </si>
  <si>
    <t>1989年08月</t>
  </si>
  <si>
    <t>代表取締役社長相原元義</t>
  </si>
  <si>
    <t>各種業務システムのコンサルティング、企画、開発事業;各種システムの開発、システム運用、アウトソーシング事業;各種パッケージソフト／オーダーメイドソフトの開発事業;ネットワークシステムの構築、運用事業;Web系システムの企画、開発、運用事業;大型汎用機のシステム開発及び保守、運用</t>
  </si>
  <si>
    <t>・中央三井信託銀行株式会社;・中央三井インフォメーションテクノロジー株式会社;・中央三井アセット信託銀行株式会社;・中央三井信用保証株式会社;・日本トラスティ・サービス信託銀行株式会社;・大成建設株式会社;・サイベース株式会社;・株式会社データ総研;・東京システムハウス株式会社;・マジックソフトウェア・ジャパン株式会社;他多数</t>
  </si>
  <si>
    <t>東京都品川区西五反田3-7-14三信ビル4階</t>
  </si>
  <si>
    <t>カイト株式会社</t>
  </si>
  <si>
    <t>上場を目指す;自社サービス製品あり;グローバルに活動</t>
  </si>
  <si>
    <t>48,235,000円</t>
  </si>
  <si>
    <t>2008年04月</t>
  </si>
  <si>
    <t>代表取締役　後藤崇</t>
  </si>
  <si>
    <t>スマートフォン向けCPI型広告配信「appCcloud（アプシークラウド）」事業;スマートフォン向けアプリ検索サービス「giveApp（ギブアップ）」の運営</t>
  </si>
  <si>
    <t>アップルジャパン株式会社;株式会社NTTドコモ;グーグル株式会社;ソニー株式会社;ソニーマーケティング株式会社（敬称略、五十音順）</t>
  </si>
  <si>
    <t>〒106-0047東京都港区南麻布3丁目21-17BCityTowerAzabuTokyo7F</t>
  </si>
  <si>
    <t>株式会社エス・エム・エス</t>
  </si>
  <si>
    <t>IT・通信・インターネット系 ＞ ;インターネット関連;サービス系 ＞ ;人材・教育・研修;サービス系 ＞ ;医療・福祉・介護関連</t>
  </si>
  <si>
    <t>上場;シェアトップクラス;グローバルに活動;残業少なめ</t>
  </si>
  <si>
    <t>3億391万円</t>
  </si>
  <si>
    <t>2013年3月期;2014年3月期;2015年3月期;101.8億円;120.4億円;150.5億円</t>
  </si>
  <si>
    <t>後藤夏樹</t>
  </si>
  <si>
    <t>「介護」「医療/キャリア」「ヘルスケア/シニアライフ」に特化した情報インフラの構築;;■介護分野;ケアマネジャー向け人材紹介「ケア人材バンク」、介護職向け求人情報「カイゴジョブ」、資格講座情報「シカトル」はシェア・認知ともトップクラスにあります。さらに、介護従事者向けコミュニティ「けあとも」「ケアマネドットコム」、中小介護事業者向け経営支援サービス「カイポケ」を展開し、介護業界にはなくてならない企業を目指しています。;;■医療/キャリア分野;看護師向け人材紹介「ナース人材バンク」、看護師向け求人情報「ナース専科　求人ナビ」、看護学生向け求人情報「ナース専科　就職ナビ」はシェア・認知度ともトップクラスにあります。また、看護師向けコミュニティ「ナース専科コミュニティ」の立ち上げにより、医療業界に必要不可欠な企業となることを目指しております。;;■ヘルスケア/シニアライフ分野;今後団塊の世代の定年退職期を本格的に迎えることから、時間と資金を有意義に使うアクティブシニア層が増え、様々なビジネスチャンスが生まれつつあります。そのような環境の中で、既存事業とのシナジー効果を得られるような事業を中心に新規事業展開を積極的に行って参ります。</t>
  </si>
  <si>
    <t>224人</t>
  </si>
  <si>
    <t>東京都港区芝公園2-11-1　住友不動産芝公園タワー;・都営三田線「芝公園駅」A3出口より徒歩2分;・都営大江戸線・都営浅草線「大門駅」A3出口より徒歩6分;・JR線・東京モノレール「浜松町駅」金杉橋口より徒歩7分;・都営大江戸線「赤羽橋駅」徒歩8分</t>
  </si>
  <si>
    <t>株式会社マッシュスタイルラボ</t>
  </si>
  <si>
    <t>マスコミ・エンターテイメント系 ＞ ;広告・デザイン・イベント;メーカー系 ＞ ;食料品・化粧品・アパレル・日用品;マスコミ・エンターテイメント系 ＞ ;ゲーム</t>
  </si>
  <si>
    <t>代表取締役近藤広幸</t>
  </si>
  <si>
    <t>1.コンピューターグラフィックアニメーションの企画、製作;2.家庭用ゲームソフトウェアの企画、開発;3.キャラクターの企画、開発並びにデザインの販売;4.広告デザイン業;5.衣料・衣料雑貨・装飾品の企画、製造、販売;6.出版物の企画・編集・製作及び販売;7.インターネット等を通しての通信販売業務;8.マルチメディアコンテンツの企画・製作・編集及び販売;9.マーケティングリサーチ及び経営情報の調査、収集及び提供;10.コンピューターシステムに関するコンサルティング業務;11.コンピューターシステムの企画・開発・設計及び運用;12.前各号付帯する一切の業務</t>
  </si>
  <si>
    <t>113人</t>
  </si>
  <si>
    <t>東京都港区南麻布5-2-32　興和広尾ビル2階</t>
  </si>
  <si>
    <t>三菱地所・サイモン株式会社</t>
  </si>
  <si>
    <t>商社・流通・小売系 ＞ ;その他専門店・小売系;商社・流通・小売系 ＞ ;総合商社・専門商社;商社・流通・小売系 ＞ ;流通・運輸・倉庫</t>
  </si>
  <si>
    <t>外資系;自社サービス製品あり;シェアトップクラス</t>
  </si>
  <si>
    <t>2億4950万円</t>
  </si>
  <si>
    <t>代表取締役社長山中拓郎</t>
  </si>
  <si>
    <t>日本国内におけるプレミアム・アウトレットの開発・所有・運営</t>
  </si>
  <si>
    <t>三菱地所株式会社60%;SimonPropertyGroup,Inc.40%</t>
  </si>
  <si>
    <t>〒100-0004;東京都千代田区大手町１丁目９番７号;大手町フィナンシャルシティサウスタワー19階</t>
  </si>
  <si>
    <t>福山建設株式会社</t>
  </si>
  <si>
    <t>不動産・建設系 ＞ ;建築・土木・設計;不動産・建設系 ＞ ;その他不動産・建設系;不動産・建設系 ＞ ;プラント・設備関連</t>
  </si>
  <si>
    <t>代表福山修一</t>
  </si>
  <si>
    <t>一般土木工事・舗装工事・ガス施設工事・水道施設工事;給排水事業者施工・下水施設工事・宅地建物取引業</t>
  </si>
  <si>
    <t>東京都練馬区上石神井南町5-20</t>
  </si>
  <si>
    <t>シンバイオ製薬株式会社</t>
  </si>
  <si>
    <t>18億9250万円</t>
  </si>
  <si>
    <t>代表取締役社長兼CEO吉田文紀</t>
  </si>
  <si>
    <t>研究所を持たないバイオ医薬品メーカー</t>
  </si>
  <si>
    <t>東京都港区新橋五丁目23番7号三栄ビル8階</t>
  </si>
  <si>
    <t>株式会社ナースリー</t>
  </si>
  <si>
    <t>商社・流通・小売系 ＞ ;その他専門店・小売系;メーカー系 ＞ ;食料品・化粧品・アパレル・日用品;商社・流通・小売系 ＞ ;総合商社・専門商社</t>
  </si>
  <si>
    <t>3,450万円</t>
  </si>
  <si>
    <t>代表取締役高橋利郎</t>
  </si>
  <si>
    <t>看護師衣料および用品の製造～通信販売、卸売事業;ダイレクトメール業務の委託</t>
  </si>
  <si>
    <t>栃木県足利市岩井町793-4</t>
  </si>
  <si>
    <t>株式会社クリーク・アンド・リバー社</t>
  </si>
  <si>
    <t>マスコミ・エンターテイメント系 ＞ ;放送・出版・音楽・芸能;マスコミ・エンターテイメント系 ＞ ;広告・デザイン・イベント;IT・通信・インターネット系 ＞ ;インターネット関連</t>
  </si>
  <si>
    <t>10億3559万円</t>
  </si>
  <si>
    <t>2010年2月期;2009年2月期;2008年2月期;130億4900万円（連結）;149億9200万円（連結）;145億1300万円（連結）</t>
  </si>
  <si>
    <t>代表取締役社長井川幸広</t>
  </si>
  <si>
    <t>◆エージェンシー事業;請負（アウトソーシング）、派遣、紹介などの切り口で、クリエイターへの案件紹介と、クライアントへのクリエイティブ･マネジメントを提供しています。;;◆教育・コミュニケーション事業;クリエイターのスキルアップ・キャリアアップサポート、自己研鑽機会を提供しています。;;◆ライツ事業;優れた企画・アイデアをコンテンツ化し、クリエイターに利益還元するビジネスモデルです。</t>
  </si>
  <si>
    <t>(株)シー・アンド・アール、役員、クリーク･アンド･リバー社従業員持株会　他</t>
  </si>
  <si>
    <t>アサヒ飲料(株),朝日放送(株),(株)インテリジェンス,(株)NTTドコモ,学校法人片柳学園日本工学院専門学校,KDDI(株),(株)コナミデジタルエンタテインメント,(株)昭文社,(株)スクウェア・エニックス,(株)セガ,全日空システム企画(株),ソニー(株),ソフトバンクモバイル(株),大日本印刷(株),(株)DNPメディアクリエイト,(株)TBSテレビ,(株)ディー・エヌ・エー,(株)テレビ朝日,(株)テレビ東京,(株)電通,国立大学法人東京大学,東京電力(株),東芝ドキュメンツ(株),凸版印刷(株),監査法人トーマツ,内閣府,(株)ナムコ・テイルズスタジオ,(株)日本経済新聞社,日本テレビ放送網(株),日本放送協会,(株)博報堂プロダクツ,パナソニック(株),(株)バンダイナムコゲームス,東日本電信電話(株),フィールズ(株),(株)フジテレビジョン,(株)ベネッセコーポレーション,マイクロソフト(株),(株)ミクシィ,ヤフー(株),(株)よしもとクリエイティブ・エイジェンシー,讀賣テレビ放送(株),(株)リクルート,(株)ワーナー・マイカル　他3,000社　50音順　敬称略</t>
  </si>
  <si>
    <t>〒102-0083;東京都千代田区麹町2丁目10番9号　C&amp;amp;Rグループビル</t>
  </si>
  <si>
    <t>株式会社システム情報</t>
  </si>
  <si>
    <t>1億850万円</t>
  </si>
  <si>
    <t>2008年09月期;43億4千万円</t>
  </si>
  <si>
    <t>代表取締役社長松原春男</t>
  </si>
  <si>
    <t>各種業務系／基盤系システムの構築に関する技術サービス;・クライアント・サーバシステム;・インターネット／イントラネット関連システム;・保険業務システム;・ＷＥＢアプリケーションシステム</t>
  </si>
  <si>
    <t>320人</t>
  </si>
  <si>
    <t>東京都中央区勝どき1-7-3勝どきサンスクェア7F</t>
  </si>
  <si>
    <t>株式会社ロイヤルゲート</t>
  </si>
  <si>
    <t>IT・通信・インターネット系 ＞ ;インターネット関連;IT・通信・インターネット系 ＞ ;ITコンサルティング</t>
  </si>
  <si>
    <t>4106万円（資本準備金3385万円）</t>
  </si>
  <si>
    <t>代表取締役社長梅村圭司</t>
  </si>
  <si>
    <t>【ASP事業】;ギフトカート（ビジネスモデル特許申請中）;キーゲート（オンライン決済ASP）;ソーシャルカート（ソーシャルコマース対応EC）;SNSLife（SNSシステムソリューション）;ECLife（ECシステムソリューション）;PAYMENTLife(オンライン決済ソリューション）;SERVERLife(サーバーホスティングソリューション）;SEOLife（SEO・SEMソリューション）;ITLife(ITソリューション）;;【ITコンサルティング事業】;IT事業戦略策定、戦略化企画;ITアドバイス（定期訪問・顧問契約）;システム開発要件定義（開発／テスト／保守）;;【ITソリューション事業】;システム開発;WEBサイト構築;各種デザイン制作</t>
  </si>
  <si>
    <t>・GMOペイメントゲートウェイ株式会社;・株式会社サイバーエージェント;・楽天株式会社;・株式会社アビバ;・株式会社GORDIEENTERTAINMENT;・株式会社DEARS;・ナカバヤシ株式会社;・日本財団CANPANセンター;・株式会社タイムデザイン;・株式会社クララオンライン;・有限会社ヨガワークス;他多数</t>
  </si>
  <si>
    <t>〒107-0052　東京都港区赤坂2-10-5赤坂日ノ樹ビル4階</t>
  </si>
  <si>
    <t>マックホーム株式会社</t>
  </si>
  <si>
    <t>不動産・建設系 ＞ ;建築・土木・設計;不動産・建設系 ＞ ;不動産;不動産・建設系 ＞ ;その他不動産・建設系</t>
  </si>
  <si>
    <t>代表者氏居　照和</t>
  </si>
  <si>
    <t>建設工事請負（注文住宅・リフォーム）建売住宅事業;不動産の売買・仲介コンサルタント事業;損害保険代理店</t>
  </si>
  <si>
    <t>埼玉県朝霞市本町2-7-31</t>
  </si>
  <si>
    <t>スターフリートリサイクル株式会社</t>
  </si>
  <si>
    <t>IT・通信・インターネット系 ＞ ;その他IT・通信・インターネット系;IT・通信・インターネット系 ＞ ;インターネット関連;IT・通信・インターネット系 ＞ ;ITコンサルティング</t>
  </si>
  <si>
    <t>2008年3月期;2007年3月期;8000万円;5000万円</t>
  </si>
  <si>
    <t>代表取締役社長中田　将来</t>
  </si>
  <si>
    <t>インターネットリサイクル事業等の企画・運営</t>
  </si>
  <si>
    <t>スターフリートホールディングス株式会社（純粋持株会社）</t>
  </si>
  <si>
    <t>東日本電信電話株式会社;NTTコミュニケーションズ株式会社;NTTレゾナント株式会社など</t>
  </si>
  <si>
    <t>東京都品川区東品川2-2-25サンウッド品川天王洲タワー2F</t>
  </si>
  <si>
    <t>株式会社クラップハンズ</t>
  </si>
  <si>
    <t>IT・通信・インターネット系 ＞ ;ソフトウェア;マスコミ・エンターテイメント系 ＞ ;その他マスコミ・エンターテインメント系;マスコミ・エンターテイメント系 ＞ ;ゲーム</t>
  </si>
  <si>
    <t>代表者村守将志</t>
  </si>
  <si>
    <t>音声・映像等のソフトウェアおよびコンピュータソフトウェアの企画・制作等</t>
  </si>
  <si>
    <t>〒220-0004;神奈川県横浜市西区北幸1-11-15横浜ＳＴビル７Ｆ</t>
  </si>
  <si>
    <t>株式会社アースリンクネットワーク</t>
  </si>
  <si>
    <t>代表取締役上原正吉</t>
  </si>
  <si>
    <t>データセンター事業;システムコンサルティング事業;ネットワークコンサルティング事業;セキュリティーコンサルティング事業;ゲータベース構築コンサルティング事業;ウェブマーケティングコンサルティング事業;ウェブデザインコンサルティング事業;特定派遣事業;ハードウェア販売;ソフトウェア販売;システムローカライズ</t>
  </si>
  <si>
    <t>ソフトバンク;三菱商事;ダイワボウ情報システム;DELL;クイック;さくらインターネット;国際航業株式会社;星光堂;その他</t>
  </si>
  <si>
    <t>東京都</t>
  </si>
  <si>
    <t>株式会社スリーエムジャパン</t>
  </si>
  <si>
    <t>サービス系 ＞ ;医療・福祉・介護関連;メーカー系 ＞ ;医薬品・医療機器;コンサルティング系 ＞ ;その他コンサルティング系</t>
  </si>
  <si>
    <t>5,000,000円</t>
  </si>
  <si>
    <t>2007年月期;2億9000万円</t>
  </si>
  <si>
    <t>代表取締役綾戸　隆明</t>
  </si>
  <si>
    <t>1.各種医療機関トータルソリューション業務及びその支援;　主要分野;　　各種医療機器保守管理業務及びその支援;　　各種医療機関向け医療機器等の選定・一括納入事業に係る業務及びその支援;　　各種医療機関建設プロジェクトの実施業務及びその支援;　　医療機器調達業務、引渡し管理業務の実施及びその支援;　　その他、各種医療機関ソリューション事業全般に係る業務及びその支援;2.医療機器、教育機材及び理化学機器の販売;3.化学機械、水処理プラントの販売;4.産業用機械・機器及び設備の販売;5.上記に付帯するエンジニアリング／コーディネーション業務から輸送を含む据付、引渡迄の一貫した実施管理業務</t>
  </si>
  <si>
    <t>52.0歳</t>
  </si>
  <si>
    <t>東京都台東区台東4-20-11　谷古宇ビル7F</t>
  </si>
  <si>
    <t>株式会社サンタエンタテイメント</t>
  </si>
  <si>
    <t>2008年3月期;2007年3月期;2006年3月期;6億円（見通し）;5億6千万円;4億5千5百万円</t>
  </si>
  <si>
    <t>代表取締役松井善吾</t>
  </si>
  <si>
    <t>家庭用ゲーム機およびＰＣ用ゲームソフトウェアの企画・開発;Web用コンテンツの企画・制作・運営;アミューズメント機器用コンテンツの企画・開発;CG制作／2D・3DCGを様々なコンテンツ・映像向けに制作;ゲーム攻略本制作</t>
  </si>
  <si>
    <t>東京都豊島区池袋2-48-1信友山の手池袋ビル４Ｆ</t>
  </si>
  <si>
    <t>ショップ・アンド・チェック・ジャパン株式会社</t>
  </si>
  <si>
    <t>サービス系 ＞ ;その他サービス系;コンサルティング系 ＞ ;その他コンサルティング系;その他 ＞ ;その他業界</t>
  </si>
  <si>
    <t>代表取締役三輪　健太郎</t>
  </si>
  <si>
    <t>「ミステリーショッピング」手法を用いたサービス評価</t>
  </si>
  <si>
    <t>東京都東京都港区南青山3-5-2-3F</t>
  </si>
  <si>
    <t>株式会社GOOYA</t>
  </si>
  <si>
    <t>IT・通信・インターネット系 ＞ ;インターネット関連;IT・通信・インターネット系 ＞ ;その他IT・通信・インターネット系;IT・通信・インターネット系 ＞ ;モバイル関連</t>
  </si>
  <si>
    <t>2015年9月期;2014年9月期;25億円（単体）;16億7千万円（単体）</t>
  </si>
  <si>
    <t>代表取締役杉村隆行</t>
  </si>
  <si>
    <t>■検証ならびに運用更新事業：TECHCENTER宮崎;スマートフォン/タブレット実機検証、カスタマーサポート代行、ニアショア開発など品質水準を保ちながらコストダウンを実現するBPOサービスの提供;;■デジタルソリューション事業;　企画・デザイン・システム開発・運用・保守・ソーシャルメディアの活用、サーバーレンタルまで、;　すべてのITサービスをワンストップで提供;;■メディア事業;　・住所を知らない相手にプレゼントが送れるソーシャルギフトサービス『ギフトナウ』の運営;　・フォト共有ソーシャルウェディングサービス『ルリアージュ』の運営;;■GOOYACREATOR`SHUB;　スタートアップ企業に無料で提供するインキュベーションスペース</t>
  </si>
  <si>
    <t>アイテック阪急阪神株式会社/株式会社アイ・エム・ジェイ/株式会社アイシーエル/;アディダスジャパン株式会社/株式会社アルク/伊藤忠テクノソリューションズ株式会社;岩崎通信機株式会社/株式会社ウェブマネー/株式会社エイチーム/エキサイト株式会社;株式会社enish/エム・ティー・ヴィー・ジャパン株式会社/株式会社エムティーアイ;株式会社オージス総研/角川映画株式会社/カルチュア・コンビニエンス・クラブ株式会社;株式会社ぐるなび/株式会社ゴルフダイジェスト・オンライン/株式会社サイバーエージェント;株式会社サザビーリーグ/株式会社ザッパラス/株式会社サミーネットワークス;株式会社サンライズ/サントリーホールディングス株式会社/株式会社CIJ;株式会社主婦の友社/西部電気工業株式会社/セーバー株式会社/株式会社セラク;ソフトバンクテレコム株式会社/ソフトバンク・テクノロジー株式会社/株式会社ソリトンシステムズ;ダイアモンドヘッド株式会社/株式会社D2C/株式会社デジタルハーツ/株式会社TREK;ニフティ株式会社/日本テレビ放送網株式会社/野村不動産株式会社;株式会社ハイマックス;</t>
  </si>
  <si>
    <t>184人</t>
  </si>
  <si>
    <t>28.3歳</t>
  </si>
  <si>
    <t>カコー桜丘ビル6F（総合受付）・5F・4F・2F</t>
  </si>
  <si>
    <t>RAUL株式会社</t>
  </si>
  <si>
    <t>コンサルティング系 ＞ ;ビジネスコンサルティング・シンクタンク;IT・通信・インターネット系 ＞ ;その他IT・通信・インターネット系;コンサルティング系 ＞ ;その他コンサルティング系</t>
  </si>
  <si>
    <t>代表取締役江田健二</t>
  </si>
  <si>
    <t>■CSR／環境メディアの企画／構築／運営;IT技術を活用して、CSR（企業の社会的責任）／環境関連メディアの企画／構築／運営／プロモーション支援を行います;;■排出権（カーボンオフセット）関連商品の開発／販売;GSL（Webサイトのカーボンオフセット証明書）やオフィスのCO2量測定など排出権関連のコンサルティングサービスを行います;;■環境ビジネス／CSRコンサルティング;環境ビジネスの推進／立ち上げをご検討されている企業様のご支援自社のCSR（企業の社会的責任）活動を進めたい企業様のご支援を行います</t>
  </si>
  <si>
    <t>東京都新宿区新宿2－9－22　多摩川新宿ビル3階</t>
  </si>
  <si>
    <t>C&amp;Mリレーションズ株式会社</t>
  </si>
  <si>
    <t>サービス系 ＞ ;その他サービス系;その他 ＞ ;その他業界</t>
  </si>
  <si>
    <t>2008年07月</t>
  </si>
  <si>
    <t>代表取締役御代川光浩</t>
  </si>
  <si>
    <t>多言語コンタクトセンター事業;翻訳事業;通訳事業;多言語コンテンツの制作・運営;在日外国人市場の調査及びコンサルティング;広告代理業</t>
  </si>
  <si>
    <t>東京都東京都港区芝4－11－5　田町ハラビル7階</t>
  </si>
  <si>
    <t>ワンナップゲームズ株式会社</t>
  </si>
  <si>
    <t>マスコミ・エンターテイメント系 ＞ ;ゲーム;IT・通信・インターネット系 ＞ ;モバイル関連</t>
  </si>
  <si>
    <t>代表取締役社長関　純治</t>
  </si>
  <si>
    <t>モバイルコンテンツ企画、開発及び運用</t>
  </si>
  <si>
    <t>東京都港区西麻布3-18-4　セルヴェ西麻布MB2</t>
  </si>
  <si>
    <t>吉真建設株式会社</t>
  </si>
  <si>
    <t>代表取締役吉眞　誠人</t>
  </si>
  <si>
    <t>一般建築工事及び各種建物の改修営繕工事;建築設計監理及び製図の業務;土地建物の売買・仲介及び管理;</t>
  </si>
  <si>
    <t>埼玉県;さいたま市;財団法人埼玉県住宅供給公社;埼玉機械工業健康保険組合</t>
  </si>
  <si>
    <t>埼玉県さいたま市北区本郷町310</t>
  </si>
  <si>
    <t>ソフトサーボシステムズ株式会社</t>
  </si>
  <si>
    <t>IT・通信・インターネット系 ＞ ;ソフトウェア;IT・通信・インターネット系 ＞ ;その他IT・通信・インターネット系;IT・通信・インターネット系 ＞ ;ITコンサルティング</t>
  </si>
  <si>
    <t>1億6,220万円</t>
  </si>
  <si>
    <t>最高経営責任者兼社長ヤンブホ</t>
  </si>
  <si>
    <t>限りなく進化を続けるパソコン用CPUの超高速演算能力を最大限に駆使した、超高速超精密CNC（数値演算制御装置）・モーション制御システムを開発・販売する。米国マサチューセッツ工科大学（MIT）で基礎開発された「ソフトモーション」技術（専用NCボードやプロセッサを用いずに、WindowsやLinux等汎用OSのもとで、リアルタイムモーション演算を可能にする技術。特許取得済）を基に、ローコストでハイエンドなCNC・GMC制御製品を開発した。主製品「ServoWorks」、「SMP」を中心に、各種工作機械メーカーや半導体製造装置メーカー、産業ロボットメーカのニーズに合わせ、様々な制御装置製品・ソフトウエアを提供している。</t>
  </si>
  <si>
    <t>神奈川県横浜市鶴見区末広町1丁目1－40　横浜市産学共同研究センター２Ｆ</t>
  </si>
  <si>
    <t>ブライトリンク株式会社</t>
  </si>
  <si>
    <t>1,700万円</t>
  </si>
  <si>
    <t>代表取締役社長佐藤良彦</t>
  </si>
  <si>
    <t>インターネットサービスの企画・開発・運営;Webサイト制作・企画・運営支援</t>
  </si>
  <si>
    <t>東京都港区新橋5-12-6ヴェルディ新橋B1F</t>
  </si>
  <si>
    <t>株式会社ヘッドロック</t>
  </si>
  <si>
    <t>1億4075万円</t>
  </si>
  <si>
    <t>2008年11月期;2007年11月期;9億円;7億円</t>
  </si>
  <si>
    <t>代表取締役岡田　信之</t>
  </si>
  <si>
    <t>■オンラインゲーム企画・開発;■オンラインゲームの保守・運用支援;■家庭用ゲーム機用ソフトの開発</t>
  </si>
  <si>
    <t>ガンホー・オンライン・エンターテイメント株式会社;株式会社ブロッコリー;株式会社ゴンゾロッソ;株式会社ドワンゴ;株式会社ベクター</t>
  </si>
  <si>
    <t>134人</t>
  </si>
  <si>
    <t>東京都中野区東中野一丁目11番7号　ＨＩＣＵＴビル</t>
  </si>
  <si>
    <t>Pikkle株式会社</t>
  </si>
  <si>
    <t>グローバルに活動;上場を目指す;自社サービス製品あり</t>
  </si>
  <si>
    <t>1億4,749万9,930円</t>
  </si>
  <si>
    <t>代表取締役社長デビット・コリエ</t>
  </si>
  <si>
    <t>携帯電話・Smartpho向けソーシャルゲームの企画・制作・開発・運営</t>
  </si>
  <si>
    <t>株式会社ミクシィ;アント・キャピタル・パートナーズ株式会社;インフィニティ・ベンチャーズLLP;株式会社サイバーエージェント;株式会社セプテーニ;デビット・コリエ</t>
  </si>
  <si>
    <t>株式会社ミクシィ、株式会社ディー・エヌ・エー、グリー株式会社　他</t>
  </si>
  <si>
    <t>東京都新宿区西新宿8-14-18シミズビル4F</t>
  </si>
  <si>
    <t>ADEKA総合設備株式会社</t>
  </si>
  <si>
    <t>代表取締役社長笠井　正次</t>
  </si>
  <si>
    <t>土木・建設（工事および設計）、機械器具設備、電気（設備の設計・施工・管理）、管、塗装、防水、消防施設、水道施設の各工事業およびこれに付帯する一切の事業</t>
  </si>
  <si>
    <t>45.8歳</t>
  </si>
  <si>
    <t>東京都荒川区東日暮里5-48-5　光陽社ビル</t>
  </si>
  <si>
    <t>ストラテジック・デシジョン・イニシアティブ株式会社</t>
  </si>
  <si>
    <t>1億6,375万円</t>
  </si>
  <si>
    <t>2007年03月</t>
  </si>
  <si>
    <t>代表取締役森辺一樹</t>
  </si>
  <si>
    <t>新興国に特化した;・リサーチ事業;・コンサルティング事業;・マーケティング事業</t>
  </si>
  <si>
    <t>創業メンバー;日本アジア投資;三菱UFJキャピタル;三菱東京UFJ銀行;MUハンズオンキャピタル;東洋キャピタル;りそなキャピタル;オリックス・キャピタル;大和SMBCキャピタル;その他</t>
  </si>
  <si>
    <t>東京都港区芝3-14-4ＮＢ三田ビル6Ｆ</t>
  </si>
  <si>
    <t>株式会社クーレボ</t>
  </si>
  <si>
    <t>IT・通信・インターネット系 ＞ ;通信;IT・通信・インターネット系 ＞ ;その他IT・通信・インターネット系;IT・通信・インターネット系 ＞ ;ITコンサルティング</t>
  </si>
  <si>
    <t>3.155億円</t>
  </si>
  <si>
    <t>代表取締役佐久間俊彰</t>
  </si>
  <si>
    <t>ASPによる映像配信サービスの提供、映像配信システムの構築・販売</t>
  </si>
  <si>
    <t>設立者（役員及び社員）;住友電気工業株式会社;ほか</t>
  </si>
  <si>
    <t>東京都新宿区坂町28三廣ビル9F</t>
  </si>
  <si>
    <t>アールイー不動産株式会社</t>
  </si>
  <si>
    <t>代表取締役都築晋一郎</t>
  </si>
  <si>
    <t>不動産に関する業務全般;売買仲介、管理業務</t>
  </si>
  <si>
    <t>東京都渋谷区渋谷2丁目19番15号　宮益坂ビルディング7F-11</t>
  </si>
  <si>
    <t>ネットマトリックス株式会社</t>
  </si>
  <si>
    <t>IT・通信・インターネット系 ＞ ;インターネット関連;コンサルティング系 ＞ ;その他コンサルティング系;IT・通信・インターネット系 ＞ ;システムインテグレータ</t>
  </si>
  <si>
    <t>代表取締役井上和大</t>
  </si>
  <si>
    <t>・経営コンサルティング;・ITコンサルティング、システムインテグレーション;・ITアウトソーシング、各種テクノロジーサービス;・インターネット関連サービス企画・開発・運営</t>
  </si>
  <si>
    <t>東京都港区六本木3-16-12　六本木KSビル</t>
  </si>
  <si>
    <t>株式会社クラッチ</t>
  </si>
  <si>
    <t>代表取締役中西勇治</t>
  </si>
  <si>
    <t>■インターネット広告に特化したコンサルティング;■SEM・SEOの戦略立案と効果分析;■ランディングページ・プロモーションサイト企画立案と制作;■広告効果測定・アクセスログ解析など各種ツールの提供;■各種バナー原稿、メール原稿、その他タイアップ原稿の製作</t>
  </si>
  <si>
    <t>東京都港区赤坂4-1-27　赤坂豊産ビル5F</t>
  </si>
  <si>
    <t>株式会社コーポレイトデザイン研究所</t>
  </si>
  <si>
    <t>マスコミ・エンターテイメント系 ＞ ;広告・デザイン・イベント;マスコミ・エンターテイメント系 ＞ ;放送・出版・音楽・芸能</t>
  </si>
  <si>
    <t>代表取締役社長梶本久夫</t>
  </si>
  <si>
    <t>◆コーポレイト・コミュニケーション分野;　・企業PRツールの企画・デザイン・制作;　・CI・VIの企画立案・デザイン;　・企業文化発信サポート;;◆セールス・プロモーション分野;　・展示会・イベント・ショールームの企画・展示・運営;　・製品広告の企画・デザイン・制作;　・マーケティング企画立案;　・CG（製品・空間・キャラクター）企画・デザイン・制作;;◆その他;　・ユニバーサルデザインに関する企画・調査・コンサルティング;　・デジタル画像データベースの企画・構築・運営・管理</t>
  </si>
  <si>
    <t>東京都千代田区岩本町2-13-6　ミツボシ第3ビル4階</t>
  </si>
  <si>
    <t>株式会社ラクサス</t>
  </si>
  <si>
    <t>500万円</t>
  </si>
  <si>
    <t>代表取締役長倉　誠</t>
  </si>
  <si>
    <t>■受託開発;弊社の基盤業務になります。;実績を上げ、信頼を勝ち得た企業からの開発を請け負っています。;メンバーのスキルに合わせた新規顧客を開拓し、常に信頼されるよう努力しております。;;■Webサービス、ｅコマースなどのコンサルティング;業務知識とシステム知識を活用し、躍進する企業にユビキタス時代のソリューションを提供しています。;;■システム構築、運用管理;OSやミドルウェアの設定を含めたシステム構築、運用管理を行います。;;■パッケージ作成、販売;社員の豊富な業務経験を元に、使いやすく信頼できるパッケージや汎用的に利用できるシステムの自社開発を計画中です。;;■得意分野;Webサービス、ｅコマースなどの開発、コンサルティング、システム構築（Linux、UNIX）、運用管理</t>
  </si>
  <si>
    <t>東京都台東区台東2-31-7AKビル2F</t>
  </si>
  <si>
    <t>LRM株式会社</t>
  </si>
  <si>
    <t>コンサルティング系 ＞ ;その他コンサルティング系;IT・通信・インターネット系 ＞ ;ITコンサルティング;IT・通信・インターネット系 ＞ ;インターネット関連</t>
  </si>
  <si>
    <t>代表取締役　幸松哲也(ゆきまつてつや)</t>
  </si>
  <si>
    <t>情報セキュリティコンサルティング事業;情報セキュリティソリューション事業</t>
  </si>
  <si>
    <t>アクセンチュア、スタディスト、i-plug、ChatWork、カゴヤジャパン、伊藤忠ファッションシステム、JTエンジニアリング、ソフトバンクテクノロジー、BSIマネジメントシステムジャパン、システムディ、トランスウエア、リアルワールド、日本SPセンター、Joe’sクラウドコンピューティング(敬称略・順不同)</t>
  </si>
  <si>
    <t>大阪府大阪市中央区南船場1-11-234F</t>
  </si>
  <si>
    <t>ニュージャパンコンサルタンツ株式会社</t>
  </si>
  <si>
    <t>1964年01月</t>
  </si>
  <si>
    <t>代表取締役杉山　潤</t>
  </si>
  <si>
    <t>建設コンサルタント;　・鋼構造及びコンクリート;　・道路部門;　・トンネル部門;　・施工計画・施工設備及び積算部門</t>
  </si>
  <si>
    <t>東京都豊島区南大塚2丁目26番地15　南大塚ビル6F</t>
  </si>
  <si>
    <t>リブト株式会社</t>
  </si>
  <si>
    <t>サービス系 ＞ ;医療・福祉・介護関連;IT・通信・インターネット系 ＞ ;インターネット関連</t>
  </si>
  <si>
    <t>1,657万5,000円</t>
  </si>
  <si>
    <t>代表取締役後藤広明</t>
  </si>
  <si>
    <t>◆メディカル事業;　・ドリームスコープ・メディカルWEBセミナー：（医学専門）動画配信事業;　・患者満足度調査・病院意見箱サービス;;◆ソーシャル・エコ事業;　・ドリームセミナー・セミナー講師紹介サービス</t>
  </si>
  <si>
    <t>東京都港区海岸一丁目７番８号東京都立産業貿易センター浜松町館6FTLIC610</t>
  </si>
  <si>
    <t>IML株式会社（伊藤忠グループ）</t>
  </si>
  <si>
    <t>代表取締役社長佐藤克幸</t>
  </si>
  <si>
    <t>【CSO事業】;1.MR（医薬情報担当者）の派遣;2.製薬企業様に対する営業・マーケティング機能のアウトソーシングサービス;;【PET（陽電子放出断層撮影）センター事業】;1.PETセンターの設立…企画、ファイナンス機能の提供;2.PETセンターの運営支援…地域医療連携支援機能の提供;3.設立・運営支援実績…2施設</t>
  </si>
  <si>
    <t>伊藤忠商事100％</t>
  </si>
  <si>
    <t>222人</t>
  </si>
  <si>
    <t>東京都渋谷区渋谷二丁目22番3号渋谷東口ビル9階</t>
  </si>
  <si>
    <t>株式会社アールピーエム</t>
  </si>
  <si>
    <t>2008年05月</t>
  </si>
  <si>
    <t>代表取締役中村　靖彦</t>
  </si>
  <si>
    <t>○医薬品・医療機器の臨床開発、製造販売後業務受託事業;○臨床開発、製造販売後業務における特定労働者派遣事業;○教育研修支援事業;○コンサルティング事業</t>
  </si>
  <si>
    <t>株式会社アウトソーシング　100％</t>
  </si>
  <si>
    <t>東京都新宿区西新宿3-2-4　新和ビルディング5F</t>
  </si>
  <si>
    <t>株式会社アニシス</t>
  </si>
  <si>
    <t>IT・通信・インターネット系 ＞ ;インターネット関連;IT・通信・インターネット系 ＞ ;モバイル関連;IT・通信・インターネット系 ＞ ;ソフトウェア</t>
  </si>
  <si>
    <t>代表取締役社長佐藤　敏宏</t>
  </si>
  <si>
    <t>○オープン系システム開発;○Web系アプリケーション開発;○組込系開発;○パッケージソフト開発;○MicrosoftSharePoint構築;○MicrosoftDynamicsCRM構築・開発;○Salesforce開発;業界は、小売・流通業系、製造業系、金融系など多岐にわたっています。</t>
  </si>
  <si>
    <t>東京都港区三田１－４－２８　三田国際ビル23F</t>
  </si>
  <si>
    <t>株式会社SCG</t>
  </si>
  <si>
    <t>6890万円</t>
  </si>
  <si>
    <t>代表取締役勝田　敏文</t>
  </si>
  <si>
    <t>・モニタリング業務;</t>
  </si>
  <si>
    <t>埼玉県富士見市鶴馬2662番地</t>
  </si>
  <si>
    <t>株式会社エスメディサ</t>
  </si>
  <si>
    <t>1億1625万円</t>
  </si>
  <si>
    <t>代表取締役会長兼社長勝田敏文</t>
  </si>
  <si>
    <t>医薬品開発過程におけるSMO（治験施設支援機関）事業;および　コンサルティング・リサーチ業務</t>
  </si>
  <si>
    <t>勝田敏文;ジャフコ投資事業組合;投資事業組合オリックス;エスメディサ従業員持株会</t>
  </si>
  <si>
    <t>東京都豊島区東池袋1-21-11　オーク池袋ビル4F</t>
  </si>
  <si>
    <t>コマースリンク株式会社</t>
  </si>
  <si>
    <t>上場を目指す;自社サービス製品あり;シェアトップクラス;残業少なめ</t>
  </si>
  <si>
    <t>2014年3月期;2013年3月期;2012年3月期;7.3億円;7.5億円;7.3億</t>
  </si>
  <si>
    <t>代表取締役社長永山淑子</t>
  </si>
  <si>
    <t>・商品検索サイト「ショッピングサーチ.jp」;独自ドメインショップから『楽天市場』などのモール内ショップまで数多くのショップの商品を横断的に検索することができる、日本最大級の商品検索サイトです。;;・商品情報最適化サービス「DFO」;ネットショップの商品データ作成・登録作業の自動化を行うサービスです。;DFOを活用することによりネットショップは効率的に集客・売上アップを実現できます。;;・商品データを活用した広告運用サービス;データフィードを活用し、ネットショップの広告運用を行うサービスです。;当社に依頼することによりデータフィードと広告代理店の機能をワンストップで実現できます。;;・街のお買いものサポートアプリ「monococo」;ブランドショップの最新情報をユーザーに届け、商品に興味をもったファンが、身近な取扱店を;訪問したり、ネット購入ができるようにサポートします。</t>
  </si>
  <si>
    <t>ニフティ株式会社;CV1投資事業有限責任組合;春木博;永山淑子</t>
  </si>
  <si>
    <t>東京都大田区大森北1丁目2番3号　大森御幸ビル7階</t>
  </si>
  <si>
    <t>ポイント・アット株式会社</t>
  </si>
  <si>
    <t>800万円</t>
  </si>
  <si>
    <t>代表取締役荒木　哲也</t>
  </si>
  <si>
    <t>インターネットサイト（PC／携帯）の開発;システムの受託開発;パッケージソフトの開発;グラフィックデザインの制作;ITコンサルティング;情報サイトの開発・運営</t>
  </si>
  <si>
    <t>株式会社シリウステクノロジーズ;株式会社リクルート;日本テクトロニクス株式会社</t>
  </si>
  <si>
    <t>東京都港区赤坂4-1-1SHIMA赤坂ビル</t>
  </si>
  <si>
    <t>株式会社EMCOMホールディングス</t>
  </si>
  <si>
    <t>50億4700万円</t>
  </si>
  <si>
    <t>2009年12月期;2008年12月期;2007年12月期;73億4300万円;99億7600万円;151億円</t>
  </si>
  <si>
    <t>1974年10月</t>
  </si>
  <si>
    <t>代表取締役社長竹内秀人</t>
  </si>
  <si>
    <t>グループの経営戦略の立案・遂行;グループ会社の事業戦略支援・事業活動の管理;;※EMCOMホールディングスグループはインターネットビジネスにおける高度な技術力とマーケティング力を強みとした“テクノロジー＆ファイナンスカンパニー”としてFX事業をコア事業として据え多彩なサービスを提供しています。</t>
  </si>
  <si>
    <t>〒141-0031;東京都品川区西五反田１丁目21番８号　ＫＳＳ五反田ビル５階</t>
  </si>
  <si>
    <t>株式会社MJ</t>
  </si>
  <si>
    <t>金融・保険系 ＞ ;その他金融・保険系;IT・通信・インターネット系 ＞ ;その他IT・通信・インターネット系</t>
  </si>
  <si>
    <t>9億8,000万円</t>
  </si>
  <si>
    <t>代表取締役社長川上　真人</t>
  </si>
  <si>
    <t>第一種金融商品取引業（外国為替証拠金取引）</t>
  </si>
  <si>
    <t>プラネックスコミュニケーションズ株式会社（JASDAQ：6784）</t>
  </si>
  <si>
    <t>愛知県名古屋市中区錦1-4-16日銀前KDビル8F</t>
  </si>
  <si>
    <t>プラネックスコミュニケーションズ株式会社</t>
  </si>
  <si>
    <t>20億67,22万9,816円</t>
  </si>
  <si>
    <t>代表取締役久保田克昭</t>
  </si>
  <si>
    <t>インターネット関連デバイス、ネットワーク関連デバイス、モバイルコンピュータ関連デバイス、デジタル通信関連デバイスなどの開発・製造・販売</t>
  </si>
  <si>
    <t>東京都渋谷区東3丁目16番3号エフ・ニッセイ恵比寿ビル2F</t>
  </si>
  <si>
    <t>医療法人社団　友好会</t>
  </si>
  <si>
    <t>各種健康診断・人間ドック・外来診療・内科・胃腸科・婦人科（女性医師の診察）</t>
  </si>
  <si>
    <t>東京都千代田区外神田1-16-9　朝風二号館6F</t>
  </si>
  <si>
    <t>ライフサポート株式会社</t>
  </si>
  <si>
    <t>3億785万円</t>
  </si>
  <si>
    <t>1995年02月</t>
  </si>
  <si>
    <t>代表取締役社長　西﨑修治</t>
  </si>
  <si>
    <t>福祉サービス業;有料老人ホーム、保育所の運営、訪問・介護・居宅介護支援、ベビーシッターなど</t>
  </si>
  <si>
    <t>西﨑修治他個人、法人株主;ライフサポート従業員持株会</t>
  </si>
  <si>
    <t>528人</t>
  </si>
  <si>
    <t>東京都新宿区歌舞伎町一丁目1番16号2階</t>
  </si>
  <si>
    <t>株式会社アファリス</t>
  </si>
  <si>
    <t>IT・通信・インターネット系 ＞ ;その他IT・通信・インターネット系;コンサルティング系 ＞ ;その他コンサルティング系;サービス系 ＞ ;その他サービス系</t>
  </si>
  <si>
    <t>1億400万円</t>
  </si>
  <si>
    <t>代表取締役社長三川剛</t>
  </si>
  <si>
    <t>IT、金融、サービス、メーカーなど幅広い業種、業界大手からベンチャーまで様々な企業規模の顧客に対してサービスを提供する「総合プロファイリング企業」;;◆メディアコンテンツ・サービス;モバイル公式サイトの企画、運営;モバイルコンテンツ;コンテンツOEM;企画型ソリューション;;◆プロファイリング・ツール;CPAB、CPAG：採用時診断、組織・従業員診断;ESBI：EQ能力診断</t>
  </si>
  <si>
    <t>株式会社ジャフコ;オリックス・キャピタル株式会社;みずほキャピタル株式会社;株式会社シーエー・モバイル;りそなキャピタル株式会社;朝日生命キャピタル株式会社;大和SMBCキャピタル株式会社</t>
  </si>
  <si>
    <t>東京都品川区西五反田8-7-11アクシス五反田ビル8F</t>
  </si>
  <si>
    <t>花咲けピクチャーズ株式会社</t>
  </si>
  <si>
    <t>代表取締役勝野　明彦</t>
  </si>
  <si>
    <t>・キャラクター企画・デザイン;・アバター開発;・アバナビ開発・導入;・アニメーション制作;・ブログパーツ・ウィジェット制作;・キャラクターグッズ・玩具の企画・販売</t>
  </si>
  <si>
    <t>株式会社Any;株式会社インデックス;ウォルト・ディズニー・ジャパン株式会社;松竹株式会社;すみしん不動産株式会社;株式会社セガ;ソフトバンクIDC株式会社;株式会社ソニー・ミュージックコミュニケーションズ;東宝株式会社;寺田倉庫株式会社;テレビ東京ブロードバンド株式会社;日本コカ・コーラ株式会社;バンダイネットワークス株式会社;ヤフー株式会社;株式会社リクルートメディアコミュニケーションズ</t>
  </si>
  <si>
    <t>東京都渋谷区恵比寿南1丁目2番地11号　フォーシーズン恵比寿ビル9F</t>
  </si>
  <si>
    <t>ペットコミュニケーションズ株式会社</t>
  </si>
  <si>
    <t>代表取締役南埜　紀雄</t>
  </si>
  <si>
    <t>1.　動物病院向けのソフトウェア販売とサポート;2.　動物病院向けのASPによるソフトウェア提供とサポート;3.　動物病院向けのソフトウェア受託開発とサポート;4.　ペット愛好家向けのISP事業（モール運営）;5.　ペット愛好家向けのISP事業;（インターネット接続、webホスティング、メールアカウント提供）;6.　機器販売、広告収入、通信販売他</t>
  </si>
  <si>
    <t>大阪府大阪市中央区瓦町1丁目6-10　JPビル</t>
  </si>
  <si>
    <t>日廣商事株式会社</t>
  </si>
  <si>
    <t>1,050万円</t>
  </si>
  <si>
    <t>1955年10月</t>
  </si>
  <si>
    <t>代表取締役社長小島　鑛久</t>
  </si>
  <si>
    <t>不動産賃貸及び管理、不動産開発分譲、貿易業務</t>
  </si>
  <si>
    <t>東京都新宿区西新宿1丁目10番2号　小島ビル</t>
  </si>
  <si>
    <t>株式会社GENOVA</t>
  </si>
  <si>
    <t>8975万円</t>
  </si>
  <si>
    <t>代表取締役社長平瀬　智樹</t>
  </si>
  <si>
    <t>◆WEBサービス;歯科、医科、整骨、司法、美容業界を中心としたWEBサイトの構築を展開。;MovableTypeをベースに独自プラグインを実装することで、ユーザビリティ・アクセシビリティを高めたシステムが特徴。;代表的なシステムとしてフォーム管理ツールのGENOVAFMSが挙げられる。;昨年からはモバイル、SEM、Ｅコマースも展開し、インターネット総合カンパニーを目指し拡充を図る。;;◆プロダクト開発;業種特化のWEB付加サービスとして、プロダクト開発を展開。;某IT系企業と共同電子ブックの開発。;また、某IT系企業と共同でアクセス解析の開発も従事。</t>
  </si>
  <si>
    <t>169人</t>
  </si>
  <si>
    <t>東京都渋谷区宇田川町10-3　SHIBUYAEDGEビル5F</t>
  </si>
  <si>
    <t>株式会社ケーツー</t>
  </si>
  <si>
    <t>2008年3月期;5億円</t>
  </si>
  <si>
    <t>代表取締役社長辻本　春弘</t>
  </si>
  <si>
    <t>ゲームソフト開発</t>
  </si>
  <si>
    <t>大阪府大阪市北区中崎西4丁目3-32タカ大阪梅田ビル2Ｆ・5Ｆ</t>
  </si>
  <si>
    <t>株式会社エスアイ・アセットサービス</t>
  </si>
  <si>
    <t>不動産・建設系 ＞ ;不動産;金融・保険系 ＞ ;その他金融・保険系</t>
  </si>
  <si>
    <t>代表取締役小野祥吾</t>
  </si>
  <si>
    <t>■不動産サービス;不動産開発プロジェクト、プロジェクト推進サポート、不動産流動化、不動産事業に関わるコンサルティングや事業推進の実行、他社・他業種との連携・パートナーシップなど;;■ファイナンスアドバイザリー;不動産流動化、プロジェクト/アセット・ファイナンス等に関する提案、ストラクチャリング・流動化のサポートなど;;■アセットマネジメント;不動産プロジェクトのアセットマネジメントサービス、テナントミックス企画、リーシング業務全般の統括など</t>
  </si>
  <si>
    <t>東京都港区虎ノ門1-1-3磯村ビル3F</t>
  </si>
  <si>
    <t>寿精版印刷株式会社</t>
  </si>
  <si>
    <t>大阪府大阪市天王寺区上汐6-4-26</t>
  </si>
  <si>
    <t>株式会社サイスコーピオンズ</t>
  </si>
  <si>
    <t>代表取締役社長(President)野口太郎</t>
  </si>
  <si>
    <t>システム開発事業;メディア事業;クリエイティブ事業</t>
  </si>
  <si>
    <t>24.3歳</t>
  </si>
  <si>
    <t>東京都中央区日本橋箱崎町36-3リバーサイド読売N407</t>
  </si>
  <si>
    <t>アルタスソフトウェア株式会社</t>
  </si>
  <si>
    <t>代表取締役社長佐藤　友章</t>
  </si>
  <si>
    <t>■ソフトウェア受託開発及びコンサルティング;■ソフトウェア開発における一般・特定人材派遣;■インフラ・ネットワークの構築・運用・保守業務;</t>
  </si>
  <si>
    <t>東京都千代田区岩本町１－２－１５　東京エムワイビル６Ｆ</t>
  </si>
  <si>
    <t>株式会社ダイヤライフ</t>
  </si>
  <si>
    <t>取締役社長石井　昭男</t>
  </si>
  <si>
    <t>■調剤薬局;■在宅医療（HPN・HEN）サポート事業;■訪問介護事業　;当社では「薬局事業」はもちろん、高齢の方や自宅療養の方々をサポートする「在宅医療事業」や、「介護サービス事業」など、真のQualityofLifeを目指し、地域社会に貢献する医療・福祉関連の各種サービスを総合的に展開しています。</t>
  </si>
  <si>
    <t>三菱化学メディエンス100％出資</t>
  </si>
  <si>
    <t>188人</t>
  </si>
  <si>
    <t>東京都文京区大塚5-3-13小石川アーバン7F</t>
  </si>
  <si>
    <t>ソフトハウス株式会社</t>
  </si>
  <si>
    <t>東京都中央区日本橋室町1-6-3　山本海苔ビル別館7階</t>
  </si>
  <si>
    <t>株式会社ベンチャーバンク</t>
  </si>
  <si>
    <t>サービス系 ＞ ;外食・旅行・レジャー・アミューズメント;商社・流通・小売系 ＞ ;その他専門店・小売系;コンサルティング系 ＞ ;その他コンサルティング系</t>
  </si>
  <si>
    <t>6,700万円</t>
  </si>
  <si>
    <t>2008年6月期;109億5,709万円</t>
  </si>
  <si>
    <t>代表取締役社長兼CEO鷲見貴彦</t>
  </si>
  <si>
    <t>・LAVA事業;・ネットカフェ事業;・美と健康事業;・マーケティングサービス事業;・新規事業開発</t>
  </si>
  <si>
    <t>東京都渋谷区渋谷2-15-1渋谷クロスタワー31F</t>
  </si>
  <si>
    <t>モバーシャル株式会社</t>
  </si>
  <si>
    <t>平均年齢20代;自社サービス製品あり;シェアトップクラス</t>
  </si>
  <si>
    <t>代表取締役社長竹内　圭</t>
  </si>
  <si>
    <t>動画コンテンツ制作事業;動画配信事業;動画広告販売・メディアプランニング事業;動画コンサルティング事業;クリエイター育成・管理・構築事業;ウェブ・スマートフォン・モバイルコンテンツ制作事業</t>
  </si>
  <si>
    <t>〒150‐0022東京都渋谷区恵比寿南2-23-17MOBERCIALBLDG.</t>
  </si>
  <si>
    <t>ウォルフソン・マイクロエレクトロニクス株式会社</t>
  </si>
  <si>
    <t>2009年11月</t>
  </si>
  <si>
    <t>ChiefExecutiveOfficerMikeHickey（UK本社）</t>
  </si>
  <si>
    <t>ミックスドシグナル集積回路の開発・販売</t>
  </si>
  <si>
    <t>神奈川県横浜市西区高島2-19-12　スカイビル23F</t>
  </si>
  <si>
    <t>株式会社HCM</t>
  </si>
  <si>
    <t>サービス系 ＞ ;医療・福祉・介護関連;IT・通信・インターネット系 ＞ ;インターネット関連;サービス系 ＞ ;その他サービス系</t>
  </si>
  <si>
    <t>8億5480万円</t>
  </si>
  <si>
    <t>代表取締役山崎明敏</t>
  </si>
  <si>
    <t>介護事業;・シニア向け施設事業：施設サービスの提供;住宅型有料老人ホーム「アミカヴィラ稲毛」の運営;・たのしにあ事業：シニア向け商品やサービス情報流通事業;・アミカ事業：在宅介護サービス事業</t>
  </si>
  <si>
    <t>950人</t>
  </si>
  <si>
    <t>東京都港区東麻布1-28-13　日通商事麻布ビル5階</t>
  </si>
  <si>
    <t>株式会社トラステック</t>
  </si>
  <si>
    <t>代表取締役田中正利</t>
  </si>
  <si>
    <t>【アプリケーション開発】;■業務アプリケーション開発;■Webアプリケーション開発;【ネットワーク構築】;■ネットワーク構築・サーバ構築;■ネットワークセキュリティー構築;【システムインテグレーション】</t>
  </si>
  <si>
    <t>東京都千代田区内神田3-2-8いちご内神田ビル10F</t>
  </si>
  <si>
    <t>コスモリサーチ株式会社</t>
  </si>
  <si>
    <t>埼玉県さいたま市北区宮原町3-148-5コスモビル</t>
  </si>
  <si>
    <t>レプラホーン株式会社</t>
  </si>
  <si>
    <t>代表取締役梅山弘之</t>
  </si>
  <si>
    <t>システム開発事業;ソフトウェア開発事業;webサイト運営事業;コンサルティング事業</t>
  </si>
  <si>
    <t>東京都豊島区東池袋2-1-3MKビル6F</t>
  </si>
  <si>
    <t>株式会社マーケティングセンター</t>
  </si>
  <si>
    <t>コンサルティング系 ＞ ;その他コンサルティング系;IT・通信・インターネット系 ＞ ;ソフトウェア</t>
  </si>
  <si>
    <t>2,140万円</t>
  </si>
  <si>
    <t>2011年月期;16億円</t>
  </si>
  <si>
    <t>代表取締役社長牧田亮</t>
  </si>
  <si>
    <t>【事業内容】;■企業、公共団体に関する市場・世論調査の企画・実施・分析;■マーケティング情報システムおよび各種分析モデルの設計・製造;■マーケティングに関するコンサルテーション;■各種研究;;【主な製品・サービス】;■MC-MAP/WebⅡ（エリアマーケティング支援サイト）;■MC-MAPⅡ（営業戦略支援情報システム）;;【加盟団体】;■国内;日本マーケティング協会(JMA);日本マーケティング・リサーチ協会(JMRA);日本世論調査協会(JAPOR);■海外;AMA;ESOMAR;WAPO</t>
  </si>
  <si>
    <t>■メーカー;自動車、石油、食品、飲料、家電、情報機器、化粧品、洗剤、トイレタリー、医療品;■商業・サービス;流通、外食、旅行、商社、金融、通信;■マスコミ;放送、新聞、出版、広告代理店;■公共;中央官庁、地方自治体、公団、公社;■団体;業界団体、政党;■研究機関;シンクタンク、研究機関</t>
  </si>
  <si>
    <t>東京都豊島区南大塚3-30-4　ウィステリア南大塚ビル</t>
  </si>
  <si>
    <t>株式会社エフエーラーニングラボ・ウィンウィン</t>
  </si>
  <si>
    <t>サービス系 ＞ ;人材・教育・研修;コンサルティング系 ＞ ;その他コンサルティング系;商社・流通・小売系 ＞ ;その他専門店・小売系</t>
  </si>
  <si>
    <t>代表取締役阿南千吏</t>
  </si>
  <si>
    <t>販売員研修;現場指導;インストラクター養成</t>
  </si>
  <si>
    <t>株式会社デジタルブティック</t>
  </si>
  <si>
    <t>1億3,378万円</t>
  </si>
  <si>
    <t>代表取締役安西正育</t>
  </si>
  <si>
    <t>【ベビー事業】;妊娠・出産・育児ママユーザー向けのオリジナルコミュニティサイト「ベビカム」を中心とした、広告サービス、マーケティングサービスの提供;;【コミュニティ開発事業】;企業とのアライアンスを含めたコミュニティの企画制作、運営等のサービス提供や、携帯電話を活用した教育問題集サービスの提供</t>
  </si>
  <si>
    <t>安西正育;土佐久丸;デジタル・アドバタイジング・コンソーシアム株式会社;株式会社NTTデータ</t>
  </si>
  <si>
    <t>株式会社アガツマ;ＮＴＴ東日本電信電話株式会社;ＮＴＴラーニングシステムズ株式会社;株式会社ぐるなび;ソニー生命保険株式会社;ソニー損害保険株式会社;株式会社ダスキン;デジタル・アドバタイジング・コンソーシアム株式会社;株式会社電通;日本生活協同組合連合会;株式会社博報堂;株式会社博報堂DYメディアパートナーズ;本田技研工業株式会社;株式会社マッキャンエリクソン;ミサワホーム株式会社;三起商行株式会社＜ミキハウス＞;株式会社三越伊勢丹;株式会社メディカ出版;森永乳業株式会社;持田ヘルスケア株式会社;株式会社リロケーション・インターナショナル;株式会社ワコール;他</t>
  </si>
  <si>
    <t>東京都港区芝浦1-13-10第3東運ビル3階</t>
  </si>
  <si>
    <t>株式会社ダイエー</t>
  </si>
  <si>
    <t>565億円</t>
  </si>
  <si>
    <t>2008年2月期;1兆1,960億1,100万円</t>
  </si>
  <si>
    <t>1957年04月</t>
  </si>
  <si>
    <t>代表取締役社長西見　徹</t>
  </si>
  <si>
    <t>セルフサービスを販売方法の主体とする商品の小売業、ほか</t>
  </si>
  <si>
    <t>5882人</t>
  </si>
  <si>
    <t>東京都江東区東陽2-2-20</t>
  </si>
  <si>
    <t>株式会社サイバー・コミュニケーションズ（cci）</t>
  </si>
  <si>
    <t>マスコミ・エンターテイメント系 ＞ ;広告・デザイン・イベント;IT・通信・インターネット系 ＞ ;インターネット関連;IT・通信・インターネット系 ＞ ;モバイル関連</t>
  </si>
  <si>
    <t>24億5,773万円</t>
  </si>
  <si>
    <t>2011年3月期;2010年3月期;2009年月期;618億円;546億円;487億円</t>
  </si>
  <si>
    <t>1996年06月</t>
  </si>
  <si>
    <t>代表取締役社長CEO　長澤　秀行　　代表取締役副社長COO　新澤　明男</t>
  </si>
  <si>
    <t>インターネットや商用オンライン・サービスなどのネットワーク上の広告および関連する下記の事業;;広告の提案、企画、制作、運営;広告スペースの購入、販売</t>
  </si>
  <si>
    <t>株式会社電通　100%</t>
  </si>
  <si>
    <t>596人</t>
  </si>
  <si>
    <t>東京都港区東新橋2-14-1コモディオ汐留7F</t>
  </si>
  <si>
    <t>株式会社J-revival</t>
  </si>
  <si>
    <t>代表取締役社長近藤賢一</t>
  </si>
  <si>
    <t>■人材育成事業;■人材派遣事業;■インターネット広告代理事業;■インターネットメディア事業;■WEBコンサルティング事業;■WEB制作事業</t>
  </si>
  <si>
    <t>株式会社アドウェイズ;株式会社インタースペース;株式会社スタイルビート;株式会社青山メインランド;ベイクロスマーケティング株式会社;楽天リアルティマネジメント株式会社</t>
  </si>
  <si>
    <t>東京都豊島区東池袋1-25-3第2はやかわビル2F</t>
  </si>
  <si>
    <t>ウィンワークス株式会社</t>
  </si>
  <si>
    <t>IT・通信・インターネット系 ＞ ;ソフトウェア;サービス系 ＞ ;人材・教育・研修;IT・通信・インターネット系 ＞ ;ITコンサルティング</t>
  </si>
  <si>
    <t>代表取締役社長渡辺　邦昭</t>
  </si>
  <si>
    <t>■ビジネスのデマンドと人的リソースを適合させるピープル・パフォーマンス・マネジメントによるグローバル競争を勝ち抜く経営変革の実現を支援;;■事業効率改善の為のソフトウェア開発・販売及びコンサルティング業</t>
  </si>
  <si>
    <t>東京都千代田区永田町2-9-6十全ビル804</t>
  </si>
  <si>
    <t>株式会社メディクロス</t>
  </si>
  <si>
    <t>代表取締役荘司　一郎</t>
  </si>
  <si>
    <t>1.臨床開発支援業務（モニタリング、品質管理、データマネジメント、統計解析、メディカルライティング）;2.医薬品開発に関する教育・研修支援業務;3.ビジネス・システムコンサルティング業務;4.臨床研究支援、ARO支援</t>
  </si>
  <si>
    <t>東京都大田区山王2-5-13大森北口ビル5F</t>
  </si>
  <si>
    <t>株式会社アルテカ</t>
  </si>
  <si>
    <t>2008年9月期;2007年9月期;121億円;120億円</t>
  </si>
  <si>
    <t>代表取締役社長野村紘一</t>
  </si>
  <si>
    <t>■不動産総合企画、開発(ASCシステム事業部);■不動産総合販売（超高級マンションベルテ／ベルエ／エイム／各シリーズの分譲等）;■不動産総合流通（企画／仲介／買取／売買／賃貸等）;■建物総合マネジメント（建物総合管理・プロパティマネジメント等）;■総合建築設計デザイン（企画／意匠／内装設計／監理等）;■総合建築工事一般・施工監理・CM事業等;■総合インテリア・トータルコーディネート等;■総合リフォーム・内装工事・ハウスクリーニング等;■海外事業（事業開発・建築設計・インテリア等のジョイント／輸入等）;■総合リゾート＆レジャー（開発・運営・売買等）;■新規事業企画;　（1）高級飲食店運営の総合企画（特別ワイン・レストランおよび和食等の店舗経営）;　（2）芸能・エンタ―ティメントの新規立ち上げ事業;各種サービス;■不動産流動化（新ファンド化の立案・金融不動産商品の開発等）;■M&amp;amp;A事業／不動産鑑定／調査／法務／税務／会計;■IT・インターネット事業／WEB運営／パソコン・携帯サイトの新規開発および専門知識開発・超専門家育成;■不動産・建物等のトータル総合コンサルティング;■総合建物のセキュリティ全般・警備管理サービス事業</t>
  </si>
  <si>
    <t>東京都港区北青山3-3-13</t>
  </si>
  <si>
    <t>株式会社アフロ</t>
  </si>
  <si>
    <t>IT・通信・インターネット系 ＞ ;インターネット関連;マスコミ・エンターテイメント系 ＞ ;放送・出版・音楽・芸能;マスコミ・エンターテイメント系 ＞ ;広告・デザイン・イベント</t>
  </si>
  <si>
    <t>代表取締役青木　紘二</t>
  </si>
  <si>
    <t>写真・動画素材販売(アフロ);広告撮影(アフロディーテ);画像処理(アフロビジョン);スポーツ・報道撮影(アフロスポーツ);国内外撮影コーディネート(アフログローバル);撮影スタジオ(アフロスタジオ);デザインツール販売(アフロモール);高品質写真プリント(アフロアトリエ);プリント＆額装サービス(アフロプリント)</t>
  </si>
  <si>
    <t>一般顧客、報道関連企業、広告関連企業</t>
  </si>
  <si>
    <t>125人</t>
  </si>
  <si>
    <t>東京都中央区銀座6-16-9ビルネット館1-7F</t>
  </si>
  <si>
    <t>株式会社シンセイコーポレーション</t>
  </si>
  <si>
    <t>8850万円</t>
  </si>
  <si>
    <t>1973年02月</t>
  </si>
  <si>
    <t>代表取締役大東敏郎</t>
  </si>
  <si>
    <t>輸出入貿易、製造、エンジニアリング、海外投資、コンサルタント</t>
  </si>
  <si>
    <t>兵庫県姫路市豊沢町111番地シンセイビル</t>
  </si>
  <si>
    <t>株式会社アイアンドシー・クルーズ</t>
  </si>
  <si>
    <t>IT・通信・インターネット系 ＞ ;インターネット関連;IT・通信・インターネット系 ＞ ;モバイル関連;商社・流通・小売系 ＞ ;総合商社・専門商社</t>
  </si>
  <si>
    <t>上場を目指す;平均年齢20代;自社サービス製品あり;シェアトップクラス</t>
  </si>
  <si>
    <t>1億2925万円</t>
  </si>
  <si>
    <t>2014年3月期;2013年3月期;2012年3月期;3,000百万円（見込）;1,000百万円;200百万円</t>
  </si>
  <si>
    <t>2008年06月</t>
  </si>
  <si>
    <t>代表取締役社長　上村一行</t>
  </si>
  <si>
    <t>◇メディア事業;・太陽光発電システム比較検討メディア「グリーンエネルギーナビ」;・リフォーム会社比較検討メディア「リショップナビ」;・自動車情報に特化したキュレーションメディア「CarMe」;;◇サプライ事業;グリーンエネルギー製品や建材の流通支援</t>
  </si>
  <si>
    <t>経営陣;環境エネルギー1号投資事業有限責任組合;FenoxVentureCapital</t>
  </si>
  <si>
    <t>株式会社カカクコム;ヤフー株式会社</t>
  </si>
  <si>
    <t>東京都港区新橋1-18-6　日本生命新橋ビル5F</t>
  </si>
  <si>
    <t>有限会社ミック　（横浜中華街皇朝）</t>
  </si>
  <si>
    <t>2004年06月</t>
  </si>
  <si>
    <t>代表取締役陳　祖明</t>
  </si>
  <si>
    <t>中華食品製造、販売、中華レストラン、外販事業他;フランチャイズ形態による飲食店業の技術、および経営指導</t>
  </si>
  <si>
    <t>神奈川県神奈川県横浜市中区山下町218-4</t>
  </si>
  <si>
    <t>株式会社エーディーアンドディー</t>
  </si>
  <si>
    <t>2012年9月期;11億6千万円</t>
  </si>
  <si>
    <t>代表取締役鈴木　一文</t>
  </si>
  <si>
    <t>システムコンサルティング事業;システムソリューション事業;デザイン関連事業広告代理業;スマートフォンアプリ開発事業;ソーシャルアプリ開発事業</t>
  </si>
  <si>
    <t>株式会社アイモバイル;株式会社アドウェイズ;株式会社AMoAd;株式会社AXESPayment;アンドロイダー株式会社;株式会社インタースペース;イーウォレット株式会社;株式会社宙出版;株式会社コアマガジン;株式会社サイバーウィング;株式会社産業経済新聞社;GMOTECH株式会社;株式会社スポーツニッポン新聞社;株式会社竹書房;株式会社デジタルチェック;テレコムクレジット株式会社;株式会社日刊スポーツ新聞社;株式会社ビットアイル;ビットキャッシュ株式会社;株式会社ファンコミュニケーションズ;株式会社mediba;ユナイテッド株式会社;(五十音順）</t>
  </si>
  <si>
    <t>東京都渋谷区渋谷1-4-12　富田ビル3階</t>
  </si>
  <si>
    <t>株式会社アインファーマシーズ</t>
  </si>
  <si>
    <t>50億4,752万円</t>
  </si>
  <si>
    <t>2009年4月期;2008年4月期;2007年4月期;1153億円;1062億3100万円;813億700万円</t>
  </si>
  <si>
    <t>代表取締役社長大谷　喜一</t>
  </si>
  <si>
    <t>［調剤薬局］;処方せんに基づき調剤を行う調剤薬局は、医薬分業時代における地域医療の一端を担う仕事です。患者さまひとりひとりに対応する確実な調剤業務と、病を抱える人たちの心のケアに通じるような、親身なサービスを心がけています。;;［ドラッグストア］;ドラッグ＆コスメティックストアは、人々の健やかで快適・便利な暮らしをサポートする拠点。;気軽に何でも相談できて、最新コスメもすべておまかせという頼もしいスタッフが、キレイと元気を応援します。</t>
  </si>
  <si>
    <t>大谷喜一;丸紅株式会社;今川美明;株式会社セブン＆アイ・ホールディングス　他</t>
  </si>
  <si>
    <t>北海道札幌市東区東苗穂5条1丁目2番1号</t>
  </si>
  <si>
    <t>アークスデザイン株式会社</t>
  </si>
  <si>
    <t>3,000,000円</t>
  </si>
  <si>
    <t>代表取締役中山　路明</t>
  </si>
  <si>
    <t>■Webサイトの企画立案、設計、制作;■コンテンツサービス業;■コンピュータ、ソフトウエアの開発、販売;■コンピュータ利用に関するコンサルタント業;■エレクトロニクス関連製品の開発、販売;■イベント企画、運営;■タレント、コンピュータ技術者育成のための教育・研修ならびにコンサルタント</t>
  </si>
  <si>
    <t>東京都港区芝3丁目32-13</t>
  </si>
  <si>
    <t>ヒロコン株式会社</t>
  </si>
  <si>
    <t>3,430万円</t>
  </si>
  <si>
    <t>2008年9月期;2億2000万円</t>
  </si>
  <si>
    <t>代表取締役和田裕幸</t>
  </si>
  <si>
    <t>コンピュータ・ソフトウェアの受託開発;コンピュータ・ハードウェアの受託開発;画像処理、通信制御、信号処理、計測制御等のシステム開発;各種パソコン／マイコン応用システムの開発</t>
  </si>
  <si>
    <t>株式会社IHIエアロスペース;株式会社アピステ;株式会社アルティマ;株式会社SRA西日本;エニア株式会社;NECエンジニアリング株式会社;NTT株式会社;株式会社NTTアプリエ;株式会社エプソンソフト開発センター;大阪ガスエンジニアリング株式会社;沖ソフトウェア株式会社;オリンパスソフトウェアテクノロジー株式会社;科学技術振興機構;カルソニックカンセイ株式会社;株式会社小松製作所;三洋電機株式会社;シャープ株式会社;株式会社星光社;株式会社高岳製作所;多摩川精機株式会社;株式会社タムラ製作所;ＴＯＡ株式会社;凸版印刷株式会社;ドコモモバイル中国株式会社;株式会社ニコン;日本コントロールシステム株式会社;日本電気株式会社;任天堂株式会社;株式会社ヌマタ;株式会社日立国際電気;株式会社日立製作所;株式会社日立ハイテクノロジーズ;日立電線株式会社;独立行政法人物質・材料研究機構;広島大学;プラネックスコミュニケーションズ株式会社;明星電気株式会社;株式会社明電舎;株式会社モリテック;横河情報システムズ株式会社;株式会社リコー</t>
  </si>
  <si>
    <t>広島県広島市安佐南区中須1丁目16番10号エルサンク濱岡</t>
  </si>
  <si>
    <t>税理士法人　平成会計社</t>
  </si>
  <si>
    <t>代表社員須貝　信、　高山　温子</t>
  </si>
  <si>
    <t>会計･税務業務、事業再生、事業再編・成長、SPC設立管理、J-REIT会計受託、株式公開支援、内部統制コンサルティング（日本版Ｊ－ＳＯＸ法対応）、事業承継対策、相続税対策、資産税コンサルティング、国際会計税務、医療法人、減資・増資等の資本政策立案、会社設立、事業計画立案、英文財務諸表の作成、海外子会社等の税指導、経理システム(ERP)立案、財務に関する信用調査、経営意思決定のための個別調査、財務分析、合併・分割、M&amp;A、社員研修の講師、給与及び社会保険計算、資金計画立案、医療法人コンサル、大学設置、他</t>
  </si>
  <si>
    <t>東京都中央区日本橋1-4-1日本橋一丁目ビルディング13階</t>
  </si>
  <si>
    <t>株式会社ローゼン　（ベルギーワッフル専門店「マネケン」）</t>
  </si>
  <si>
    <t>商社・流通・小売系 ＞ ;その他専門店・小売系;メーカー系 ＞ ;食料品・化粧品・アパレル・日用品</t>
  </si>
  <si>
    <t>2010年1月期;2009年1月期;2008年1月期;45億7,300万円;43億1,800万円;38億5,000万円</t>
  </si>
  <si>
    <t>1968年09月</t>
  </si>
  <si>
    <t>代表取締役荒木　典雅</t>
  </si>
  <si>
    <t>菓子の製造・販売並びに喫茶</t>
  </si>
  <si>
    <t>31.6歳</t>
  </si>
  <si>
    <t>大阪府吹田市豊津町12-42</t>
  </si>
  <si>
    <t>株式会社TradeSafe</t>
  </si>
  <si>
    <t>IT・通信・インターネット系 ＞ ;インターネット関連;サービス系 ＞ ;その他サービス系</t>
  </si>
  <si>
    <t>代表取締役岡本高彰</t>
  </si>
  <si>
    <t>通販サイトへの信頼性認証サービス（TradeSafeトラストマークサービス）の提供事業、電子商取引の円滑化を図るためのコンサルティングサービスの提供等</t>
  </si>
  <si>
    <t>株式会社オプト;オリックス株式会社;株式会社みずほ銀行;株式会社三井住友銀行;株式会社三菱東京UFJ銀行</t>
  </si>
  <si>
    <t>東京都千代田区神田錦町3-26一ツ橋SIビル</t>
  </si>
  <si>
    <t>株式会社エスアールエル</t>
  </si>
  <si>
    <t>112億7100万円</t>
  </si>
  <si>
    <t>代表取締役社長小川眞史</t>
  </si>
  <si>
    <t>受託臨床検査事業;滅菌・院内物流管理（※関係会社）;治験（医薬品開発）支援（※関係会社）;食品衛生検査;環境関連検査;感染防止商品販売;健康商品販売;健診機関の運営受託・健康増進サービス（※関係会社）</t>
  </si>
  <si>
    <t>2140人</t>
  </si>
  <si>
    <t>東京都立川市曙町二丁目41番19号　損保ジャパン立川ビル9F</t>
  </si>
  <si>
    <t>株式会社南山堂</t>
  </si>
  <si>
    <t>商社・流通・小売系 ＞ ;その他専門店・小売系;サービス系 ＞ ;医療・福祉・介護関連</t>
  </si>
  <si>
    <t>1992年01月</t>
  </si>
  <si>
    <t>代表取締役社長小池孝芳</t>
  </si>
  <si>
    <t>保険調剤を主とした薬局チェーン店経営;保険調剤薬局経営コンサルティング業務;医師新規開業支援業務;薬局フランチャイズ組織の運営</t>
  </si>
  <si>
    <t>435人</t>
  </si>
  <si>
    <t>東京都港区高輪3-23-17品川センタービルディング11階</t>
  </si>
  <si>
    <t>株式会社リアライズ</t>
  </si>
  <si>
    <t>代表取締役社長大西浩史</t>
  </si>
  <si>
    <t>データマネジメントのコンサルティング;データマネジメントとは、データを持続的にかつ高品質に整備、メンテナンスすることです。;業務データを大量に持ちながらも、「どのようにして業務を”見える化”し、業務改革に活用したらいいのかわからない」といった悩みを持つ企業に対して、社内の様々なシステムに偏在するデータを活用、現状を把握し、業務改革のお手伝いをします。;;代表的なサービスは以下の通りです。;;■法人顧客データ最適化＆運用サービス;お客さま内で保有している見込み顧客や既存顧客のデータベースを、経営者やマーケティング担当者が活用できる状態に、データの最適化、および永続的なデータ精度の維持を支援するサービスです。;手間のかかるメンテナンスも、リアライズが定期的に行いますので、負荷をかけずに理想のデータ状態を維持することができます。;;■データコンサルティング;企業内に散在している現状データを調査すると共に、ご利用企業様のデータ活用に必要な最適なデータ構築・データ運用提案を行います。;;■アウトソーシング;・IT資産データ管理アウトソーシングサービス;システム運用時の煩雑なIT資産（サーバー、NW機器、ソフトウェアライセンス等）のデータ管理をアウトソーシングするサービスです。;・データ管理アウトソーシング;お客様企業ごとのご要望に合わせ最適なデータ作成だけではなく、情報作成のための情報収集や情報の受領・管理などの業務をＴＰＯに応じた正確なデータマネジメントも行う「データ管理アウトソーシング」サービスをご提供いたします;・紙カタログとWEB商品マスタの照合・校正サービス;お客様が発行する紙媒体カタログやWebの電子カタログとそれに対応した商品マスタデータのリファレンス・突合せチェックを行い、ノウハウを蓄積した専門家がデータの校正を行うサービスです。世の中に発信する情報の正確性に対してエンドユーザの目が非常に厳しくなっている昨今、紙カタログ・商品マスタ両方の品質を格段に向上させることができます。;;■データ構築;・セマンティックデータ統合;ロケーションレベルやノーテーションレベル統合では解決できなかった、システムごとに持つデータの意味や粒度の相違、記述間違いや欠落、重複などをセマンティックレベル（意味レベル）で統合を行い、システム統合・更改時の「スムーズなデータ移行」と「お客様の情報活用をサポート」するサービスです。;・品目マスタデータ構築;調達資材・部品・設備・商品といった品目系データを、情報活用に必要なデータに構築するサービスです。;・マスタ移行データ構築;データの中身に関わる問題は、直接インパクトを与えるシステムテストのフェーズに『落とし穴』となって判明することが多く、結果、移行によるコスト超過やカットオーバー遅延を招いています。;各社・各システムのマスタデータを統合し、データ移行問題を起因としたシステム見直しコストの抑制を狙ったサービスです。;;■標準電子カタログ提供;IT分野のハードウエア・ソフトウエアに特化した商品カタログをご提供し、メーカー様・販売店様の業務をサポートします。;;</t>
  </si>
  <si>
    <t>株式会社NTTデータ67%;インフォテリア株式会社20%;NTTコムウェア株式会社8%;SAPジャパン株式会社5%</t>
  </si>
  <si>
    <t>親会社である株式会社NTTデータをはじめとした、様々な業界のトップクラスの企業様;（NTTデータからの発注は全体の20％であり、残りの80％は自社直販のお客様）;主なお取引先様（順不同）;東京電力株式会社;中部電力株式会社;日本電気株式会社;株式会社日立製作所;株式会社日立システムズ;富士通株式会社;日本アビオニクス株式会社;住友化学株式会社;協和発酵キリン株式会社;株式会社システナ;株式会社東京証券取引所;東京大学大学院;西日本電信電話株式会社;東日本電信電話株式会社;株式会社IHI;株式会社NTTデータ;株式会社NTTデータ東北;株式会社NTTデータ中国;株式会社NTTデータ九州;NTTデータカスタマサービス株式会社;株式会社エヌ・ティ・ティ・ドコモ;くすりの適正使用協議会;</t>
  </si>
  <si>
    <t>東京都江東区木場5-5-2　CN-1ビル6F;※2015年3月に移転</t>
  </si>
  <si>
    <t>株式会社日翔テクノ</t>
  </si>
  <si>
    <t>2007年05月</t>
  </si>
  <si>
    <t>代表取締役ＣＥＯ河原﨑　広宜</t>
  </si>
  <si>
    <t>システム開発・保守・運用、データセンター、デジタル製品評価・検証等</t>
  </si>
  <si>
    <t>東京都台東区台東1-13-6サンエイビル4階;</t>
  </si>
  <si>
    <t>綜研テクニックス株式会社</t>
  </si>
  <si>
    <t>2009年3月期;40億円</t>
  </si>
  <si>
    <t>代表取締役社長仲谷茂樹</t>
  </si>
  <si>
    <t>1.化学プラントの計画、設計、調達、建設;2.設備診断、メンテナンス、設備改善・リニューアル化工事;3.熱媒体油、熱媒ボイラー（熱媒ヒーター）の設計、製造、販売;4.化学工業薬品製造装置の製作、販売及びその機器、部品の製作・販売;5.前各号に関する次術の開発並びに付帯関連するサービスの提供</t>
  </si>
  <si>
    <t>東京都豊島区高田3-29-5</t>
  </si>
  <si>
    <t>ビヨンド株式会社</t>
  </si>
  <si>
    <t>9,498万円</t>
  </si>
  <si>
    <t>代表取締役社長一谷幸一</t>
  </si>
  <si>
    <t>スマートフォンアプリ事業</t>
  </si>
  <si>
    <t>東京都港区北青山2-7-25神宮外苑ビル３階</t>
  </si>
  <si>
    <t>Sansan株式会社</t>
  </si>
  <si>
    <t>上場を目指す;自社サービス製品あり;シェアトップクラス</t>
  </si>
  <si>
    <t>11億794万円</t>
  </si>
  <si>
    <t>代表取締役社長寺田親弘</t>
  </si>
  <si>
    <t>名刺管理クラウドサービスの企画・開発・販売;;・法人向けサービス『Sansan』/国内3000社導入。業界シェアトップ！;;・個人向けサービス『Eight』/累計150万ダウンロード！;;;【社内制度】;・knowme！（のーみー）;「他部署」で「過去に飲んだことがない」人と「3名迄」で飲みに行ったら会社から一人につき3000円を補助する制度。;;・強マッチ;社員一人ひとりの「強み」のワークショップを実施する制度。;;・テランチ;社長（寺田）と社員が1対1でランチする制度。;;・よいこ;より良いCommunityを作るために必要な各種施策を、社員が自主的に企画できる制度。;（会社から活動費用が一部補助あり）;;・イエーイ（在宅勤務制度）;在宅勤務を選択できる制度。;;・どにーちょ（出勤日振替制度）;平日の出勤日を土日に振り替えることができる制度。;;・H2O（近隣住宅補助制度）;表参道駅・渋谷駅から2駅以内に住んでいる社員に対し住宅費用を会社が補助し、通勤時間短縮を支援する制度。;;・書籍購入補助制度;エンジニアやデザイナーの技術書を中心に、業務に必要な書籍の購入を会社で負担する制度。</t>
  </si>
  <si>
    <t>役職員;ニッセイ・キャピタル;産業革新機構;インキュベイトキャピタルパートナーズ;DCM;環境エネルギー投資;サイバーエージェント;リクルートストラテジックパートナーズ;GMOVenturePartners;日本経済新聞社;salesforce.com</t>
  </si>
  <si>
    <t>〒150-0001;東京都渋谷区神宮前5-52-2　青山オーバルビル13F</t>
  </si>
  <si>
    <t>リバプール株式会社</t>
  </si>
  <si>
    <t>1億6,000万円（資本準備金7,500万円含む）</t>
  </si>
  <si>
    <t>2006年3月期;6億2000万円</t>
  </si>
  <si>
    <t>代表取締役国宇克信</t>
  </si>
  <si>
    <t>放送/出版/情報提供サービス、;インターネットビジネス、;映像制作/アニメーション制作/CG制作</t>
  </si>
  <si>
    <t>国宇克信、株式会社セガ</t>
  </si>
  <si>
    <t>(株)小学館、(株)集英社、(株)フジテレビジョン、(株)東京放送、(株)セブンドリーム・ドットコム、(株)ハピネット、日本出版販売(株)、(株)オフィスクレッシェンド、(株)ぴえろ　他</t>
  </si>
  <si>
    <t>東京都千代田区神田神保町3-17ヨシダFGビル2F</t>
  </si>
  <si>
    <t>アグラ株式会社</t>
  </si>
  <si>
    <t>5億7405万1000円</t>
  </si>
  <si>
    <t>代表取締役萱原昇</t>
  </si>
  <si>
    <t>パッケージソフトウェア「AGRA」の開発、販売、教育、保守、;コンサルティング</t>
  </si>
  <si>
    <t>弊社経営陣;株式会社ジャフコ;SeedTechnologyCapitalPartners投資事業組合;ニッセイ・キャピタル株式会社;産業革新機構;ほか</t>
  </si>
  <si>
    <t>大阪ガス株式会社;パナソニック;日立製作所;サノフィ・アベンティス株式会社;株式会社第一コンピュータリソース;日本オラクル株式会社;リードプラス株式会社　ほか;</t>
  </si>
  <si>
    <t>東京都新宿区新宿1-2-8國久ビル4Ｆ</t>
  </si>
  <si>
    <t>株式会社マイクロリンクステクノロジー</t>
  </si>
  <si>
    <t>2009年3月期;2008年3月期;2007年3月期;2億4000万円;2億7000万円;2億5000万円</t>
  </si>
  <si>
    <t>代表取締役関根　敏男</t>
  </si>
  <si>
    <t>ソフトウェア設計・開発;システム運用・保守</t>
  </si>
  <si>
    <t>フューチャーアーキテクト株式会社、株式会社シンプレクス・テクノロジー、株式会社キングジム、株式会社クラフト、テクマトリックス株式会社、株式会社東邦システムサイエンス、NECネッツエスアイ株式会社、国際自動車株式会社、株式会社アドバンストコアテクノロジー、株式会社アールアンドシーツアーズ、ニフティ株式会社、株式会社ＳＲＡ、株式会社アイティフォー</t>
  </si>
  <si>
    <t>東京都千代田区神田須田町2-2-2神田須田町ビル8F</t>
  </si>
  <si>
    <t>株式会社エムシーディー</t>
  </si>
  <si>
    <t>サービス系 ＞ ;医療・福祉・介護関連;商社・流通・小売系 ＞ ;その他専門店・小売系</t>
  </si>
  <si>
    <t>代表取締役小林　貫太郎</t>
  </si>
  <si>
    <t>■薬事法に基づく薬局経営;■薬局経営に関する情報提供、コンサルタント業務;■在宅介護サービス</t>
  </si>
  <si>
    <t>神奈川県藤沢市湘南台1-7-9</t>
  </si>
  <si>
    <t>株式会社毎日コムネット</t>
  </si>
  <si>
    <t>不動産・建設系 ＞ ;不動産;サービス系 ＞ ;その他サービス系</t>
  </si>
  <si>
    <t>7億7,352万円</t>
  </si>
  <si>
    <t>2008年11月期;2007年11月期;2006年11月期;100億1200万円（連結）;83億6400万円（連結）;63億200万円（連結）</t>
  </si>
  <si>
    <t>1979年04月</t>
  </si>
  <si>
    <t>代表取締役社長伊藤　守</t>
  </si>
  <si>
    <t>■不動産ソリューション事業;・学生マンションの開発コンサルティング、賃貸・管理を中心とした不動産の有効活用事業;;■学生生活サポート事業;・学生クラブ・サークルの合宿・研修の企画・手配を中心とした旅行事業;・スポーツ大会、各種イベント、国際交流・地域活性化プログラムの企画運営;・学生人材紹介および就職支援事業</t>
  </si>
  <si>
    <t>株式会社みずほ銀行、株式会社三菱東京UFJ銀行、三井住友海上火災保険株式会社、日本生命保険相互会社、明治安田生命保険相互会社、株式会社三井住友銀行、住友信託銀行株式会社、株式会社みずほコーポレート銀行</t>
  </si>
  <si>
    <t>30.4歳</t>
  </si>
  <si>
    <t>東京都千代田区丸の内1-6-5丸の内北口ビルディング2階</t>
  </si>
  <si>
    <t>株式会社ティームエンタテインメント</t>
  </si>
  <si>
    <t>代表取締役社長　長谷川雄介</t>
  </si>
  <si>
    <t>アニメやゲーム関連の音楽・ドラマCDの企画・制作・販売</t>
  </si>
  <si>
    <t>東京都渋谷区千駄ヶ谷3-38-10Ａ・Ｉ・Ｋビル9階</t>
  </si>
  <si>
    <t>株式会社EPファーマライン</t>
  </si>
  <si>
    <t>IT・通信・インターネット系 ＞ ;通信;サービス系 ＞ ;人材・教育・研修;サービス系 ＞ ;医療・福祉・介護関連</t>
  </si>
  <si>
    <t>4億3,367万円</t>
  </si>
  <si>
    <t>代表取締役社長西塚淳一</t>
  </si>
  <si>
    <t>CSO事業サービス、DIサービス、BPOサービス、医療機器サポートサービス／ヘルスケア関連企業向けテレサービス、人材供給、およびコンサルティング</t>
  </si>
  <si>
    <t>イーピーエス株式会社;</t>
  </si>
  <si>
    <t>大手製薬企業;ヘルスケア関連企業</t>
  </si>
  <si>
    <t>東京都豊島区西池袋3-27-12池袋ウェストパークビル</t>
  </si>
  <si>
    <t>i3ジャパン合同会社</t>
  </si>
  <si>
    <t>5,050万円</t>
  </si>
  <si>
    <t>職務執行者福岡武彦</t>
  </si>
  <si>
    <t>医薬品開発の支援業務</t>
  </si>
  <si>
    <t>6000人</t>
  </si>
  <si>
    <t>東京都文京区後楽1-1-7;グラスシティ後楽7F</t>
  </si>
  <si>
    <t>株式会社ノエンド</t>
  </si>
  <si>
    <t>年月期;48億9300万円（連結）</t>
  </si>
  <si>
    <t>代表取締役野村　格</t>
  </si>
  <si>
    <t>【人材に関するトータルサービス】;■再就職支援/雇用調整コンサルティング;■ヘッドハンティング/人材紹介;■特定派遣;■アウトソーシング事業;■広告代理店/営業代行/採用代行;　　　　　;【学生起業家育成】</t>
  </si>
  <si>
    <t>512人</t>
  </si>
  <si>
    <t>東京都新宿区新宿1－8－4　JESCO新宿御苑ビル2F</t>
  </si>
  <si>
    <t>株式会社スタジオファン</t>
  </si>
  <si>
    <t>マスコミ・エンターテイメント系 ＞ ;その他マスコミ・エンターテインメント系;マスコミ・エンターテイメント系 ＞ ;広告・デザイン・イベント</t>
  </si>
  <si>
    <t>代表取締役佐藤　慶子</t>
  </si>
  <si>
    <t>・セールスプロモーションの企画制作事業;・イベントプロモーションの企画制作事業;・WEBプロモーションの企画制作事業;・映像／グラフィック制作;・建築設計／インテリアデザイン</t>
  </si>
  <si>
    <t>株式会社博報堂、株式会社博報堂プロダクツ、株式会社博報堂DYメディアパートナーズ、スターツ出版株式会社、株式会社デルフィス、トランスコスモス株式会社、株式会社ICSコンベンションデザイン、株式会社ゼンリンプロモ、株式会社アサツーディ・ケイ、株式会社WOWOW、株式会社サイバーエージェント、フェロールーム株式会社、株式会社ラテンセイル、株式会社サンブリッジ、株式会社スタージュエリー、メディアエムジー株式会社、凸版印刷株式会社、株式会社日立アイシーシー等</t>
  </si>
  <si>
    <t>東京都渋谷区恵比寿西1-5-8　DIS恵比寿ビル6F</t>
  </si>
  <si>
    <t>株式会社ブロッコリー</t>
  </si>
  <si>
    <t>28億7,716万円</t>
  </si>
  <si>
    <t>2009年2月期;2008年2月期;2007年2月期;97億1,339万円;101億1454万円;93億2850万円</t>
  </si>
  <si>
    <t>代表取締役社長上田　陽史</t>
  </si>
  <si>
    <t>（１）コンテンツ（アニメ・ゲーム・カードゲーム）の企画、制作;（２）キャラクター商品の企画、制作;（３）キャラクター商品の流通;（４）キャラクターグッズ専門店「アニブロゲーマーズ」の運営;（５）イベント、コンベンションの開催</t>
  </si>
  <si>
    <t>株式会社アスキー・メディアワークス、株式会社アニプレックス、株式会社アニブロ、株式会社アニメイト、株式会社ガイナックス、株式会社角川書店、ガンホー・オンライン・エンターテイメント株式会社、キングレコード株式会社、株式会社講談社、コナミ株式会社、株式会社コナミデジタルエンタテインメント、有限会社サーカス、株式会社集英社、株式会社小学館プロダクション、株式会社スクウェア・エニックス、株式会社スターコーポレ－ション、株式会社星光堂、株式会社ソニー・コンピューターエンタティメント、株式会社電通、株式会社日本一ソフトウェア、バンダイビジュアル株式会社、株式会社富士見書房、株式会社ムービック、株式会社ユーモット</t>
  </si>
  <si>
    <t>東京都練馬区豊玉北5-14-6東新練馬ビル5F</t>
  </si>
  <si>
    <t>弁護士ドットコム株式会社</t>
  </si>
  <si>
    <t>417,440,700円（2015年2月現在）</t>
  </si>
  <si>
    <t>2015年3月期;2014年3月期;2013年3月期;690,000,000;291,000,000;159,000,000</t>
  </si>
  <si>
    <t>代表取締役社長元榮　太一郎（弁護士）</t>
  </si>
  <si>
    <t>弁護士ドットコムの開発・運営;税理士ドットコムの開発・運営</t>
  </si>
  <si>
    <t>ヤフー株式会社、株式会社エヌ・ティ・ティ・ドコモ、ＫＤＤＩ株式会社、ソフトバンクモバイル株式会社、LINE株式会社、エヌ・ジェイ出版販売株式会社</t>
  </si>
  <si>
    <t>東京都港区六本木2-4-5興和六本木ビル;</t>
  </si>
  <si>
    <t>株式会社ファーマテック</t>
  </si>
  <si>
    <t>1983年09月</t>
  </si>
  <si>
    <t>代表取締役蛭沼創一</t>
  </si>
  <si>
    <t>調剤薬局の経営</t>
  </si>
  <si>
    <t>広島県広島市西区天満町13-1</t>
  </si>
  <si>
    <t>ハロークリエイティブ株式会社</t>
  </si>
  <si>
    <t>千葉県市川市高谷1-6-10</t>
  </si>
  <si>
    <t>株式会社システムクリエイト</t>
  </si>
  <si>
    <t>2,200万円</t>
  </si>
  <si>
    <t>2010年3月期;755,061千円</t>
  </si>
  <si>
    <t>代表取締役社長村上　晋一</t>
  </si>
  <si>
    <t>■ソフトウェア受託開発;専用端末、汎用系、制御系、オープン系（C/S,Web）に至るまで広範な分野のサポートをご提供しています。;業種としましては、特に物流、公共、製造の分野、また、各メーカー様業務パッケージである「ProActive」「SuperCocktail」「FMMAX」等のカスタマイズ・連携機能開発において多くの経験と実績により、精通しております。;;■パッケージソフト開発;パッケージソフトの企画開発・販売サービスを展開しております。;・消防団管理システム;自治体が管理する消防団の管理業務を支援します;・公営病院企業会計システム;自治体が運営する病院の企業会計業務を支援します;・商品企画業務支援システム;取引先への商品企画書作成から採用企画の実績管理までを一元管理できます;;■各種データ入力業務;CADデータを始めとする、各種データ入力サービスをご提供いたします。</t>
  </si>
  <si>
    <t>経営者、株式会社キューブシステム、西日本イシダ株式会社</t>
  </si>
  <si>
    <t>株式会社キューブシステム、株式会社富士通ビジネスシステム、株式会社日立エイチ・ビー・エム、株式会社シャープシステムプロダクト、大興電子通信株式会社、日本コンピュータ・ダイナミクス株式会社、西日本イシダ株式会社、株式会社九電工、株式会社パイオニア・ソフト、エコー電子工業株式会社、株式会社全農ビジネスサポート、株式会社トワード物流、株式会社サンテク、株式会社ソフトウェア、熊本市役所、太宰府市役所、大分市役所、荒尾市民病院</t>
  </si>
  <si>
    <t>福岡県福岡市中央区薬院２丁目４番５号　大稲ビル２階</t>
  </si>
  <si>
    <t>株式会社クオカプランニング</t>
  </si>
  <si>
    <t>4億9,056万円</t>
  </si>
  <si>
    <t>代表取締役社長斎藤賢治</t>
  </si>
  <si>
    <t>■製菓・製パン材料、器具の小売ネット販売、直営店舗の運営</t>
  </si>
  <si>
    <t>日本製粉株式会社、四国明治乳業株式会社、遠藤孝商店株式会社　他</t>
  </si>
  <si>
    <t>徳島県徳島市川内町流通センター38</t>
  </si>
  <si>
    <t>株式会社アール・アンド・エー・シー</t>
  </si>
  <si>
    <t>平均年齢20代;自社サービス製品あり;シェアトップクラス;残業少なめ</t>
  </si>
  <si>
    <t>代表取締役社長高山知泰</t>
  </si>
  <si>
    <t>■システム開発ソリューション事業;;■プロダクトソリューション事業;;■BPO事業</t>
  </si>
  <si>
    <t>役員等</t>
  </si>
  <si>
    <t>コニカミノルタプラネタリウム㈱、㈶建材試験センター、㈱ICSパートナーズ、㈱さくらケーシーエス、みずほ情報総研㈱、㈱ＪＴＢ情報システム、㈱昭電、㈱浅沼商会㈱、東洋ソフトウェアエンジニアリグ㈱、富士ソフト㈱、日本デジタル研究所㈱、㈱ＪＡＬインフォテック、日本ユニシス㈱、他優良中堅/上場企業各社、財団法人など</t>
  </si>
  <si>
    <t>東京都千代田区東神田2-10-16　ForLifeOffice東神田9階</t>
  </si>
  <si>
    <t>株式会社マインズコンサルティング</t>
  </si>
  <si>
    <t>代表取締役稲田裕司</t>
  </si>
  <si>
    <t>経営コンサルティング;Webマーケティング;ICTコンサルティング;マーケティングリサーチ;プロモーション;研修・セミナー;海外進出支援;ベンチャー支援</t>
  </si>
  <si>
    <t>東京都港区芝5－16－2矢花ビル4F</t>
  </si>
  <si>
    <t>株式会社小田急ライフアソシエ</t>
  </si>
  <si>
    <t>取締役社長能條進</t>
  </si>
  <si>
    <t>■介護事業;　・ケアプラン作成事業;　・訪問介護事業;　・デイサービスセンター運営事業;　・福祉用品販売・レンタル事業;;■保育事業;・保育施設運営事業</t>
  </si>
  <si>
    <t>351人</t>
  </si>
  <si>
    <t>神奈川県川崎市麻生区上麻生1-20-1小田急アコルデ新百合ヶ丘8階</t>
  </si>
  <si>
    <t>こりっち株式会社</t>
  </si>
  <si>
    <t>4,970万円</t>
  </si>
  <si>
    <t>代表取締役松月虎次郎</t>
  </si>
  <si>
    <t>・クチコミ情報ポータルサイト「CoRich」の運営;・金融投資専門のクチコミコミュニティ「マネポケ」の運営;・SEO対策の総合ポータルサイト「SEOリッチ！」の運営;・Webサイトの企画・運営;・システム開発及び販売;・インターネット関連事業</t>
  </si>
  <si>
    <t>東京都渋谷区神宮前3-15-9クレスト表参道103</t>
  </si>
  <si>
    <t>株式会社マツモトキヨシ</t>
  </si>
  <si>
    <t>210億8600万円</t>
  </si>
  <si>
    <t>代表取締役社長隼田　登志夫</t>
  </si>
  <si>
    <t>医薬品、化粧品、雑貨品、食料品、DIY用品他の販売</t>
  </si>
  <si>
    <t>マツモトキヨシホールディングス</t>
  </si>
  <si>
    <t>3558人</t>
  </si>
  <si>
    <t>千葉県松戸市新松戸東9番地1</t>
  </si>
  <si>
    <t>システム・ロケーション株式会社</t>
  </si>
  <si>
    <t>1億9144万5千円</t>
  </si>
  <si>
    <t>2015年3月期;2014年3月期;2013年3月期;1100百万円;1018百万円;924百万円</t>
  </si>
  <si>
    <t>代表取締役社長千村岳彦</t>
  </si>
  <si>
    <t>中古自動車オークション運営、大手法人向けシステム企画・提供</t>
  </si>
  <si>
    <t>主要取引先（50音順）;株式会社アプラス;株式会社オリエントコーポレーション;オリックス自動車株式会社;トヨタファイナンス株式会社;日本カーソリューションズ株式会社;芙蓉オートリース株式会社;トヨタレンタリース各社;他　オートファイナンス会社各社</t>
  </si>
  <si>
    <t>東京都目黒区東山2-6-3　ＳＬＣ目黒東山ビル</t>
  </si>
  <si>
    <t>株式会社ランドネクサス</t>
  </si>
  <si>
    <t>代表取締役社長神田威志</t>
  </si>
  <si>
    <t>有料老人ホーム・シニア住宅の企画・建設・運営、訪問介護事業、その他各事業に付帯する一切の業務</t>
  </si>
  <si>
    <t>466人</t>
  </si>
  <si>
    <t>44.8歳</t>
  </si>
  <si>
    <t>神奈川県横浜市西区西平沼町4番1号ヨコハマタワーリングスクエアEAST</t>
  </si>
  <si>
    <t>医療法人社団京浜会　京浜病院</t>
  </si>
  <si>
    <t>9700万円</t>
  </si>
  <si>
    <t>1936年03月</t>
  </si>
  <si>
    <t>院長熊谷頼佳</t>
  </si>
  <si>
    <t>病院の運営</t>
  </si>
  <si>
    <t>東京都大田区大森南１－１４－１３</t>
  </si>
  <si>
    <t>株式会社すばる光電子</t>
  </si>
  <si>
    <t>1980万円</t>
  </si>
  <si>
    <t>2009年3月期;2008年3月期;2007年3月期;1.0億円;1.4億円;1.3億円</t>
  </si>
  <si>
    <t>代表取締役草野　益和</t>
  </si>
  <si>
    <t>１）レーザ関連;　レーザシステムの設計製造、販売;;２）電子産業向け装置;　半導体製造装置に関連する光学機器の製造、販売;;３）天体観測機器;　天体観測機器の設計製造、輸入、販売</t>
  </si>
  <si>
    <t>草野益和（代表取締役）;（注；2009年９月現在グリーンシートで株式公開中）;今後増資、株主の増加などの可能性あります。</t>
  </si>
  <si>
    <t>産業技術総合研究所、科学技術庁航空宇宙技術研究所、東北大学工学部、文部省宇宙科学研究所;;東芝、京セラ、本田技術研究所、日本電気硝子、富士フイルム、アルプス電気、東京エレクトロンAT、東京電力中央研究所、石川島播磨ＮＣエンジニアリング、、ラッキーゴールドスター電子（韓国）、ローツェ</t>
  </si>
  <si>
    <t>神奈川県相模原市西橋本1-27-12　日本医薬会館ビル3F</t>
  </si>
  <si>
    <t>株式会社ジャイアント</t>
  </si>
  <si>
    <t>2008年12月期;2007年12月期;37億円;27億円</t>
  </si>
  <si>
    <t>代表取締役李瑞發</t>
  </si>
  <si>
    <t>1.自転者およびその部品、付属品の製造および販売;2.前号に付帯関連する一切の事業;（具体的には関係会社が製造した製品を日本市場へ輸入販売）</t>
  </si>
  <si>
    <t>ゲイヴィン・ビー・ヴィー（GAIWIN.BV）</t>
  </si>
  <si>
    <t>神奈川県横浜市鶴見区大黒ふ頭15-2</t>
  </si>
  <si>
    <t>株式会社CLONLab</t>
  </si>
  <si>
    <t>代表取締役中山小百合</t>
  </si>
  <si>
    <t>■ソフトウェア・ハードウェアの企画・開発・販売・設計・運用・保守;■システムの企画・開発・販売・運営・保守;■デジタルコンテンツの企画・制作・配信、情報提供サービス業務;■キャラクターの企画・制作・販売;■上記に関するコンサルティング・教育業務　など</t>
  </si>
  <si>
    <t>株式会社アイフリーク;株式会社リクルートインキュベーションパートナーズ;新規事業投資株式会社;インキュベイトキャピタルパートナーズ;株式会社レッド・エンタテインメント;楽天ストラテジックパートナーズ株式会社;ngigroup株式会社;中山小百合</t>
  </si>
  <si>
    <t>150-8512;東京都渋谷区桜丘町26-1　セルリアンタワー15階</t>
  </si>
  <si>
    <t>株式会社プラスディー</t>
  </si>
  <si>
    <t>150,990,000円（資本準備金含む）</t>
  </si>
  <si>
    <t>2013年7月期;2012年7月期;2011年7月期;490,000千円;220,000千円;170,000千円</t>
  </si>
  <si>
    <t>2008年08月</t>
  </si>
  <si>
    <t>代表取締役CEO本田晋一郎、代表取締役COO白井淳</t>
  </si>
  <si>
    <t>・広告代理事業;・デジタルプロモーションの企画制作事業;・映像関連（映像・CM・ドラマ等）の企画制作事業;・印刷物におけるグラフィックデザインの企画制作事業;・キャスティング事業;・芸能プロダクション事業</t>
  </si>
  <si>
    <t>株式会社アサツーディ・ケイ;アップルジャパン株式会社;アマゾンジャパン株式会社;株式会社アマナホールディングス;株式会社オールアバウト;北里大学;キングレコード株式会社;グリー株式会社;株式会社神戸製鋼;株式会社サイバーエージェント;サントリーホールディングス株式会社;松竹株式会社;ジュピターエンタテインメント株式会社株式会社小学館;ソニー・ミュージックグループ;千葉大学;株式会社ディー・エヌ・エー;株式会社TBSテレビ;株式会社デジタルガレージ;株式会社電通;東京大学;東宝株式会社;株式会社東北新社;株式会社博報堂;バンタンデザイン研究所;株式会社フジテレビジョン株式会社ニコンイメージングジャパン;日本放送協会;日本マイクロソフト株式会社;財団法人日本サッカー協会;株式会社マッキャンエリクソン;株式会社ミクシィ;ヤフー株式会社;吉本興業株式会社;株式会社読売広告社;株式会社LIXILグループ;LINE株式会社;株式会社WOWOW;;※一部抜粋/50音順</t>
  </si>
  <si>
    <t>東京都渋谷区宇田川町3-54F</t>
  </si>
  <si>
    <t>株式会社ジェムス</t>
  </si>
  <si>
    <t>代表取締役篠原正治</t>
  </si>
  <si>
    <t>◆調剤薬局の運営;;株式会社ジェムスは、神奈川県を拠点として薬局を経営しており、;開業医からの処方せんを中心に展開しております。</t>
  </si>
  <si>
    <t>神奈川県横浜市磯子区洋光台5-9-31</t>
  </si>
  <si>
    <t>株式会社ヒューマンサイエンス</t>
  </si>
  <si>
    <t>マスコミ・エンターテイメント系 ＞ ;放送・出版・音楽・芸能;IT・通信・インターネット系 ＞ ;ソフトウェア;マスコミ・エンターテイメント系 ＞ ;その他マスコミ・エンターテインメント系</t>
  </si>
  <si>
    <t>シェアトップクラス;グローバルに活動;残業少なめ</t>
  </si>
  <si>
    <t>2010年6月期;2011年6月期;2012年6月期;9億7500万円;9億2600万円;10億1100万円</t>
  </si>
  <si>
    <t>代表取締役熊澤　剛</t>
  </si>
  <si>
    <t>■各種マニュアルの企画・執筆・編集;■海外ソフトウェア・マニュアルのローカリゼーション、多言語化;■eラーニングコンテンツ等の企画・制作;■WEBアプリケーションシステムの設計・開発;</t>
  </si>
  <si>
    <t>※敬称略・順不同;;旭化成クラレメディカル(株)、(株)NTTデータ、(株)NTTドコモ、KDDI(株)、サーモフィッシャーサイエンティフィック(株)、学校法人四国大学、(株)シマンテック、(株)Z会、総務省、TAC(株)、デル(株)、東京書籍(株)、東芝ソリューション(株)、日本電設工業(株)、(株)日本能率協会マネジメントセンター、日本ヒューレット・パッカード(株)、日本マイクロソフト(株)、日本ユニシス(株)、バクスター(株)、(株)PHP研究所、BMCソフトウェア(株)、(株)日立システムズ、富士通(株)、放送大学学園、(株)メディカルレビュー社、横河電機(株)、(株)ローソン;;APPLEInc;MicrosoftCorporation;MindjetCorporation;OracleEMEALimited;RosettaStoneLtd.</t>
  </si>
  <si>
    <t>東京都新宿区西新宿2-7-1　小田急第一生命ビル10階</t>
  </si>
  <si>
    <t>アソビモ株式会社</t>
  </si>
  <si>
    <t>マスコミ・エンターテイメント系 ＞ ;ゲーム;IT・通信・インターネット系 ＞ ;インターネット関連;IT・通信・インターネット系 ＞ ;モバイル関連</t>
  </si>
  <si>
    <t>代表取締役近藤克紀</t>
  </si>
  <si>
    <t>オンラインゲームの自社開発</t>
  </si>
  <si>
    <t>NTTドコモ;au;ソフトバンクモバイル;Apple;Google</t>
  </si>
  <si>
    <t>〒171-0014;東京都豊島区池袋３－１－２</t>
  </si>
  <si>
    <t>株式会社アイスタイル</t>
  </si>
  <si>
    <t>IT・通信・インターネット系 ＞ ;インターネット関連;マスコミ・エンターテイメント系 ＞ ;広告・デザイン・イベント;マスコミ・エンターテイメント系 ＞ ;その他マスコミ・エンターテインメント系</t>
  </si>
  <si>
    <t>15億3,110万円</t>
  </si>
  <si>
    <t>2014年6月期;2013年6月期;2012年6月期;71億4,124万円;64億1,000万円;44億5,500万円</t>
  </si>
  <si>
    <t>代表取締役社長兼ＣＥＯ吉松徹郎</t>
  </si>
  <si>
    <t>化粧品クチコミサイト＠ｃｏｓｍｅ（アットコスメ）の企画・運営、関連広告サービス、マーケティング・リサーチサービスの提供</t>
  </si>
  <si>
    <t>東京都港区赤坂1-12-32アーク森ビル34階</t>
  </si>
  <si>
    <t>日本メディケア株式会社</t>
  </si>
  <si>
    <t>代表取締役三浦　嘉統</t>
  </si>
  <si>
    <t>■調剤薬局部門;東京・神奈川で薬局チェーンを展開しています。全国どの病院の処方箋も調剤します。広域な医療機関からの処方箋を調剤する面分業を目指しています。いわゆる薬局の業務レベルを大きく超えて、介護コーナーを設けるほか、在宅医療にもきめ細かく取り組んでいます。;;■健康福祉増進部門;介護保険でできるスポーツ教室、マッサージ治療院の運営を通して、予防介護の観点から皆さまの健康のサポートを目指しています。また、平和島薬局には介護相談室を併設、最適なケアプランの作成を行っています。</t>
  </si>
  <si>
    <t>〒143-0016　東京都大田区大森北1-34-5</t>
  </si>
  <si>
    <t>株式会社メディウェル</t>
  </si>
  <si>
    <t>2億850万円</t>
  </si>
  <si>
    <t>代表取締役　中村知廣</t>
  </si>
  <si>
    <t>■医療機関を対象とした経営コンサルティング事業;[1]経営改善　[2]Ｍ＆Ａ　[3]開業支援　[4]医業継承;;■病院経営に関する情報発信;・メディウェル通信クラヴィス（会員制情報誌）;・医療情報ブログ「メディウェル・ログ」;;■企画開発事業;・メディカルモール等の企画立案;;■医療従事者の紹介事業;■医療関係職員の研修、セミナー並びに各種イベント企画、立案及び;[1]医療経営セミナー　[2]院内研修</t>
  </si>
  <si>
    <t>北海道札幌市中央区北1条西5丁目2番地　興銀ビル9階</t>
  </si>
  <si>
    <t>株式会社コスメックス</t>
  </si>
  <si>
    <t>1800万円</t>
  </si>
  <si>
    <t>代表取締役社長林　利彦</t>
  </si>
  <si>
    <t>■SMO（治験施設支援機関）事業;■化粧品ラボ事業</t>
  </si>
  <si>
    <t>日本アジアグループ株式会社100%出資</t>
  </si>
  <si>
    <t>東京都中央区日本橋小伝馬町15-19ルミナスビル4階　</t>
  </si>
  <si>
    <t>株式会社小平薬局</t>
  </si>
  <si>
    <t>年月期;5.7億円</t>
  </si>
  <si>
    <t>1953年06月</t>
  </si>
  <si>
    <t>代表取締役鈴木　直人</t>
  </si>
  <si>
    <t>■薬局運営;;当社は、「患者さんのためにある。」という理念の上に立って、「地域の人々に求められる薬局」「選ばれる薬局」「良質の医療サービスを提供出来る薬局」を目指し、日々取り組んでいます。;「安心」と「思いやり」の気持ちを大切にし、患者さんが求めているものは何かを常に考え、薬のことに限らず、健康で快適な生活をおくるためのお手伝いをしたいと考えています。</t>
  </si>
  <si>
    <t>東京都小平市美園町1-6-1</t>
  </si>
  <si>
    <t>株式会社極楽湯</t>
  </si>
  <si>
    <t>サービス系 ＞ ;その他サービス系;サービス系 ＞ ;外食・旅行・レジャー・アミューズメント;その他 ＞ ;その他業界</t>
  </si>
  <si>
    <t>20億3,262万6,250円</t>
  </si>
  <si>
    <t>2011年3月期;2010年3月期;2009年3月期;97億9,100万円;95億5,600万円;87億9,900万円</t>
  </si>
  <si>
    <t>代表取締役社長　新川隆丈</t>
  </si>
  <si>
    <t>スーパー銭湯「極楽湯」の直営事業及びフランチャイズ事業;;＜全国37店舗を展開中＞;地域社会における21世紀型のコミュニティシンボルとして、『健康』と『癒し』をテーマに事業展開しています。;;1996年に「極楽湯」第1号店を開業して以来、2002年には温浴専業会社として唯一、JASDAQ上場を果たすなど、業界のリーディングカンパニーとして着実かつ急速に成長してきました。;現在、全国60店舗体制の早期確立に加え、海外進出も視野に入れ、社員一丸となり真剣に取り組んでいます。</t>
  </si>
  <si>
    <t>東京都千代田区麹町2-4　麹町鶴屋八幡ビル6F</t>
  </si>
  <si>
    <t>株式会社フーディーズ</t>
  </si>
  <si>
    <t>サービス系 ＞ ;外食・旅行・レジャー・アミューズメント;コンサルティング系 ＞ ;その他コンサルティング系;不動産・建設系 ＞ ;不動産</t>
  </si>
  <si>
    <t>126,487,500円</t>
  </si>
  <si>
    <t>代表取締役社長久保田恭章</t>
  </si>
  <si>
    <t>飲食店の開業支援;「黒字ネット」の運営</t>
  </si>
  <si>
    <t>東京都豊島区西池袋1-4-10DAI－Xビル7F</t>
  </si>
  <si>
    <t>株式会社コーセツコンサルタント</t>
  </si>
  <si>
    <t>1963年04月</t>
  </si>
  <si>
    <t>代表取締役大坂　俊彦</t>
  </si>
  <si>
    <t>上水道・下水道・工業用水道等の調査、計画、設計;河川・砂防・海岸の調査、計画、設計;道路の調査、計画、設計;施工管理、施設機能診断、管路診断;測量、地質調査、システム開発（下水道台帳）;土壌汚染状況調査</t>
  </si>
  <si>
    <t>神奈川県横浜市西区桜木町七丁目４５番地（神奈中ビル）</t>
  </si>
  <si>
    <t>株式会社オーシャナイズ</t>
  </si>
  <si>
    <t>代表取締役社長菅澤聡</t>
  </si>
  <si>
    <t>１.広告業;２.インターンシップ企画提案及びサイト運営;３.マーケティングリサーチ及び各種情報の収集分析業務;４.インターネットを利用した各種情報提供;５.マルチメディア関連機器の開発販売;６.出版業</t>
  </si>
  <si>
    <t>東京都渋谷区桜丘町14-1ハッチェリー渋谷</t>
  </si>
  <si>
    <t>株式会社ジャパンゲートウェイ</t>
  </si>
  <si>
    <t>2008年5月期;2007年5月期;19億8200万円;5億2000万円</t>
  </si>
  <si>
    <t>代表取締役堀井昭一</t>
  </si>
  <si>
    <t>化粧品・雑貨・食料品・酒類・清涼飲料水;キャラクター商品・ビデオDVD／CD・出版物・医療品;医療部外品・衛生用品などの企画・販売及び輸出入;;各種イベントの企画及び広告出版物の企画制作及び販売業務;出版物・印刷物・映像物の企画、製作、販売及び輸出入</t>
  </si>
  <si>
    <t>東京都港区六本木5-18-18　シュアラスタービル2F</t>
  </si>
  <si>
    <t>KLab株式会社</t>
  </si>
  <si>
    <t>45億4645万円（2015年9月末現在）</t>
  </si>
  <si>
    <t>2013年12月期;2012年8月期;2011年8月期;20,993百万円;15,209百万円;5,664百万円</t>
  </si>
  <si>
    <t>代表取締役社長真田哲弥</t>
  </si>
  <si>
    <t>■ゲーム事業;■その他事業;</t>
  </si>
  <si>
    <t>AppleJapan合同会社;アディダスジャパン株式会社;株式会社アドウェイズ;NTTdocomoグループ;株式会社カプコン;グーグル株式会社;グリー株式会社;株式会社ケイブ;KDDI株式会社;株式会社CyberZ;株式会社集英社;株式会社セガネットワークス;ソフトバンクモバイル株式会社;株式会社タカラトミーエンタメディア;株式会社ディー・エヌ・エー;株式会社博報堂;株式会社バンダイナムコゲームス;株式会社ぴえろ;株式会社ブシロード;株式会社ミクシィ;（五十音順）</t>
  </si>
  <si>
    <t>561人</t>
  </si>
  <si>
    <t>カトーレック株式会社</t>
  </si>
  <si>
    <t>7600万円</t>
  </si>
  <si>
    <t>1967年04月</t>
  </si>
  <si>
    <t>代表取締役社長加藤英輔</t>
  </si>
  <si>
    <t>自動車運送事業、貨物利用運送事業、倉庫業、;産業廃棄物処理運搬業、港湾運送業、通関業、損害保険代理業;電気器具製造並びに加工業、労働者派遣事業　他</t>
  </si>
  <si>
    <t>(株)朝日新聞社、NECロジスティクス(株)、エスビー食品(株)、エフピコ物流(株)、大塚製薬(株)、大塚倉庫(株)、オタフクソース(株)、香川県漁業協同組合連合会、カゴメ物流サービス(株)、(株)加ト吉、(株)クボタ、国立西洋美術館、三洋電機ロジスティクス(株)、(株)ジェイアール東日本物流、敷島製パン(株)、資生堂物流サービス(株)、(株)西武百貨店、(財)セゾン現代美術館、大和ハウス工業(株)、(株)高島屋、帝人物流(株)、東京都現代美術館、(株)永谷園、日清物流(株)、日本ハム(株)、パナソニック四国エレクトロニクス(株)、BS物流(株)、(株)フェリシモ、パナソニックロジスティクス(株)、(株)ミツカンロジテック、(株)三越、（株）エム・ロジスティクス・ソリューションズ、三菱化学物流(株)、ユニ･チャーム(株)、(株)菱食、YKK(株)、YKKAP(株)、（株）読売新聞社他</t>
  </si>
  <si>
    <t>1920人</t>
  </si>
  <si>
    <t>東京都江東区枝川2-8-7</t>
  </si>
  <si>
    <t>イグニッション・エンターテイメント・リミテッド</t>
  </si>
  <si>
    <t>22億円（英国本社）</t>
  </si>
  <si>
    <t>2008年3月期;20億円（英国本社）</t>
  </si>
  <si>
    <t>代表取締役竹下和広</t>
  </si>
  <si>
    <t>ゲームを中心としたエンターテインメントソフトウェアの企画開発、及び販売;（英国本社は2002年設立）</t>
  </si>
  <si>
    <t>東京都新宿区新宿4-3-17ダヴィンチ新宿4階</t>
  </si>
  <si>
    <t>ロゴスウェア株式会社</t>
  </si>
  <si>
    <t>IT・通信・インターネット系 ＞ ;その他IT・通信・インターネット系;IT・通信・インターネット系 ＞ ;ソフトウェア;IT・通信・インターネット系 ＞ ;インターネット関連</t>
  </si>
  <si>
    <t>3,850万円</t>
  </si>
  <si>
    <t>代表取締役社長CEO石神　優</t>
  </si>
  <si>
    <t>ロゴスウェアは、オンライン・ラーニング環境を構築するための、コンテンツ作成ソフトとシステム製品を開発・販売しています。;;■　コンテンツ作成ソフトの開発・販売;主にラーニング用途に使用される次の３種類のコンテンツ作成ソフトを開発;・　デジタルブック作成ソフト　FLIPPER;・　プレゼン型コンテンツ作成ソフト　　STORM;・　クイズ／テスト作成ソフト　　THiNQ;;■　システム製品を開発・販売;主にオンラインラーニングに利用される次の３種類のシステム製品を開発;・　学習管理システム　　Platon;・　リアルタイムセミナーシステム　　GigaCast;・　デジタルライブラリ・システム　　Libra;</t>
  </si>
  <si>
    <t>■企業;株式会社ベネッセコーポレーション／パイオニア株式会社／株式会社電通／ソフトバンクコマース＆サービス株式会社／楽天株式会社／ファイザー株式会社／株式会社Ｚ会／NTTラーニングシステムズ株式会社／株式会社千趣会／株式会社内田洋行／旭硝子株式会社／株式会社三省堂／セキスイハイムクリエイト株式会社／ソネットエンタテインメント株式会社／IDCJapan株式会社／KVH株式会社／NJCネットコミュニケーションズ株式会社／インヴァスト証券株式会社／ウインタートウル・スイス生命保険株式会社／コクヨストアクリエーション株式会社／メナード化粧品株式会社／リコーITソリューションズ株式会社／学校図書株式会社／株式会社ニシカワ／株式会社ぱど／株式会社レンタルのニッケン／株式会社梓書院／株式会社吉田印刷所／株式会社総合資格／株式会社日通総合研究所／日本アルテラ株式会社■大学;京都大学／学習院大学／立命館大学／日本大学／日本体育大学／慶應義塾大学／北海道大学／明治大学／立教大学／神奈川大学／筑波大学／筑波技術大学／放送大学／フェリス女学院大学／金沢大学／工学院大学／首都大学東京／城西大学／信州大学／専修大学／大分大学／</t>
  </si>
  <si>
    <t>茨城県つくば市研究学園5丁目20番地2つくばシティア・モアビル5F</t>
  </si>
  <si>
    <t>GMOクラウド株式会社</t>
  </si>
  <si>
    <t>9億0,745万円</t>
  </si>
  <si>
    <t>2012年12月期;2011年12月期;2010年12月期;94億900万円（連結）;90億2,900万円（連結）;83億3,300万円（連結）</t>
  </si>
  <si>
    <t>代表取締役社長青山　満</t>
  </si>
  <si>
    <t>ホスティングサービス及びセキュリティサービスを中核とした各種インターネットソリューションの開発・運用</t>
  </si>
  <si>
    <t>GMOインターネット株式会社　他</t>
  </si>
  <si>
    <t>株式会社シマンテック、株式会社ソリトンシステムズ、トレンドマイクロ株式会社、日本AMD株式会社、日本電気株式会社、Parallels株式会社、バリオセキュア・ネットワークス株式会社、株式会社ホライズン・デジタル・エンタープライズ、マイクロソフト株式会社、レッドハット株式会社　ほか</t>
  </si>
  <si>
    <t>478人</t>
  </si>
  <si>
    <t>東京都渋谷区桜丘町26-1セルリアンタワー10階</t>
  </si>
  <si>
    <t>株式会社アイエイエフコンサルティング</t>
  </si>
  <si>
    <t>代表取締役社長　鴻巣　幹人</t>
  </si>
  <si>
    <t>・データウェアハウス/多次元データベース/　BI導入コンサルティングサービス;・予算管理・編成/管理会計、HyperionPlanning導入コンサルティング;・顧客管理/販売管理、セールスフォース導入コンサルティング;・教育研修サービス</t>
  </si>
  <si>
    <t>(株)アシスト、伊藤忠テクノサイエンス(株)、SAPジャパン(株)、NECソフト(株)、(株)NTTデータ、社団法人家畜改良事業団、独立行政法人情報処理推進機構、TIS(株)、（株）電通国際情報サービス、日本オラクル(株)、日本電気(株)、(株)日立国際電気、フューチャーアーキテクト(株)、(株)マイクロソフト</t>
  </si>
  <si>
    <t>東京都中央区京橋3丁目13番10号　中島ゴールドビル4F</t>
  </si>
  <si>
    <t>株式会社シイエム・シイ</t>
  </si>
  <si>
    <t>コンサルティング系 ＞ ;その他コンサルティング系;マスコミ・エンターテイメント系 ＞ ;その他マスコミ・エンターテインメント系</t>
  </si>
  <si>
    <t>5億2,977万円</t>
  </si>
  <si>
    <t>2008年9月期;2007年9月期;130億4,379万円（連結）;131億0,992万円（連結）</t>
  </si>
  <si>
    <t>1962年05月</t>
  </si>
  <si>
    <t>代表取締役龍山　真澄</t>
  </si>
  <si>
    <t>■インターナル・マーケティング（企業内部に向けたマーケティング戦略）;・販売店スタッフ教育支援ツールの企画・制作;・教育支援プログラムの企画・制作;・WEBサイトの企画・制作;・研修会の企画・運営;;■エクスターナル・マーケティング（一般消費者に向けたマーケティング戦略）;・最終消費者に対する顧客満足度向上のための施策;・販売促進・宣伝のためのコンテンツ作成;・イベント・展示会等の事務局運営;;■カスタマーサポート・マーケティング;・取扱説明書（最終消費者向け）;・修理書（修理・保守を行うスタッフ向け）;;■トータルプリンティング;・取扱説明書、修理書を中心とした印刷・製本</t>
  </si>
  <si>
    <t>佐々香予子　21.0%;林幹治　　　12.8%　;シイエム・シイ従業員持株会　11.18%;トヨタ自動車株式会社　5%;</t>
  </si>
  <si>
    <t>トヨタ自動車、ファミリーマート、INAX、豊田自動織機、富士通テン、ブラザー工業、ポーラ、アリコジャパン、日東電工、オリンパス、日立建機、アイシン精機、みずほインベスターズ証券、新日本石油、近鉄不動産、矢作地所、パナソニック（旧松下電器産業）、東京メトロ、デンソー、AIGグループ、カネボウ化粧品、ユニリーバ・ジャパン、穴吹工務店、ミズノ、ロッテリア、東急ハンズ、他大手企業多数（順不同・敬称略）</t>
  </si>
  <si>
    <t>439人</t>
  </si>
  <si>
    <t>愛知県名古屋市中区平和1-1-19</t>
  </si>
  <si>
    <t>ホットティー株式会社</t>
  </si>
  <si>
    <t>サービス系 ＞ ;その他サービス系;IT・通信・インターネット系 ＞ ;インターネット関連;サービス系 ＞ ;人材・教育・研修</t>
  </si>
  <si>
    <t>代表取締役保手濱彰人</t>
  </si>
  <si>
    <t>１．学習塾運営事業　（「TESTEA」、「受験相談.com」、など）;２．学生マーケティング事業　（「TAKEWO」、「ガクマ！」、など）;３．ウェブメディア運営事業　（「恋人証明書」、「モバ高」、など）;４．受託開発事業　（ウェブ製作、システム開発、ウェブマーケティング、など）</t>
  </si>
  <si>
    <t>株式会社東京リーガルマインド（ＬＥＣ）、株式会社光文社（女性自身）、株式会社栄光、株式会社Aver.（武田塾）、エナックス株式会社、レイオンコンサルティング株式会社、株式会社＋Ｄ、スタイリッシュベイビー、医療法人社団二木会、株式会社クリエイティブスタッフ、株式会社協栄管財、グリー株式会社、株式会社サイス、株式会社トータルサービス、横浜みなとクリニック　その他</t>
  </si>
  <si>
    <t>東京都文京区本郷４ー１ー３　本郷明和ビル４Ｆ</t>
  </si>
  <si>
    <t>クウジット株式会社</t>
  </si>
  <si>
    <t>2億1,961万2500円</t>
  </si>
  <si>
    <t>代表取締役社長末吉隆彦</t>
  </si>
  <si>
    <t>■無線LAN電波による屋内測位技術「PlaceEngine」技術のライセンス提供;■位置連動型の情報配信サービス「ロケーション・アンプ」のカスタマイズ提供;■ARマーケティングサービス「GnG（GETandGO）」の提供;■位置情報やAR技術サービスやソリューションの企画・開発・運営</t>
  </si>
  <si>
    <t>株式会社電通国際情報サービス;テクノロジーカーブアウト投資事業有限責任組合;ソネットキャピタルパートナーズA投資事業有限責任組合;NIFSMBC-V2006S1投資事業有限責任組合;NIFSMBC-V2006S3投資事業有限責任組合;JAIC-アドバンスドテックファンド1号投資事業有限責任組合;日本アジア投資株式会社;アーキタイプ株式会社;役員</t>
  </si>
  <si>
    <t>〒105-0014;東京都港区芝2-30-11芝コトブキビル3B</t>
  </si>
  <si>
    <t>株式会社シニアライフクリエイト</t>
  </si>
  <si>
    <t>2億8000万円</t>
  </si>
  <si>
    <t>2009年1月期;2008年1月期;2007年1月期;48億5600万円;40億2600万円;34億2000万円</t>
  </si>
  <si>
    <t>代表取締役高橋　洋</t>
  </si>
  <si>
    <t>1）高齢者専門宅配弁当「宅配クックワン・ツゥ・スリー」フランチャイズ本部の運営;2）高齢者施設向食材卸事業「特助くん」の運営;3）一般向食材小売「福み味」フランチャイズ本部の運営;4）高齢者向コミュニティサロン「昭和浪漫倶楽部」フランチャイズ本部の運営</t>
  </si>
  <si>
    <t>高橋洋（代表取締役）;大五通商株式会社;あいおい損害保険株式会社</t>
  </si>
  <si>
    <t>東京都港区三田3丁目12番14号　ニッテン三田ビル6F</t>
  </si>
  <si>
    <t>DOWAホールディングス株式会社</t>
  </si>
  <si>
    <t>364億3600万円</t>
  </si>
  <si>
    <t>2008年3月期;2007年3月期;2006年3月期;4758億2600万円;4587億100万円;3163億8800万円</t>
  </si>
  <si>
    <t>1937年03月</t>
  </si>
  <si>
    <t>代表取締役社長山田政雄</t>
  </si>
  <si>
    <t>非鉄金属製錬業、環境・リサイクル事業、電子材料事業、金属加工事業、熱処理事業</t>
  </si>
  <si>
    <t>4166人</t>
  </si>
  <si>
    <t>東京都千代田区外神田四丁目14番1号秋葉原UDXビル22階</t>
  </si>
  <si>
    <t>ピーシーフェーズ株式会社</t>
  </si>
  <si>
    <t>IT・通信・インターネット系 ＞ ;システムインテグレータ;IT・通信・インターネット系 ＞ ;モバイル関連;IT・通信・インターネット系 ＞ ;インターネット関連</t>
  </si>
  <si>
    <t>1億9062万円</t>
  </si>
  <si>
    <t>2012年9月期;2011年9月期;2010年9月期;12億1900万円;13億8000万円;7億2300万円</t>
  </si>
  <si>
    <t>代表取締役社長吉田和弘</t>
  </si>
  <si>
    <t>◎モバイルビジネス展開をサポートするコンサルティングから;運用を支えるバックエンドまで、ワンストップの業務展開;◎現在はほとんどスマホ案件!!売り上げ好調!!;■モバイルコンサルティング/ソリューション/マーケティング;■モバイルコンテンツ制作/モバイルサイト運営;■アプリ・ソーシャルゲーム開発;;【最新案件例】;◆大丸松坂屋百貨店様Facebookチェックイン抽選アプリ「CheckinLuck」開発;◆スマートフォン　ホームアプリ開発案件　【シンプルホーム】;　NTTドコモのAndroidスマートフォン向けに、誰もが使いやすいホームアプリを開発;◆クラウド型プラットフォームサービス「appiaries(アピアリーズ)」の提供を開始;◆吉野家モバイルサイトリニューアル;◆音楽×ファッション　スタイリングで遊べるiPadアプリ「AT-SCELTA+」開発</t>
  </si>
  <si>
    <t>イオンエンターテイメント株式会社、株式会社エイチ・アイ・エス;株式会社NTTドコモ、サントリーホールディングス株式会社、;全日本空輸株式会社、タワーレコード株式会社、株式会社チヨダ、;株式会社ドミノ･ピザジャパン、ブックオフコーポレーション株式会社、;株式会社ファミリーマート、日本マクドナルド株式会社、株式会社モンテローザ、;株式会社よしもとクリエイティブ・エージェンシー、ライオン株式会社（ほか多数、五十音順）</t>
  </si>
  <si>
    <t>32.4歳</t>
  </si>
  <si>
    <t>東京都渋谷区神宮前6-19-20;第15荒井ビル6F</t>
  </si>
  <si>
    <t>株式会社電通ダイレクトフォース</t>
  </si>
  <si>
    <t>1億5,000万円</t>
  </si>
  <si>
    <t>代表取締役社長三代一順</t>
  </si>
  <si>
    <t>（1）アカウントプランニング：;消費者視点のダイレクトビジネス及びマーケティングプロデュース;（2）ダイレクト事業コンサルティング：;ダイレクト事業計画策定、ダイレクト事業構築支援等;（3）広告コンテンツ制作：;レスポンス型CM、新聞広告、折込チラシ広告等の企画制作;（4）CRM企画・運用：;CRMコンサルティング、リテンションツール開発、運用業務等;（5）メディア業務：;メディアプランニング、インターネット・クロスメディアプランニング、各種メディアバイイング等;（6）マーケティングROIマネジメント：;マーケティングROI分析、KPI（重要業績評価指標）管理等;（7）商品企画開発：;通販顧客向け商品企画支援、オファー開発支援等;（8）調査・市場研究報告：;通販市場・消費者・顧客に関する調査分析、調査パネル運営等;（9）メディア・チャネル開発：;通販メディアの企画開発、ｅコマースチャネル開発</t>
  </si>
  <si>
    <t>株式会社電通65％;株式会社電通テック20％;株式会社ベルシステム2415％</t>
  </si>
  <si>
    <t>東京都港区西新橋1-6-21ＮＢＦ虎ノ門ビル7F</t>
  </si>
  <si>
    <t>株式会社マーキュリーシスコム</t>
  </si>
  <si>
    <t>1350万円</t>
  </si>
  <si>
    <t>代表取締役藤田弘通</t>
  </si>
  <si>
    <t>■WEBサイト企画、制作、運用;■インターネット広告の企画、制作、広告代理業務;■モバイルサイト企画、制作、運用;■システム開発、運用</t>
  </si>
  <si>
    <t>デジタルハリウッド株式会社、デジタルハリウッド・エンタテインメント株式会社、双日株式会社、双日システムズ株式会社、株式会社オプト、株式会社メンバーズ、ネットイヤーグループ株式会社、株式会社モビット、株式会社エンタテインメントプラス、株式会社オリコム、株式会社KANKO、株式会社日本医療情報センター、東銀座印刷出版株式会社、セザックス株式会社、株式会社マルシェ、リード・ビジネス・インフォメーション株式会社、株式会社ナノ・メディア、株式会社リテールコム、株式会社ソナー、株式会社グローバルリンクジャパン、株式会社パイプドビッツ、株式会社メディアソケット、ブルー・バンブー株式会社、アウル株式会社、株式会社アークウェブ、株式会社ライトアップ、アドバンテックス株式会社、エー・シー・イー・インターナショナル株式会社、株式会社アメニクス、株式会社イーブックイニシアティブジャパン、株式会社インクスエンジニアリングサービス、株式会社コーチ・エィ、株式会社フロム・サーティー、株式会社ベストワーク、株式会社花門、株式会社太翔、シーボルト財団　ほか</t>
  </si>
  <si>
    <t>東京都渋谷区代々木1-37-20酪農会館309号</t>
  </si>
  <si>
    <t>株式会社インターコネクト</t>
  </si>
  <si>
    <t>9294万円</t>
  </si>
  <si>
    <t>代表取締役社長佐藤嘉生</t>
  </si>
  <si>
    <t>■DRMプランニング;■レスポンスクリエイティブ;■データベース＆システム開発;■WEBソリューション;■イベント企画＆ハンドリング;■フルフィルメント＆その他;■パブリックビューイング事業</t>
  </si>
  <si>
    <t>96人</t>
  </si>
  <si>
    <t>東京都中央区八丁堀2-8-5第二長岡ビル</t>
  </si>
  <si>
    <t>長興実業株式会社</t>
  </si>
  <si>
    <t>2008年5月期;3億9000万</t>
  </si>
  <si>
    <t>代表取締役社長菅　強</t>
  </si>
  <si>
    <t>■各種お茶の濃縮液、ＳＤ（スプレードライ）とＦＤ（フリーズドライ）エキスパウダー及びお茶の関連製品（茶ポリフェノール、カテキンなど）製造・販売;■各種植物（ハーブ、生薬など）エキスパウダーの製造・販売;■各種ＦＤ（フリーズドライ）野菜・フルーツの製造・販売;■各種食品・飲料生産用機械の輸出販売</t>
  </si>
  <si>
    <t>国内外の大手食品・飲料企業</t>
  </si>
  <si>
    <t>東京都墨田区錦糸2-14-4-5F</t>
  </si>
  <si>
    <t>株式会社ジンテック</t>
  </si>
  <si>
    <t>5,425万円</t>
  </si>
  <si>
    <t>代表取締役社長柳　秀樹</t>
  </si>
  <si>
    <t>東京都千代田区二番町11-7住友不動産二番町ビル3F</t>
  </si>
  <si>
    <t>グランバレイ株式会社</t>
  </si>
  <si>
    <t>IT・通信・インターネット系 ＞ ;ITコンサルティング;コンサルティング系 ＞ ;ビジネスコンサルティング・シンクタンク</t>
  </si>
  <si>
    <t>上場を目指す;残業少なめ</t>
  </si>
  <si>
    <t>2014年12月期;3億6000万円</t>
  </si>
  <si>
    <t>代表取締役大谷泰宏</t>
  </si>
  <si>
    <t>・SAPERP,SAPBIを中心とした経営管理・経営分析システムのシステム導入支援、;コンサルティング業務;・Javaや.NETFrameworkを使用したオープン系システム/アプリケーションの設計/開発業務;・BIツールおよびデータ分析ソフトウェアの販売/サポート</t>
  </si>
  <si>
    <t>東京都千代田区飯田橋3丁目11番13号ダヴィンチ飯田橋9F</t>
  </si>
  <si>
    <t>株式会社サイクレス</t>
  </si>
  <si>
    <t>IT・通信・インターネット系 ＞ ;モバイル関連;IT・通信・インターネット系 ＞ ;ソフトウェア;IT・通信・インターネット系 ＞ ;ITコンサルティング</t>
  </si>
  <si>
    <t>代表取締役宇佐美　竜生</t>
  </si>
  <si>
    <t>◆開発・設計;幅広い分野での開発経験、システム構築経験を生かし、要件定義から設計開発まで信頼いただける技術力を提供致します。;・主なソフトウェア開発技術;　　　組み込みシステム;　　　　ミドルウェア/デバイスドライバ開発;　　　　（ITRON、Linux、android、Symbian）;　　　モバイルアプリケーション;　　　　　BREWアプリケーション開発;　　　　　androidアプリケーション開発;　　　　　iOSアプリケーション開発;　・主な開発実績;　　　携帯電話・スマートフォン開発;　　　カーオーディオ開発;　　　カーナビゲーション開発;　　　セキュリティマイコン開発;　　　android向けアプリケーション開発;　　　iphone向けアプリケーション開発</t>
  </si>
  <si>
    <t>東京都品川区西大井1-1-2Jタワー西大井209</t>
  </si>
  <si>
    <t>オックススタンダード株式会社</t>
  </si>
  <si>
    <t>2億円1000万円</t>
  </si>
  <si>
    <t>代表取締役社長松井大輔</t>
  </si>
  <si>
    <t>■アラームシリーズを始めとするソフトウェア・パッケージの開発・販売・保守;■財務分析コンサルティング及び財務データ提供事業;■ソフトウェアの受託開発・保守</t>
  </si>
  <si>
    <t>各種金融機関（都市銀行、信託銀行、地方銀行、第二地方銀行、信用金庫、信用組合、農業協同組合、保証協会、リース会社、保険会社、証券会社）;事業会社（製造業、商社、サービス業、建設業）、官公庁</t>
  </si>
  <si>
    <t>東京都港区新橋六丁目５番３号　山田屋ビル４階</t>
  </si>
  <si>
    <t>株式会社ユーザベース</t>
  </si>
  <si>
    <t>5,420万円</t>
  </si>
  <si>
    <t>代表取締役共同経営者梅田優祐　、　新野良介</t>
  </si>
  <si>
    <t>企業活動の意思決定を支える情報インフラの提供</t>
  </si>
  <si>
    <t>東京都港区北青山2-11-3青山プラザビル6F</t>
  </si>
  <si>
    <t>UbisoftNagoya株式会社</t>
  </si>
  <si>
    <t>代表取締役社長ミラー・スティーヴン・エドワード</t>
  </si>
  <si>
    <t>ゲームソフトの開発</t>
  </si>
  <si>
    <t>UBISOFTENTERTAINMENT　S.A.;任天堂;ソニー・コンピュータエンタテインメントジャパン</t>
  </si>
  <si>
    <t>愛知県中区上前津1-4-12　上前津ファーストビル８Ｆ</t>
  </si>
  <si>
    <t>株式会社家カフェ</t>
  </si>
  <si>
    <t>不動産・建設系 ＞ ;建築・土木・設計;サービス系 ＞ ;外食・旅行・レジャー・アミューズメント</t>
  </si>
  <si>
    <t>代表取締役吉野　敦典</t>
  </si>
  <si>
    <t>戸建住宅の設計、施工、販売;飲食店プロデュース事業;建築コンサルティング事業カフェ型ショールーム「家カフェ.com」運営</t>
  </si>
  <si>
    <t>群馬県太田市内ヶ島町860</t>
  </si>
  <si>
    <t>株式会社トプスシステムズ</t>
  </si>
  <si>
    <t>2008年10月期;2007年10月期;2006年10月期;4200;4500;2955</t>
  </si>
  <si>
    <t>代表取締役社長松本　祐教</t>
  </si>
  <si>
    <t>・半導体集積回路製品の開発と販売;・コンピュータソフトウェアの開発と販売;・コンピュータシステムの開発と販売</t>
  </si>
  <si>
    <t>松本祐教【100%】</t>
  </si>
  <si>
    <t>シャープ、デンソー、日本ユニシス、富士通、ヤマハ、オリンパス;MirabilisDesignInc,ACECompiler,HelloSoft,MentorGraphics</t>
  </si>
  <si>
    <t>茨城県つくば市松代2-22-6</t>
  </si>
  <si>
    <t>エンジニアネット株式会社</t>
  </si>
  <si>
    <t>サービス系 ＞ ;人材・教育・研修;IT・通信・インターネット系 ＞ ;ITコンサルティング</t>
  </si>
  <si>
    <t>3600万円</t>
  </si>
  <si>
    <t>代表取締役社長竹谷　重樹</t>
  </si>
  <si>
    <t>◆ITソリューション、ITアウトソーシング事業;　１．システムコンサルティング、セキュリティコンサルティング、IT統制コンサルティング、J-SOX対応コンサルティング;　２．WEBコンテンツ事業、自社運営コンテンツの開発業務、WEBアプリケーション設計開発、オープン系システム設計開発;　３．サーバ・ネットワーク設計構築、運用保守、データベース設計構築、管理、;　４．ヘルプデスク、オペレータ、システムサポート;　５．SI営業支援・販売代理店業務;　６、データ復旧・復活サービス;;◆転職コンサルティング事業;　１．金融業界向け転職支援;　２．建設コンサルタント業界向け転職支援;　３．一般事業会社向け転職支援;;◆一般派遣事業;　１．オフィス系スタッフ派遣;　２．エンジニア系スタッフ派遣;　３．サポート／支援系スタッフ派遣</t>
  </si>
  <si>
    <t>【金融機関】;大手金融機関（国内系銀行、証券会社、外資系投資銀行など）保険会社（国内系生損保、外資系生損保）;外資系・独立系投資ファンド（バイアウトファンド、再生ファンド、不動産ファンド、債権投資ファンド、ベンチャーキャピタル）監査法人・財務アドバイザリー、デューデリジェンス会社など;;【事業会社】;コンサルティングファーム;建設コンサルタント、大手ディベロッパー、大手ゼネコン;公開企業、公開準備企業、IT企業など</t>
  </si>
  <si>
    <t>東京都中央区新川１－１－１　飯田ビル５階</t>
  </si>
  <si>
    <t>ららぽーとマネジメント株式会社</t>
  </si>
  <si>
    <t>1970年01月</t>
  </si>
  <si>
    <t>代表取締役社長安藤　正</t>
  </si>
  <si>
    <t>商業施設の運営・管理</t>
  </si>
  <si>
    <t>三井不動産株式会社（出資比率：100％）</t>
  </si>
  <si>
    <t>千葉県船橋市浜町二丁目１番１号　ららぽーと三井ビルディング</t>
  </si>
  <si>
    <t>株式会社TBM</t>
  </si>
  <si>
    <t>商社・流通・小売系 ＞ ;総合商社・専門商社;マスコミ・エンターテイメント系 ＞ ;広告・デザイン・イベント;マスコミ・エンターテイメント系 ＞ ;放送・出版・音楽・芸能</t>
  </si>
  <si>
    <t>代表取締役社長山崎敦義</t>
  </si>
  <si>
    <t>ストーン紙の日本正式販売及び輸入代理店;ストーン紙製品の卸・販売;広告、宣伝、印刷及びその企画業務</t>
  </si>
  <si>
    <t>大阪府大阪市中央区南船場3-12-9　心斎橋プラザビル東館4F</t>
  </si>
  <si>
    <t>株式会社アトムシステム</t>
  </si>
  <si>
    <t>1億1,680万円</t>
  </si>
  <si>
    <t>2010年12月期;2011年12月期;13.5億円;13.2億円</t>
  </si>
  <si>
    <t>1981年12月</t>
  </si>
  <si>
    <t>代表取締役社長細野哲也</t>
  </si>
  <si>
    <t>コンピュータシステム、ネットワークシステムの企画提案から設計・開発、保守運用までを、専門の組織がチームを組んで幅広く対応します。企業内のコンピュータシステムは、利用するお客様のニーズを十分に把握し、「やりたい事」を実現する事が仕事です。;;■ビジネスアプリケーション;　企業の基幹業務に関わるシステム開発業務;　・財務会計、生産管理、販売管理、物流管理、顧客管理等;;■Web系システム開発;　インターネット上での様々なシステムを構築　;　・ビジネス用のWebコンテンツを取扱うシステム;　・エンタメ系コンテンツの配信、検索サイト;　・ネット・携帯モバイルの基盤を利用したシステム　等;;■ネットワーク;　ネットワーク構成の提案～設計・構築・運用保守;　　;■コンテンツ事業;　・ECサイト（オンラインショッピングサイト）運営</t>
  </si>
  <si>
    <t>細野秀男、細野哲也、従業員持株会</t>
  </si>
  <si>
    <t>神奈川県藤沢市南藤沢5番9号　朝日生命藤沢ビル8Ｆ</t>
  </si>
  <si>
    <t>株式会社エスキュービズム</t>
  </si>
  <si>
    <t>IT・通信・インターネット系 ＞ ;ITコンサルティング;IT・通信・インターネット系 ＞ ;インターネット関連;IT・通信・インターネット系 ＞ ;ソフトウェア</t>
  </si>
  <si>
    <t>代表取締役会長兼社長　薮崎　敬祐</t>
  </si>
  <si>
    <t>従来の総合商社は社会インフラを中心に提供してきました。;当社が考える総合商社は生活インフラに着目し、;消費者と消費者にサービスを提供する企業を支えることを使命としています。;20年後の未来を考え、誰も成しえていない;「新しい形の総合商社」を目指し様々な事業を展開しています。;;＜事業一覧＞;■システムソリューション;■家電;■アパレル;■家具;■中古車;■人材;■就職活動支援;■中小企業支援;■食品;■Webコンサルティング;;</t>
  </si>
  <si>
    <t>役員・社員;オリックス・キャピタル株式会社;ＢＩＧＬＯＢＥキャピタル株式会社　他</t>
  </si>
  <si>
    <t>東京都港区芝公園2-4-1芝パークビルA館４階</t>
  </si>
  <si>
    <t>株式会社クラスアクト</t>
  </si>
  <si>
    <t>2014年9月期;2013年9月期;2012年9月期;3.3億円;2.8億円;2.2億円</t>
  </si>
  <si>
    <t>2005年04月</t>
  </si>
  <si>
    <t>代表取締役本間豪紀</t>
  </si>
  <si>
    <t>ITシステム基盤の構築;アプリケーション開発、及び前記に付随する業務</t>
  </si>
  <si>
    <t>東京都中央区新川2-9-9;SHビル7F</t>
  </si>
  <si>
    <t>株式会社情報戦略テクノロジー</t>
  </si>
  <si>
    <t>2009年01月</t>
  </si>
  <si>
    <t>代表取締役高井　淳</t>
  </si>
  <si>
    <t>「情報戦略、情報システム、情報技術」に関するコンサルティング;システムインテグレーション</t>
  </si>
  <si>
    <t>野村ホールディングス株式会社;野村證券株式会社;野村ファンド・リサーチ・アンド・テクノロジー株式会社;協和発酵バイオ株式会社;シービーアールイー株式会社(CBRE);株式会社デアゴスティーニ・ジャパン;株式会社サイバーエージェント;株式会社富士山マガジンサービス;株式会社東通;;他、金融関連企業、製造流通関連企業(敬称略/順不同)</t>
  </si>
  <si>
    <t>東京都渋谷区恵比寿4-4-7第6伊藤ビル6F</t>
  </si>
  <si>
    <t>株式会社ハウスクリニック</t>
  </si>
  <si>
    <t>不動産・建設系 ＞ ;建築・土木・設計;不動産・建設系 ＞ ;プラント・設備関連;不動産・建設系 ＞ ;その他不動産・建設系</t>
  </si>
  <si>
    <t>4980万円</t>
  </si>
  <si>
    <t>代表取締役社長田中利治</t>
  </si>
  <si>
    <t>◆賃貸マンション、賃貸アパート、分譲マンション、戸建等の退去時現状回復工事（見積依頼から施工完了まで全般）;◆リフォーム（住居・事務所・店舗）;◆店舗企画プランニング;◆建物の外壁・防水・給排水等の修繕維持;◆賃貸マンション、賃貸アパート等の共用部清掃;◆デザインリフォーム;◆介護リフォーム　他</t>
  </si>
  <si>
    <t>東京都八王子市本町16-1フクダビル3</t>
  </si>
  <si>
    <t>株式会社ミトラ</t>
  </si>
  <si>
    <t>代表取締役尾形優子</t>
  </si>
  <si>
    <t>■ＩＴ事業;ソフトウェアの企画開発及び販売、電子カルテ・レセプトなどのハードの販売、Webコンテンツの作成などにより医療のIT化を提案　;;■コンサルタント事業;医療機関の経営革新や業務効率化を提案し、IT化の実現をコーディネート。;その他医療機器販売、メンテナンスサービス、ネットワークソリューションなど;;■医療機関向け人材派遣業（平成18年より新事業）;医師、薬剤師、看護師の職業紹介、紹介予定派遣、医療SEの派遣、CRCの派遣</t>
  </si>
  <si>
    <t>香川県高松市林町2217-15　香川産業頭脳化センター406</t>
  </si>
  <si>
    <t>株式会社メディアハーツ</t>
  </si>
  <si>
    <t>メーカー系 ＞ ;食料品・化粧品・アパレル・日用品;IT・通信・インターネット系 ＞ ;インターネット関連</t>
  </si>
  <si>
    <t>3300万円</t>
  </si>
  <si>
    <t>代表取締役三崎優太</t>
  </si>
  <si>
    <t>■Ｅコマース;■WEB広告運用代行;</t>
  </si>
  <si>
    <t>東京都渋谷区渋谷2-10-16　スガハラビル7F</t>
  </si>
  <si>
    <t>株式会社和心</t>
  </si>
  <si>
    <t>商社・流通・小売系 ＞ ;その他専門店・小売系;サービス系 ＞ ;その他サービス系</t>
  </si>
  <si>
    <t>7170万円</t>
  </si>
  <si>
    <t>2003年02月</t>
  </si>
  <si>
    <t>代表取締役森智宏</t>
  </si>
  <si>
    <t>■日本の伝統文化に関する教育、研修、紹介およびその衣料・装飾品の;企画・製作・販売・輸出入</t>
  </si>
  <si>
    <t>東京都渋谷区千駄ヶ谷3-20-12;</t>
  </si>
  <si>
    <t>株式会社東証システムサービス</t>
  </si>
  <si>
    <t>2010年3月期;87億円</t>
  </si>
  <si>
    <t>代表取締役社長伊月　茂秋</t>
  </si>
  <si>
    <t>◆コンピュータのソフトウェアの設計、開発、保守、販売・販売代理及び情報処理事務の受託;◆コンピュータシステムの管理、運営及び保守に関する業務;◆ＩＴ及び品質管理システム等に関するコンサルティング業務;◆コンピュータ機器等のリース及び販売・販売代理業;◆電気通信事業法に定める電気通信事業</t>
  </si>
  <si>
    <t>（株）東京証券取引所、（株）証券保管振替機構</t>
  </si>
  <si>
    <t>97人</t>
  </si>
  <si>
    <t>東京都中央区日本橋茅場町2丁目1番1号　第二証券会館2階</t>
  </si>
  <si>
    <t>株式会社ナビタイムジャパン</t>
  </si>
  <si>
    <t>代表取締役大西啓介</t>
  </si>
  <si>
    <t>・ナビゲーションサイト・アプリの運営・開発;・経路探索エンジンのライセンス事業;・経路付地図配信ASP事業;・ビジネスナビタイム事業;・法人向けソリューション事業;・Webメディア事業;・テレマティクス事業;・交通コンサルティング事業;・海外事業</t>
  </si>
  <si>
    <t>340人</t>
  </si>
  <si>
    <t>東京都港区南青山3-8-38　南青山東急ビル</t>
  </si>
  <si>
    <t>株式会社アンティー・ファクトリー</t>
  </si>
  <si>
    <t>2001年01月</t>
  </si>
  <si>
    <t>代表取締役中川　直樹</t>
  </si>
  <si>
    <t>■インターネットを使用する情報システムおよび通信ネットワークの企画、設計、運用に関する受託;;■インターネットを利用した各種情報提供サービス;　・ウェブサイト構築/コンサルティング;　・e-ブランディング/CI、VI設計;　・ログデータ解析、アナライシス;　・モバイルマーケティングソリューション;　・メールマーケティング;　・インフォメーションアーキテクチャデザイン;　・サイトユーザビリティテスト;　・WEBマーケティングソリューション;　・WEBプロモーションプランニング;;■マルチメディアコンテンツの企画・制作</t>
  </si>
  <si>
    <t>株式会社アサツーディ・ケイ、株式会社ADKインターナショナル、株式会社アイプラネット、株式会社博報堂アイスタジオ、株式会社博報堂プロダクツ、ローアンドパートナーズスタンダード株式会社、株式会社マッキャンエリクソン、株式会社リクルート、NTTコミュニケーションズ株式会社、株式会社フジテレビジョン、株式会社アイスタイル、株式会社朝日広告社、株式会社オールアバウト、株式会社ザッパラス、株式会社原宿サン・アド、トッパン・フォームズ株式会社、株式会社ディー・エヌ・エー、ヤフー株式会社</t>
  </si>
  <si>
    <t>東京都品川区勝島1-4-11　宝組倉庫C-210</t>
  </si>
  <si>
    <t>株式会社ティー・ワイ・オー　（グループ採用）</t>
  </si>
  <si>
    <t>1,751百万円</t>
  </si>
  <si>
    <t>2012年7月期;241億円</t>
  </si>
  <si>
    <t>1982年04月</t>
  </si>
  <si>
    <t>代表取締役社長吉田博昭</t>
  </si>
  <si>
    <t>【株式会社ティー・ワイ・オー】;■グループ会社管理と収益管理;■コンテンツ投資・ライツビジネス;■コンテンツの流通と販売;■グループ全体を活用したビジネスメイキング;■ファイナンス;;【TYOグループ】;グループ会社数　9社（2013年4月現在）;■広告映像事業;■WEB事業;■エンタテインメント事業;■コンテンツ・ソリューション事業;■インターナショナル事業</t>
  </si>
  <si>
    <t>753人</t>
  </si>
  <si>
    <t>東京都品川区上大崎2-21-7</t>
  </si>
  <si>
    <t>株式会社コーボー・ホールディングス</t>
  </si>
  <si>
    <t>代表取締役社長古城剛</t>
  </si>
  <si>
    <t>インターネット広告代理事業;インターネットメディア事業;インターネットコンテンツ事業;システム開発受託事業;Webサイト制作事業;情報セキュリティ事業</t>
  </si>
  <si>
    <t>東京都新宿区神楽坂2丁目13番地スエヨシビル別館３F;;【主要線5線が利用できて便利】;;JR総武線飯田橋駅西口から徒歩3分;南北線・有楽町線・東西線・都営大江戸線飯田橋駅B4b出口から徒歩2分;;電車は合計5線も利用可能です！東京の中心部にあたるのでどちらからの勤務も便利だと思います。</t>
  </si>
  <si>
    <t>株式会社ゲームエイジ総研</t>
  </si>
  <si>
    <t>代表取締役光井誠一</t>
  </si>
  <si>
    <t>■ゲーム販売およびゲーム開発に関するマーケティングサービスおよびプロデュース</t>
  </si>
  <si>
    <t>大阪府中央区農人橋2-1-35　第8松屋ビル5F</t>
  </si>
  <si>
    <t>ジャパンゴアテックス株式会社</t>
  </si>
  <si>
    <t>2008年3月期;278億3348万円</t>
  </si>
  <si>
    <t>代表取締役社長笹本　徹</t>
  </si>
  <si>
    <t>ゴアテックス（R）をはじめとする高機能ポリマー応用製品の研究開発、製造、販売、輸出入。;■製品展開分野;・インダストリアル分野;・エレクトロケミカル分野;・エレクトロニクス分野;・メディカル分野;・ファブリクス分野</t>
  </si>
  <si>
    <t>株式会社潤工社50%;W.L.GORE&amp;amp;ASSOCIATESINC.50%</t>
  </si>
  <si>
    <t>488人</t>
  </si>
  <si>
    <t>東京都世田谷区赤堤1-42-6</t>
  </si>
  <si>
    <t>株式会社カラック（旧社名：株式会社SBIマーケティング）</t>
  </si>
  <si>
    <t>マスコミ・エンターテイメント系 ＞ ;広告・デザイン・イベント;IT・通信・インターネット系 ＞ ;インターネット関連;コンサルティング系 ＞ ;その他コンサルティング系</t>
  </si>
  <si>
    <t>100,000,000円</t>
  </si>
  <si>
    <t>2013年3月期;2012年3月期;2011年3月期;61億円;52億円;51億円</t>
  </si>
  <si>
    <t>代表取締役社長園田忠宏</t>
  </si>
  <si>
    <t>■インターネットを利用した、各種情報提供サービス;■マーケティングコンサルティング;■インターネット広告代理業</t>
  </si>
  <si>
    <t>SBIグループ</t>
  </si>
  <si>
    <t>〒106-6015　東京都港区六本木1-6-1　泉ガーデンタワー15F;</t>
  </si>
  <si>
    <t>バイドゥ株式会社</t>
  </si>
  <si>
    <t>外資系;自社サービス製品あり;シェアトップクラス;グローバルに活動;残業少なめ</t>
  </si>
  <si>
    <t>4億6000万円</t>
  </si>
  <si>
    <t>代表取締役社長張成煥</t>
  </si>
  <si>
    <t>■インターネットサービスの開発・提供、検索製品;■インターネット広告の販売</t>
  </si>
  <si>
    <t>Baiduグループ</t>
  </si>
  <si>
    <t>東京都港区六本木6-10-1　六本木ヒルズ森タワー34階</t>
  </si>
  <si>
    <t>バックボーン・ソフトウエア株式会社</t>
  </si>
  <si>
    <t>7500万円</t>
  </si>
  <si>
    <t>代表取締役大越大造</t>
  </si>
  <si>
    <t>日本を含むアジア諸国へのNetVaultソフトウエアの販売／サポート／開発とそれに関わるすべての営業活動;;■取扱製品;バックアップ・ソフトウェア「NetVaultBackup」、CDPソフトウェア「NetVaultReal-TimeDataProtector」、データ複製ソフトウェア「NetVaultReplicator」、ストレージ監視/レポートソフトウェア「NetVaultReportManager」</t>
  </si>
  <si>
    <t>米国BakBoneSoftwareInc.</t>
  </si>
  <si>
    <t>東京都新宿区西新宿2-7-1新宿第一生命ビル11F</t>
  </si>
  <si>
    <t>株式会社お問合せポータル</t>
  </si>
  <si>
    <t>代表取締役社長野坂透</t>
  </si>
  <si>
    <t>お問合せポータルの開発及び運営</t>
  </si>
  <si>
    <t>東京都世田谷区奥沢7-20-19九品仏駅前ビル3階</t>
  </si>
  <si>
    <t>株式会社インターブックス</t>
  </si>
  <si>
    <t>代表取締役松元洋一</t>
  </si>
  <si>
    <t>■翻訳事業部;・英語・韓国語・中国語その他外国語の翻訳および通訳業務;;■出版事業部（企画・取材執筆・デザイン・編集・出版・販売）;・学術・専門書籍の企画・編集・出版;・語学関連書籍の企画・編集・出版;・海外関連書籍の企画・編集・出版;・各種広告デザイン;　;■編集・マルチメディア事業部;・「調査報告書」編集・作成;・外国語Ｗｅｂサイト作成;・アニュアルレポート・営業概要等の企画・制作</t>
  </si>
  <si>
    <t>東京都庁、国際協力機構（JICA）、地球科学技術推進機構、東京大学、早稲田大学</t>
  </si>
  <si>
    <t>東京都千代田区九段北1-7-3九段岡澤ビル4F</t>
  </si>
  <si>
    <t>メタウォーター株式会社</t>
  </si>
  <si>
    <t>75億円</t>
  </si>
  <si>
    <t>代表取締役社長木田友康</t>
  </si>
  <si>
    <t>■上下水・再生水処理;■海水淡水化等の水環境分野の各種装置類;■施設用電気設備等の製造販売;■各種プラントの設計・施工・請負</t>
  </si>
  <si>
    <t>1960人</t>
  </si>
  <si>
    <t>東京都千代田区神田須田町一丁目25番地　JR神田万世橋ビル;</t>
  </si>
  <si>
    <t>株式会社レベルコミュニケーション</t>
  </si>
  <si>
    <t>2008年3月期;2007年3月期;非公開;非公開</t>
  </si>
  <si>
    <t>代表取締役金沢　智裕</t>
  </si>
  <si>
    <t>■任意売却事業;■プロパティマネジメント事業</t>
  </si>
  <si>
    <t>東京都千代田区一番町17-6MSビル5F</t>
  </si>
  <si>
    <t>株式会社エムアイメイズ</t>
  </si>
  <si>
    <t>2008年3月期;2007年3月期;2006年3月期;2億5000万円;2億3000万円;2億円</t>
  </si>
  <si>
    <t>代表取締役西澤堅</t>
  </si>
  <si>
    <t>■情報システムの企画・開発;■Webアプリケーションの企画・開発;■小規模レンタルオフィス業</t>
  </si>
  <si>
    <t>社員　他</t>
  </si>
  <si>
    <t>株式会社ブライセン、株式会社東邦システムサイエンス、東京コンピュータサービス株式会社、日本ユニカシステムズ株式会社、株式会社フェーズワン、株式会社中央コンピュータシステム、株式会社写測</t>
  </si>
  <si>
    <t>東京都新宿区西新宿3-1-5　新宿嘉泉ビル8F</t>
  </si>
  <si>
    <t>彩ネットアド株式会社</t>
  </si>
  <si>
    <t>IT・通信・インターネット系 ＞ ;システムインテグレータ;マスコミ・エンターテイメント系 ＞ ;広告・デザイン・イベント</t>
  </si>
  <si>
    <t>81,676,000円</t>
  </si>
  <si>
    <t>代表取締役井上太郎</t>
  </si>
  <si>
    <t>■システム構築;■配信・運営・管理;■コンテンツ制作;■広告代理;■アライアンス</t>
  </si>
  <si>
    <t>埼玉高速鉄道株式会社;株式会社メトロコマース;株式会社電通;株式会社NKB;株式会社朝日広告社</t>
  </si>
  <si>
    <t>埼玉県川口市並木2-25-3　SaiNetビル2F</t>
  </si>
  <si>
    <t>株式会社アイ・デザイン</t>
  </si>
  <si>
    <t>1億1325万円</t>
  </si>
  <si>
    <t>1994年10月</t>
  </si>
  <si>
    <t>代表取締役石本哲士</t>
  </si>
  <si>
    <t>工業デザイン、グラフィックデザイン、製品設計、製品試作、各種解析、デジタルモックアップ制作、CD/DVD企画製作、WEB企画制作、ユーザーインターフェイスデザイン、コンピュータグラフィックスによるVP&amp;CMムービー制作、デザインコンサルティング</t>
  </si>
  <si>
    <t>大阪府東大阪市長堂1-12-10　フロラシオン布施201</t>
  </si>
  <si>
    <t>株式会社スカイリンク</t>
  </si>
  <si>
    <t>マスコミ・エンターテイメント系 ＞ ;ゲーム;IT・通信・インターネット系 ＞ ;インターネット関連</t>
  </si>
  <si>
    <t>2014年5月期;17.4億円</t>
  </si>
  <si>
    <t>代表取締役松本祐一郎/清水博康</t>
  </si>
  <si>
    <t>◆webサイト企画制作;webプランニング/webマーケティング/サイト構築;;◆ソーシャルゲーム制作;UIデザイン/イラスト;;◆クロスメディア制作;Android,iPhoneアプリ開発/グラフィック/屋外映像メディアの演出・制作;;◆システム開発;CMS・SNS構築/Flash・FLEXアプリケーション開発/ECサイト構築</t>
  </si>
  <si>
    <t>株式会社アサツー・ディ・ケイ、株式会社アルヒ、株式会社イー・エージェンシー、株式会社イノーヴインタラクティブ、株式会社インタースパ、株式会社栄光、NTTレゾナント株式会社、エム・ティー・ヴィー・ジャパン株式会社、株式会社オサマジョール、株式会社オプト、株式会社カヤック、協同広告株式会社、株式会社クルーソー、株式会社サイバーコミュニケーションズ、株式会社サイバード、GMOアドパートナーズ株式会社、株式会社JTBパブリッシング、株式会社zeronana、ソニー株式会社、株式会社ソニー・マーケティング、チームラボ株式会社、株式会社D2C、株式会社デジタルガレージ、株式会社電通、株式会社電通ワンダーマン、トランスコスモス株式会社、ヒューマンアカデミー株式会社、株式会社ファランクス、ヘンリーブロス株式会社、株式会社プロト・コーポレーション、株式会社マガジンハウス、株式会社ユナイテッド、株式会社LaLuz、株式会社リアルワールド、ワーナーエンターテイメントジャパン株式会社;（50音順/敬称略）</t>
  </si>
  <si>
    <t>東京都渋谷区恵比寿1-8-11　スカイエビスビル5F</t>
  </si>
  <si>
    <t>株式会社アクティブフェローズ</t>
  </si>
  <si>
    <t>代表取締役松下享平</t>
  </si>
  <si>
    <t>【事業内容】;・ブランディング戦略の企画・立案;・WEBサイト制作（PCサイト・スマホサイト・ECサイト・LPサイト・Facebookページ・;　ブログカスタム・SEO対策・アクセス解析等）;・デザイン制作（ロゴ・イラスト・DTPデザイン・WEBデザイン・3DCGデザイン等）;・印刷物制作（名刺・封筒・DM・フライヤー・チラシ・ポスター・パンフレット・カタログ等）;・映像制作（テレビ番組・テレビCM・PV・VP等）;・メディアプランニング（テレビ・ラジオ・新聞・雑誌・WEB・リスティング広告等）;・セールスプランニング（フリーペーパー・ノベルティ・宣伝Car等）;・リクルーティング（正社員・アルバイト・パート、各種媒体取扱い）;・モデル・タレントキャスティング</t>
  </si>
  <si>
    <t>愛知県名古屋市東区葵1-25-1　ニッシンビル３F</t>
  </si>
  <si>
    <t>株式会社シャノン</t>
  </si>
  <si>
    <t>IT・通信・インターネット系 ＞ ;インターネット関連;コンサルティング系 ＞ ;その他コンサルティング系</t>
  </si>
  <si>
    <t>175,935,000円</t>
  </si>
  <si>
    <t>代表取締役　最高経営責任者中村健一郎</t>
  </si>
  <si>
    <t>企業向けマーケティングクラウドサービスの開発・導入、および関連するコンサルティング</t>
  </si>
  <si>
    <t>役員・従業員等;salesforce.com,inc.;株式会社サンブリッジ;オリックス・キャピタル株式会社;NTTファイナンス株式会社;モバイル・インターネットキャピタル株式会社;みずほ証券株式会社;株式会社新生銀行等</t>
  </si>
  <si>
    <t>株式会社朝日新聞社;NTTグループ各社;エプソン販売株式会社;キヤノンマーケティングジャパン株式会社;株式会社シマンテック;スーパーストリーム株式会社;ソフトバンクBB株式会社;電通グループ各社;東洋ビジネスエンジニアリング株式会社;凸版印刷株式会社;株式会社日本金融通信社;日本情報通信株式会社;日本生命保険相互会社;日本放送協会;株式会社野村総合研究所;博報堂グループ各社;株式会社日立製作所;富士ソフト株式会社;ヤフー株式会社;ルネサスエレクトロニクス株式会社;など（敬称略　順不同）</t>
  </si>
  <si>
    <t>東京都港区虎ノ門1-16-16虎ノ門1丁目MGビルディング</t>
  </si>
  <si>
    <t>日創工業株式会社</t>
  </si>
  <si>
    <t>2014年3月期;2013年3月期;2012年3月期;7億6000万円;6億5600万円;5億5000万円</t>
  </si>
  <si>
    <t>1976年07月</t>
  </si>
  <si>
    <t>代表取締役稲田浩三</t>
  </si>
  <si>
    <t>1.各種情報家電製品・民生機器・ＯＡ機器等の設計開発;2.輸送用機器・各種産業機械・自動化装置等の設計開発;3.各種電子応用品（デジタル・アナログ・ＬＳＩ／ＩＣ等）の回路設計開発;4.マイコン組込みソフトウェア・各種アプリケーションソフトウェア開発;5.ネットワーク・ＩＴ基盤の設計構築・運用</t>
  </si>
  <si>
    <t>東京都渋谷区渋谷1丁目16番9号</t>
  </si>
  <si>
    <t>株式会社CBTソリューションズ</t>
  </si>
  <si>
    <t>2009年05月</t>
  </si>
  <si>
    <t>代表取締役野口　功司</t>
  </si>
  <si>
    <t>(1)試験運営総合委託サービス;　・CBT（コンピュータによる）全国試験運営委託サービス;　・PBT（マークシートによる）全国一斉試験運営委託サービス;(2)受験サポートシステムのご提供;　・IBT（インターネットによる）試験管理システム;　・CRM（受験者データベースの再構築による一元管理および活用）システム;　・Web予約申込・決済（電子決済）システム;(3)その他のサービス;　・専用Webシステム構築;　　（例）申請・認定制度などの管理システム;　　　　帳票・レポート作成システム;　　　　BPO（業務フロー改善）システム　...etc;　・試験問題分析サービス;　・印刷物作成委託業務;　・ホームページ製作・運営サービス;　・受験票・合格証などの印刷＆郵送サービス;　・コールセンター業務委託;　・データ入力業務（ハガキ・アンケート等の情報入力等）;　・eラーニングコンテンツ作成業務</t>
  </si>
  <si>
    <t>東京都台東区雷門2-19-17雷一ビル6F</t>
  </si>
  <si>
    <t>株式会社フレクト</t>
  </si>
  <si>
    <t>IT・通信・インターネット系 ＞ ;システムインテグレータ;IT・通信・インターネット系 ＞ ;インターネット関連;IT・通信・インターネット系 ＞ ;ソフトウェア</t>
  </si>
  <si>
    <t>4750万円</t>
  </si>
  <si>
    <t>2014年4月期;2013年4月期;2012年4月期;7.1億円;6.9億円;5.6億円</t>
  </si>
  <si>
    <t>代表取締役黒川幸治</t>
  </si>
  <si>
    <t>■クラウドシステムインテグレーション;■コンシューマWeb／モバイルソリューションサービス</t>
  </si>
  <si>
    <t>株式会社リクルートテクノロジーズ;株式会社リクルートライフスタイル;株式会社リクルート住まいカンパニー;株式会社リクルートキャリア;株式会社リクルートジョブズ;株式会社リクルートコミュニケーションズ;株式会社リクルートフォレントインシュア;イオンアイビス株式会社;株式会社東芝;全日本空輸株式会社;株式会社ドワンゴ;グリー株式会社;株式会社セールスフォース・ドットコム他大手ユーザ企業多数</t>
  </si>
  <si>
    <t>東京都中央区京橋2-13-10　京橋MIDビル2F</t>
  </si>
  <si>
    <t>インテリジェントネット株式会社</t>
  </si>
  <si>
    <t>3900万円</t>
  </si>
  <si>
    <t>和田　嘉弘</t>
  </si>
  <si>
    <t>■デジタルマーケティング戦略立案・プランニング;■Webサイト構築・運営;■コンテンツマーケティング;■プロモーション支援;■レベニューシェアモデル</t>
  </si>
  <si>
    <t>日本電気株式会社、NECネッツエスアイ株式会社、NECプロサポート株式会社、日本アビオニクス株式会社、日本テレビ放送網株式会社、富士写真フイルム株式会社、ヤフー株式会社、株式会社千趣会、株式会社デジタルダイレクト、シックス・アパート株式会社、株式会社博報堂、株式会社コスモ・コミュニケーションズ、グーグル株式会社　他</t>
  </si>
  <si>
    <t>東京都港区西新橋3-24-9飯田ビル3F</t>
  </si>
  <si>
    <t>株式会社インフォキュア</t>
  </si>
  <si>
    <t>代表取締役社長花見　泰充</t>
  </si>
  <si>
    <t>■システム開発;■コンサルティング;■システム環境構築;■運用管理業務</t>
  </si>
  <si>
    <t>外為どっとコム</t>
  </si>
  <si>
    <t>沖縄県那覇市松尾1-19-1ベルザ沖縄2F</t>
  </si>
  <si>
    <t>株式会社バイオテック</t>
  </si>
  <si>
    <t>2007年月期;47億円</t>
  </si>
  <si>
    <t>1985年01月</t>
  </si>
  <si>
    <t>代表取締役社長清水賢</t>
  </si>
  <si>
    <t>特許（NO.1396867）取得済みの『育毛・発毛用処理剤セット』による専門店の事業展開とFC店運営。</t>
  </si>
  <si>
    <t>株式会社電通、株式会社大広、株式会社アサツーディ・ケイ、株式会社セレス研究所</t>
  </si>
  <si>
    <t>愛知県名古屋市中区金山1-14-9長谷川ビル7F</t>
  </si>
  <si>
    <t>株式会社イーフロンティア</t>
  </si>
  <si>
    <t>代表取締役安藤　健一</t>
  </si>
  <si>
    <t>・コンピュータ向けパッケージソフトウェアの企画、開発、販売および輸出入;・デジタルコンテンツ事業;;【主要取引製品】;・Shadeシリーズ・Poserシリーズ・Vueシリーズ・Finaleシリーズ・ウィルスキラーシリーズ等</t>
  </si>
  <si>
    <t>ソフトバンクBB株式会社／丸紅インフォテック株式会社／ガンホー・オンラインエンターテイメント株式会社／株式会社カプコン／株式会社イーサプライズ　等</t>
  </si>
  <si>
    <t>東京都新宿区榎町43-1神楽坂ビル2F</t>
  </si>
  <si>
    <t>株式会社イメージエポック</t>
  </si>
  <si>
    <t>マスコミ・エンターテイメント系 ＞ ;ゲーム;マスコミ・エンターテイメント系 ＞ ;広告・デザイン・イベント;マスコミ・エンターテイメント系 ＞ ;放送・出版・音楽・芸能</t>
  </si>
  <si>
    <t>7511万4000円</t>
  </si>
  <si>
    <t>代表取締役御影　良衛</t>
  </si>
  <si>
    <t>■家庭用ゲームソフトの企画・開発;■コンピュータ・グラフィックスを使用した映像制作</t>
  </si>
  <si>
    <t>株式会社インテリジェントシステムズ;株式会社カプコン;株式会社ゴンゾロッソ;株式会社セガ;株式会社日本一ソフトウェア;株式会社マーベラスエンターテイメント</t>
  </si>
  <si>
    <t>111人</t>
  </si>
  <si>
    <t>東京都文京区大塚5-7-12NKビル新大塚3F</t>
  </si>
  <si>
    <t>グランケアあざみ野　（株式会社東急イーライフデザイン）</t>
  </si>
  <si>
    <t>代表取締役社長田中康夫</t>
  </si>
  <si>
    <t>■高齢者住宅・施設の経営・運営・運営受託;■高齢者専用賃貸住宅の経営・運営・運営受託、;■高齢者会員組織の企画・運営</t>
  </si>
  <si>
    <t>東急不動産株式会社　;三菱商事株式会社</t>
  </si>
  <si>
    <t>神奈川県横浜市青葉区新石川1-7-1</t>
  </si>
  <si>
    <t>株式会社サクラダ</t>
  </si>
  <si>
    <t>14億200万円</t>
  </si>
  <si>
    <t>2009年3月期;2008年3月期;年月期;99億7000万円;87億6700万円;56億100万円</t>
  </si>
  <si>
    <t>1920年04月</t>
  </si>
  <si>
    <t>代表取締役社長曽田　弘道</t>
  </si>
  <si>
    <t>橋梁およびその他鉄構物の設計、製作、組立、据付ならびに販売</t>
  </si>
  <si>
    <t>千葉県市川市二俣新町21</t>
  </si>
  <si>
    <t>株式会社アイフリークモバイル</t>
  </si>
  <si>
    <t>652,682千円</t>
  </si>
  <si>
    <t>代表取締役社長谷内　進</t>
  </si>
  <si>
    <t>■モバイルコンテンツ事業;;;</t>
  </si>
  <si>
    <t>株式会社エムワイエヌ;永田万里子　他</t>
  </si>
  <si>
    <t>株式会社NTTドコモ;KDDI株式会社;ソフトバンクモバイル株式会社;AppleJapan;Google　Inc.;株式会社電通　他</t>
  </si>
  <si>
    <t>＜本社＞;福岡市博多区博多駅前三丁目2番8号　住友生命博多ビル11階;;＜東京支店＞;東京都新宿区新宿二丁目1番11号　御苑スカイビル10階</t>
  </si>
  <si>
    <t>アビームシステムズ株式会社</t>
  </si>
  <si>
    <t>8,840万円</t>
  </si>
  <si>
    <t>代表取締役社長小幡哲丈</t>
  </si>
  <si>
    <t>1.情報系システム及びインフラのコンサルテーション、企画・開発・保守・運用;2.技術系システム（ハード・メカ設計支援（CAD/CAE/PDM））の企画・システム構築・運用;3.情報機器等、電気・電子製品の組込ソフトウェアの設計・開発</t>
  </si>
  <si>
    <t>アビームコンサルティング株式会社：51％;ブラザー工業株式会社：49％</t>
  </si>
  <si>
    <t>名古屋市瑞穂区塩入町18番1号　T&amp;I昭和第2ビル</t>
  </si>
  <si>
    <t>ビステオン・ジャパン株式会社</t>
  </si>
  <si>
    <t>4億9，000万円</t>
  </si>
  <si>
    <t>年月期;280億円(2008年度実績)</t>
  </si>
  <si>
    <t>代表取締役　武田大輔</t>
  </si>
  <si>
    <t>自動車関連部品の設計・開発・製造・輸入・輸出・販売;【事業部門】;■空調コントロール・システムズ;■エレクトロニクス・システムズ;■インテリア・システムズ</t>
  </si>
  <si>
    <t>ビステオン・コーポレーション（アメリカ）</t>
  </si>
  <si>
    <t>トヨタ自動車、日産自動車、本田技研工業、スズキ、いすゞ自動車、マツダなど主要自動車メーカー</t>
  </si>
  <si>
    <t>神奈川県横浜市西区花咲町6-145　横浜花咲ビル5F</t>
  </si>
  <si>
    <t>MACASEL株式会社</t>
  </si>
  <si>
    <t>IT・通信・インターネット系 ＞ ;ソフトウェア;IT・通信・インターネット系 ＞ ;モバイル関連;IT・通信・インターネット系 ＞ ;インターネット関連</t>
  </si>
  <si>
    <t>2015年2月期;2014年2月期;2013年2月期;3億4700万円;3億3400万円;2億5900万円</t>
  </si>
  <si>
    <t>代表取締役田坂敏章</t>
  </si>
  <si>
    <t>ソフトウェア・情報処理　技術サービス</t>
  </si>
  <si>
    <t>大阪市淀川区宮原4丁目1番6号アクロス新大阪10階</t>
  </si>
  <si>
    <t>コダマコーポレーション株式会社</t>
  </si>
  <si>
    <t>IT・通信・インターネット系 ＞ ;システムインテグレータ;コンサルティング系 ＞ ;その他コンサルティング系;IT・通信・インターネット系 ＞ ;ITコンサルティング</t>
  </si>
  <si>
    <t>6,300万円</t>
  </si>
  <si>
    <t>2013年3月期;2012年3月期;18億2000万円;16億4000万円</t>
  </si>
  <si>
    <t>1989年01月</t>
  </si>
  <si>
    <t>代表取締役小玉博幸</t>
  </si>
  <si>
    <t>コダマコーポレーションのミッションである「日本のメーカー再構築への貢献」、;「ITを活用した高付加価値な新しいものづくりの提供」を実現するために、;3つの事業に力を入れています。;;■システムの販売、サービス、コンサルティング;CAD/CAM/CAE(設計・製造・解析)のソフトウェアを活用し、;メーカーのものづくりにおける納期短縮やコスト削減など生産性向上を支援しています。;取引先は大手企業から中小企業まで幅広く、導入企業を着実に増やしています。;;■最先端の加工技術の研究;最先端の工作機械を活用しきれていないお客様が多いことから、;高度な加工技術のノウハウを蓄積するための研究所を設立。;当社のシステムと組み合わせて最先端の工作機械を運用することで、;熟練の技術者でなくても高度な加工ができる「工程」の確立に挑戦しています。;;■新製品の「試作品」の製作;メーカーの製品開発サポートとして、新製品の試作品を製作しています。;複雑な加工であっても、当社のシステムをフル活用することで、;どこよりも高品質・短納期で提供できるのが最大の強みです。</t>
  </si>
  <si>
    <t>IHI・東芝パワーシステム株式会社、アイシン精機株式会社、株式会社アマダ、アルプス電気株式会社、NECディスプレイソリューションズ株式会社、株式会社岡村製作所、株式会社神戸製鋼所、株式会社デンソー、株式会社東芝、日産自動車株式会社、株式会社ニフコ、日本航空電子工業株式会社、日本圧着端子製造株式会社、パナソニック株式会社、株式会社日立製作所、富士重工業株式会社、富士ゼロックス株式会社、富士電機エフテック株式会社、富士通フロンテック株式会社、三菱電機株式会社、ミツミ電機株式会社、三菱自動車工業株式会社、三菱重工業株式会社、株式会社リコー、株式会社大塚商会、ソフトバンクテレコム株式会社、ダイワボウ情報システム株式会社;他、4000社以上の日本全国のメーカーにサービスを提供。</t>
  </si>
  <si>
    <t>138人</t>
  </si>
  <si>
    <t>神奈川県横浜市都筑区茅ヶ崎中央3-1センター南SKYビル4F</t>
  </si>
  <si>
    <t>株式会社トライフォー</t>
  </si>
  <si>
    <t>代表取締役広瀬　勝己</t>
  </si>
  <si>
    <t>コンピュータシステムのコンサルテーション;企画、設計、開発、販売、保守など</t>
  </si>
  <si>
    <t>東京都中野区新井2-6-13　第2宗像ビル1F</t>
  </si>
  <si>
    <t>株式会社国際バイオインフォマティクス研究所</t>
  </si>
  <si>
    <t>IT・通信・インターネット系 ＞ ;システムインテグレータ;サービス系 ＞ ;医療・福祉・介護関連</t>
  </si>
  <si>
    <t>3,251万円</t>
  </si>
  <si>
    <t>代表取締役社長石和　貞男</t>
  </si>
  <si>
    <t>バイオインフォマティクスを主軸としたソフトウェア及びデータベースシステムの研究開発、受託開発、人材育成カリキュラム等の提供</t>
  </si>
  <si>
    <t>・大学／研究機関;・官公庁／公的機関／NPO;・民間企業</t>
  </si>
  <si>
    <t>東京都品川区北品川3-6-9アンドウビル8F</t>
  </si>
  <si>
    <t>有限会社ハビタス</t>
  </si>
  <si>
    <t>代表取締役森幸久</t>
  </si>
  <si>
    <t>WEBサイトの構築・運用・コーディネイト;WEBコンサルティング;コンテンツ制作;デザイン（パンフレット・ポスターなど）;営業サポート;データベースの構築・運用</t>
  </si>
  <si>
    <t>東京都渋谷区桜丘町29-33#504</t>
  </si>
  <si>
    <t>株式会社ライドウェーブコンサルティング</t>
  </si>
  <si>
    <t>代表取締役藤枝　誠</t>
  </si>
  <si>
    <t>・コンサルティング事業;　－差別化戦略立案;　－IT戦略立案;・システム構築プロジェクト支援;　－プロジェクトマネジメント;　－要件定義;　－アーキテクチャー設計;・新規事業開拓;　－ブランド戦略事業;　－アジア圏ブリッジ事業;　－ビジネスノウハウ流通サイト「e-ノウハウ」の運営</t>
  </si>
  <si>
    <t>東京都港区芝３－４２－１　柴村ビル２階</t>
  </si>
  <si>
    <t>ASEマーケティングアンドサービスジャパン株式会社</t>
  </si>
  <si>
    <t>TienYuWu</t>
  </si>
  <si>
    <t>半導体アセンブリ・テスト受託事業の日本市場向け営業、カスタマーサービス、マーケティング、ならびにテクニカルサポート</t>
  </si>
  <si>
    <t>神奈川県横浜市港北区新横浜2-5-5住友不動産新横浜ビル10Ｆ</t>
  </si>
  <si>
    <t>株式会社東京スペース</t>
  </si>
  <si>
    <t>1976年01月</t>
  </si>
  <si>
    <t>代表取締役赤井剛</t>
  </si>
  <si>
    <t>店舗デザイン;商業施設開発;設計;施工;不動産;人材派遣</t>
  </si>
  <si>
    <t>赤井　剛;小松　浩司</t>
  </si>
  <si>
    <t>東京都立川市柴崎町3-5-9なとりビル6F</t>
  </si>
  <si>
    <t>株式会社アスタリスク</t>
  </si>
  <si>
    <t>代表取締役鈴木規之</t>
  </si>
  <si>
    <t>株式会社アスタリスク【アスタリスクインク】は生産システム事業部、ＩＴソリューション事業部、開発支援事業部の３つの事業部を柱とし、ITを通じて皆様の会社が笑顔になることをお手伝いします。;;コンピュータで＊（アスタリスク）使って検索するように、多くの応えを探し出し、その中からお客様にとって最適なソリューションをご提案いたします。;それが、アスタリスクの名前の由来でもあり、ポリシーでもあります。</t>
  </si>
  <si>
    <t>大阪府大阪市淀川区西中島5丁目6番地16号新大阪大日ビル501</t>
  </si>
  <si>
    <t>株式会社ECホールディングス</t>
  </si>
  <si>
    <t>7450万円</t>
  </si>
  <si>
    <t>代表取締役社長井関貴博</t>
  </si>
  <si>
    <t>1.ECインキュベーション事業;2.コンバージョンアップ事業;3.Webコンサルティング事業</t>
  </si>
  <si>
    <t>東京都渋谷区神泉町11-7　セロンビル４F</t>
  </si>
  <si>
    <t>株式会社大田花き</t>
  </si>
  <si>
    <t>5億5,150万円</t>
  </si>
  <si>
    <t>代表執行役社長磯村信夫</t>
  </si>
  <si>
    <t>花きおよびその加工品の受託販売ならびに購入販売</t>
  </si>
  <si>
    <t>東京都大田区東海2-2-1</t>
  </si>
  <si>
    <t>株式会社テレシステムズ</t>
  </si>
  <si>
    <t>メーカー系 ＞ ;医薬品・医療機器;IT・通信・インターネット系 ＞ ;ソフトウェア;メーカー系 ＞ ;電気・電子・機械・半導体</t>
  </si>
  <si>
    <t>1983年02月</t>
  </si>
  <si>
    <t>代表取締役北尾昌也</t>
  </si>
  <si>
    <t>１、医療用Ｘ線診断装置の企画、開発、製造、販売;２、オートスコアラー（ボウリング場向け自動採点システム）の企画、開発、製造販売;３、コンピュータ及びその周辺機器、通信機器、計測機器などの企画、開発、製造、販売</t>
  </si>
  <si>
    <t>タカラベルモント株式会社、株式会社モモセ歯科商会、株式会社シャープエンジニアリング、株式会社ラウンドワン、</t>
  </si>
  <si>
    <t>大阪府大阪市浪速区恵美須西2-8-19</t>
  </si>
  <si>
    <t>株式会社いい生活</t>
  </si>
  <si>
    <t>IT・通信・インターネット系 ＞ ;インターネット関連;IT・通信・インターネット系 ＞ ;その他IT・通信・インターネット系;IT・通信・インターネット系 ＞ ;ソフトウェア</t>
  </si>
  <si>
    <t>628,411,540円</t>
  </si>
  <si>
    <t>2014年3月期;18億1917万円</t>
  </si>
  <si>
    <t>代表取締役社長　CEO中村清高</t>
  </si>
  <si>
    <t>当社の事業は、当社が構築し保有するネットワーク及びシステム基盤上で、主に不動産業界の顧客企業向けにシステム・アプリケーション及びデータベース・アプリケーションを開発・提供することを主としたクラウドサービス事業です。;また、自社クラウドサービスを通じて集積された情報と、入力された情報を融合・活用することで、新たな「マーケット・プレイス」創出を目指しております。</t>
  </si>
  <si>
    <t>役員及び従業員;いい生活従業員持株会;他</t>
  </si>
  <si>
    <t>東京都港区南麻布5丁目2番32号　興和広尾ビル3F</t>
  </si>
  <si>
    <t>株式会社松永建設</t>
  </si>
  <si>
    <t>5000万</t>
  </si>
  <si>
    <t>2009年10月期;2008年10月期;2007年10月期;9,106百万円;9,423百万円;8,592百万円</t>
  </si>
  <si>
    <t>1964年08月</t>
  </si>
  <si>
    <t>代表取締役社長松永大祐</t>
  </si>
  <si>
    <t>土木工事;建築工事;営繕工事;戸建住宅建設;宅地建物取引業</t>
  </si>
  <si>
    <t>国土交通省、農林水産省、都市再生機構、東日本高速道路（株）、水資源機構、埼玉県、県内市町村、;民間企業、その他</t>
  </si>
  <si>
    <t>埼玉県さいたま市岩槻区城南五丁目6番6号</t>
  </si>
  <si>
    <t>株式会社ジーン</t>
  </si>
  <si>
    <t>マスコミ・エンターテイメント系 ＞ ;ゲーム;マスコミ・エンターテイメント系 ＞ ;広告・デザイン・イベント</t>
  </si>
  <si>
    <t>代表取締役社長塩見　一夫</t>
  </si>
  <si>
    <t>・家庭用及び業務用コンピュータゲームソフトウェアの企画・開発;・インターネット技術を活用したコンテンツおよびシステムの企画・開発;・3Dコンピュータグラフィックスの制作;・グラフィックデザインの企画及び制作;・スマートフォンアプリケーション及びソーシャルアプリケーションの制作</t>
  </si>
  <si>
    <t>大阪府大阪市淀川区西中島3-9-12空研ビル8階</t>
  </si>
  <si>
    <t>ウィズクライン株式会社</t>
  </si>
  <si>
    <t>995万円</t>
  </si>
  <si>
    <t>代表取締役社長大川敏彦</t>
  </si>
  <si>
    <t>企業及び自治体などにおけるユーザサイドに立った情報システムの企画・構築・運用の支援</t>
  </si>
  <si>
    <t>東京都新宿区新宿１－３６－１２サンカテリーナビル６階</t>
  </si>
  <si>
    <t>株式会社MAXISエデュケーション</t>
  </si>
  <si>
    <t>サービス系 ＞ ;人材・教育・研修;マスコミ・エンターテイメント系 ＞ ;広告・デザイン・イベント;サービス系 ＞ ;その他サービス系</t>
  </si>
  <si>
    <t>平均年齢20代;シェアトップクラス</t>
  </si>
  <si>
    <t>2012年8月期;2011年8月期;28億1000万円;27億8000万円</t>
  </si>
  <si>
    <t>代表取締役会長　箕輪友行</t>
  </si>
  <si>
    <t>◆教育事業;「個別指導の明光義塾」を東京・埼玉・山梨・静岡・石川を中心に87教室展開（グループ全体）;「早稲田アカデミー個別進学館」;◆新規事業開発</t>
  </si>
  <si>
    <t>東京都新宿区西新宿7-20-1住友不動産西新宿ビル32F</t>
  </si>
  <si>
    <t>パレクセル・インターナショナル株式会社</t>
  </si>
  <si>
    <t>代表取締役社長ジョセフ・エッチ・フォン・リッケンバック</t>
  </si>
  <si>
    <t>モニタリング業務を含めた臨床試験のフルサポート;薬事コンサルティング;メディカルライティング;データマネジメント;統計解析;国内管理人業務;等</t>
  </si>
  <si>
    <t>東京都中央区新川1-21-2　茅場町ファーストビル6Ｆ;大阪府大阪市中央区今橋2-5-8　トレードピア淀屋橋18F;兵庫県神戸市中央区小野柄通4-1-22　アーバンエース三宮ビル9F;</t>
  </si>
  <si>
    <t>西武造園株式会社</t>
  </si>
  <si>
    <t>3億6000万円</t>
  </si>
  <si>
    <t>1951年02月</t>
  </si>
  <si>
    <t>取締役社長林　輝幸</t>
  </si>
  <si>
    <t>特定建設業;国土交通大臣許可（特－18）第9692号;＝許可業種＝;造園工事業、土木工事業、建築工事業、とび・土工工事業、;石工事業、電気工事業、タイル・れんが・ブロック工事業、;ほ装工事業、水道施設工事業;;西武造園（株）一級建築士事務所;東京都知事登録第23718号;;建設コンサルタント;登録建-15第5085号</t>
  </si>
  <si>
    <t>278人</t>
  </si>
  <si>
    <t>東京都豊島区南池袋2-30-11　（本店所在地：東京都豊島区南池袋1-16-15）</t>
  </si>
  <si>
    <t>MOREMedical株式会社</t>
  </si>
  <si>
    <t>13,400万円</t>
  </si>
  <si>
    <t>代表取締役高橋利幸</t>
  </si>
  <si>
    <t>・医薬品、医療機器メーカー等で実施される臨床試験のモニタリング受託業務;・医薬品、医療機器メーカー等で実施される臨床試験に係るモニター派遣業務;・医薬品メーカー等で実施される市販後調査に係る品質管理（QC）及びデータ;　マネジメント（DM）受託業務;・医薬品、医療機器等の臨床試験のサポート業務及びコンサルテーション業務;・海外特例承認および製造販売承認申請(第一種医療機器製造販売業</t>
  </si>
  <si>
    <t>東京都中央区日本橋浜町2-5-1　東洋浜町ビル4F</t>
  </si>
  <si>
    <t>株式会社コラボラボ</t>
  </si>
  <si>
    <t>・女性社長.netの運営;・ベンチャー企業（女性社長中心）の人材紹介;・ビジネスコーディネート業務;・PR業務</t>
  </si>
  <si>
    <t>東京都千代田区神田淡路町1-23-4　VICOLO６F</t>
  </si>
  <si>
    <t>ボクブロック株式会社</t>
  </si>
  <si>
    <t>代表取締役　林昌孝</t>
  </si>
  <si>
    <t>eコマースに関わるソリューション全般;</t>
  </si>
  <si>
    <t>株式会社イー・エージェンシー;株式会社イビサ;株式会社広明通信社;株式会社シグマクシス;株式会社JTS;GMOペイメントゲートウェイ株式会社;株式会社鈴廣蒲鉾本店;ソニーペイメントサービス株式会社;株式会社東京MDE;株式会社トレジャー・ファクトリー;株式会社デジタルガレージ;nanamicainc.;日本トータルテレマーケティング株式会社;株式会社ネットフロンティア;株式会社バークレーヴァウチャーズ;ブレイン株式会社;株式会社プロティア・ジャパン;ベリトランス株式会社;株式会社ボンズ;株式会社みろく屋;モノセンス株式会社;株式会社ユラス;;※敬称略</t>
  </si>
  <si>
    <t>〒102-0073;東京都千代田区九段北1-4-5　北の丸グラスゲート7階</t>
  </si>
  <si>
    <t>損保ジャパン日本興亜ヘルスケアサービス株式会社</t>
  </si>
  <si>
    <t>4.95億円</t>
  </si>
  <si>
    <t>代表取締役社長今井　達也</t>
  </si>
  <si>
    <t>・メンタルヘルス対策プログラムおよびメンタルヘルスケアの各種支援ツールの研究・開発;・企業のメンタルヘルス対策に関する産業保健体制構築支援;・企業のメンタルヘルス対策制度構築等に対するコンサルティング</t>
  </si>
  <si>
    <t>損保ジャパン日本興亜ホールディングス株式会社</t>
  </si>
  <si>
    <t>東京都千代田区二番町１１－７住友不動産二番町ビル２階</t>
  </si>
  <si>
    <t>DTCJapan株式会社</t>
  </si>
  <si>
    <t>マスコミ・エンターテイメント系 ＞ ;広告・デザイン・イベント;マスコミ・エンターテイメント系 ＞ ;ゲーム;IT・通信・インターネット系 ＞ ;インターネット関連</t>
  </si>
  <si>
    <t>1,460万円</t>
  </si>
  <si>
    <t>代表取締役社長沈　宰範</t>
  </si>
  <si>
    <t>オンラインゲーム中心のイベント・マーケティング活動;オンラインゲームサービス;メディア事業;PR事業</t>
  </si>
  <si>
    <t>(株)ジッピープロダクション・(株)テレビ東京・(株)アカバコミュニケーションズ・(株)エヌ・ティ・ティレゾナント・(株)AmazonJapan・(株)フジテレビジョン・(株)ＡＨＳ・(株)インクリメントＰ・(株)日立情報システムズ・(株)クレオ・(株)エムゲームジャパン・(株)ゲームヤロウ・(株)バリューモア・(株)クリエイティブメディア・(株)YNKJAPAN・(株)テクノプロジェクト・(株)野村総合研究所・(株)丸紅インフォテック・(株)ソフトバンクBB・(株)ネクステージ・(株)富士通ソーシアルサイエンスラボラトリ・(株)東芝ソリューション</t>
  </si>
  <si>
    <t>東京都新宿区新宿1-10-3　太田紙興新宿ビル5階</t>
  </si>
  <si>
    <t>株式会社アウトソーシング</t>
  </si>
  <si>
    <t>4億7,999万5千円</t>
  </si>
  <si>
    <t>代表取締役会長　土井春彦代表取締役社長　丸岡陽太</t>
  </si>
  <si>
    <t>生産アウトソーシング事業;一般労働者派遣事業許可番号　般22-010091;有料職業紹介事業許可番号　　22-ユ-300034</t>
  </si>
  <si>
    <t>5880人</t>
  </si>
  <si>
    <t>大阪府大阪市北区茶屋町19番19号　アプローズタワー17階</t>
  </si>
  <si>
    <t>ロジスト株式会社</t>
  </si>
  <si>
    <t>代表取締役山之内謙太郎</t>
  </si>
  <si>
    <t>◆情報システム化構想支援コンサルティング;◆業務プロセス改善コンサルティング;◆ERP導入支援コンサルティング;◆CRM導入支援コンサルティング;◆IT経営コンサルティング</t>
  </si>
  <si>
    <t>〒108-0023東京都港区芝浦三丁目14-19大成企業ビル6F</t>
  </si>
  <si>
    <t>株式会社HappyJAK</t>
  </si>
  <si>
    <t>400万円</t>
  </si>
  <si>
    <t>代表取締役岸本淳子</t>
  </si>
  <si>
    <t>・ブロードバンド通信サービスの取次業務;・環境商品の販売業務;・携帯電話等の販売及び代理店業務</t>
  </si>
  <si>
    <t>KDDI株式会社;株式会社ティーガイア;株式会社WorldDiamondTrading;株式会社アプティ;等多数</t>
  </si>
  <si>
    <t>千葉県千葉市稲毛区小仲台８－２６－１５</t>
  </si>
  <si>
    <t>株式会社アールスポーツウェブ</t>
  </si>
  <si>
    <t>IT・通信・インターネット系 ＞ ;インターネット関連;IT・通信・インターネット系 ＞ ;システムインテグレータ;サービス系 ＞ ;外食・旅行・レジャー・アミューズメント</t>
  </si>
  <si>
    <t>代表取締役根岸良多</t>
  </si>
  <si>
    <t>1.情報処理及び情報提供のサービス;2.スポーツ選手・音楽家等のマネージメント、プロモート;3.各種イベントの仲介、企画、施行;4.旅行業、保険業</t>
  </si>
  <si>
    <t>エヌ・ティ・ティ・ドコモ、KDDI、ソフトバンクモバイル、プロスポーツチーム・選手（NPB/メジャーリーグ/Ｊリーグ他）、東急スポーツシステム、テクノジム・ジャパン、KAATSUJAPAN（加圧トレーニング本部）、エイチ・アイ・エス、LCFエドモン・ドゥ・ロスチャイルド・日興コーディアル、デジタルハリウッド、日経BP、東京大学、大東文化大学、早稲田大学、国際武道大学、日本体育学会、日本トレーニング科学会、日本オーケストラ連盟、他（順不同）</t>
  </si>
  <si>
    <t>東京都東京都台東区浅草橋4-3-1</t>
  </si>
  <si>
    <t>CSLベーリング株式会社</t>
  </si>
  <si>
    <t>代表取締役社長山部　清明</t>
  </si>
  <si>
    <t>血漿分画製剤の輸入・製造・販売</t>
  </si>
  <si>
    <t>CSLBehringLLC(100%)　(CSLグループ)</t>
  </si>
  <si>
    <t>東京都中央区勝どき一丁目13番1号</t>
  </si>
  <si>
    <t>株式会社レプロエンタテイメント</t>
  </si>
  <si>
    <t>代表取締役社長本間　憲</t>
  </si>
  <si>
    <t>タレント、モデルのマネージメント・プロデュース;番組、催物及び出版物等の企画、制作;広告宣伝物の企画、制作並びに代理業</t>
  </si>
  <si>
    <t>東京都目黒区下目黒1-8-1　アルコタワー10F</t>
  </si>
  <si>
    <t>株式会社アイキャット</t>
  </si>
  <si>
    <t>IT・通信・インターネット系 ＞ ;ソフトウェア;メーカー系 ＞ ;医薬品・医療機器;IT・通信・インターネット系 ＞ ;システムインテグレータ</t>
  </si>
  <si>
    <t>9,500万円</t>
  </si>
  <si>
    <t>代表取締役CEO西願　雅也</t>
  </si>
  <si>
    <t>(1)医療用手術支援シミュレーションソフトの開発、販売、製造、輸入、輸出、保守、賃貸;(2)医療用材料、医療衛生用品の開発、販売、製造、輸入、輸出、保守、賃貸;(3)医療機器、その他医療用機械器具の開発、販売、製造、輸入、輸出、保守、賃貸;(4)医療に関する講習会・セミナーの開催;(5)医療用金融商品の取扱いに関する代理店業務;(6)前各号に附帯関連する一切の事業</t>
  </si>
  <si>
    <t>大阪府大阪市淀川区西中島3-19-15　第3三ツ矢ビル6F</t>
  </si>
  <si>
    <t>AvePointJapan株式会社</t>
  </si>
  <si>
    <t>1,700万円(2009年6月25日現在)</t>
  </si>
  <si>
    <t>代表取締役塩光　献</t>
  </si>
  <si>
    <t>ソフトウェアの販売;ソフトウェアの販売に付随する各種サービスの提供</t>
  </si>
  <si>
    <t>AvePoint,Inc.100%子会社</t>
  </si>
  <si>
    <t>株式会社エヌエスソリューションズ関西;オフィスアイ株式会社;株式会社クリエ·イルミネート;株式会社CSKWinテクノロジ;テックインフォメーションシステムズ株式会社;日本ビジネスシステムズ株式会社;株式会社ビービーシステム;株式会社日立ソリューションズ;(五十音順)</t>
  </si>
  <si>
    <t>東京都港区高輪4-10-18　京急第一ビル11階</t>
  </si>
  <si>
    <t>株式会社ヘルスケア&amp;ビューティパートナー</t>
  </si>
  <si>
    <t>1億500万円</t>
  </si>
  <si>
    <t>代表取締役CEO宮元正明</t>
  </si>
  <si>
    <t>東京都港区虎ノ門3-10-4虎ノ門ガーデン709</t>
  </si>
  <si>
    <t>株式会社WESEEK</t>
  </si>
  <si>
    <t>IT・通信・インターネット系 ＞ ;システムインテグレータ;IT・通信・インターネット系 ＞ ;ソフトウェア;マスコミ・エンターテイメント系 ＞ ;ゲーム</t>
  </si>
  <si>
    <t>代表取締役武井雄紀</t>
  </si>
  <si>
    <t>インターネットを利用したシステムの開発;ソフトウェア開発及び販売</t>
  </si>
  <si>
    <t>東京都新宿区高田馬場1-6-16　ユニオンビル802</t>
  </si>
  <si>
    <t>株式会社小島衣料</t>
  </si>
  <si>
    <t>メーカー系 ＞ ;食料品・化粧品・アパレル・日用品;メーカー系 ＞ ;その他メーカー系;商社・流通・小売系 ＞ ;その他専門店・小売系</t>
  </si>
  <si>
    <t>1億3230万円</t>
  </si>
  <si>
    <t>代表取締役石黒　崇</t>
  </si>
  <si>
    <t>レディース・フルアイテム製造業</t>
  </si>
  <si>
    <t>三井物産インターファッション(株)、丸紅(株)、丸紅ファッションリンク(株);丸佐(株)、(株)オンワード樫山、(株)三陽商会、(株)ジュニアー、田村駒(株);伊藤忠商事(株)、(株)サンエーインターナショナル、(株)ワールド;オールスタイル(株)、アミコ(株)、タキヒョー(株)、(株)トゥモローランド、;(株)ニコル、(株)東京ソワール、ラブリークィーン(株)</t>
  </si>
  <si>
    <t>岐阜県岐阜市粟野西5-684</t>
  </si>
  <si>
    <t>株式会社ミクプランニング</t>
  </si>
  <si>
    <t>2009年07月</t>
  </si>
  <si>
    <t>代表取締役　三住　光男</t>
  </si>
  <si>
    <t>■総合コミュニケーションサービス;;■戦略マーケティングサービス;リアルマーケティング領域において培ってきた、多彩なノウハウに基づく的確なデータ分析と綿密な実行計画をベースに、事業戦略や商品政策・価格政策・流通政策・販売政策・コミュニケーション政策など幅広いマーケティング戦略を構築。さらに実施段階においても常に状況の分析と迅速なフォローを行い、大きな成果を達成するために総合的なサポート活動を実施するなど、もっとも実効性の高いトータルプランをご提供いたします。;;■コミュニケーションサービス;マーケティング戦略を基軸に、新製品の市場導入やブランドマネジメント、CI、IRなどあらゆるコミュニケーション活動において、主要な広告メディアやSPメディアに加えオンラインメディアを統合したクロスメディア戦略を実践しています。ロスのない効果的なプログラムとハイレベルなクリエイティビティを駆使することで、企業価値やブランドエクイティを確実に高め、企業と製品の市場における価値と評価の最大化をサポートいたします。;;■プロモーションサービス;販売環境の活性化をテーマに、高い実行力を持つプロモーションミックスプログラムを推進しています。消費者キャンペーンや店頭プロモーション、ディーラー及びリテーラー向けのインナーインセンティブ施策など、さまざまなメディアとツールを統合化させ、セールスに直結する効果的なプログラムをご提案。またインターネットメディアにおいて、実効性の高いビジネスチャンス構築を実現するWebプロモーションプログラムを展開しています。;;■イベントサービス;エキシビジョン、コンベンション、プライベートショー、また街頭や店頭におけるイベントなどを常にプロモーションミックスの一貫として位置づけ、総合的なコミュニケーション計画として推進しています。事前のサーベイ・スクリーニングや告知集客プログラム、またアウトバウンドテレマーケティングなど事後のアフタープロモーションなど、イベント活動を企業政策のコアとして捉え、営業活動に直結したプログラムを展開しています。;;■施設系ビジネス開発サービス;新規事業開発から総合的運営サポートまで実践するマーケティング・マネジメント力を最大限に活かし、SC・飲食・物販などの各種商業施設、またオフィス業務施設や教育・福祉・医療など多岐にわたる施設開発サービスを推進しています。建築・設計・施工・デザインをはじめ、収支計画、資金計画、運営計画の立案、テナントリーシング業務など、高い投下資本回収性と収益性を実現し事業を成功に導く総合的なサポート活動を展開しています。</t>
  </si>
  <si>
    <t>東京都港区赤坂1-9-15</t>
  </si>
  <si>
    <t>株式会社レキサス</t>
  </si>
  <si>
    <t>IT・通信・インターネット系 ＞ ;モバイル関連;IT・通信・インターネット系 ＞ ;ソフトウェア;IT・通信・インターネット系 ＞ ;インターネット関連</t>
  </si>
  <si>
    <t>代表取締役社長比屋根隆</t>
  </si>
  <si>
    <t>１.オリジナルインターネットアプリケーションの開発・販売および運営業務;２．データセンターソリューション「レキサスクラウド」におけるサーバ運用管理業務;３．iOS/Android向けアプリケーションの企画・開発および販売業務;４．WebデザインおよびWebサービス構築業務;５.キャリア公式携帯サイトのコンテンツ企画・開発;</t>
  </si>
  <si>
    <t>株式会社テレビ朝日;NTTタウンページ株式会社;エヌ・ティ・ティレゾナント株式会社;シダックス株式会社;株式会社バンダイナムコゲームス;株式会社T-MEDIAホールディングス;トランスコスモス株式会社;富士フイルム株式会社;富士フイルムソフトウエア株式会社;SMBC日興証券株式会社;マネックス証券株式会社;GMOクリック証券株式会社;ワタベウェディング株式会社;東京都;沖縄県;(順不同)</t>
  </si>
  <si>
    <t>沖縄県うるま市字州崎14番17IT津梁パーク内</t>
  </si>
  <si>
    <t>株式会社メディアエージェント</t>
  </si>
  <si>
    <t>代表取締役石川聡</t>
  </si>
  <si>
    <t>・Webコンサルティング事業;・SEOコンサルティング事業;・ポータルサイト運営事業;・広告代理事業</t>
  </si>
  <si>
    <t>東京都渋谷区渋谷1-1-3　アミーホール3Ｆ</t>
  </si>
  <si>
    <t>NTTソフトウェア株式会社</t>
  </si>
  <si>
    <t>IT・通信・インターネット系 ＞ ;ソフトウェア;IT・通信・インターネット系 ＞ ;通信;IT・通信・インターネット系 ＞ ;ITコンサルティング</t>
  </si>
  <si>
    <t>代表取締役社長伊土誠一</t>
  </si>
  <si>
    <t>*ソフトウェアの設計、開発、販売、運用・保守および品質管理に関すること。;*情報通信ネットワークシステムの設計、開発、建設、管理、運用・保守およびシステム評価に関すること。;*情報通信ネットワークを利用する情報提供、情報処理、決済(代理徴収を含む)、通信販売、通信教育など各種サービスの提供、各種情報制作およびそれらサービス提供に必要なシステムの賃貸・販売に関すること。;*ハードウェアの開発、製造、販売および設置に関すること。;*前述に係わる新技術の調査、その応用開発、コンサルティング、教育および研修に関すること。</t>
  </si>
  <si>
    <t>日本電信電話株式会社</t>
  </si>
  <si>
    <t>1408人</t>
  </si>
  <si>
    <t>東京都港区港南2-16-2太陽生命品川ビル（25階～28階）</t>
  </si>
  <si>
    <t>株式会社メタトロン</t>
  </si>
  <si>
    <t>2009年03月</t>
  </si>
  <si>
    <t>代表取締役中村富士雄</t>
  </si>
  <si>
    <t>臨床開発担当者の教育研修事業及び特定労働者派遣事業;ＣＴＤメディカルライティング事業</t>
  </si>
  <si>
    <t>東京都中央区日本橋兜町9番2号　兜町第二ビル3階</t>
  </si>
  <si>
    <t>株式会社CROSSBORDERS</t>
  </si>
  <si>
    <t>6200万円</t>
  </si>
  <si>
    <t>代表取締役村上亮</t>
  </si>
  <si>
    <t>　1.デジタルメディア開発;　2.アプリ開発・出版;　3.システムソリューション;　4.ネット広告・PR代行</t>
  </si>
  <si>
    <t>株式会社アイ・エム・ジェイ;株式会社朝日学生新聞社;株式会社内田洋行;ＮＴＴナレッジ・スクウェア株式会社;オートックワン株式会社;株式会社オールアバウト;株式会社資生堂;株式会社セガ;財団法人専修学校教育振興会;株式会社ソニー・コンピュータエンタテインメント;ソニーマーケティング株式会社;株式会社電通;株式会社電通パブリックリレーションズ;ニフティ株式会社;株式会社博報堂ネットプリズム;株式会社ハニカム;福岡県　国際交流局;株式会社Bestnavi.jpcompany;株式会社ペットワークス　　　等;（50音順／敬称略）</t>
  </si>
  <si>
    <t>東京都渋谷区神宮前6-35-3コープオリンピア704</t>
  </si>
  <si>
    <t>ニフティ株式会社</t>
  </si>
  <si>
    <t>IT・通信・インターネット系 ＞ ;通信;IT・通信・インターネット系 ＞ ;インターネット関連;マスコミ・エンターテイメント系 ＞ ;広告・デザイン・イベント</t>
  </si>
  <si>
    <t>37億4677万9000円</t>
  </si>
  <si>
    <t>2009年3月期;960億66百万円</t>
  </si>
  <si>
    <t>1986年02月</t>
  </si>
  <si>
    <t>代表取締役社長今村　隆</t>
  </si>
  <si>
    <t>610人</t>
  </si>
  <si>
    <t>東京都東京都品川区南大井6－26－1大森ベルポートA館</t>
  </si>
  <si>
    <t>医療法人社団クスノセ歯科医院</t>
  </si>
  <si>
    <t>代表者楠瀬　昌宏</t>
  </si>
  <si>
    <t>歯科医療</t>
  </si>
  <si>
    <t>兵庫県尼崎市東難波町5-2-16医療法人社団クスノセ歯科医院</t>
  </si>
  <si>
    <t>株式会社デザインワン・ジャパン</t>
  </si>
  <si>
    <t>上場;平均年齢20代;自社サービス製品あり;残業少なめ</t>
  </si>
  <si>
    <t>6億3985万円</t>
  </si>
  <si>
    <t>2015年8月期;2014年8月期;2013年8月期;9億1900万円;5億4500万円;3億3537万円</t>
  </si>
  <si>
    <t>代表取締役高畠靖雄</t>
  </si>
  <si>
    <t>ユーザー投稿型地域情報口コミサイト「エキテン」をはじめ、IT技術を活用して、日本の活性化につながるサービス等を事業展開しています。;「エキテン」の登録店舗は約440万店舗。4月30日に東証マザーズに上場し、世界進出も視野に入れ、さらなる躍進を図っていきます。;;◆事業内容と具体的なサービス;・『エキテン』……お店の口コミを集めた地域密着情報サイト;・『カイシャファイル』……全国の会社情報、顧客満足度ランキングサイト;・『ファンタッチ』……タブレット・スマホ用アンケートシステム</t>
  </si>
  <si>
    <t>ACCESSPORT株式会社;株式会社リクルート;GoogleInc.</t>
  </si>
  <si>
    <t>東京都品川区西五反田2丁目30-4BR五反田ビル8F</t>
  </si>
  <si>
    <t>株式会社コミュニティファクトリー</t>
  </si>
  <si>
    <t>4億1,560万円(資本準備金19,470万円を含む)</t>
  </si>
  <si>
    <t>松本龍祐</t>
  </si>
  <si>
    <t>スマートフォンアプリの企画・制作・運用</t>
  </si>
  <si>
    <t>GoogleInc.、AppleInc.、KDDI株式会社、株式会社サイバーエージェント、株式会社アイモバイル、株式会社ファンコミュニケーションズ、Tapjoy,Inc.他</t>
  </si>
  <si>
    <t>東京都港区赤坂9-7-1ミッドタウン・タワー18階;;【最寄駅】;都営大江戸線「六本木駅」8番出口より直結;東京メトロ日比谷線「六本木駅」より地下通路にて直結;東京メトロ千代田線「乃木坂駅」3番出口より徒歩約3分;東京メトロ南北線「六本木一丁目駅」1番出口より徒歩約10分</t>
  </si>
  <si>
    <t>株式会社セリオ</t>
  </si>
  <si>
    <t>1億4817万5000円</t>
  </si>
  <si>
    <t>代表取締役　山本　俊三　　望月　誠　</t>
  </si>
  <si>
    <t>電動４輪車・電動車椅子・介護福祉機器のレンタルと販売;福祉用具貸与事業</t>
  </si>
  <si>
    <t>静岡県浜松市西区湖東町3472-2</t>
  </si>
  <si>
    <t>株式会社コンベックス</t>
  </si>
  <si>
    <t>2009年6月期;2008年6月期;4億円;3億円</t>
  </si>
  <si>
    <t>代表取締役美里泰正</t>
  </si>
  <si>
    <t>テレマーケティングを支援するCTIシステム「TELE-ALL-ONE」の開発・販売;;■アウトバウンド事業;■モバイルCRM事業;■ホームページリニューアル事業　（更新管理ポイントシステム）</t>
  </si>
  <si>
    <t>東京都渋谷区渋谷2-15-1渋谷クロスタワー15F</t>
  </si>
  <si>
    <t>株式会社日比谷情報システム</t>
  </si>
  <si>
    <t>1991年09月</t>
  </si>
  <si>
    <t>代表取締役　鈴木　詔雄</t>
  </si>
  <si>
    <t>1.ソフトウエアの設計、プログラム開発業務;2.ネットワークの設計・導入・運営業務;3.コンピュータシステムの保守・運営・サポート業務;4.ソフトウエア、ハードウエアの販売;5.システムエンジニア、プログラマー、ネットワークエンジニア、サポートエンジニアの養成及び派遣</t>
  </si>
  <si>
    <t>三菱電機株式会社、三菱電機情報ネットワーク株式会社;島田理化工業株式会社;キヤノンマーケティングジャパン株式会社;キヤノンITソリューションズ株式会社;伊藤忠テクノソリューションズ株式会社;株式会社日立東日本ソリューションズ;日本ビジネスシステムズ株式会社;株式会社ISIDインターテクノロジー</t>
  </si>
  <si>
    <t>東京都江東区亀戸6-8-5　ヒビヤ情報亀戸ビル2階</t>
  </si>
  <si>
    <t>株式会社ファスト</t>
  </si>
  <si>
    <t>代表取締役小島　史裕</t>
  </si>
  <si>
    <t>・コンピューター・ソフトウェアの企画、設計、開発、販売、保守業務;・コンピューター・ハードウェアの企画、提案、販売業務;・ＳＥＯ/ＳＥＭソリューションの提供。;・広告代理業務;・コンピューターに関する技術指導、及びコンサルティング業務;・インターネットにおけるホームページの企画、立案、制作、販売業務;・インターネットを利用した各種情報提供サービス業務</t>
  </si>
  <si>
    <t>東京都品川区西五反田1-30-2　ウィン五反田6F</t>
  </si>
  <si>
    <t>株式会社CLOCK・ON</t>
  </si>
  <si>
    <t>代表取締役東　俊輔</t>
  </si>
  <si>
    <t>■メディアプロデュース■;小中高校生、大学生向け「タダノート」の企画・発行;主婦・幼児向け「タダおえかき帳」の企画・発行;複数媒体広告枠共有型Webサービス「PsyCLON」の企画・運営;;■企画・プロモーション■;雑誌、インターネット広告代理業;クロスメディアによるプロモーション企画立案・実施;マーケティングリサーチ及び各種情報の収集・分析・提供</t>
  </si>
  <si>
    <t>株式会社アサツーディ・ケイ;株式会社ウィルコム;株式会社エテュセ;株式会社エヌ・ティ・ティ・アド;大塚製薬株式会社;角川映画株式会社;株式会社ＧＡＢＡ;株式会社エイチ・アイ・エス;スカパーJSAT株式会社;ソフトバンククリエイティブ株式会社;デル株式会社;株式会社電通;株式会社DHC;日清食品株式会社;日本ヒューレット・パッカード株式会社;株式会社博報堂;株式会社バンタン;ベネッセコーポレーション株式会社;マガシーク株式会社;株式会社村田製作所;一般社団法人MozillaJapan;雪印乳業株式会社;（一部抜粋、敬称略）</t>
  </si>
  <si>
    <t>東京都東京都渋谷区広尾1-15-6　ＢＲエビスＡＫビル4階</t>
  </si>
  <si>
    <t>株式会社マキオコーポレーション</t>
  </si>
  <si>
    <t>サービス系 ＞ ;その他サービス系;商社・流通・小売系 ＞ ;その他専門店・小売系</t>
  </si>
  <si>
    <t>代表取締役社長下村　麻企男</t>
  </si>
  <si>
    <t>自動車販売、買取、車検、板金、損害保険取扱、回送、洗車、ホームページ管理等</t>
  </si>
  <si>
    <t>神奈川県横浜市都筑区牛久保1-2-5-１Ｆ</t>
  </si>
  <si>
    <t>株式会社オークサービス</t>
  </si>
  <si>
    <t>2008年月期;2007年月期;2006年月期;7億8300万円;7億1900万円;7億7220万円</t>
  </si>
  <si>
    <t>代表取締役関裕</t>
  </si>
  <si>
    <t>・オークネット会員および自動車関連事業者向け経営支援商品・サービスの企画・開発・販売・運営;・オークネット会員および提携会場会員向け買取(仕入)支援システムの提供;・オークネット関連企業を中心とした決済システムの企画・推進;・自動車販売業界への経営支援商品の企画・推進;</t>
  </si>
  <si>
    <t>(株)オークネット;(株)オリエントコーポレーション;フレックス自動車販売(株)　他;</t>
  </si>
  <si>
    <t>(株)オークネット;全国主要カーディーラー</t>
  </si>
  <si>
    <t>東京都東京都千代田区三番町8番1三番町東急ビル5階</t>
  </si>
  <si>
    <t>ウィズソフト株式会社</t>
  </si>
  <si>
    <t>4300万円</t>
  </si>
  <si>
    <t>2009年2月期;9億7000万円</t>
  </si>
  <si>
    <t>代表取締役勝屋　嘉恭</t>
  </si>
  <si>
    <t>・ソフトウェアの開発支援;　（ＷＥＢ系、通信系、制御系、オープン系）;・ソフトウェアの企画・開発</t>
  </si>
  <si>
    <t>住友電気工業株式会社;住友電工ネットワークス株式会社;住友電工システムソリューション株式会社;東芝住電医療情報システムズ株式会社;株式会社セゾン情報システムズ;オムロン株式会社;アイテック阪急阪神株式会社;株式会社SCC;TIS株式会社</t>
  </si>
  <si>
    <t>〒532-0003;大阪市淀川区宮原4丁目１番6号　アクロス新大阪10階</t>
  </si>
  <si>
    <t>株式会社タス</t>
  </si>
  <si>
    <t>1988年01月</t>
  </si>
  <si>
    <t>代表取締役社長勝屋嘉恭</t>
  </si>
  <si>
    <t>「食と健康」に関わるオリジナルパッケージソフトの開発・販売</t>
  </si>
  <si>
    <t>病院・福祉施設・給食会社・学校他　;全国約6,000ユーザ（H25.3現在）</t>
  </si>
  <si>
    <t>〒532-0003;大阪市淀川区宮原4丁目1番6号;アクロス新大阪10階</t>
  </si>
  <si>
    <t>サイバーナビ株式会社</t>
  </si>
  <si>
    <t>IT・通信・インターネット系 ＞ ;インターネット関連;メーカー系 ＞ ;電気・電子・機械・半導体</t>
  </si>
  <si>
    <t>代表取締役山崎慎也</t>
  </si>
  <si>
    <t>■日本の製造業とものづくりに携わるエンジニアのためのポータルサイト＠engineer;■ＷＥＢプロモーション;■各種広告掲載;■技術調査;■購買調達支援</t>
  </si>
  <si>
    <t>広島県広島県広島市中区大手町5丁目9-17</t>
  </si>
  <si>
    <t>株式会社アクシスウェア</t>
  </si>
  <si>
    <t>2008年3月期;2007年3月期;1億0240万円;8150万円</t>
  </si>
  <si>
    <t>代表取締役社長松野公生</t>
  </si>
  <si>
    <t>１．ソフトウェアの設計開発及び販売;２．コンピュータおよびその周辺機器の賃貸・売買および輸出入;３．前各号に附帯する一切の業務</t>
  </si>
  <si>
    <t>株式会社RJC;株式会社アイアイジェイテクノロジー;株式会社イーシー・ワン;株式会社エムティーアイ（JASDAQ上場）;株式会社オージス総研;オリゾンシステムズ株式会社;KLab株式会社;株式会社ギガプライズ;日本コンピュータシステム株式会社;株式会社平和情報センター</t>
  </si>
  <si>
    <t>東京都新宿区北山伏町2番2号アヴニール3階‐B</t>
  </si>
  <si>
    <t>株式会社じげん</t>
  </si>
  <si>
    <t>5億3136万円（資本剰余金含む）</t>
  </si>
  <si>
    <t>2015年3月期;2014年3月期;2013年3月期;3,116百万円;1,927百万円;1,172百万円</t>
  </si>
  <si>
    <t>代表取締役社長平尾丈</t>
  </si>
  <si>
    <t>ライフメディアプラットフォーム事業</t>
  </si>
  <si>
    <t>GoogleInc.;ヤフー株式会社;株式会社リクルートホールディングス;株式会社インテリジェンス;株式会社マイナビ;エン・ジャパン株式会社;株式会社キャリアデザインセンター;SBヒューマンキャピタル株式会社;株式会社リブセンス;株式会社インディバル;株式会社アイル;株式会社アイデム;株式会社クイック;株式会社アパマンショップネットワーク;株式会社ウェブクルー;株式会社ハート引越センター;一般社団法人日本自動車流通研究所;株式会社ファブリカコミュニケーションズ;株式会社日本旅行;株式会社ジェイティービー;トップツアー株式会社;楽天株式会社;株式会社オーネット;株式会社結婚情報センター;全研本社株式会社;株式会社プロトメディカルケア;株式会社メディカルリソース;株式会社インターワークス</t>
  </si>
  <si>
    <t>東京都新宿区新宿6-27-30新宿イーストサイドスクエア5F</t>
  </si>
  <si>
    <t>株式会社スプリング</t>
  </si>
  <si>
    <t>代表取締役宮本春樹</t>
  </si>
  <si>
    <t>・ソフトウェア事業;・システムソリューション事業;・コンサルティング事業（BPR、IFRS、システム評価）</t>
  </si>
  <si>
    <t>千葉県成田市花崎町839-1</t>
  </si>
  <si>
    <t>株式会社ヒューマンサポート</t>
  </si>
  <si>
    <t>2,400万円</t>
  </si>
  <si>
    <t>代表取締役三原　直房</t>
  </si>
  <si>
    <t>薬剤師・医師の人材紹介事業;医療機関向けウェブページ企画・制作</t>
  </si>
  <si>
    <t>株式会社アインファーマシーズ;日本調剤株式会社;クラフト株式会社;その他、全国の調剤薬局・ドラッグストア</t>
  </si>
  <si>
    <t>東京都港区六本木3-16-13　アンバサダービル902号</t>
  </si>
  <si>
    <t>株式会社JCCH</t>
  </si>
  <si>
    <t>2825万円</t>
  </si>
  <si>
    <t>2008年09月</t>
  </si>
  <si>
    <t>代表取締役山田公介</t>
  </si>
  <si>
    <t>１．通信システム開発;２．ネットワークソリューション;３．情報システム開発;４．組込ソフト開発</t>
  </si>
  <si>
    <t>KDDI株式会社;株式会社KDDI研究所;株式会社エイビット;ネットワンシステムズ株式会社</t>
  </si>
  <si>
    <t>東京都荒川区東日暮里5-52-2神谷ビル7Ｆ</t>
  </si>
  <si>
    <t>株式会社コンフォートマーケティング</t>
  </si>
  <si>
    <t>代表取締役社長木村祥一郎</t>
  </si>
  <si>
    <t>マーケティングROI事業領域におけるサービス・ソリューション提供;マーケティング活動支援・コンサルティング事業</t>
  </si>
  <si>
    <t>京都府京都市下京区中堂寺粟田町90京都リサーチパーク8号館</t>
  </si>
  <si>
    <t>株式会社スケールフリーネットワーク</t>
  </si>
  <si>
    <t>代表取締役社長小川　秀一</t>
  </si>
  <si>
    <t>・中小企業向けIT化推進支援事業;・システム開発支援事業;・システム開発請負事業;・品質補強支援事業</t>
  </si>
  <si>
    <t>愛知県名古屋市中区錦三丁目2番32号　錦AXISビル7階</t>
  </si>
  <si>
    <t>株式会社ウェブテクノロジ・コム</t>
  </si>
  <si>
    <t>2009年5月期;248百万円</t>
  </si>
  <si>
    <t>代表取締役小高輝真</t>
  </si>
  <si>
    <t>ソフトウェアの販売・レンタル・導入支援</t>
  </si>
  <si>
    <t>任天堂株式会社、株式会社ソニー・コンピュータエンタテインメント、マイクロソフト株式会社、株式会社カプコン、株式会社コナミデジタルエンタテインメント、株式会社スクウェア・エニックス、株式会社セガ、株式会社インデックス、株式会社サイバード、全日本空輸株式会社;</t>
  </si>
  <si>
    <t>東京都豊島区西池袋5-14-8　東海池袋ビル2階</t>
  </si>
  <si>
    <t>ギガビジョン株式会社</t>
  </si>
  <si>
    <t>マスコミ・エンターテイメント系 ＞ ;広告・デザイン・イベント;IT・通信・インターネット系 ＞ ;インターネット関連;サービス系 ＞ ;その他サービス系</t>
  </si>
  <si>
    <t>2億7,765万円</t>
  </si>
  <si>
    <t>代表取締役南波幸一</t>
  </si>
  <si>
    <t>インターネット教育コンテンツプロバイダー;教育デジタルコンテンツ企画・制作;</t>
  </si>
  <si>
    <t>全国主要学習塾全国私立中学・高校市町村教育委員会大手ISP各社NTT東日本株式会社NTTレゾナント株式会社東京書籍株式会社株式会社エデュケーショナルネットワーク株式会社JTBモチベーションズ株式会社プレジデント社株式会社私塾会株式会社広真アド他</t>
  </si>
  <si>
    <t>〒101-0064;東京都千代田区猿楽町2-7-3川崎パークビル3F</t>
  </si>
  <si>
    <t>株式会社東機貿</t>
  </si>
  <si>
    <t>9,180万円</t>
  </si>
  <si>
    <t>1955年06月</t>
  </si>
  <si>
    <t>代表取締役社長佐多保彦</t>
  </si>
  <si>
    <t>医療機器の輸入販売;;■集中治療(ICU)、救急、麻酔関連製品;人工呼吸器、各種モニター、検査機器、麻酔、救急関連製品など;■病院設備関連製品;手術用無影燈、ICUベット、ストレッチャー、空気清浄機など;■脳神経外科及び外科関連製品;埋め込み式薬剤投与、水頭症治療用のシャントバルブ、ICPモニタリングなど;■産婦人科関連製品;組織培養液、インキュベーター、カテーテル、頚管拡張器など;■整形外科関連製品;脊椎インプラント、人工関節等、セメントなど;■在宅用呼吸器関連製品;在宅人工呼吸療法(HMV)用人工呼吸器、加温加湿器、NPPV用マスクなど;■睡眠ケア関連製品;CPAP装置、CPAP用マスクなど</t>
  </si>
  <si>
    <t>国・公・私立大学病院、国・公立病院、各種団体・法人・病院、各種健康管理センター他</t>
  </si>
  <si>
    <t>東京都港区東麻布2-3-4</t>
  </si>
  <si>
    <t>株式会社環境経営戦略総研</t>
  </si>
  <si>
    <t>2億3075万円</t>
  </si>
  <si>
    <t>2011年1月期;2012年1月期;2012年6月期;11億3700万円（2009年1月期実績;11憶8001万円;5億2593万円</t>
  </si>
  <si>
    <t>代表取締役社長　村井哲之</t>
  </si>
  <si>
    <t>■エネルギーマネジメント;エネルギーコストの中でも最大の割合を占める電力に注目。現場にコスト意識を醸成する仕組みを構築。;■環境マネジメント;環境保全規制・要請の強化を受け、事業活動を環境にやさしく変え、経費節減と生産性向上に導きます。;■オペレーションマネジメント;業務プロセスを現場主導で見直し、利益を生み続ける組織の構築を支援します。;■コストマネジメント;調達改善、運用改善、設備改善と段階を踏みつつ経営資源を適切に配置します。</t>
  </si>
  <si>
    <t>株式会社環境エネルギー投資;株式会社パナソニック;株式会社ジャフコ;アイ・シグマ・キャピタル株式会社;東京海上キャピタル株式会社;オリックス・キャピタル株式会社;日本アジア投資株式会社;三菱UFJキャピタル株式会社;三井住友海上火災保険株式会社</t>
  </si>
  <si>
    <t>東京都千代田区麹町4-8麹町クリスタルシティ13F</t>
  </si>
  <si>
    <t>TRIPLEA株式会社</t>
  </si>
  <si>
    <t>代表取締役社長ベラ・ジョング・ホルバス</t>
  </si>
  <si>
    <t>東京都港区三田5-14-2共生ビル2F</t>
  </si>
  <si>
    <t>日本経営道協会</t>
  </si>
  <si>
    <t>コンサルティング系 ＞ ;ビジネスコンサルティング・シンクタンク;コンサルティング系 ＞ ;その他コンサルティング系;その他 ＞ ;その他業界</t>
  </si>
  <si>
    <t>代表市川覺峯</t>
  </si>
  <si>
    <t>組織開発コンサルティング（経営教育・社風革命・企業活力向上など）</t>
  </si>
  <si>
    <t>JR東日本、帝人、エスエス製薬、東京コカ・コーラボトリング、日本テレコム、ジャスコ</t>
  </si>
  <si>
    <t>東京都千代田区外神田2－2－19ＭＫビル7Ｆ</t>
  </si>
  <si>
    <t>大協広告株式会社</t>
  </si>
  <si>
    <t>1600万円</t>
  </si>
  <si>
    <t>代表取締役社長前田　信之</t>
  </si>
  <si>
    <t>■マーケティング（市場調査、広告調査、分析）;■プランニング（広告戦略、販促戦略、PR戦略、CI戦略）　;■クリエイティブ（グラフィックデザイン、エディトリアル、広告制作、CIデザイン）　;■広告　　;・マスメディア（雑誌媒体、新聞）　　;・クラスメディア（交通広告、PR誌、タウン誌、業界専門誌等、各種媒体取扱い）;■映像（ビデオ・スチール・スライド等各種撮影、企画制作）　　　　　　　;■マルチメディア（マルチメディアコンテンツ、インターネットホームページ）　　;■印刷　;・セールスプロモーション、PR活動　　;（ポスター、カタログ、カレンダー、パンフレット、リーフレット、ダイレクトメール、POP、ノベルティ等　各種取扱い）;■キャンペーン、イベント;・イベント・展示会・シンポジウムの企画、実施、運営、施行</t>
  </si>
  <si>
    <t>シェラトン都ホテル東京、ホテルメトロポリタン、東武ホテルレバント東京、ホテルイースト21東京、ホテルベルクラシック東京、アグネスホテル＆アパートメンツ東京、ホテルラフォーレ東京、ホテルグランドヒル市ヶ谷、ホテルルポール麹町、東京ガーデンパレス、クラブハウスウェディングリビエラ、明治記念館、目黒雅叙園、west53rd日本閣、マツヤサロン、アイビーホール、ウエディングプレッジ、オリーブの丘、川崎日航ホテル、グローカルアドプロデュース、東京大神宮会館マツヤサロン、LUCIS、新横浜国際ホテル、シーサイドウェディングリビエラ、ホテルオークラ東京ベイ、ホテルクリスタルパレス、シェ松尾、ひらまつ、ロビンズクラブ、クラウディア、モリノブライダルサロン、Ar.YUKIKO、マリモ、ラビアンローゼ、ブライダルハウスBiBi、第一ホテル両国、東京ベイ舞浜ホテル、東京ベイホテル東急、ヒルトン成田、WDI、パイロットコーポレーション</t>
  </si>
  <si>
    <t>東京都千代田区三崎町3-7-12清話會ビル2階</t>
  </si>
  <si>
    <t>株式会社セントリーディング</t>
  </si>
  <si>
    <t>サービス系 ＞ ;その他サービス系;コンサルティング系 ＞ ;ビジネスコンサルティング・シンクタンク;コンサルティング系 ＞ ;その他コンサルティング系</t>
  </si>
  <si>
    <t>代表取締役桜井　正樹</t>
  </si>
  <si>
    <t>法人向け提案型商材に専門特化した営業支援事業;　・営業コンサルティング事業;　・営業アウトソーシング事業;　・営業教育事業;採用支援事業;販売代理業</t>
  </si>
  <si>
    <t>桜井正樹;松谷光一</t>
  </si>
  <si>
    <t>東京都新宿区西新宿6-12-7　ストーク新宿1階</t>
  </si>
  <si>
    <t>株式会社構造計画研究所</t>
  </si>
  <si>
    <t>コンサルティング系 ＞ ;ビジネスコンサルティング・シンクタンク;IT・通信・インターネット系 ＞ ;システムインテグレータ;IT・通信・インターネット系 ＞ ;通信</t>
  </si>
  <si>
    <t>10億1020万円</t>
  </si>
  <si>
    <t>2009年6月期;2008年6月期;2007年6月期;10,390,411,000;11,322,287,000;11,213,347,000</t>
  </si>
  <si>
    <t>1959年05月</t>
  </si>
  <si>
    <t>代表取締役社長CEO服部正太</t>
  </si>
  <si>
    <t>■情報・通信分野;通信プロトコルレベルからの研究開発、電波伝搬シミュレーションに関する研究開発、移動通信サービス関連システムの開発、Web系サーバーアプリケーションの開発、研究開発支援等;;■意思決定支援分野;複雑系・データ分析技術を利用した意思決定構造分析コンサルティング、リスク分析技術を利用した意思決定・マネジメント支援ソリューション等;;■製造分野;OR・シミュレーション技術を用いた生産管理コンサルティング、基幹システム開発、マルチメディア・シミュレーション技術を活用した設計者支援ソリューション等;;■建設分野;構造計算システムの開発、耐震・免制震に関する構造解析技術の研究、建築構造設計、地震防災コンサルティングおよび地震動評価システムの開発、環境評価および評価システム開発等</t>
  </si>
  <si>
    <t>559人</t>
  </si>
  <si>
    <t>東京都中野区本町4丁目38番13号日本ホルスタイン会館内</t>
  </si>
  <si>
    <t>株式会社スカイアーチネットワークス</t>
  </si>
  <si>
    <t>代表取締役社長江戸達博</t>
  </si>
  <si>
    <t>システム運用マネージメント業務;セキュリティマネージメント業務;上記に付帯する業務</t>
  </si>
  <si>
    <t>ITコア、あすか製薬、イー・エージェンシー、ヴィレッヂ、ウェバース、エコールインターナショナル、エッチ・アイ・シー、エルテックス、エンタテインメントプラス、大塚商会、カレラ、鬼怒高原開発、講談社、財団法人マルチメディア振興センター、コクヨS&amp;T、コスモ・インタラクティブ、相模鉄道、GMOシステムコンサルティング、ジーコムシステムソリューション、JBAホールディングス、ジャパンタイムズ、スクウェア・エニックス、スタートトゥデイ、スティング、ソニー、ソラーレホテルズアンドリゾーツ、TAC、ダンゴネット、千葉労働局、デジタルエキスプレス、手嶋屋、学校法人戸板学園、東愛産業、トーセ、ニコン・トリンブル、日研総業、日本調剤、日産自動車、ネクスエンタテインメント、ネットワールド、博報堂、バベル、パワー・インタラクティブ、日立建機、VSN、fonfun、ミサワホーム、ミュージックバード、山佐、ユナイティア、リエンセルジャパン、ロクナナ</t>
  </si>
  <si>
    <t>東京都港区南麻布4-11-21ラウンドクロス南麻布4F</t>
  </si>
  <si>
    <t>株式会社ブリッジ・ワークス</t>
  </si>
  <si>
    <t>マスコミ・エンターテイメント系 ＞ ;その他マスコミ・エンターテインメント系;サービス系 ＞ ;人材・教育・研修</t>
  </si>
  <si>
    <t>2009年08月</t>
  </si>
  <si>
    <t>代表取締役榎本浩樹</t>
  </si>
  <si>
    <t>エージェント事業;クリエイター特化の人材紹介業;クリエイティブ業界に特化した採用コンサルティング業務;人材育成・能力開発・技術向上に関する企画・実施</t>
  </si>
  <si>
    <t>〒163-1030　;東京都新宿区西新宿3-7-1　新宿パークタワーN30階;</t>
  </si>
  <si>
    <t>株式会社コンフィアック</t>
  </si>
  <si>
    <t>950万円</t>
  </si>
  <si>
    <t>代表取締役木原　文男</t>
  </si>
  <si>
    <t>・人材紹介サービス;・人材派遣サービス;・コンサルティングサービス;・受託業務サービス</t>
  </si>
  <si>
    <t>大手メーカーを中心とした優良企業多数</t>
  </si>
  <si>
    <t>東京都新宿区西新宿3-1-2　広川ビル3F</t>
  </si>
  <si>
    <t>ＪＢＳテクノロジー株式会社</t>
  </si>
  <si>
    <t>8,020万円</t>
  </si>
  <si>
    <t>2014年9月期;2013年9月期;2012年9月期;4,108百万円;3,820百万円;3,500百万円</t>
  </si>
  <si>
    <t>代表取締役　貫幾太郎</t>
  </si>
  <si>
    <t>ICTインフラサービス（システム基盤設計・構築・運用設計・運用）;</t>
  </si>
  <si>
    <t>日本ビジネスシステムズ株式会社</t>
  </si>
  <si>
    <t>890人</t>
  </si>
  <si>
    <t>東京都港区虎ノ門一丁目23番1号　虎ノ門ヒルズ森タワー16F</t>
  </si>
  <si>
    <t>ブランドダイアログ株式会社</t>
  </si>
  <si>
    <t>267,200,000円（資本準備金257,300,000円）</t>
  </si>
  <si>
    <t>代表取締役社長稲葉雄一</t>
  </si>
  <si>
    <t>デジタルマーケティング事業;SaaSソリューション事業;クラウドR&amp;amp;D事業</t>
  </si>
  <si>
    <t>役員;KDDI株式会社;株式会社エイジア;株式会社ジャフコ;大和企業投資株式会社;SMBCベンチャーキャピタル株式会社;DBJキャピタル株式会社</t>
  </si>
  <si>
    <t>KDDI株式会社;KDDIまとめてオフィス株式会社;株式会社エイジア;株式会社電通;株式会社電通テック;株式会社電通ワンダーマン;株式会社電通ミュージック・アンド・エンタテインメント;株式会社講談社;株式会社テレビ神奈川;地方自治体津市教育委員会;スターティア株式会社;オリックス・レンテック株式会社;ウイングアークテクノロジーズ株式会社;オリックス・レンテック株式会社;アシアナ航空;ＳＧシステム株式会社;特別非営利活動法人佐賀県CSO推進機構;株式会社ポッカコーポレーション;鹿屋青年会議所;社団法人葛飾医師会;奄美メディアステーションホールディングス;社会福祉法人高砂福祉会;財団法人医療機器センター;日本共済株式会社;フジフューチャーズ株式会社;ジョイプラザ株式会社;平塚八幡宮;株式会社ヨシムラジャパン;他多数</t>
  </si>
  <si>
    <t>東京都中央区湊3-5-10　セントラル新富町ビル5階</t>
  </si>
  <si>
    <t>株式会社富士薬品</t>
  </si>
  <si>
    <t>3億1455万9500円</t>
  </si>
  <si>
    <t>2014年3月期;1533億400万円</t>
  </si>
  <si>
    <t>1954年04月</t>
  </si>
  <si>
    <t>代表取締役社長高柳昌幸</t>
  </si>
  <si>
    <t>調剤薬局・ドラッグストア、医療用医薬品の研究開発、医薬品製造、医薬品配置販売</t>
  </si>
  <si>
    <t>4416人</t>
  </si>
  <si>
    <t>埼玉県さいたま市大宮区桜木町4丁目383番地</t>
  </si>
  <si>
    <t>株式会社シグナルトーク</t>
  </si>
  <si>
    <t>代表取締役社長栢　孝文　</t>
  </si>
  <si>
    <t>1.インターネットを利用した各種娯楽提供及び各種情報提供のサービス;2.　ソフトウェアの開発、設計、制作、販売</t>
  </si>
  <si>
    <t>東京都大田区蒲田5-8-7蒲田K-1ビル8F</t>
  </si>
  <si>
    <t>エンジュク株式会社</t>
  </si>
  <si>
    <t>金融・保険系 ＞ ;生命保険・損害保険;金融・保険系 ＞ ;その他金融・保険系;IT・通信・インターネット系 ＞ ;インターネット関連</t>
  </si>
  <si>
    <t>2013年12月期;1億2千万円</t>
  </si>
  <si>
    <t>代表取締役長谷川桂介</t>
  </si>
  <si>
    <t>投資ポータル運営;セミナー運営、教材販売;保険事業</t>
  </si>
  <si>
    <t>〒160-0023;東京都新宿区西新宿7-10-6　西新宿小林ビル5F</t>
  </si>
  <si>
    <t>興和テバ株式会社</t>
  </si>
  <si>
    <t>代表取締役社長井上　信喜</t>
  </si>
  <si>
    <t>医薬品、医薬品原材料等の研究開発、製造販売</t>
  </si>
  <si>
    <t>興和株式会社;テバファーマスーティカル・インダストリーズ</t>
  </si>
  <si>
    <t>東京都中央区築地1-12-6</t>
  </si>
  <si>
    <t>インプレサリオス株式会社</t>
  </si>
  <si>
    <t>5250万円</t>
  </si>
  <si>
    <t>2013年12月期;2012年12月期;2011年12月期;4.91億円;3.63億円;3.90億円</t>
  </si>
  <si>
    <t>代表取締役社長　小宅　広幸</t>
  </si>
  <si>
    <t>ICTインフラの設計・構築・運用事業</t>
  </si>
  <si>
    <t>代表取締役　小宅広幸</t>
  </si>
  <si>
    <t>富士通株式会社・株式会社富士通イースト・株式会社富士通ウエスト・富士通エフ・アイ・ピー株式会社・株式会社富士通ミッションクリティカルシステムズ・伊藤忠テクノソリューションズ株式会社・ＮＴＴデータエンジニアリングシステムズ株式会社・富士電機ITソリューション株式会社など多数</t>
  </si>
  <si>
    <t>東京都大田区蒲田5-8-7蒲田K-1ビル6F</t>
  </si>
  <si>
    <t>株式会社イクセル</t>
  </si>
  <si>
    <t>マスコミ・エンターテイメント系 ＞ ;ゲーム;マスコミ・エンターテイメント系 ＞ ;その他マスコミ・エンターテインメント系;IT・通信・インターネット系 ＞ ;インターネット関連</t>
  </si>
  <si>
    <t>内元博之</t>
  </si>
  <si>
    <t>■メディア事業;・ゲーム総合情報サイト「Gamer」;・オンラインゲーム総合情報サイト「OnlineGamer」;・スポーツカフェ・スポーツバー検索サイト　「スポカフェ」</t>
  </si>
  <si>
    <t>東京都千代田区神田須田町1-24-3フォーキャスト神田須田町9階</t>
  </si>
  <si>
    <t>株式会社グローヴァ</t>
  </si>
  <si>
    <t>サービス系 ＞ ;人材・教育・研修;サービス系 ＞ ;その他サービス系</t>
  </si>
  <si>
    <t>5150万円</t>
  </si>
  <si>
    <t>*翻訳;*通訳;*企業語学研修</t>
  </si>
  <si>
    <t>省庁、独立行政法人、機械、電気機器、輸送用機器、精密機器、情報・通信、医薬、化学、食料品、繊維、石油・ゴム・ガラス・土石、鉄鋼・金属、建設、その他製造業、商社、小売業、金融業、不動産業、運輸、電気・ガス業、サービス業、シンクタンク、旅行業、マスコミ・広告・出版、教育機関、各種団体　等7000社以上</t>
  </si>
  <si>
    <t>電気化学工業株式会社</t>
  </si>
  <si>
    <t>369億9,843万6,962円</t>
  </si>
  <si>
    <t>2009年3月期;2008年3月期;2007年3月期;341億1300万円;363億9960万円;329億2620万円</t>
  </si>
  <si>
    <t>1915年05月</t>
  </si>
  <si>
    <t>代表取締役社長　兼社長執行役員川端　世輝</t>
  </si>
  <si>
    <t>有機系素材事業（樹脂原料、合成樹脂、酢酸系化成品、合成ゴム等）;無機系素材事業（肥料・無機化学品、セメント､特殊混和材）;電子材料事業（電子部材、電子包材、機能性セラミックス）;機能・加工製品事業（食品包材、建築資材、産業資材、医薬関連）</t>
  </si>
  <si>
    <t>4783人</t>
  </si>
  <si>
    <t>東京都中央区日本橋室町二丁目1番1号</t>
  </si>
  <si>
    <t>株式会社日本コンバース</t>
  </si>
  <si>
    <t>代表取締役社長OdedGolan</t>
  </si>
  <si>
    <t>通信事業者向け高度サービスシステムをグローバルに提供するソリューション・カンパニー</t>
  </si>
  <si>
    <t>ComverseTechnology,Inc.</t>
  </si>
  <si>
    <t>東京都東京都新宿区西新宿6-8-1　新宿オークタワー9階</t>
  </si>
  <si>
    <t>株式会社ディンプレックス・ジャパン</t>
  </si>
  <si>
    <t>4億8000万円</t>
  </si>
  <si>
    <t>代表取締役社長笠間聖司</t>
  </si>
  <si>
    <t>住宅設備向け電気暖房機器、再生可能エネルギー設備機器の輸入及び販売</t>
  </si>
  <si>
    <t>BELLING（1992）LIMITED（グレン・ディンプレックス・グループ）</t>
  </si>
  <si>
    <t>北海道札幌市東区北46条東17丁目2-23;東京都中央区日本橋本町3-8-3東硝ビル8階</t>
  </si>
  <si>
    <t>株式会社アルム</t>
  </si>
  <si>
    <t>IT・通信・インターネット系 ＞ ;ソフトウェア;IT・通信・インターネット系 ＞ ;インターネット関連;IT・通信・インターネット系 ＞ ;モバイル関連</t>
  </si>
  <si>
    <t>108,000,000円</t>
  </si>
  <si>
    <t>代表取締役社長坂野　哲平</t>
  </si>
  <si>
    <t>１．医療・介護モバイルICT“Join”“MySOS”“Kaigo”“Kango”;２．地域医療ネットワーク・SNS“Team”“AcaMed”;３．オムニチャンネル“FollowUp”“IDSO”;４．エンタメ教育ICT“知えほん”“KidInt”;５．ビジネスインキュベーション;</t>
  </si>
  <si>
    <t>株式会社インターネットイニシアティブ;株式会社サイバーエージェント;株式会社東京放送ホールディングス;日本テレビ放送網株式会社;株式会社フォアキャスト・コミュニケーションズ（日本テレビグループ）;他　役員等</t>
  </si>
  <si>
    <t>NTTdocomo、Intel、慈恵大病院、名古屋大学医学部、済生会中央病院　他</t>
  </si>
  <si>
    <t>東京都渋谷区渋谷3-27-11　祐真ビル新館2F</t>
  </si>
  <si>
    <t>株式会社Cream</t>
  </si>
  <si>
    <t>2009年3月期;3億1,300万円</t>
  </si>
  <si>
    <t>代表取締役脇田　勝彦</t>
  </si>
  <si>
    <t>・美容室および化粧品メーカーを対象とした販売促進の企画・制作;・カタログ、フリーペーパーの企画・編集・デザイン・制作;・ウェブサイト、デジタルコンテンツの開発・運営;・映像の企画・制作・撮影・編集;・ロゴタイプ、シンボルマーク、サイン等の企画・制作;・化粧品ボトル、パッケージ等の企画・制作;・各種販促物の企画・製造・販売;・各種イベントの企画・制作・運営;・広告代理業</t>
  </si>
  <si>
    <t>東京都渋谷区神宮前3-38-5カクセンプレイス3F</t>
  </si>
  <si>
    <t>アポプラスステーション株式会社</t>
  </si>
  <si>
    <t>サービス系 ＞ ;医療・福祉・介護関連;サービス系 ＞ ;人材・教育・研修</t>
  </si>
  <si>
    <t>3億5,221万5千円</t>
  </si>
  <si>
    <t>代表取締役社長尾崎健久</t>
  </si>
  <si>
    <t>CSO事業;医療・医薬専門職業紹介事業;医療・医薬専門人材派遣事業;MR教育研修事業;薬局事業</t>
  </si>
  <si>
    <t>494人</t>
  </si>
  <si>
    <t>東京都東京都千代田区富士見2-7-2ステージビルディング9F10F</t>
  </si>
  <si>
    <t>株式会社オオバ</t>
  </si>
  <si>
    <t>21億3173万円</t>
  </si>
  <si>
    <t>2009年5月期;105億6200万円</t>
  </si>
  <si>
    <t>1947年10月</t>
  </si>
  <si>
    <t>代表取締役社長大場明憲</t>
  </si>
  <si>
    <t>476人</t>
  </si>
  <si>
    <t>東京都目黒区青葉台4丁目4番12-101号</t>
  </si>
  <si>
    <t>エイチ・エス損害保険株式会社</t>
  </si>
  <si>
    <t>16億1200万円</t>
  </si>
  <si>
    <t>代表取締役社長松尾昭男</t>
  </si>
  <si>
    <t>澤田ホールディングス株式会社;株式会社エイチ・アイ・エス　他</t>
  </si>
  <si>
    <t>東京都東京都新宿区四谷三丁目12番フロンティア四谷３Ｆ</t>
  </si>
  <si>
    <t>日本オプロ株式会社</t>
  </si>
  <si>
    <t>2億7千197.5万</t>
  </si>
  <si>
    <t>里見一典</t>
  </si>
  <si>
    <t>■帳票★クラウド「OPROARTS」サービスの提供;■電子帳票作成システム「OPROXServer」の開発と販売;■サポート＆サービス</t>
  </si>
  <si>
    <t>富士ゼロックス株式会社;株式会社リコー;株式会社NTTデータイントラマート;株式会社NTTデータ;日本アイ・ビー・エム株式会社;ソフトバンク株式会社;株式会社アイ・ティ・フロンティア;日本オラクル株式会社;日本電気株式会社;日本ベリサイン株式会社</t>
  </si>
  <si>
    <t>東京都港区芝3-43-15　芝信三田ビル6Ｆ</t>
  </si>
  <si>
    <t>株式会社アイオライト</t>
  </si>
  <si>
    <t>2007年月期;55,000,000</t>
  </si>
  <si>
    <t>代表取締役柴田健</t>
  </si>
  <si>
    <t>情報サービス業;・コンピュータに関するコンサルティング業務;・コンピュータシステムの企画、開発、販売及び保守に関する業務;・インターネット等のネットワークを利用した商品の売買システムの設計、開発、　運用及び保守;・コンピュータ、その周辺機器及びそのハードウェア、ソフトウェアの開発、設計、製造、;　販売並びに輸出入業務;・広告宣伝代理業務及びマーケティングリサーチ、販売促進活動の企画、運営;・コンピュータシステム又はプログラムの設計技術者の派遣;　（特定労働者派遣事業　特14-302398）</t>
  </si>
  <si>
    <t>(株)信興テクノミスト、(株)宮川製作所、富士瓦斯(株)、(株)東京ユニフォーム、(株)グローイング総研、スリーエスフォーラム(株)など</t>
  </si>
  <si>
    <t>神奈川県横浜市中区弁天通2-25関内キャピタルビル604号室</t>
  </si>
  <si>
    <t>株式会社ウェブクルー</t>
  </si>
  <si>
    <t>17億3,692万円</t>
  </si>
  <si>
    <t>2014年9月期;2013年9月期;2012年9月期;213億3,800万円;196億4,625万円;163億2,700万円</t>
  </si>
  <si>
    <t>代表取締役藤島義琢</t>
  </si>
  <si>
    <t>ウェブクルーは、サービスや保険を中心とした各種金融商品等について中立的な立場から最適な商品・サービスを簡単に比較・選択できるポータルサイト「ズバット」等を運営しており、各種比較サイトの利用者数は、累計1000万人を越えております。同サイトを中心としたインターネットによる顧客集客支援にとどまらず、同社は子会社の株式会社保険見直し本舗にて、50社以上の生損保会社の商品から消費者にとって最良の選択を提供する保険の見直し相談を行う店舗を全国で197店舗（2014年7月現在）運営しており、インターネットでの比較サイトサービスに加えてリアルのビジネスにおいても急激に事業を拡大しております。;</t>
  </si>
  <si>
    <t>□テクノロジーサポート;日本IBM株式会社;日本オラクル株式会社　　他;□マーケティングサポート;株式会社サイバーエージェント;株式会社オルタナティブコミュニケーションズ　他;□アライアンスパートナー;ヤフー株式会社;グーグル株式会社;楽天株式会社;株式会社サイバーエージェント;日本IBM株式会社;日本オラクル株式会社;株式会社リクルート;GMOインターネット株式会社;エキサイト株式会社;バリューコマース株式会社;アクサ損害保険株式会社;セコム損害保険株式会社;全国労働者共済生活協同組合連合会;三井ダイレクト損害保険株式会社;あいおい損害保険株式会社;アメリカンホーム保険会社;ソニー損害保険株式会社;ゼネラリ保険会社;損保ジャパンひまわり生命保険株式会社;オリックス生命保険株式会社;チューリッヒ・インシュアランス・カンパニー;東京都民共済生活協同組合;富士火災海上保険株式会社;三井住友海上火災保険株式会社;東京海上日動あんしん生命保険株式会社;共栄火災海上保険株式会社;日本震災パートナーズ株式会社</t>
  </si>
  <si>
    <t>東京都渋谷区恵比寿四丁目20-3　恵比寿ガーデンプレイスタワー13階</t>
  </si>
  <si>
    <t>株式会社ファインサポート</t>
  </si>
  <si>
    <t>1億3020万円</t>
  </si>
  <si>
    <t>代表取締役松本雅俊</t>
  </si>
  <si>
    <t>モバイルソリューション事業;自社開発によるモバイルソリューションサービスの提供;;システム開発事業;モバイル・Web等のシステム受諾開発;;マネージドサービス事業;モバイル・Web等のシステム運用マネージメントサービスの提供</t>
  </si>
  <si>
    <t>東京都千代田区神田錦町1-2-1昭栄錦町ビル7F</t>
  </si>
  <si>
    <t>イグニス・イメージワークス株式会社</t>
  </si>
  <si>
    <t>マスコミ・エンターテイメント系 ＞ ;ゲーム;マスコミ・エンターテイメント系 ＞ ;その他マスコミ・エンターテインメント系</t>
  </si>
  <si>
    <t>2009年02月</t>
  </si>
  <si>
    <t>代表取締役社長寺田健彦</t>
  </si>
  <si>
    <t>1.遊技機を中心としたコンピュータ・グラフィックスを使用した映像(CGI)の企画制作;2.見本市、博覧会などの大型特殊映像の制作;3.劇場用長編実写映画・アニメーション映画、テレビ用アニメーション番組、ゲーム用アニメーションの企画制作</t>
  </si>
  <si>
    <t>東京都渋谷区恵比寿1-18-18　恵比寿東急ビル８Ｆ</t>
  </si>
  <si>
    <t>エクスコム株式会社</t>
  </si>
  <si>
    <t>代表取締役竹田佑介</t>
  </si>
  <si>
    <t>HP制作・WEBマーケティング・コンサルティング・サイト製作・ASPサービス</t>
  </si>
  <si>
    <t>東京都中央区日本橋人形町1-5-1　日本サンライズビル6F・7F</t>
  </si>
  <si>
    <t>株式会社船井総合研究所</t>
  </si>
  <si>
    <t>上場;平均年齢20代;自社サービス製品あり;シェアトップクラス</t>
  </si>
  <si>
    <t>2014年12月期;124億8500万円</t>
  </si>
  <si>
    <t>代表取締役社長　高嶋　栄</t>
  </si>
  <si>
    <t>■総合コンサルティング業：経営計画・事業戦略立案、マーケティング、専門サービス・小売等各種業務コンサルティング、人材教育・研修;■各種セミナーの開催、書籍の出版</t>
  </si>
  <si>
    <t>東京都千代田区丸の内1-6-6日本生命丸の内ビル21階</t>
  </si>
  <si>
    <t>株式会社ポッケ</t>
  </si>
  <si>
    <t>代表取締役社長廣瀬　周一</t>
  </si>
  <si>
    <t>インターネット、その他メディアを利用した各種コンテンツの企画、制作、販売、およびこれに関するサービス運営</t>
  </si>
  <si>
    <t>株式会社ベルシステム24</t>
  </si>
  <si>
    <t>株式会社朝日新聞社;イマジニア株式会社;株式会社ウィルコム;エヌ・ティ・ティレゾナント株式会社;エヌ・ティ・ティ・コミュニケーションズ株式会社;株式会社エヌ・ティ・ティ・ドコモ;NECソフト株式会社;NECビッグローブ株式会社;大塚製薬株式会社;株式会社小田急百貨店;ガンホー・オンライン・エンターテイメント株式会社;キヤノン株式会社;KDDI株式会社;株式会社ゴルフダイジェスト・オンライン;株式会社ＣＣＣ;ジョルダン株式会社;新日本石油株式会社;株式会社ゼンリンデータコム;ソネットエンタテインメント株式会社;ソフトバンクモバイル株式会社;大日本住友製薬株式会社;中国電力株式会社;東芝テック株式会社;株式会社ドクターシーラボ;株式会社ナムコ;奈良市水道局;新潟市水道局;ニフティ株式会社;株式会社ネルケブレインズアンドハーツ;株式会社日立ビルシステム;ヤフー株式会社;株式会社ライブドア;楽天株式会社</t>
  </si>
  <si>
    <t>東京都渋谷区千駄ヶ谷5-34-7NEX新宿ビル5F</t>
  </si>
  <si>
    <t>株式会社クロスパワー</t>
  </si>
  <si>
    <t>代表取締役大江　龍介</t>
  </si>
  <si>
    <t>1.システムコンサルティング事業;2.システムインテグレーショング事業;3.アウトソーシング事業;4.人材派遣事業;5.ソフトウェアの販売事業;6.コンピューター技術者の育成事業;7.インターネットを利用した通信販売;8.情報システムサービス事業;9.前各号に付帯関連する一切の業務</t>
  </si>
  <si>
    <t>東京都千代田区神田佐久間河岸78-6第二寿ビルディング３階</t>
  </si>
  <si>
    <t>株式会社ピーネスト</t>
  </si>
  <si>
    <t>2008年9月期;2007年9月期;2006年9月期;6億3000万円;4億6000万円;2億3000万円</t>
  </si>
  <si>
    <t>代表取締役社長村田　泰</t>
  </si>
  <si>
    <t>モバイルコンテンツ運営業;モバイル広告業;システム開発受託業;電気通信事業者届出番号　A-15-6213;（2007年8月東京都中小企業経営革新計画承認）</t>
  </si>
  <si>
    <t>（株)アップデイト;（株)アトランティス;（株)イータレントバンク;（株)YICHA;　　　エフルート（株);　　　兼松グランクス（株);（株)サイバー・コミュニケーションズ;（株)シーエー・モバイル;（株)スパイア;（株)ディー・エヌ・エー;（株)ディーツーコミュニケーションズ;（株）博報堂DYメディアパートナーズ;　　　ヤフー（株)</t>
  </si>
  <si>
    <t>東京都東京都品川区西五反田1-1-8　大手町建物五反田ビル4F</t>
  </si>
  <si>
    <t>アイエックス・ナレッジ株式会社</t>
  </si>
  <si>
    <t>11億8089万7000円</t>
  </si>
  <si>
    <t>2009年3月期;171億7200万円</t>
  </si>
  <si>
    <t>代表取締役社長安藤文男</t>
  </si>
  <si>
    <t>1546人</t>
  </si>
  <si>
    <t>東京都港区海岸3-22-23MSCセンタービル</t>
  </si>
  <si>
    <t>株式会社インサイト</t>
  </si>
  <si>
    <t>代表取締役社長藤井正明</t>
  </si>
  <si>
    <t>1.モバイル・スマートフォンアフィリエイト事業;2.モバイルメディア事業;3.システム代理事業</t>
  </si>
  <si>
    <t>・株式会社ワンアール;・株式会社メディアドゥ;・株式会社ISAO;・株式会社サイバード;・株式会社ウェクシィマーケティング;・株式会社アイ・シー・エージェンシー;・株式会社ぽすれん;・株式会社フューチャースコープ</t>
  </si>
  <si>
    <t>東京都渋谷区道玄坂1-20-8寿パークビル4F</t>
  </si>
  <si>
    <t>ブライトコーブ株式会社</t>
  </si>
  <si>
    <t>2億6388万円</t>
  </si>
  <si>
    <t>CEO兼代表取締役社長井上基</t>
  </si>
  <si>
    <t>(1)動画およびその他のリッチメディアコンテンツ用プラットフォームサービス提供業務;(2)動画およびその他のリッチメディアコンテンツの運用コンサルティング及びサポート業務</t>
  </si>
  <si>
    <t>東京都渋谷区恵比寿南3-1-19恵比寿ライトビル2F</t>
  </si>
  <si>
    <t>株式会社MRSプランニング</t>
  </si>
  <si>
    <t>メーカー系 ＞ ;医薬品・医療機器;サービス系 ＞ ;人材・教育・研修</t>
  </si>
  <si>
    <t>代表取締役中島　興治</t>
  </si>
  <si>
    <t>医薬品・医療業界への各種派遣事業　ほか</t>
  </si>
  <si>
    <t>48人</t>
  </si>
  <si>
    <t>東京都中央区日本橋兜町9番2号　兜町第二ビル4階</t>
  </si>
  <si>
    <t>株式会社メタップス</t>
  </si>
  <si>
    <t>上場;上場を目指す;自社サービス製品あり;シェアトップクラス;グローバルに活動</t>
  </si>
  <si>
    <t>50億6368万円（資本準備金含む）</t>
  </si>
  <si>
    <t>2015年8月期;2014年8月期;2013年8月期;41億円;23億円;13億円</t>
  </si>
  <si>
    <t>代表取締役CEO佐藤航陽</t>
  </si>
  <si>
    <t>○アプリ市場におけるデータ分析;○手数料無料決済サービスの提供;○スマートフォン向け広告プラットフォームの提供;○スマートフォンアプリの開発・運営;〇スマートフォン向けゲームアプリの制作ディレクション</t>
  </si>
  <si>
    <t>東京都新宿区西新宿6-8-1　住友不動産新宿オークタワー30F</t>
  </si>
  <si>
    <t>株式会社LIG</t>
  </si>
  <si>
    <t>代表取締役岩上　貴洋</t>
  </si>
  <si>
    <t>・ウェブサイト制作事業（企画/マーケティング/ブランディング/デザイン/システム開発）;・自社メディア運用事業;・プロモーション・コンテンツ企画制作事業</t>
  </si>
  <si>
    <t>アディダスジャパン株式会社／株式会社アイレップ／エン・ジャパン株式会社／キャノンビズアテンダ株式会社／株式会社ケアネット／株式会社ゴルフダイジェストオンライン／株式会社サイバーエージェント／サイボウズ株式会社／株式会社ザッパラス／聖マリアンナ医科大学／株式会社NTTドコモ／株式会社ポニーキャニオン／株式会社デサント／デジタルハリウッド株式会社／株式会社テレビ朝日／株式会社電通テック／株式会社電通国際情報サービス／東京都庁／株式会社ドクターシーラボ／凸版印刷株式会社／バートンジャパン合同会社／株式会社パソナキャリアカンパニー／パナソニック株式会社／株式会社博報堂DYホールディングス／バリューコマース株式会社／株式会社ベネッセコーポーレーション／株式会社ベネフィットワン／三井不動産株式会社／株式会社ライトオン／株式会社リクルート／KCJGROUP株式会社／FOXNTERNATIONAL株式会社／トレンダーズ株式会社／株式会社東映／株式会社フジテレビジョン／株式会社ベアーズ…その他200社ほど</t>
  </si>
  <si>
    <t>東京都台東区東上野2-18-7共同ビル10F</t>
  </si>
  <si>
    <t>プラムフィールドアドバイザリー株式会社</t>
  </si>
  <si>
    <t>代表取締役梅原哲也</t>
  </si>
  <si>
    <t>＜コンサルティング事業＞;企業への国際＆専門コンサルティングの提供;・コンプライアンス;・不正対策&amp;amp;不正リスク;・内部統制;・財務アドバイザリー;・各種研修の提供</t>
  </si>
  <si>
    <t>東京都東京都中央区日本橋茅場町1-2-14日本ビルディング3号館9階</t>
  </si>
  <si>
    <t>テノン・システムコンサルティング株式会社</t>
  </si>
  <si>
    <t>代表取締役社長阿久津幸太</t>
  </si>
  <si>
    <t>業務パッケージソフトウェア製品による企業情報システム構築に関するコンサルティングと付帯するソフトウェア開発;業務パッケージソフトウェア製品に関連したソフトウェア製品の開発と販売;業務パッケージソフトウェア製品およびその関連ソフトウェア製品の代理販売</t>
  </si>
  <si>
    <t>東京都渋谷区恵比寿1-21-10　えびすアシスト2F</t>
  </si>
  <si>
    <t>株式会社サムザップ</t>
  </si>
  <si>
    <t>マスコミ・エンターテイメント系 ＞ ;ゲーム;IT・通信・インターネット系 ＞ ;その他IT・通信・インターネット系;IT・通信・インターネット系 ＞ ;モバイル関連</t>
  </si>
  <si>
    <t>代表取締役桑田栄顕</t>
  </si>
  <si>
    <t>モバイルコンテンツの企画・運営・配信事業</t>
  </si>
  <si>
    <t>株式会社サイバーエージェント100％</t>
  </si>
  <si>
    <t>東京都渋谷区南平台町16番28号グラスシティ渋谷2階</t>
  </si>
  <si>
    <t>タイコエレクトロニクスジャパン合同会社</t>
  </si>
  <si>
    <t>173億</t>
  </si>
  <si>
    <t>1957年07月</t>
  </si>
  <si>
    <t>代表取締役会長岡本実</t>
  </si>
  <si>
    <t>電子部品の製造・販売</t>
  </si>
  <si>
    <t>神奈川県神奈川県川崎市高津区久本3-5-8</t>
  </si>
  <si>
    <t>株式会社f4samurai</t>
  </si>
  <si>
    <t>9953万円3128円</t>
  </si>
  <si>
    <t>2010年02月</t>
  </si>
  <si>
    <t>金哲碩</t>
  </si>
  <si>
    <t>■ソーシャルアプリ（ソーシャルゲーム）の企画開発;■iPhone、Androidアプリの企画開発;■Webサービスの企画開発</t>
  </si>
  <si>
    <t>株式会社f4samuraiチームメンバー;株式会社セガゲームス</t>
  </si>
  <si>
    <t>三井住友銀行　神田支店;みずほ銀行　本所支店</t>
  </si>
  <si>
    <t>〒101-0041　東京都千代田区神田須田町2-7-3VORT秋葉原ビル4F</t>
  </si>
  <si>
    <t>アスタミューゼ株式会社</t>
  </si>
  <si>
    <t>その他 ＞ ;その他業界;コンサルティング系 ＞ ;その他コンサルティング系;IT・通信・インターネット系 ＞ ;インターネット関連</t>
  </si>
  <si>
    <t>341,792,284円</t>
  </si>
  <si>
    <t>代表取締役社長永井　歩</t>
  </si>
  <si>
    <t>１．プラットフォーム事業;２．ヒューマンリソース事業;３．データコンサルティング事業;;　　</t>
  </si>
  <si>
    <t>大手企業（経営企画部門、新規事業部門、CVC部門、R＆D戦略部門、人事部門など）など多数実績あり。</t>
  </si>
  <si>
    <t>〒100－0004;東京都千代田区大手町二丁目6番2号　日本ビル4階</t>
  </si>
  <si>
    <t>エクセリオ株式会社</t>
  </si>
  <si>
    <t>代表取締役山本　篤史</t>
  </si>
  <si>
    <t>デジタルコンテンツ企画・ソフトウェア開発;IT/ゲームなどデジタルコンテンツのコンサルタント業務;クリエイター派遣</t>
  </si>
  <si>
    <t>株式会社クオラス;株式会社ザッパラス;東京共同会計事務所</t>
  </si>
  <si>
    <t>東京都品川区東五反田2-8-8　FLEZZO五反田　6階</t>
  </si>
  <si>
    <t>エイベックス・マーケティング株式会社</t>
  </si>
  <si>
    <t>代表取締役社長林真司</t>
  </si>
  <si>
    <t>音楽・映像コンテンツのパッケージ企画・製造・販売・デジタル配信。;会員制サイトやファンクラブの運営。;アーティストグッズを中心としたマーチャンダイジングの企画・販売。</t>
  </si>
  <si>
    <t>東京都港区南青山三丁目１番３０号エイベックスビル</t>
  </si>
  <si>
    <t>株式会社Go-Next</t>
  </si>
  <si>
    <t>代表取締役清水雅彦</t>
  </si>
  <si>
    <t>◆ソフトウェアの開発・設計;◆ハードウェアの企画・提案・販売;◆WEBコンテンツのプロデュース業務;◆WEBコンテンツ制作;◆SEO・SEMコンサルティング;◆広告宣伝業務(WEB広告代理店業務、携帯広告代理店業務);◆情報提供業務;◆その他ITソリューション全般</t>
  </si>
  <si>
    <t>東京都品川区西五反田1-30-2　ウィン五反田ビル6F</t>
  </si>
  <si>
    <t>保険マンモス株式会社</t>
  </si>
  <si>
    <t>金融・保険系 ＞ ;生命保険・損害保険;IT・通信・インターネット系 ＞ ;インターネット関連;IT・通信・インターネット系 ＞ ;モバイル関連</t>
  </si>
  <si>
    <t>3580万円</t>
  </si>
  <si>
    <t>代表取締役古川徹</t>
  </si>
  <si>
    <t>情報提供サービス業・情報処理サービス業;一般個人及び法人を対象とした生命保険・損害保険等の;金融商品にかかわるコンサルティング事業;マーケティングリサーチ及びそのコンサルティング業;人材の教育訓練・指導及び育成事業;各種イベント・セミナー・講演会の企画・制作・運営;ファイナンシャルプランニング業;出版業及び広告代理業</t>
  </si>
  <si>
    <t>東京都港区港南2丁目16番2号太陽生命品川ビル18階</t>
  </si>
  <si>
    <t>株式会社コムドアーズ</t>
  </si>
  <si>
    <t>1.インターネット向けコンテンツの企画・制作・運営;2.携帯端末向けコンテンツの企画・制作・運営;3.その他のネットワーク向けコンテンツの企画・制作・運営</t>
  </si>
  <si>
    <t>株式会社アーティストハウスピラミッド;アクセルマーク株式会社;伊泉　龍一;株式会社NTTドコモ;株式会社ぐあんばーる;KDDI株式会社;株式会社ザッパラス;株式会社シンクウェア;株式会社Jストリーム;株式会社ジャネット;STUDIOSHIBUYA;ソネットエンタテインメント株式会社;ソフトバンクモバイル株式会社;常盤　響;ニフティ株式会社;株式会社ハイペリオン;バンダイナムコゲームス株式会社;株式会社ビットウェイ;ヤフー株式会社;株式会社ライブドア;(五十音順/敬称略)</t>
  </si>
  <si>
    <t>東京都港区西麻布3-5-34-101</t>
  </si>
  <si>
    <t>ウィルト株式会社</t>
  </si>
  <si>
    <t>代表取締役山本　一誠</t>
  </si>
  <si>
    <t>モバイルゲームの企画、開発、運営;モバイルSEOコンサルティング;モバイルインターネットサービスの企画、開発、運営</t>
  </si>
  <si>
    <t>株式会社ミクシィ</t>
  </si>
  <si>
    <t>東京都千代田区外神田4-14-2　東京タイムズタワー3806</t>
  </si>
  <si>
    <t>株式会社アスリートプランニング</t>
  </si>
  <si>
    <t>代表取締役山崎　秀人</t>
  </si>
  <si>
    <t>■体育会学生採用メディア事業;体育会学生に特化した採用メディアの開発・販売・運営;「就職リーグ」;「アスリート就職セミナー」;「アスリート就職ナビ」;「体育会就職情報誌ATHLETE」;etc.;;■体育会学生紹介事業;完全成功報酬の体育会学生新卒紹介サービス;;■採用アウトソーシング事業;　採用コンサルティング;採用関連ツール製作;説明会代行・面接代行;;■体育会プロモーション事業;体育会学生向けの広告プロモーション展開;体育会連盟との共同企画立案</t>
  </si>
  <si>
    <t>東京都新宿区高田馬場3－12－2高田馬場ＯＣビル3Ｆ</t>
  </si>
  <si>
    <t>株式会社すこやか工房</t>
  </si>
  <si>
    <t>IT・通信・インターネット系 ＞ ;インターネット関連;その他 ＞ ;その他業界;サービス系 ＞ ;その他サービス系</t>
  </si>
  <si>
    <t>代表取締役　光本智惠子</t>
  </si>
  <si>
    <t>健康食品・自然食品・健康関連商品の通信販売業</t>
  </si>
  <si>
    <t>福岡県福岡市博多区冷泉町9-26</t>
  </si>
  <si>
    <t>アリエル・ネットワーク株式会社</t>
  </si>
  <si>
    <t>代表取締役社長原田和人</t>
  </si>
  <si>
    <t>大手企業向け情報共有パッケージソフトウェア「ArielAirOne®シリーズ」の開発・販売・サポート</t>
  </si>
  <si>
    <t>プリマハム、タカラトミー、（順不同・敬称略）</t>
  </si>
  <si>
    <t>東京都東京都港区虎ノ門3-4-7　虎ノ門36森ビル7階</t>
  </si>
  <si>
    <t>株式会社マテリアライズデンタルジャパン</t>
  </si>
  <si>
    <t>サービス系 ＞ ;医療・福祉・介護関連;IT・通信・インターネット系 ＞ ;その他IT・通信・インターネット系;IT・通信・インターネット系 ＞ ;ソフトウェア</t>
  </si>
  <si>
    <t>代表取締役社長尾崎　浩明</t>
  </si>
  <si>
    <t>・歯科インプラント術前シミュレーションソフト販売・サポート（SimPlantPlanner、SimPlantPro）;・顎顔面外科手術シミュレーションソフト販売・サポート（SimPlantCMF）;・CT画像データ処理受託（SimPlant用画像データ作成サービス）;・サージカルガイド販売（サージガイド-SurgiGuide、シーエムエフガイド-CMFGuide）;・骨モデル販売;・ドリル販売;ほか</t>
  </si>
  <si>
    <t>・歯科医院;・大学、附属病院;・総合病院　ほか</t>
  </si>
  <si>
    <t>千葉県船橋市山野町47-1　横河第二テクノビル</t>
  </si>
  <si>
    <t>株式会社おもしろカンパニー</t>
  </si>
  <si>
    <t>代表取締役齋藤晋介</t>
  </si>
  <si>
    <t>Gree・Mobage・mixi・ハンゲームなどのソーシャルアプリの企画・開発～運用;インターネットサービス事業・インターネットアプリケーション開発事業・WEBサイト制作事業</t>
  </si>
  <si>
    <t>東京都品川区東五反田1-4-1ハニー五反田第二ビル５F</t>
  </si>
  <si>
    <t>株式会社ネクプロ</t>
  </si>
  <si>
    <t>IT・通信・インターネット系 ＞ ;インターネット関連;IT・通信・インターネット系 ＞ ;ITコンサルティング;IT・通信・インターネット系 ＞ ;システムインテグレータ</t>
  </si>
  <si>
    <t>5700万円</t>
  </si>
  <si>
    <t>2014年6月期;18000万</t>
  </si>
  <si>
    <t>新井隆司</t>
  </si>
  <si>
    <t>「クラウドプロジェクト」のプラットフォーム「ネクプロ」の運営。;クラウドプロジェクトを支える、ウェブ会議や動画を使ったウェブシステム開発と、「クラウドプロジェクト」を支えるクリエイティブなコンテンツ製作が業務です。;;;;</t>
  </si>
  <si>
    <t>経営陣、従業員、パートナー　100%</t>
  </si>
  <si>
    <t>グローバル・ヘルスケア・カンパニー;グローバル製造業;（株）オークファン;サイコムブレインズ（株）;</t>
  </si>
  <si>
    <t>東京都新宿区市谷田町２丁目３８−３;シティ市ヶ谷202</t>
  </si>
  <si>
    <t>株式会社グッピーズ</t>
  </si>
  <si>
    <t>マスコミ・エンターテイメント系 ＞ ;広告・デザイン・イベント;サービス系 ＞ ;医療・福祉・介護関連;IT・通信・インターネット系 ＞ ;インターネット関連</t>
  </si>
  <si>
    <t>代表取締役　肥田義光</t>
  </si>
  <si>
    <t>【医療とインターネットの融合をテーマとした総合人財サービス】;;1.医療・医薬・福祉に特化した求人情報・就職情報提供サービス;2.医療・医薬・福祉に特化した人財サービス;3.インターネットコンテンツの企画・制作;4.セミナーの企画・運営;5.出版物の企画・発行;6.医療経営コンサルティング</t>
  </si>
  <si>
    <t>肥田義光　ほか個人株主</t>
  </si>
  <si>
    <t>東京都東京都新宿区西新宿1-25-1　新宿センタービル13F</t>
  </si>
  <si>
    <t>株式会社パワー・インタラクティブ</t>
  </si>
  <si>
    <t>IT・通信・インターネット系 ＞ ;インターネット関連;IT・通信・インターネット系 ＞ ;ITコンサルティング;IT・通信・インターネット系 ＞ ;その他IT・通信・インターネット系</t>
  </si>
  <si>
    <t>代表取締役岡本充智</t>
  </si>
  <si>
    <t>*Web戦略プランニング;*Web診断、アクセス分析、調査分析;*Webマーケティング(集客・顧客育成）サポート;*Webサイト構築・運営サービス;*その他マーケティング全般に関するリサーチ・コンサルティング業務;</t>
  </si>
  <si>
    <t>メーカー（食品・化粧品・家庭用品・繊維・アパレル・住宅資材・電子機器・印刷等）／サービス（流通・通販・通信・電力・ガス・ホテル・旅行等）／官公庁／大学／コンサルティング会社／シンクタンク／広告代理店　他-約150社（2012年６月現在）;</t>
  </si>
  <si>
    <t>大阪府中央区瓦町4-3-7MID御堂筋瓦町ビル5F</t>
  </si>
  <si>
    <t>フォー・フュージョン株式会社</t>
  </si>
  <si>
    <t>代表取締役社長鈴木昭彦</t>
  </si>
  <si>
    <t>Webコンサルティング;Webプロモーション;Webコンテンツ制作;モバイルコンテンツ制作;モバイルプロモーション;Webシステム設計及び開発;動画配信プラットフォームサービス;映像制作;人材紹介業務</t>
  </si>
  <si>
    <t>株式会社Ｉ＆ＳＢＢＤＯ;株式会社アルテサロンホールディングス;オーバーチュア株式会社;グーグル株式会社;株式会社すかいらーく;テーブルマーク株式会社;T.H.R住宅流通グループ;株式会社東栄住宅;株式会社ネクスト;株式会社バトラァーズ;マクロメディア株式会社;株式会社リンクスタッフ;各広告代理店;他多数;(五十音順）</t>
  </si>
  <si>
    <t>東京都渋谷区渋谷2-16-5マニュライフプレイス渋谷7F</t>
  </si>
  <si>
    <t>イクス株式会社</t>
  </si>
  <si>
    <t>IT・通信・インターネット系 ＞ ;モバイル関連;マスコミ・エンターテイメント系 ＞ ;広告・デザイン・イベント;IT・通信・インターネット系 ＞ ;インターネット関連</t>
  </si>
  <si>
    <t>1億4800万円</t>
  </si>
  <si>
    <t>代表取締役社長野田大智</t>
  </si>
  <si>
    <t>メディア事業;インターネット広告の仲介及びコンサルティング事業;インキュベーション事業（新規事業開発）</t>
  </si>
  <si>
    <t>野田大智100%</t>
  </si>
  <si>
    <t>株式会社フジテレビジョン;株式会社ジェイティービー（JTB）;株式会社ポニーキャニオン;株式会社エクストリーム;株式会社コーエー;株式会社サイバード;株式会社ジェイ・スポーツ・ブロードキャスティング;株式会社タイトー;株式会社サミーネットワークス;株式会社フェイス;株式会社ローソンエンターメディア;株式会社ロッテ;株式会社ワニブックックス;株式会社電通;株式会社光文社;株式会社NTTデータ;NTTレゾナント株式会社;NTTソルマーレ株式会社;ソフトバンククリエイティブ株式会社;大日本印刷株式会社;鉄道情報システム株式会社</t>
  </si>
  <si>
    <t>東京都国分寺市本町二丁目12番2号三井生命国分寺ビル6階</t>
  </si>
  <si>
    <t>ハイミン・エンタープライズ株式会社</t>
  </si>
  <si>
    <t>IT・通信・インターネット系 ＞ ;その他IT・通信・インターネット系;IT・通信・インターネット系 ＞ ;ソフトウェア;IT・通信・インターネット系 ＞ ;モバイル関連</t>
  </si>
  <si>
    <t>外資系;自社サービス製品あり</t>
  </si>
  <si>
    <t>10,250,000円</t>
  </si>
  <si>
    <t>2014年2月期;2013年2月期;2012年2月期;763000000;656000000;600000000</t>
  </si>
  <si>
    <t>代表取締役社長藤本　成勲</t>
  </si>
  <si>
    <t>１．ソフトウエアの開発及び販売;２．企業向けネットワークの設計・構築及び保守運用;３．企業向けコンピュータ機器及び什器の販売;４．特定労働者派遣事業（特13-310229）;;;</t>
  </si>
  <si>
    <t>IIJグローバルソリューションズ株式会社;株式会社NTTデータ　アイテックス;オムロンヘルスケア株式会社;新日鉄住金ソリューションズ株式会社;株式会社ニコン;三菱電機インフォメーションシステムズ株式会社;ユニアデックス株式会社;株式会社ラック;郵船ロジスティクス株式会社;他（50音順、敬称略）</t>
  </si>
  <si>
    <t>東京都新宿区荒木町5番地　SEIビル四谷2F</t>
  </si>
  <si>
    <t>株式会社リンキンフェローズ</t>
  </si>
  <si>
    <t>IT・通信・インターネット系 ＞ ;システムインテグレータ;商社・流通・小売系 ＞ ;総合商社・専門商社;商社・流通・小売系 ＞ ;その他専門店・小売系</t>
  </si>
  <si>
    <t>代表取締役社長　岩谷　仁</t>
  </si>
  <si>
    <t>・オラクルデータベース設計、構築、運用、各種チューニング;・システムインテグレーション事業;・ペット用品販売ECサイト運営;・ネイチャーズロジックペットフード日本総代理店;・MOREETA（モリータ）販売、卸業務</t>
  </si>
  <si>
    <t>・株式会社インターネットイニシアティブ;・株式会社システム情報;・有限会社コズグロジャパン;・YKエンタープライズ株式会社;・DoskocilManufacturingInc.(USA）;・FourPawsProcucts.Inc.(USA）</t>
  </si>
  <si>
    <t>東京都東京都豊島区巣鴨1-4-6矢崎コーポラス2F</t>
  </si>
  <si>
    <t>株式会社サイプレス・ソリューションズ</t>
  </si>
  <si>
    <t>1974年04月</t>
  </si>
  <si>
    <t>代表取締役社長三和　一善</t>
  </si>
  <si>
    <t>ソフトウェア開発・保守運用;システム環境構築運用支援;人材派遣サービス;ビジネスプロセスアウトソーシング</t>
  </si>
  <si>
    <t>東京都渋谷区恵比寿　1-8-11スカイエビスビル5階（東京本社）</t>
  </si>
  <si>
    <t>株式会社クリエイティブクラス</t>
  </si>
  <si>
    <t>IT・通信・インターネット系 ＞ ;インターネット関連;マスコミ・エンターテイメント系 ＞ ;ゲーム;IT・通信・インターネット系 ＞ ;モバイル関連</t>
  </si>
  <si>
    <t>2009年1月期;5000万円</t>
  </si>
  <si>
    <t>2008年01月</t>
  </si>
  <si>
    <t>代表取締役勝城　嗣順</t>
  </si>
  <si>
    <t>モバイルサイト・ソーシャルアプリケーションの開発・運営</t>
  </si>
  <si>
    <t>勝城　嗣順、コアピープル・パートナーズ投資事業有限責任組合</t>
  </si>
  <si>
    <t>東京都中央区銀座6丁目14－8</t>
  </si>
  <si>
    <t>株式会社シンク・クリエイト</t>
  </si>
  <si>
    <t>代表取締役満田稲穂</t>
  </si>
  <si>
    <t>ソフトウェア開発及び要員派遣</t>
  </si>
  <si>
    <t>株式会社アイフォース;株式会社アトラスコンピュータ;ＥＳ東芝エンジニアリング株式会社;ウチダインフォメーションテクノロジー株式会社;株式会社内田洋行;株式会社コアード;株式会社ジャノメクレディア;デンソー工業株式会社;株式会社日本構研システムズ;ＶＩＰシステム株式会社;株式会社ラフ;株式会社リコー</t>
  </si>
  <si>
    <t>東京都台東区蔵前2丁目4番5号　岩金ビル5F</t>
  </si>
  <si>
    <t>株式会社enish</t>
  </si>
  <si>
    <t>182,576千円</t>
  </si>
  <si>
    <t>代表取締役社長　安徳孝平</t>
  </si>
  <si>
    <t>■ソーシャルアプリ・ゲームの企画・開発・運営</t>
  </si>
  <si>
    <t>NHNJAPAN株式会社;株式会社エヌ・ティ・ティ・ドコモ;株式会社エムティーアイ;株式会社サイバーエージェント;株式会社ディー・エヌ・エー;株式会社ミクシィ;グリー株式会社</t>
  </si>
  <si>
    <t>32.1歳</t>
  </si>
  <si>
    <t>〒106-0032;東京都港区六本木６−１０−１六本木ヒルズ39F</t>
  </si>
  <si>
    <t>株式会社地球の歩き方T＆E</t>
  </si>
  <si>
    <t>IT・通信・インターネット系 ＞ ;インターネット関連;サービス系 ＞ ;外食・旅行・レジャー・アミューズメント;金融・保険系 ＞ ;生命保険・損害保険</t>
  </si>
  <si>
    <t>代表取締役中村竹志／梶山明浩</t>
  </si>
  <si>
    <t>メディア事業;○地球の歩き方ホームページの企画・運営、物販、会員ビジネスの企画・運営;旅行事業;○海外格安航空券・パッケージツアー販売「地球の歩き方トラベル」の運営;○ヨーロッパ旅行専門店地球の歩き方旅プラザの企画・運営;留学事業;○各種留学カウンセリングと入学手続（海外の大学、大学院、短大、高校、専門学校、語学学校）ビザ取得代行、留学保険、航空券、現地デスクの手配など;○『成功する留学』webの企画運営とガイドブックの編集業務;○大学・専門学校等の教育機関、および一般法人からの留学関連業務の請負;○海外事情等をテーマとした講演の請負</t>
  </si>
  <si>
    <t>伊藤忠商事株式会社;伊藤忠テクノソリューションズ株式会社;株式会社ダイヤモンド・ビッグ社;株式会社ダイヤモンド社;エキサイト株式会社;内外航空サービス株式会社</t>
  </si>
  <si>
    <t>東京都新宿区新宿3-1-13　京王新宿追分ビル5Ｆ</t>
  </si>
  <si>
    <t>株式会社フィッツコーポレーション</t>
  </si>
  <si>
    <t>1991年01月</t>
  </si>
  <si>
    <t>代表取締役富樫　康博</t>
  </si>
  <si>
    <t>海外の香水の輸入卸・販売;オリジナル香水/オリジナルヘアケア、ボディケア、スキンケア、メイクアップブランドの輸入卸・販売・製造</t>
  </si>
  <si>
    <t>東京都港区北青山3-6-1オーク表参道ビル7・8F</t>
  </si>
  <si>
    <t>ターボ株式会社</t>
  </si>
  <si>
    <t>代表取締役瀧澤　直也</t>
  </si>
  <si>
    <t>マーケティング/人材育成コンサルティング</t>
  </si>
  <si>
    <t>アルー株式会社、株式会社セルム、株式会社ファーストキャリア、株式会社日本テクノセンター</t>
  </si>
  <si>
    <t>東京都渋谷区宇田川町6-20パークアクシス渋谷神南305</t>
  </si>
  <si>
    <t>イー・ライフ・グループ株式会社</t>
  </si>
  <si>
    <t>サービス系 ＞ ;医療・福祉・介護関連;不動産・建設系 ＞ ;その他不動産・建設系</t>
  </si>
  <si>
    <t>代表取締役社長小川　義行</t>
  </si>
  <si>
    <t>;・リハビリデイサービスnagomi　直営;・リハビリデイサービスnagomi　FC本部;・介護、医療経営に関わるコンサルティング;;;・介護保険住宅改修、福祉用具;・バリアフリー住宅の設計、施工;・介護、医療施設の設計、施工</t>
  </si>
  <si>
    <t>小川　義行;フューチャーベンチャーキャピタル株式会社;エス・アイ・ピー株式会社;あいおい損害保険株式会社　他</t>
  </si>
  <si>
    <t>東京都東京都豊島区池袋2-6-1　池袋261ビル8F</t>
  </si>
  <si>
    <t>サブリース株式会社</t>
  </si>
  <si>
    <t>不動産・建設系 ＞ ;不動産;不動産・建設系 ＞ ;その他不動産・建設系;メーカー系 ＞ ;その他メーカー系</t>
  </si>
  <si>
    <t>2009年3月期;2008年3月期;51億1100万円;58億4700万円</t>
  </si>
  <si>
    <t>1992年12月</t>
  </si>
  <si>
    <t>代表取締役大黒哲也</t>
  </si>
  <si>
    <t>不動産運営管理事業／リフォーム事業／不動産開発事業／;プロパティマネジメント事業／不動産証券化事業</t>
  </si>
  <si>
    <t>東京都中央区明石町8番1号聖路加タワー40階</t>
  </si>
  <si>
    <t>ビートレンド株式会社</t>
  </si>
  <si>
    <t>IT・通信・インターネット系 ＞ ;モバイル関連;IT・通信・インターネット系 ＞ ;インターネット関連;IT・通信・インターネット系 ＞ ;ソフトウェア</t>
  </si>
  <si>
    <t>160,358,000円</t>
  </si>
  <si>
    <t>代表取締役井上英昭</t>
  </si>
  <si>
    <t>◆モバイルマーケティング・コマースのSaaS事業;;【資格】;◆一般第二種通信事業者;◆プライバシーマーク使用許諾認定事業者　認定番号10820648(02);;【知的所有権】;◆携帯電話のパケットフリー・サービス技術に関する特許（特許第3243246号）</t>
  </si>
  <si>
    <t>サンブリッジ、富士フイルム、オリックスキャピタル、富士通ビジネスシステム、USEN、フラグシップ、井上英昭など</t>
  </si>
  <si>
    <t>東京都港区赤坂2丁目22番24号泉赤坂ビル3F</t>
  </si>
  <si>
    <t>株式会社REC</t>
  </si>
  <si>
    <t>代表取締役社長長江　千秋</t>
  </si>
  <si>
    <t>ソフトウェア開発、システム構築、IT関連コンサルティング</t>
  </si>
  <si>
    <t>東京都台東区元浅草2-11-6　稲荷町タワー1302</t>
  </si>
  <si>
    <t>E-グラフィックスコミュニケーションズ株式会社</t>
  </si>
  <si>
    <t>1955年05月</t>
  </si>
  <si>
    <t>代表取締役社長鈴木　裕</t>
  </si>
  <si>
    <t>■広告業務全般(広告、PR、SP、展示会等イベント他);■各種印刷物(自動車カタログ他)、Web等の制作・印刷・製本;■CADデータを使ったグラフィック、ムービー、バーチャルショールーム等の制作;■CADデータからグラフィックやムービーを制作する技術を特許取得</t>
  </si>
  <si>
    <t>東京都三鷹市牟礼6-25-28</t>
  </si>
  <si>
    <t>株式会社エムシープラス</t>
  </si>
  <si>
    <t>代表取締役社長竹内真</t>
  </si>
  <si>
    <t>・ファッション企業様向けIT商材販売;・ソーシャルメディアマーケティング支援;・ファッションコンテンツの企画/運営;・EC、Webコンサルティング</t>
  </si>
  <si>
    <t>26.5歳</t>
  </si>
  <si>
    <t>東京都豊島区東池袋4-14-2ワークスタジオ01（1階）</t>
  </si>
  <si>
    <t>株式会社リゾーム</t>
  </si>
  <si>
    <t>代表取締役栄沢暁誠</t>
  </si>
  <si>
    <t>・情報システムの総合コンサルテーション;・システムインテグレーションサービス;・ソフトウェアの開発;・コンピュータシステムの運用管理;・ネットワークの保守管理;・パッケージソフトウェアの企画・開発・販売</t>
  </si>
  <si>
    <t>東京都新宿区新宿1丁目4番8号　新宿小川ビル2階</t>
  </si>
  <si>
    <t>株式会社mediba</t>
  </si>
  <si>
    <t>10億3500万円</t>
  </si>
  <si>
    <t>代表取締役社長大朝毅</t>
  </si>
  <si>
    <t>■メディアプロデュース事業・・・「auone」の企画・開発;■広告事業・・・「auone」に掲載する広告商品の提供;■ソリューション事業・・・広告掲載・サイト制作・システム開発におけるソリューションサービス;■モバイルリサーチ事業・・・マーケティングリサーチサービス（モバイルユーザーの商品評価・利用実態調査など）</t>
  </si>
  <si>
    <t>KDDI株式会社51%;株式会社博報堂DYメディアパートナーズ32%;株式会社アサツーディ・ケイ7%;株式会社電通4%;デジタル・アドバタイジング・コンソーシアム株式会社4%;株式会社デルフィス2%</t>
  </si>
  <si>
    <t>東京都港区六本木一丁目6番1号泉ガーデンタワー8階</t>
  </si>
  <si>
    <t>株式会社リアルビジョン</t>
  </si>
  <si>
    <t>30億2273万円</t>
  </si>
  <si>
    <t>代表取締役杉山　尚志</t>
  </si>
  <si>
    <t>◆情報処理機器及び、その部品の開発・製造・販売;◆情報処理に関するソフトウエアの開発・製造・販売;◆情報処理機器及び情報処理に関するソフトウエアの輸入販売;◆上記に関する保守及びコンサルティング業務;◆上記に付帯関連するいっさいの業務;※医用画像表示分野（メディカル・イメージング）と遊技機器分野（アミューズメント・グラフィックス）の２つの事業分野に主を置いて展開しています。</t>
  </si>
  <si>
    <t>神奈川県横浜市港北区新横浜3-1-4　プラスタリアビル2階</t>
  </si>
  <si>
    <t>ロイドレジスタークオリティアシュアランスリミテッド</t>
  </si>
  <si>
    <t>サイモン・デヴィッド・バターズ</t>
  </si>
  <si>
    <t>1.ISO9001の品質マネジメントシステム審査登録;2.ＩＳＯ14001の環境マネジメントシステム審査登録;3.OHSAS18001の労働安全衛生マネジメントシステム審査登録;4.ISO/IEC27001の情報セキュリティマネジメントシステム審査登録;5.ISO22000及びHACCPなどの食品安全マネジメントシステム審査登録;6.ISO/IEC20000のITマネジメント審査登録;7.ISO/TS16949、JISQ9100等の各種産業別の諸規格に基づくマネジメントシステム審査登録;8.上記の教育研修サービス</t>
  </si>
  <si>
    <t>ロイドレジスター</t>
  </si>
  <si>
    <t>神奈川県横浜市西区みなとみらい2-3-1　クイーンズタワーA　10階</t>
  </si>
  <si>
    <t>グローカル株式会社</t>
  </si>
  <si>
    <t>2015年3月期;2014年3月期;2013年3月期;14億8,100万円;11億1,270万円;9億3,780万円</t>
  </si>
  <si>
    <t>代表取締役社長大野　秀昭</t>
  </si>
  <si>
    <t>自動車業界へのアウトソーシングサービス提供;ソフトウェア（組込・制御系）業界へのアウトソーシングサービス提供;●人材派遣業　●業務請負業　●設計／解析受託</t>
  </si>
  <si>
    <t>○車両メーカー（東から西へ）;本田技術研究所　／　ジェイバス;富士重工業;日産自動車　／　日産車体　／　日産ライトトラック　／　オーテック;いすゞ;スズキ;トヨタ自動車東日本　／　トヨタ車体　／　豊田自動織機　／　ダイハツ工業　／　トヨタ自動車九州;○主要部品メーカー　（東から西へ）;ケーヒン、ショーワ、ヨロズ、ジヤトコ、河西工業、豊和繊維工業、日本発条、ミクニ、小糸製作所、ROKI、三五、トヨタ紡織、豊田合成、FTS、AISINAI、古川AS;○主要外資系（順不同）;Valeo,Faurecia,Lear,Visteon,JohnsonControls,Delphi,MagnetiMarelli;</t>
  </si>
  <si>
    <t>〒222-0032;神奈川県横浜市港北区大豆戸町538</t>
  </si>
  <si>
    <t>株式会社インデックスコンサルティング</t>
  </si>
  <si>
    <t>代表取締役社長植村　公一</t>
  </si>
  <si>
    <t>コンストラクションプロジェクトマネジメント;リアルエステイトソリューションス;ビジネスサポートリエンジニアリング</t>
  </si>
  <si>
    <t>東京都港区赤坂2-17-22　赤坂ツインタワー本館15階</t>
  </si>
  <si>
    <t>株式会社ジェネフィア</t>
  </si>
  <si>
    <t>代表取締役桑田　雅泰</t>
  </si>
  <si>
    <t>WEBシステム構築;プロジェクト支援;スマートフォンアプリの開発</t>
  </si>
  <si>
    <t>株式会社アイ・ティ・フロンティア;株式会社ラック;キーウェアサービス株式会社;キヤノンITソリューションズ株式会社;日揮株式会社</t>
  </si>
  <si>
    <t>東京都東京都新宿区早稲田鶴巻町534番地　川尻ビル1F</t>
  </si>
  <si>
    <t>株式会社アルテディア</t>
  </si>
  <si>
    <t>サービス系 ＞ ;医療・福祉・介護関連;コンサルティング系 ＞ ;ビジネスコンサルティング・シンクタンク;金融・保険系 ＞ ;プライベートエクイティ・VC</t>
  </si>
  <si>
    <t>10億3100万円</t>
  </si>
  <si>
    <t>代表取締役渕木幹男</t>
  </si>
  <si>
    <t>1.医療・介護施設運営事業;2.コンサルティング・リサーチ事業;・医療介護施設運営者に対する経営コンサルティング;・医療介護施設開発に関するコンサルティング;・医療介護施設の経営評価、ビジネス監査、リサーチ;3.医療機関再生事業;4.金融投資事業;・医療介護施設及び関連資産を対象とする資産流動化業務・投資顧問業務;5.医療介護施設運営インフラストラクチャー提供事業;・医療介護施設経営に関する教材提供・出版;・医療介護施設運営に関する研修・セミナー、スタッフマナー研修</t>
  </si>
  <si>
    <t>229人</t>
  </si>
  <si>
    <t>東京都東京都港区東麻布1丁目28番13号日通商事麻布ビル3階</t>
  </si>
  <si>
    <t>株式会社アクアシステムズ</t>
  </si>
  <si>
    <t>IT・通信・インターネット系 ＞ ;通信;IT・通信・インターネット系 ＞ ;ソフトウェア;IT・通信・インターネット系 ＞ ;システムインテグレータ</t>
  </si>
  <si>
    <t>代表取締役赤間　保</t>
  </si>
  <si>
    <t>●製品の開発・販売・カスタマイズ;・PerformanceAnalyzer4;・AuditMaster;●OracleDB運用管理・コンサルテーション;●OracleDB診断・チューニング;●各種業務アプリケーション開発（Oracle関連）</t>
  </si>
  <si>
    <t>東京都中央区銀座3丁目8番地10号　銀座朝日ビル6階</t>
  </si>
  <si>
    <t>アンダーワークス株式会社</t>
  </si>
  <si>
    <t>IT・通信・インターネット系 ＞ ;インターネット関連;コンサルティング系 ＞ ;ビジネスコンサルティング・シンクタンク;コンサルティング系 ＞ ;その他コンサルティング系</t>
  </si>
  <si>
    <t>グローバルに活動;残業少なめ</t>
  </si>
  <si>
    <t>代表取締役社長　田島　学</t>
  </si>
  <si>
    <t>アンダーワークスの主なサービス;＜デジタルCRM戦略立案＞;デジタルシフト時代のCRM領域の戦略立案サービスです。オムニチャネル、マーケティングオートメーション、プライベートDMP、One-to-Oneパーソナライゼーション、キャンペーンマネジメントなどの領域での変革を目指す戦略立案・実行支援を行います。;;＜グローバルWebガバナンス構築支援＞;グローバル企業にとって海外販社を含めたグローバルのデジタルマーケティングは大きなチャレンジです。グローバルマーケティング方針立案、運用プロセスの最適化、CMS等のプラットフォーム選定・導入支援、各現地法人との調整などグローバルでのWeb最適化をご支援します。;;＜その他サービス＞;サイトリニューアル、Web・顧客の調査分析（ログ解析、顧客アンケート調査等）、Web/ソーシャルメディア戦略立案、マーケティングROI最適化</t>
  </si>
  <si>
    <t>東京都港区六本木7-17-16;パシフィックスクエア六本木2F</t>
  </si>
  <si>
    <t>株式会社アイアイ・ネットワーク</t>
  </si>
  <si>
    <t>2011年12月期;2010年12月期;2009年12月期;5億7千万円;4億6千万円;4億4千万円</t>
  </si>
  <si>
    <t>代表取締役社長佐野　正憲</t>
  </si>
  <si>
    <t>・コンサルティング;・プロジェクトマネジメント;・システム設計・開発;・システム運用支援</t>
  </si>
  <si>
    <t>東京都千代田区神田富山町19丸屋ビル</t>
  </si>
  <si>
    <t>株式会社I.V.Consulting</t>
  </si>
  <si>
    <t>コンサルティング系 ＞ ;ビジネスコンサルティング・シンクタンク;IT・通信・インターネット系 ＞ ;その他IT・通信・インターネット系;IT・通信・インターネット系 ＞ ;ITコンサルティング</t>
  </si>
  <si>
    <t>代表取締役新井　智幸</t>
  </si>
  <si>
    <t>ERPパッケージの導入コンサルティング;※SAPコンサルティング平均経験年数10.5年(2010年1月現在);システムコンサルティング;経営コンサルティング</t>
  </si>
  <si>
    <t>アビームコンサルティング株式会社;アクセンチュア株式会社;SCSK株式会社;株式会社アグニコンサルティング;株式会社シーシー・ネットワーク</t>
  </si>
  <si>
    <t>東京都中央区銀座5-6-12Bizcube7F</t>
  </si>
  <si>
    <t>株式会社3CA</t>
  </si>
  <si>
    <t>代表取締役社長國定　敦彦</t>
  </si>
  <si>
    <t>・ERP事業;。システムソリューション事業</t>
  </si>
  <si>
    <t>東京都中央区日本橋茅場町3丁目8番5号　308ビル3F</t>
  </si>
  <si>
    <t>株式会社アスパーク</t>
  </si>
  <si>
    <t>代表取締役田中　良平</t>
  </si>
  <si>
    <t>労働者派遣事業(般)27-300834;有料職業紹介事業27-ﾕ-300439;機械･電気･電子の構想開発設計;実験･生産技術業務;臨床開発業務;製薬･化学分野の合成;分析業務のアウトソーシング業務;プログラミング開発;受託型ＣＲＡ業務;採用支援事業;ＣＲＯ事業部;Ｒ＆Ｄ事業部(ロボット開発・受託部門）;人材紹介事業　カンゴシティ;コンタクトレンズの検索【コンタクトシティ】</t>
  </si>
  <si>
    <t>大阪府大阪市北区西天満2丁目6番8号堂島ビルヂング４Ｆ</t>
  </si>
  <si>
    <t>リア株式会社</t>
  </si>
  <si>
    <t>1900万円</t>
  </si>
  <si>
    <t>代表取締役社長山本　冬馬</t>
  </si>
  <si>
    <t>インターネットマーケティング事業;モバイルマーケティング事業;メディアコンサルティング事業;ウェブサイト構築事業;モバイルサイト構築事業;Webメディア事業</t>
  </si>
  <si>
    <t>東京都品川区東品川4-12-8　品川シーサイドイーストタワー15F</t>
  </si>
  <si>
    <t>株式会社フォーデジット</t>
  </si>
  <si>
    <t>IT・通信・インターネット系 ＞ ;モバイル関連;IT・通信・インターネット系 ＞ ;インターネット関連;マスコミ・エンターテイメント系 ＞ ;広告・デザイン・イベント</t>
  </si>
  <si>
    <t>2013年6月期;2012年6月期;2011年6月期;1024百万円;824百万円;419百万円</t>
  </si>
  <si>
    <t>代表取締役社長蛭田正司</t>
  </si>
  <si>
    <t>Webプロモーション;Webソリューション;Webサイト制作;アプリケーション制作;Webサービス;;FOURDIGITは、様々なクライアントのニーズに深くお応えするため、;それぞれのサービスに特化した会社に分社してサービスを提供しています。;　株式会社フォーデジットエステートソリューションズ［新築マンションのWEBプロモーション事業］;　株式会社フォーデジットデザイン［企業のWEB戦略におけるデザイン・設計・開発事業］;　株式会社フォーデジット［フォーデジットグループのバックオフィス事業および新規事業］</t>
  </si>
  <si>
    <t>野村不動産株式会社／三菱地所レジデンス株式会社／株式会社コスモスイニシア／ヤフー株式会社／株式会社ロボット／株式会社アマナ／株式会社ビービット／株式会社ベネッセコーポレーション／株式会社読売広告社;その他多数</t>
  </si>
  <si>
    <t>東京都渋谷区渋谷1-3-15　パリオンビル2F</t>
  </si>
  <si>
    <t>株式会社インタープレジゼント</t>
  </si>
  <si>
    <t>2009年9月期;2008年9月期;2007年9月期;9億0,000万円;9億6,500万円;6億9,700万円</t>
  </si>
  <si>
    <t>代表取締役牧田　有史</t>
  </si>
  <si>
    <t>Web系システム開発;C／S系システム開発;汎用機系システム開発;制御系システム開発;ネットワーク構築・運用</t>
  </si>
  <si>
    <t>東京都千代田区外神田6-7-7マツダビル4Ｆ</t>
  </si>
  <si>
    <t>株式会社サプル</t>
  </si>
  <si>
    <t>メーカー系 ＞ ;電気・電子・機械・半導体;サービス系 ＞ ;人材・教育・研修</t>
  </si>
  <si>
    <t>代表取締役社長柳澤　弘一</t>
  </si>
  <si>
    <t>総合アウトソーシング事業;　　■エンジニアリング事業部;　　◎情報家電商品のハードウェア開発、ソフトウェア開発;　　◎医療用メカトロニクス商品のハードウェア・ソフトウェア開発;　　　上記開発業務に関わるアウトソーシング事業;;　　■派遣事業部;　　◎人材派遣事業(労働者派遣事業)／許可番号般13-010550;　　◎人材紹介事業／許可番号13-ユ-010452</t>
  </si>
  <si>
    <t>東京都千代田区飯田橋1-12-15九段大和ビル５Ｆ</t>
  </si>
  <si>
    <t>株式会社サンプル</t>
  </si>
  <si>
    <t>テストテスト</t>
  </si>
  <si>
    <t>テスト</t>
  </si>
  <si>
    <t>東京都テスト</t>
  </si>
  <si>
    <t>株式会社エル・ティー・エス</t>
  </si>
  <si>
    <t>IT・通信・インターネット系 ＞ ;インターネット関連;IT・通信・インターネット系 ＞ ;ITコンサルティング;サービス系 ＞ ;人材・教育・研修</t>
  </si>
  <si>
    <t>290,350,000円</t>
  </si>
  <si>
    <t>2015年12月期;2014年12月期;2013年12月期;151500000;151000000;1390000000</t>
  </si>
  <si>
    <t>代表取締役樺島弘明</t>
  </si>
  <si>
    <t>企業変革の推進、及び、定着のご支援;・業務変革;・システム展開支援;・ERP導入・定着化支援;・システム運用改善;・人財開発;・eラーニング;・グローバルサポート</t>
  </si>
  <si>
    <t>役員・創業陣;株式会社クレスコ;株式会社ドリームインキュベータ;グローバル・ブレイン5号投資事業有限責任組合;株式会社もしもしホットライン;フューチャーアーキテクト株式会社</t>
  </si>
  <si>
    <t>●商社;伊藤忠商事株式会社;三菱商事株式会社;;●エネルギー;iビジネスパートナーズ株式会社（出光興産グループ）;昭和シェル石油株式会社;株式会社ティージー情報ネットワーク（東京ガスグループ）;東京ガス株式会社;東京ガス都市開発株式会社（東京ガスグループ）;東京ガスオートサービス株式会社（東京ガスグループ）;南西石油株式会社;;●プラントエンジニアリング;千代田化工建設株式会社;;●運輸;株式会社ジャルパック（JALグループ）;日本航空株式会社（JAL）;西日本旅客鉄道株式会社（JR西日本）;東日本旅客鉄道株式会社（JR東日本）;;●自動車;日産自動車株式会社;日産部品中央販売株式会社;矢崎総業株式会社;;●製造;沖電気工業株式会社;キヤノンソフトウェア株式会社（キヤノングループ）;キヤノンビジネスサポート株式会社（キヤノングループ）;シーメンス・ジャパン株式会社;新日本製鐵株式会社;DIC株式会社;株式会社バンダイ;株式会社日立ソリューションズ（日立製作所グループ）;株式会社タツノ;;●食品・飲料・外食・農業;キリンビジネスシス</t>
  </si>
  <si>
    <t>＜本社オフィス＞〒160-0022　東京都新宿区新宿2-8-6　KDX新宿286ビル3階;＜LTSASIACO.,LIMITED＞2ndFloorEtonTower,8HysanAvenue,CausewayBay,HongKong</t>
  </si>
  <si>
    <t>株式会社OPUSYS</t>
  </si>
  <si>
    <t>代表取締役社長飯塚祐</t>
  </si>
  <si>
    <t>●システム/コンテンツ開発事業;●システムASP事業;●広告代理事業;</t>
  </si>
  <si>
    <t>東京都渋谷区渋谷3-10-14　長崎堂ビル9F</t>
  </si>
  <si>
    <t>株式会社じゃねっと</t>
  </si>
  <si>
    <t>代表取締役社長兒玉　圭司</t>
  </si>
  <si>
    <t>東京都港区赤坂1-9-13　三会堂ビル5F</t>
  </si>
  <si>
    <t>株式会社セルム</t>
  </si>
  <si>
    <t>2億2千5百14万円</t>
  </si>
  <si>
    <t>代表取締役社長加島　禎二</t>
  </si>
  <si>
    <t>エデュケーション＆エデュサルティング;コンサルティング</t>
  </si>
  <si>
    <t>東京都渋谷区恵比寿4-6-1恵比寿MFビル6F</t>
  </si>
  <si>
    <t>株式会社テクノブラッド</t>
  </si>
  <si>
    <t>IT・通信・インターネット系 ＞ ;モバイル関連;マスコミ・エンターテイメント系 ＞ ;ゲーム;IT・通信・インターネット系 ＞ ;その他IT・通信・インターネット系</t>
  </si>
  <si>
    <t>2億8350万円</t>
  </si>
  <si>
    <t>2014年12月期;2013年12月期;2012年12月期;18億円7300万円;18億2900万円;20億円</t>
  </si>
  <si>
    <t>代表取締役社長崔　秀根</t>
  </si>
  <si>
    <t>デジタルコンテンツに関わる総合事業;１．オンラインゲームのネットカフェパブリッシング（キャンペーン、イベント企画運営等）;２．プロビジョン、ペイネットカフェなどソリューション販売、運営;３．WCGなどのe-sportsのイベント企画・運営;４．スマートフォンアクセサリー「Fantastick」の商品企画、販売;５．スマートフォン充電器の販売</t>
  </si>
  <si>
    <t>〒111-0051;東京都台東区蔵前3-1-10蔵前セントラルビル6F</t>
  </si>
  <si>
    <t>株式会社テクノロジックアート</t>
  </si>
  <si>
    <t>5006万円</t>
  </si>
  <si>
    <t>代表取締役社長長瀬嘉秀</t>
  </si>
  <si>
    <t>*コンサルティング;システム開発;トレーニング;ソフトウェア製品の販売;オフショア開発・支援;ウェブ開発;</t>
  </si>
  <si>
    <t>株式会社アイ・ティ・イノベーション;伊藤忠テクノソリューションズ株式会社;NTTコムウェア株式会社;株式会社NTTデータ;キャッツ株式会社;シスコシステムズ合同会社;セントラル・コンピュータ・サービス株式会社;ソニーグローバルソリューションズ株式会社;ソフトバンククリエイティブ株式会社;電子商取引推進協議会;株式会社東陽テクニカ;東洋ビジネスエンジニアリング株式会社;日本システム技術株式会社;日立INSソフトウェア株式会社;日立電子サービス株式会社;株式会社日立製作所;ボーランド株式会社;保険医療福祉情報システム工業会;三菱重工業株式会社;三菱重工橋梁エンジニアリング株式会社;株式会社メンバーズ他(五十音順);</t>
  </si>
  <si>
    <t>東京都文京区本郷4-1-4コスモス本郷9階</t>
  </si>
  <si>
    <t>株式会社ジェネシスコミュニケーション</t>
  </si>
  <si>
    <t>IT・通信・インターネット系 ＞ ;インターネット関連;コンサルティング系 ＞ ;その他コンサルティング系;マスコミ・エンターテイメント系 ＞ ;広告・デザイン・イベント</t>
  </si>
  <si>
    <t>2009年12月</t>
  </si>
  <si>
    <t>代表取締役社長杉田裕一</t>
  </si>
  <si>
    <t>マーケティングサービス事業;ビジネスディベロップメント事業;メディアコンテンツ事業</t>
  </si>
  <si>
    <t>東京都千代田区平河町1-5-15;平河町VISIX301</t>
  </si>
  <si>
    <t>鈴与シンワート株式会社</t>
  </si>
  <si>
    <t>IT・通信・インターネット系 ＞ ;システムインテグレータ;商社・流通・小売系 ＞ ;流通・運輸・倉庫</t>
  </si>
  <si>
    <t>7億6500万円</t>
  </si>
  <si>
    <t>代表取締役取締役社長成岡謹之輔</t>
  </si>
  <si>
    <t>●情報／システム開発、パッケージソフト導入、サーバー・ネットワーク構築・保守、他;●物流／貨物自動車運送業、港湾運送業、倉庫業、他</t>
  </si>
  <si>
    <t>552人</t>
  </si>
  <si>
    <t>東京都港区芝浦1－14－14　鈴与芝浦ビル</t>
  </si>
  <si>
    <t>リスクモンスター株式会社</t>
  </si>
  <si>
    <t>11億742万8191円</t>
  </si>
  <si>
    <t>代表取締役社長　菅野　健一菅野　健一</t>
  </si>
  <si>
    <t>与信管理ASPサービス事業および関連コンサルティング事業;ビジネスポータルサイト;デジタルデータ化サービス等の各種BPO事業</t>
  </si>
  <si>
    <t>株式会社東京商工リサーチ;株式会社ティーケーピー;住友商事株式会社;NISグループ株式会社;株式会社エヌアイデイ　　;株式会社オービックビジネスコンサルタント　ほか</t>
  </si>
  <si>
    <t>東京都東京都千代田区大手町2-2-1新大手町ビル1階</t>
  </si>
  <si>
    <t>株式会社ジゾン</t>
  </si>
  <si>
    <t>IT・通信・インターネット系 ＞ ;その他IT・通信・インターネット系;IT・通信・インターネット系 ＞ ;ITコンサルティング;IT・通信・インターネット系 ＞ ;インターネット関連</t>
  </si>
  <si>
    <t>5,004万円</t>
  </si>
  <si>
    <t>代表取締役社長／CEO　神野純孝</t>
  </si>
  <si>
    <t>Webテクノロジーを利用したコンテンツマネジメント・ソリューションの開発及びグローバル販売・保守;;【主力製品】;■HeartCore;ただ単にWebサイトを作るCMSではなく、企業規模やサイト規模、あらゆるビジネスシーンに対応し、企業の重要な位置づけであるWebサイトを効率的に運営できるだけではなく、マーケティングの中枢として活用できるシステム。;■MySQL;オラクル社のパートナー企業である当社では、データベースソフトウェアの導入支援・コンサルティングを行う。;■KnowledgeTree;オープンソースでありながら、MicrosoftOfficeと連携したドキュメント管理システム。;■XAMPP;AMP環境構築を簡単にするオープンソースパッケージ。;■SeoPanel;複数のウェブサイトに対応するSEO効果検証ツール。</t>
  </si>
  <si>
    <t>日立システムズ株式会社;日本電気株式会社;株式会社JALインフォテック;日本システムウェア株式会社;株式会社NTTデータ　他</t>
  </si>
  <si>
    <t>東京都品川区西五反田2-25-1インテックス五反田ビル3F</t>
  </si>
  <si>
    <t>リスモン・マッスル・データ株式会社</t>
  </si>
  <si>
    <t>代表取締役社長藤本　太一</t>
  </si>
  <si>
    <t>データエントリー事業;アウトソーシング事業;営業支援事業;データ分析;アンケート分析事業</t>
  </si>
  <si>
    <t>リスクモンスター株式会社100％</t>
  </si>
  <si>
    <t>東京都千代田区大手町2-2-1　新大手町ビル1F</t>
  </si>
  <si>
    <t>株式会社日本パーソナルビジネス</t>
  </si>
  <si>
    <t>2009年3月期;2008年3月期;2007年3月期;24億9200万円;23億4000万円;21億5600万円</t>
  </si>
  <si>
    <t>代表取締役榎本　勉</t>
  </si>
  <si>
    <t>●人材派遣業(許可番号般27-030205);●有料職業紹介事業(許可番号27-ユ-030192);●アウトソーシング事業</t>
  </si>
  <si>
    <t>大阪府大阪市中央区西心斎橋1-5-5アーバンBLD心斎橋12F</t>
  </si>
  <si>
    <t>株式会社リサーチアンドテクノロジー</t>
  </si>
  <si>
    <t>代表取締役飴本　祐介</t>
  </si>
  <si>
    <t>■研究開発(製薬・化学)分野における人材サービス;■臨床開発における住宅及び人材サービス;■設計開発、ソフトウェア分野における人材サービス;■上記分野におけるコンサルティング;特定労働者派遣事業：特13-311871</t>
  </si>
  <si>
    <t>東京都品川区東品川3-25-2　プライザウエスト6F</t>
  </si>
  <si>
    <t>株式会社SOOL</t>
  </si>
  <si>
    <t>代表取締役深澤　祐馬</t>
  </si>
  <si>
    <t>・新卒採用コンサルティング事業;・中途採用コンサルティング事業;・社内研修の企画コンサルティング事業;;・給与制度・評価制度のコンサルティング事業;・エグゼクティブコーチング（経営者・人事責任者・管理職の方の人材マネジメントに関する提案等の支援）;・キャリア支援サービス（学生対象）;・教育研修コンテンツの販売代理事業</t>
  </si>
  <si>
    <t>〒150-0031;東京都渋谷区桜丘町3-24カコ―桜丘ビル3F</t>
  </si>
  <si>
    <t>アズアンドコー株式会社</t>
  </si>
  <si>
    <t>2014年3月期;2013年3月期;800000000;680000000</t>
  </si>
  <si>
    <t>代表取締役社長川﨑龍太</t>
  </si>
  <si>
    <t>■スマートフォン広告代理業;■アドテクノロジー事業;■アプリ事業</t>
  </si>
  <si>
    <t>大手・上場・優良企業を中心に200社以上</t>
  </si>
  <si>
    <t>東京都港区六本木6-8-10　STEP六本木ビルWEST</t>
  </si>
  <si>
    <t>メビックス株式会社</t>
  </si>
  <si>
    <t>IT・通信・インターネット系 ＞ ;システムインテグレータ;メーカー系 ＞ ;医薬品・医療機器</t>
  </si>
  <si>
    <t>8億189万円</t>
  </si>
  <si>
    <t>代表取締役社長吉田　裕彦</t>
  </si>
  <si>
    <t>■エビデンスソリューション;・CapTool臨床試験支援システム;※インターネットを活用した臨床試験支援システム;・大規模臨床研究・疫学研究;・製造販売後調査;・治験・生物学的同等性試験;;■ヘルスケアコミュニケーション;・健康情報管理;;■サイトサポート;・治験審査</t>
  </si>
  <si>
    <t>ソネット・エムスリー株式会社</t>
  </si>
  <si>
    <t>東京都港区芝大門2－5－5住友不動産芝大門ビル</t>
  </si>
  <si>
    <t>ＪＢＳソリューションズ株式会社</t>
  </si>
  <si>
    <t>代表取締役社長横田元</t>
  </si>
  <si>
    <t>・業務＆ITコンサルティング;・システムインテグレーション;（BPM／CEM／PLM／CAE／生産管理／在庫管理（ERP））;・ソフトウエア&amp;amp;サービスの受託開発、運用サービス;・ビジネスプロセスアウトソーシングサービス;（商品企画＆開発／IT運用／オフサイト運用／コールセンター）;・オフショア開発サービス;（組込系開発／Open系開発）;・Webマーケティング&amp;amp;Webデザイン、開発</t>
  </si>
  <si>
    <t>[Customers];株式会社IHIエスキューブ;株式会社エイアンドティー;株式会社ガリバーインターナショナル;新日鉄エンジニアリング株式会社;古河電気工業株式会社;株式会社ペー・ジェー・セー・デー;三菱UFJ証券株式会社;三菱東京UFJ銀行;;[Partners];NECネッツエスアイ株式会社;住商情報システム株式会社;日揮情報システム株式会社;日本オラクル株式会社;日本ヒューレット・パッカード株式会社;NeusoftCorporation;株式会社ビットアイル</t>
  </si>
  <si>
    <t>東京都港区芝3-8-2芝公園ファーストビル13階</t>
  </si>
  <si>
    <t>ヴァンテージマネジメント株式会社</t>
  </si>
  <si>
    <t>コンサルティング系 ＞ ;ビジネスコンサルティング・シンクタンク;IT・通信・インターネット系 ＞ ;インターネット関連;マスコミ・エンターテイメント系 ＞ ;広告・デザイン・イベント</t>
  </si>
  <si>
    <t>2013年7月期;2014年7月期;2015年7月期;4億9000万円;6億6000万円;10億2900万円（予定）</t>
  </si>
  <si>
    <t>代表取締役　中山紘太</t>
  </si>
  <si>
    <t>【Webマーケティングコンサル事業】;webマーケティングコンサルティング;リスティング広告出稿支援;コンテンツマーケティング支援;戦略的サイト制作・ECサイト構築;サイトアクセス解析支援;サイトユーザー導線改善支援;ソーシャルメディアマーケティング支援;各種Webマーケティングツール提供;;【人材ソリューション事業】;新卒採用コンサルティング;中途採用コンサルティング;;【Webメディア事業】;就活キュレーションメディア『就活ノート』企画・運営;スマートフォン特化型新卒採用ナビ『スマ就』企画・運営;人材紹介会社一括活用プラットフォーム『リクまどα』企画・運営</t>
  </si>
  <si>
    <t>79人</t>
  </si>
  <si>
    <t>〒104-0045;東京都中央区築地2-3-4築地第一長岡ビル7F</t>
  </si>
  <si>
    <t>株式会社LITALICO</t>
  </si>
  <si>
    <t>サービス系 ＞ ;その他サービス系;サービス系 ＞ ;医療・福祉・介護関連;サービス系 ＞ ;人材・教育・研修</t>
  </si>
  <si>
    <t>56,875,000円</t>
  </si>
  <si>
    <t>2012年3月期;2013年3月期;2014年3月期;28億0,000万円;42億0,000万円;55億0,000万円</t>
  </si>
  <si>
    <t>代表取締役長谷川　敦弥</t>
  </si>
  <si>
    <t>【事業内容】;1.学習塾及び幼児教室の運営事業;2.児童福祉法に基づく障害児支援事業;3.障害者総合支援法に基づく就労支援事業;4.その他;;【事業所数】;就労支援事業所ウイングル　41拠点;学習塾Leafプログレス　13拠点;総合幼児教室Leafジュニア　23拠点;IT×ものづくり教室Qremo　１拠点</t>
  </si>
  <si>
    <t>〒153-0051　;東京都目黒区上目黒2-1-1中目黒ＧＴタワー15F</t>
  </si>
  <si>
    <t>株式会社RAWHIDE.</t>
  </si>
  <si>
    <t>代表取締役横濱　悠平</t>
  </si>
  <si>
    <t>Webアプリケーション開発</t>
  </si>
  <si>
    <t>東京都渋谷区桜丘町2-3富士商事ビル406</t>
  </si>
  <si>
    <t>ハイケム株式会社</t>
  </si>
  <si>
    <t>9980万円</t>
  </si>
  <si>
    <t>代表取締役社長高潮</t>
  </si>
  <si>
    <t>■化学工業製品・医薬・農薬中間体等の輸出入及び販売;■化学品の受託製造・受託合成及び販売;■中国における新規事業開発・支援・合弁事業;■日中化学工業の技術提携業務;■化学技術・設備・貿易・安全および環境に関する調査受託;■ライセンス販売・技術指導等の業務</t>
  </si>
  <si>
    <t>東京都中央区八丁堀4-7-1　第3桜橋ビル8F</t>
  </si>
  <si>
    <t>株式会社VSN</t>
  </si>
  <si>
    <t>メーカー系 ＞ ;医薬品・医療機器;IT・通信・インターネット系 ＞ ;システムインテグレータ;メーカー系 ＞ ;電気・電子・機械・半導体</t>
  </si>
  <si>
    <t>10億6,300万円</t>
  </si>
  <si>
    <t>2013年12月期;2012年3月期;2011年3月期;159億4900万円;149億2800万円;140億8200万円</t>
  </si>
  <si>
    <t>代表取締役社長川崎健一郎</t>
  </si>
  <si>
    <t>IT・情報システム、メカトロニクス・エレクトロニクス、バイオ・ケミストリー分野におけるエンジニア派遣事業、開発請負、および有料職業紹介事業</t>
  </si>
  <si>
    <t>アデコ株式会社</t>
  </si>
  <si>
    <t>2655人</t>
  </si>
  <si>
    <t>東京都港区芝浦3丁目4-1　グランパークタワー3F</t>
  </si>
  <si>
    <t>株式会社アズテックス</t>
  </si>
  <si>
    <t>3800万</t>
  </si>
  <si>
    <t>2015年3月期;2014年3月期;2013年3月期;10億7200万円;8億9600万円;8億1074万円</t>
  </si>
  <si>
    <t>代表取締役社長大月博</t>
  </si>
  <si>
    <t>業務用Webアプリ開発;スマートフォンアプリ開発;ソーシャルアプリ開発;クラウド型アプリケーション開発;サーバーの設計、構築（Linux、Windows、AIX、HP-UX、他）;ネットワークの設計、構築（LAN、WAN）;運用管理（サーバー管理、ネットワーク監視）</t>
  </si>
  <si>
    <t>東京日産コンピュータシステム(株）;ＮＴＴコムウェア(株);オリンパスソフトウェアテクノロジー(株);カルチュア・コンビニエンス・クラブ(株);東芝情報システム(株）;(株)レコチョク;(株)ドワンゴ;エスエイティーティー(株);学校法人駿河台学園グループ;(株)インテリジェンス　他;;関連会社　株式会社アズテックスシステム</t>
  </si>
  <si>
    <t>58人</t>
  </si>
  <si>
    <t>東京都千代田区鍛冶町1-7-11KCAビル4F</t>
  </si>
  <si>
    <t>株式会社インテリム</t>
  </si>
  <si>
    <t>メーカー系 ＞ ;医薬品・医療機器;サービス系 ＞ ;その他サービス系;サービス系 ＞ ;医療・福祉・介護関連</t>
  </si>
  <si>
    <t>2015年5月期;2014年5月期;2013年5月期;20億円;18億500万円;16億8000万円</t>
  </si>
  <si>
    <t>代表取締役浮田哲州</t>
  </si>
  <si>
    <t>＜臨床開発分野＞;臨床開発業務に関する受託（CRO業務）;臨床開発業務に関する派遣;臨床試験（治験）の企画および実施に関するコンサルティング;;;＜営業マーケティング分野＞;オンコロジー領域MR研修;オンコロジー領域営業マーケティング支援;;;＜研究開発分野＞;ファインケミカル分野における合成業務受託;ライフサイエンス分野における研究開発関連業務の受託;コンサルティング、研究開発業務に関する派遣</t>
  </si>
  <si>
    <t>大阪府大阪市北区梅田3-4-5　毎日インテシオ18F;■東京支社;東京都千代田区神田松永町19　秋葉原ビルディング4階;■受託研究施設　IRCケミカル（埼玉）;【海外拠点】;・台湾拠点;・インテリムコリア（韓国）;【関連会社】;・iQファーマサービス株式会社</t>
  </si>
  <si>
    <t>株式会社レリバンシー・プラス</t>
  </si>
  <si>
    <t>代表取締役社長紺野　俊介</t>
  </si>
  <si>
    <t>検索キーワード連動型広告（PC・Mobile）のメディアバイイングとその運用管理;コンテンツ連動型広告（PC・Mobile）のメディアバイイングとその運用管理;検索エンジンのディレクトリ登録代行サービス;RSS広告のメディアバイイングとその運用管理;サーチエンジンマーケティング（SEM）の提案資料作成;サイト及び広告表現における薬事法コンサルティングサービス;SEO/LPO（PC・Mobile）コンサルティングサービス;効果測定トラッキングツール（PC・Mobile）の提供とその運用管理;ソーシャルメディアオプティマイゼーション（SMO）コンサルティングサービス;Google、Overtureから提供される新広告商品のメディアバイイングとその運用管理</t>
  </si>
  <si>
    <t>株式会社アイレップ100%</t>
  </si>
  <si>
    <t>〒100-6107;東京都千代田区永田町2丁目11番1号;山王パークタワー7F;</t>
  </si>
  <si>
    <t>株式会社イクシスリサーチ</t>
  </si>
  <si>
    <t>代表取締役山崎文敬</t>
  </si>
  <si>
    <t>研究用・ゲーム用ロボット及び電子機器部品の開発、販売;コンピュータソフトウエアの開発、販売;上記ロボット及びコンピュータソフトウエアの輸出入;上記ロボット及びコンピュータソフトウエアに関する講習会、研修会、イベントの開催;上記ロボット及びコンピュータソフトウエアの開発研究に関するコンサルティング;上記ロボットの設計、加工、組立コンピュータハードウエアの設計、開発、加工、組立、販売;前各号に付帯する一切の事業</t>
  </si>
  <si>
    <t>神奈川県川崎市幸区南加瀬5-18-16</t>
  </si>
  <si>
    <t>株式会社エム・シー・アイ</t>
  </si>
  <si>
    <t>2013年12月期;2014年12月期;20.6億円;22.8億円</t>
  </si>
  <si>
    <t>代表取締役社長千田壮修</t>
  </si>
  <si>
    <t>製薬企業へのカスタマイズ型マーケティング支援;・デジタルマーケティング支援事業;・マーケティングリサーチ事業;</t>
  </si>
  <si>
    <t>DAS　INC.（オムニコムグループ）;伊藤忠商事株式会社</t>
  </si>
  <si>
    <t>東京都中央区日本橋室町1-7-1　スルガビル8F</t>
  </si>
  <si>
    <t>スターツCAM株式会社</t>
  </si>
  <si>
    <t>2008年月期;2009年月期;420億9835万円;407億9698万円</t>
  </si>
  <si>
    <t>代表取締役社長関戸博高</t>
  </si>
  <si>
    <t>土地有効活用の企画提案;資産運用コンサルティング;賃貸住宅・テナントビル等の各種建築物の設計・施工</t>
  </si>
  <si>
    <t>スターツコーポレーション株式会社</t>
  </si>
  <si>
    <t>588人</t>
  </si>
  <si>
    <t>東京都江戸川区中葛西3-37-4　</t>
  </si>
  <si>
    <t>株式会社先端力学シミュレーション研究所</t>
  </si>
  <si>
    <t>IT・通信・インターネット系 ＞ ;ソフトウェア;コンサルティング系 ＞ ;その他コンサルティング系</t>
  </si>
  <si>
    <t>12,480万円</t>
  </si>
  <si>
    <t>代表取締役社長安藤　知明</t>
  </si>
  <si>
    <t>1)AccurateTechnology:;理化学研究所の支援と独自の研究による、高精度、高信頼性、かつ高効率な数値解析ソフトウェアの開発と製品化技術;2)ApplicableTechnology:;自社開発した専用・汎用ソフトウェアを駆使した解析技術と、豊富な実務経験に基づくコンサルテーション技術;3)AssistmanufacturingTechnology:;現場に精通した研究員によるソフトウェアおよび製品の企画・設計・製造プロセスの最適シミュレーションシステムや生産プロセスの革新などによる課題解決技術</t>
  </si>
  <si>
    <t>埼玉県和光市南2-3-13　和光理研インキュベーションプラザ</t>
  </si>
  <si>
    <t>株式会社テー・オー・ダブリュー</t>
  </si>
  <si>
    <t>マスコミ・エンターテイメント系 ＞ ;広告・デザイン・イベント;マスコミ・エンターテイメント系 ＞ ;放送・出版・音楽・芸能;マスコミ・エンターテイメント系 ＞ ;その他マスコミ・エンターテインメント系</t>
  </si>
  <si>
    <t>9億4,899万円</t>
  </si>
  <si>
    <t>2012年6月期;2011年6月期;2010年6月期;13,635百万円;10,065百万円;12,317百万円</t>
  </si>
  <si>
    <t>代表取締役社長兼COO江草　康二</t>
  </si>
  <si>
    <t>総合プロモーション</t>
  </si>
  <si>
    <t>電通グループ、博報堂グループ、アサツーディ・ケイ　他（順不同）</t>
  </si>
  <si>
    <t>東京都港区虎ノ門四丁目3番13号神谷町セントラルプレイス3Ｆ</t>
  </si>
  <si>
    <t>代表取締役後藤敦史</t>
  </si>
  <si>
    <t>戦略コンサルティング;新規事業立ち上げ支援、M&amp;amp;A支援、営業／マーケティング支援、技術経営支援</t>
  </si>
  <si>
    <t>三菱商事株式会社;エヌ・ティ・ティレゾナント株式会社;株式会社アイさぽーと</t>
  </si>
  <si>
    <t>〒105-0014;東京都港区芝一丁目6番10号　芝SIAビル3F</t>
  </si>
  <si>
    <t>株式会社エネルギーアドバンス</t>
  </si>
  <si>
    <t>サービス系 ＞ ;その他サービス系;不動産・建設系 ＞ ;プラント・設備関連</t>
  </si>
  <si>
    <t>代表取締役社長三浦千太郎</t>
  </si>
  <si>
    <t>■オンサイト・エネルギーサービス事業;■地域エネルギーサービス事業（地域冷暖房事業）;■コージェネレーション設備工事・メンテナンス事業グリーン・ビジネスの事業化</t>
  </si>
  <si>
    <t>東京ガス（株）100％出資</t>
  </si>
  <si>
    <t>362人</t>
  </si>
  <si>
    <t>東京都港区海岸1-5-20東京ガス浜松町本社ビル21F　</t>
  </si>
  <si>
    <t>株式会社アイティーブレーン</t>
  </si>
  <si>
    <t>2011年3月期;7億8千万円</t>
  </si>
  <si>
    <t>代表取締役伊藤隆教</t>
  </si>
  <si>
    <t>インフラ設計・構築・運用;コンサルティング;システム開発;</t>
  </si>
  <si>
    <t>株式会社日立製作所;株式会社日立情報システムズ;株式会社日立システムアンドサービス;日本ヒューレット・パッカード株式会社;興銀リース株式会社;みずほ情報総研株式会社;セコムトラストシステムズ株式会社;三井造船システム技研株式会社;キーウェアソリューションズ株式会社;SETソフトウェア株式会社;アクセンチュア株式会社;プライスウォーターハウスクーパースコンサルタント株式会社;伊藤忠テクノソリューションズ株式会社;株式会社ＣＳＫシステムズ;株式会社JALインフォテック;ソフトバンク・テクノロジー株式会社;ＴＩＳ株式会社;株式会社ネットマークス;NTTコムテクノロジー株式会社;東洋ビジネスエンジニアリング株式会社;京セラ丸善システムインテグレーション株式会社;コムテック株式会社;株式会社インテリジェントウェイブ;他</t>
  </si>
  <si>
    <t>東京都千代田区麹町2-2-22半蔵門デュープレックスビズ11F</t>
  </si>
  <si>
    <t>株式会社スプレンダーコンサルティング</t>
  </si>
  <si>
    <t>IT・通信・インターネット系 ＞ ;ソフトウェア;マスコミ・エンターテイメント系 ＞ ;広告・デザイン・イベント;IT・通信・インターネット系 ＞ ;ITコンサルティング</t>
  </si>
  <si>
    <t>代表取締役酒井　学雄</t>
  </si>
  <si>
    <t>■コンサルティング業務;　　（システム導入、ＥＣサイト、通信販売など）;■通信販売業向け;　　OneStopビジネスSolutionの展開;■多言語Ｗｅｂサイト制作;■システム受託開発、システム技術者派遣;■テレマーケティング業務請負、マーケティング業務請負全般;■広告代理店業務全般、クリエイティブ製作全般</t>
  </si>
  <si>
    <t>■森永製菓株式会社;■株式会社電通;■独立行政法人産業総合研究所;■ラプラスファルマ株式会社;■アフラック;■伊藤忠テクノソリューションズ株式会社;■旅ウェブ株式会社;■日本ＩＢＭ株式会社;■株式会社理経;■株式会社富士通中国システムエンジニアリング;■株式会社ライフビジネスウェザー;■株式会社バリューゴルフ;■株式会社ヨコヤマコーポレーション</t>
  </si>
  <si>
    <t>東京都台東区元浅草2-6-6東京日産台東ビル10F</t>
  </si>
  <si>
    <t>Wano株式会社</t>
  </si>
  <si>
    <t>代表取締役野田威一郎</t>
  </si>
  <si>
    <t>メディア・コンテンツ企画、開発、運営;インターネット広告;オンライン楽曲流通</t>
  </si>
  <si>
    <t>株式会社アドウェイズ;株式会社インデックス;株式会社カプコン;株式会社ディー・エヌ・エー;株式会社デジタルガレージ;株式会社パイプドビッツ</t>
  </si>
  <si>
    <t>東京都渋谷区恵比寿南1-24-2　EBISUFORT１F</t>
  </si>
  <si>
    <t>グリーンブルー株式会社</t>
  </si>
  <si>
    <t>サービス系 ＞ ;その他サービス系;コンサルティング系 ＞ ;ビジネスコンサルティング・シンクタンク;その他 ＞ ;その他業界</t>
  </si>
  <si>
    <t>7,700万円</t>
  </si>
  <si>
    <t>1972年10月</t>
  </si>
  <si>
    <t>代表取締役谷學</t>
  </si>
  <si>
    <t>計量証明事業登録;（濃度）：東京都第498号、神奈川県第142号;（音圧レベル）：東京都第740号;（振動加速度レベル）：東京都第945号;JCSS登録校正事業者　（区分：流量・流速、登録番号　01）;特定計量器修理事業登録（濃度計）;建築物空気環境測定業登録：東京都第62空第2124号;建築物飲料水水質検査業登録：東京都第62水第367号、神奈川県12水第2号;作業環境測定機関登録：13-60、14-76;土壌汚染対策法に基づく指定調査機関：環2003-1-78;産業廃棄物収集運搬業許可(＊1)：東京都第13-10-042267号ほか、埼玉県、千葉県、茨城県及び川崎市</t>
  </si>
  <si>
    <t>神奈川県横浜市神奈川区西神奈川1－14－12</t>
  </si>
  <si>
    <t>CSAINTERNATIONAL</t>
  </si>
  <si>
    <t>その他 ＞ ;その他業界;メーカー系 ＞ ;電気・電子・機械・半導体</t>
  </si>
  <si>
    <t>1919年01月</t>
  </si>
  <si>
    <t>日本統括本部長コング・トム</t>
  </si>
  <si>
    <t>規格開発、製品認証、受託検査の登録、および規格やその他の情報の刊行</t>
  </si>
  <si>
    <t>東京都世田谷区砧１丁目21-25</t>
  </si>
  <si>
    <t>比較.com株式会社</t>
  </si>
  <si>
    <t>サービス系 ＞ ;外食・旅行・レジャー・アミューズメント;IT・通信・インターネット系 ＞ ;インターネット関連;マスコミ・エンターテイメント系 ＞ ;広告・デザイン・イベント</t>
  </si>
  <si>
    <t>709,262,500円</t>
  </si>
  <si>
    <t>代表取締役社長渡邉　哲男</t>
  </si>
  <si>
    <t>総合比較サイト「比較.com」の運営;宿泊予約サイトコントローラ「手間いらず.NET」、「TEMAIRAZU」の開発・提供</t>
  </si>
  <si>
    <t>30.5歳</t>
  </si>
  <si>
    <t>東京都渋谷区恵比寿1-21-3恵比寿NRビル7F</t>
  </si>
  <si>
    <t>バリオセキュア・ネットワークス株式会社</t>
  </si>
  <si>
    <t>466,570千円</t>
  </si>
  <si>
    <t>代表取締役CEO近藤Nick直樹</t>
  </si>
  <si>
    <t>・セキュリティサービス事業;・ホスティングサービス事業;・プロフェッショナルサービス事業</t>
  </si>
  <si>
    <t>東京都港区愛宕2丁目5番1号　愛宕グリーンヒルズMORIタワー37F</t>
  </si>
  <si>
    <t>株式会社セプテーニ</t>
  </si>
  <si>
    <t>代表取締役社長佐藤　光紀</t>
  </si>
  <si>
    <t>インターネットマーケティング事業／インターネット上のプロモーション全般の支援</t>
  </si>
  <si>
    <t>343人</t>
  </si>
  <si>
    <t>〒160-6128;東京都新宿区西新宿8-17-1;住友不動産新宿グランドタワー28F</t>
  </si>
  <si>
    <t>株式会社エンタースフィア</t>
  </si>
  <si>
    <t>1800万20円</t>
  </si>
  <si>
    <t>代表取締役岡本基</t>
  </si>
  <si>
    <t>オンラインサービスの企画、制作、運営;コンピュータソフトの企画、開発、販売;インターネットを利用した各種情報提供サービス;インターネットを利用した通信販売;インターネット広告および広告代理業</t>
  </si>
  <si>
    <t>株式会社スクウェア・エニックス;株式会社セガ;株式会社バンダイナムコゲームス;グリー株式会社;株式会社ブシロード</t>
  </si>
  <si>
    <t>東京都品川区東品川4丁目12番8号　品川シーサイドイーストタワー10Ｆ</t>
  </si>
  <si>
    <t>株式会社アカリク</t>
  </si>
  <si>
    <t>マスコミ・エンターテイメント系 ＞ ;広告・デザイン・イベント;サービス系 ＞ ;その他サービス系;サービス系 ＞ ;人材・教育・研修</t>
  </si>
  <si>
    <t>代表取締役林信長</t>
  </si>
  <si>
    <t>大学院人材採用コンサルティング事業;大学院生のための就職情報サイト「アカリクＷＥＢ」の運営事業;大学院生を対象とした就職支援事業（各種セミナー・イベントの開催）;大学キャリアセンター向けの各種コンサルティング事業;ホームページ、会社案内製作などの各種ブランドコンサルティング事業</t>
  </si>
  <si>
    <t>東京都渋谷区南平台町1-10いちご南平台ビル5F</t>
  </si>
  <si>
    <t>マニュライフ生命保険株式会社　渋谷支社</t>
  </si>
  <si>
    <t>代表執行役社長兼CEOクレイグ・ブロムリー</t>
  </si>
  <si>
    <t>4700人</t>
  </si>
  <si>
    <t>株式会社エイリスト</t>
  </si>
  <si>
    <t>555万円</t>
  </si>
  <si>
    <t>2009年09月</t>
  </si>
  <si>
    <t>代表取締役　酒井一樹</t>
  </si>
  <si>
    <t>・就職情報サイト「就活SWOT」の運営;・人材紹介業・新卒紹介事業;・不動産情報サイト「ひとりぐらし白書」の運営;</t>
  </si>
  <si>
    <t>東京都渋谷区代々木2-27-8　代々木レジデンス4F</t>
  </si>
  <si>
    <t>株式会社ブラシナ</t>
  </si>
  <si>
    <t>IT・通信・インターネット系 ＞ ;インターネット関連;マスコミ・エンターテイメント系 ＞ ;広告・デザイン・イベント;IT・通信・インターネット系 ＞ ;インターネット関連</t>
  </si>
  <si>
    <t>代表取締役石川　裕也</t>
  </si>
  <si>
    <t>■各種クリエイティブサービスの提供;デジタルの領域を中心に、商品企画やパンフレット等の紙モノまで幅広く提供しています。;;■ファブレスメーカー事業;エイジングケアシリーズ・ノカレをはじめとした特徴的な製品をお届けしています。</t>
  </si>
  <si>
    <t>株式会社アマナ、イメーション株式会社、株式会社エヌ・ティ・ティ・ドコモ、株式会社サイバーエージェント、株式会社小学館、株式会社電通(および同グループ企業)、株式会社東京ガスコミュニケーションズ(東京ガス株式会社グループ企業)、株式会社ネオキャリア、パナソニック株式会社、株式会社ファーストリテイリンググループほか　※順不同</t>
  </si>
  <si>
    <t>愛媛県四国中央市上分町790-8</t>
  </si>
  <si>
    <t>株式会社イーグル・ヴィジョン</t>
  </si>
  <si>
    <t>8888万円</t>
  </si>
  <si>
    <t>代表取締役浦　忠宏</t>
  </si>
  <si>
    <t>EAGLE８の国内及びアジアへの事業展開</t>
  </si>
  <si>
    <t>東京都港区浜松町2-4-1　世界貿易センタービル12階</t>
  </si>
  <si>
    <t>Sky株式会社</t>
  </si>
  <si>
    <t>代表取締役大浦淳司</t>
  </si>
  <si>
    <t>各種ソフトウェア設計・開発・コンサルティング;自社パッケージ商品の開発・販売;各種コンピュータ/ネットワークのSI事業;関連機器のSI事業;上記関連分野のサービス事業</t>
  </si>
  <si>
    <t>1244人</t>
  </si>
  <si>
    <t>大阪府大阪市淀川区宮原3丁目4番30号　ニッセイ新大阪ビル20階</t>
  </si>
  <si>
    <t>株式会社AGORATECHNO</t>
  </si>
  <si>
    <t>サービス系 ＞ ;人材・教育・研修;IT・通信・インターネット系 ＞ ;ソフトウェア;コンサルティング系 ＞ ;その他コンサルティング系</t>
  </si>
  <si>
    <t>888万円</t>
  </si>
  <si>
    <t>代表取締役社長森沢和夫</t>
  </si>
  <si>
    <t>■経営コンサルティング事業;■機械設計事業;機械機器・装置の設計;機械機器・装置の製造;機械機器・装置の販売;機械機器・装置のレンタル、リース;■半導体・液晶製造装置のフィールドサービス(CFE)事業;■ソフトウェア事業;組込みソフト開発;Webシステム開発;業務系システム開発;エンターテイメントソフト（ゲーム製作など）開発;■LED販売事業;LED販売、並びにLED導入に関するコンサルティング事業;■デザイン事業;CI、並びにVIに連動する広告・映像・印刷物製作;Webデザイン;■サーバーホスティング事業</t>
  </si>
  <si>
    <t>株式会社小松製作所;コマツエンジニアリング株式会社;株式会社ニコン;アプライド・マテリアル・ジャパン株式会社;株式会社KITシステムズ(JFEGroup);株式会社アドービジネスコンサルタント</t>
  </si>
  <si>
    <t>東京都港区南青山2-27-14　ドーリック南青山7階</t>
  </si>
  <si>
    <t>株式会社オネスティ　サンプル</t>
  </si>
  <si>
    <t>代表取締役望月佑紀　</t>
  </si>
  <si>
    <t>弊社のミッションは社会を向上させる事業を創出し続けること。;現在は、下記のような事業を展開しています。;;・新規事業創出;・インターネットメディア事業;・Webコンサルティング事業;・美容・ヘルスケア業界支援事業;・出版事業;・開業コンサルティング事業</t>
  </si>
  <si>
    <t>東京都新宿区西新宿7-15-1アパライトビル</t>
  </si>
  <si>
    <t>株式会社テンポイノベーション</t>
  </si>
  <si>
    <t>代表取締役北本　聖</t>
  </si>
  <si>
    <t>飲食店出店支援事業;飲食店閉店支援事業</t>
  </si>
  <si>
    <t>株式会社クロップス</t>
  </si>
  <si>
    <t>東京都渋谷区恵比寿1-22-20　恵比寿幸和ビル2F</t>
  </si>
  <si>
    <t>オープンソース・ソリューション・テクノロジ株式会社</t>
  </si>
  <si>
    <t>1330万円</t>
  </si>
  <si>
    <t>代表取締役小田切耕司</t>
  </si>
  <si>
    <t>・ソフトウエアの企画、開発、販売およびメンテナンス;・ソフトウエアおよびシステムの導入に関するコンサルティング;・ソフトウエアに関する教育、研修、支援;・ソフトウエア関連の出版業務;・前各号に付帯関連する一切の業務</t>
  </si>
  <si>
    <t>・株式会社野村総合研究所;・サン・マイクロシステムズ株式会社;・株式会社バッファロー;・日本電気株式会社;・日本電信電話株式会社;・株式会社大塚商会;・キヤノンITソリューションズ株式会社;・伊藤忠テクノソリューションズ株式会社;・新日鉄ソリューションズ株式会社;・株式会社日立システムアンドサービス;・株式会社ＰＦＵ;・デル株式会社;・大分シーイーシー株式会社;・三菱電機インフォメーションシステムズ株式会社;・株式会社紀伊國屋書店;・ミラクル・リナックス株式会社</t>
  </si>
  <si>
    <t>東京都品川区東五反田1-21-10三井住友海上五反田ビル6F</t>
  </si>
  <si>
    <t>メドピア株式会社</t>
  </si>
  <si>
    <t>422,950千円</t>
  </si>
  <si>
    <t>2013年9月期;2012年9月期;2011年9月期;574,739千円;324,520千円;138,609千円</t>
  </si>
  <si>
    <t>代表取締役社長石見　陽</t>
  </si>
  <si>
    <t>・医師集合知サービス・医師向けコミュニティサイト運営;・医師会員へのネットリサーチサービス;・医師求人情報サービス・医師人材紹介会社一括登録サービス運営</t>
  </si>
  <si>
    <t>〒150-6017　;東京都渋谷区恵比寿4-20-3　;恵比寿ガーデンプレイスタワー17階</t>
  </si>
  <si>
    <t>株式会社ビズリーチ</t>
  </si>
  <si>
    <t>229,965,000　（資本準備金含む）</t>
  </si>
  <si>
    <t>代表取締役　南壮一郎</t>
  </si>
  <si>
    <t>・日本最大級の求人検索エンジン「スタンバイ」;・20代のためのレコメンド型転職サイト「careertrek」（キャリアトレック）;・選ばれた人だけの会員制転職サイト「ビズリーチ」;・友だちとクイズで競える学習アプリ「zuknow」等の企画運営</t>
  </si>
  <si>
    <t>従業員、株式会社ジャフコ</t>
  </si>
  <si>
    <t>530人</t>
  </si>
  <si>
    <t>東京都渋谷区渋谷2-15-1渋谷クロスタワー</t>
  </si>
  <si>
    <t>株式会社サイズ</t>
  </si>
  <si>
    <t>代表取締役中村立之</t>
  </si>
  <si>
    <t>煩雑な作業を、IT技術をもって簡便化し、働く人が知的作業に注力できる環境を提供する。;情報を体系化し、情報の価値を高める仕組みを提供する。;;株式会社サイズは、広い視野を持ち、お客様企業のビジネスに利益をもたらす様々なツールやノウハウの開発・提供をし、お客様企業ならびに社会に貢献してまいります。</t>
  </si>
  <si>
    <t>東京都渋谷区道玄坂1-18-1　渋谷INCS　7F</t>
  </si>
  <si>
    <t>GMOペイメントゲートウェイ株式会社</t>
  </si>
  <si>
    <t>IT・通信・インターネット系 ＞ ;インターネット関連;IT・通信・インターネット系 ＞ ;モバイル関連;IT・通信・インターネット系 ＞ ;通信</t>
  </si>
  <si>
    <t>6億60百万円</t>
  </si>
  <si>
    <t>2014年9月期;2013年9月期;2012年9月期;72億0500万円;57億6400万円;47億0800万円</t>
  </si>
  <si>
    <t>1995年03月</t>
  </si>
  <si>
    <t>代表取締役　相浦一成</t>
  </si>
  <si>
    <t>クレジットカード等の決済処理サービス及び付帯する一切のサービス;</t>
  </si>
  <si>
    <t>GMOインターネット株式会社、相浦　一成ほか</t>
  </si>
  <si>
    <t>民間・官界問わずあらゆる業種（食品、教育、流通、アパレル、化粧品、ブライダル、音楽、出版、メディア、医療福祉、旅行、製造、エネルギーなど）における決済システムを当社が提供しています。</t>
  </si>
  <si>
    <t>277人</t>
  </si>
  <si>
    <t>東京都渋谷区道玄坂1-14-6　ヒューマックス渋谷ビル7F</t>
  </si>
  <si>
    <t>エムスリーキャリア株式会社</t>
  </si>
  <si>
    <t>代表取締役羽生崇一郎</t>
  </si>
  <si>
    <t>医療従事者および関連人材を対象とした人材サービス;【求人メディアサービス】;医師のための求人情報サイトm3.comCAREER;薬剤師のための転職支援サイト薬キャリbym3.com;薬学生のための就活サイト薬キャリ1stbym3.com;【人材紹介サービス】;医師専門のキャリア形成支援サービス　エムスリーキャリアエージェント;薬剤師専門の転職支援サービス　薬キャリエージェント;【キャリア情報提供サービス】;薬剤師のキャリア・ライフスタイル応援サイト薬キャリPlus+bym3.com</t>
  </si>
  <si>
    <t>エムスリー株式会社51％;株式会社エス・エム・エス　49％</t>
  </si>
  <si>
    <t>東京都港区芝公園2-11-1住友不動産芝公園タワー;</t>
  </si>
  <si>
    <t>株式会社マーケットエンタープライズ</t>
  </si>
  <si>
    <t>商社・流通・小売系 ＞ ;その他専門店・小売系;IT・通信・インターネット系 ＞ ;その他IT・通信・インターネット系;IT・通信・インターネット系 ＞ ;インターネット関連</t>
  </si>
  <si>
    <t>1億2,236万円</t>
  </si>
  <si>
    <t>2014年6月期;2013年6月期;2012年6月期;29億4,000万円;19億4,700万円;11億3,100万円</t>
  </si>
  <si>
    <t>代表取締役　小林泰士</t>
  </si>
  <si>
    <t>ネット型総合リユース事業;;</t>
  </si>
  <si>
    <t>小林泰士（当社代表取締役）;加茂知之（当社専務取締役）</t>
  </si>
  <si>
    <t>一般個人</t>
  </si>
  <si>
    <t>東京都中央区京橋3-6-18　東京建物京橋ビル3F</t>
  </si>
  <si>
    <t>株式会社Win・Win</t>
  </si>
  <si>
    <t>代表取締役社長大塚　数人</t>
  </si>
  <si>
    <t>■インターネットシステム事業;・ソーシャルアプリ開発;・スマートフォンアプリ開発;・公式サイト構築システム;・GPS連動型RPG育成シミュレーションゲームサイト構築システム;・SNS構築システム;・Twitter型サイト構築システム;■デジタルコンテンツ事業;■モバイルSEO事業;■インターネット広告代理事業;■サイト売買仲介;■インターネットメディア事業</t>
  </si>
  <si>
    <t>株式会社アドウェイズ;株式会社インデックス;グーグル株式会社;KDDI株式会社;サーチテリア株式会社;ソフトバンクモバイル株式会社;株式会社ディー・エヌ・エー;株式会社ディー・オー・エム;株式会社マイティー;ヤフー株式会社　　;（50音順）</t>
  </si>
  <si>
    <t>東京都渋谷区千駄ヶ谷5-21-7　第5瑞穂ビル7F</t>
  </si>
  <si>
    <t>株式会社大洋バルブ製作所</t>
  </si>
  <si>
    <t>4,176万円</t>
  </si>
  <si>
    <t>代表取締役社長小針保明</t>
  </si>
  <si>
    <t>【流体関連機器・装置（流量計・特殊バルブ）の設計、製造、販売】◆Sensing&amp;Contorol機器・装置メーカー　●計装機器：フローゲージ（フラッパー式流量計）、フロースイッチ、特殊バルブ（ロータリーバルブ）等の開発・設計・製造・販売　●装置物：超精密温度調整装置　　当社は１９３９年に特殊バルブの製造を開始して以来、時代の要求に即応する流体コントロールの技術領域に、「メーカー＆エンジニアリング会社」の立場から、一貫して貢献してまいりました。当社主力商品のひとつであるフローゲージ（簡易流量計、フローリレ、ワイパー内臓サイトフローの複合器）は、その品質、信頼性が多くのユーザーから認められ、製品を介して流体関連施設の安全と環境保全に貢献してきました。フラッパー式流量計は国内シェア７０％。流量計が中心ですが、温度調整装置等の装置でも独特の技術を保有しています。</t>
  </si>
  <si>
    <t>東京都大田区中央８－４２－２</t>
  </si>
  <si>
    <t>株式会社NEXT</t>
  </si>
  <si>
    <t>2222万円</t>
  </si>
  <si>
    <t>ソフトウェア開発及び、ソフトウェア開発エンジニア育成事業</t>
  </si>
  <si>
    <t>大阪府大阪市淀川区宮原3丁目4番30号ニッセイ新大阪ビル20階</t>
  </si>
  <si>
    <t>株式会社エッグ</t>
  </si>
  <si>
    <t>ソフトウェアの企画・開発・販売及びそれに付随する各種事業</t>
  </si>
  <si>
    <t>株式会社メイショウエステート</t>
  </si>
  <si>
    <t>不動産・建設系 ＞ ;不動産;コンサルティング系 ＞ ;その他コンサルティング系;不動産・建設系 ＞ ;その他不動産・建設系</t>
  </si>
  <si>
    <t>代表取締役　石川英嗣</t>
  </si>
  <si>
    <t>不動産仲介業(賃貸・売買);賃貸物件管理業、サブリース業、家賃保証;賃貸物件リフォーム、長期修繕計画、建物診断;賃貸物件リノベーション＋家賃保証(リノリース);不動産有効利用の企画・コンサルティング;マンスリー、家具付賃貸、ゲストハウスの企画及び運営;コインパーキング、バイクパーキング、自動販売機の運営;損害保険代理業</t>
  </si>
  <si>
    <t>東京都大田区蒲田5-18-6ヤワタヤビル1・2F</t>
  </si>
  <si>
    <t>株式会社リゲイン</t>
  </si>
  <si>
    <t>IT・通信・インターネット系 ＞ ;ITコンサルティング;コンサルティング系 ＞ ;その他コンサルティング系;IT・通信・インターネット系 ＞ ;インターネット関連</t>
  </si>
  <si>
    <t>1,231万円</t>
  </si>
  <si>
    <t>代表取締役CEO小野澤秀人</t>
  </si>
  <si>
    <t>■IT・マーケティング業界の企業に向けた営業パートナー;（組織・戦略立案・実行支援）;;■IT・マーケティング業界の企業に向けたコールセンター事業</t>
  </si>
  <si>
    <t>139人</t>
  </si>
  <si>
    <t>（本社）;東京都港区芝公園1-3-8　苔香園ビル4階;;（九州支社）;〒812-0011福岡県福岡市博多区博多駅前2-19-27　九勧博多駅前ビル4F;;（八戸マーケティングセンター）;青森県八戸市三日町4-1　エムジェビル3階</t>
  </si>
  <si>
    <t>株式会社テムズ</t>
  </si>
  <si>
    <t>代表取締役鷹野　義昭</t>
  </si>
  <si>
    <t>■広告戦略策定;クリエイティブ戦略、広告投下量コントロール、各種媒体計画、タレント選定、広告素材制作監修、ブランディング;■ＴＶＣＭ効果測定;各種広告効果測定調査、広告効果検証、ファネル・売上効果分析、広告効果シミュレーション;■リサーチ＆コンサルティング;各種実査、調査企画・設計、データ分析、多変量解析、レポート作成、戦略策定</t>
  </si>
  <si>
    <t>東京都文京区本郷1-25-5-4F</t>
  </si>
  <si>
    <t>株式会社高電社販売</t>
  </si>
  <si>
    <t>980万円</t>
  </si>
  <si>
    <t>2009年10月</t>
  </si>
  <si>
    <t>代表取締役岩城　陽子</t>
  </si>
  <si>
    <t>株式会社高電社製品・サービスの総販売元;・ソフトウェア販売;・多言語自動翻訳ソリューションの企画・販売;・eラーニングASPサービス;・モバイル・インターネット関連コンテンツの企画・販売</t>
  </si>
  <si>
    <t>・株式会社大塚商会;・カテナ株式会社;・ソフトバンクBB株式会社;・ＢＢソフトサービス株式会社;・ダイワボウ情報システム株式会社;・東芝情報システムプロダクツ株式会社;・日本電気株式会社;・日本ヒューレット・パッカード株式会社;・日立公共システムエンジニアリング株式会社;・株式会社富士通ビジネスシステム;・全国教育機関他</t>
  </si>
  <si>
    <t>東京都港区赤坂5-4-15ＡＲＡ　赤坂ビル5F</t>
  </si>
  <si>
    <t>株式会社くらしナビ</t>
  </si>
  <si>
    <t>代表取締役須田晃暢</t>
  </si>
  <si>
    <t>求人媒体・人材支援事業「ヤッパシゴト」;求人支援システム「ジョブマイスター事業」;人材紹介事業;厚生労働大臣許可：27-ユ-010227(平成19年8月1日取得)</t>
  </si>
  <si>
    <t>東宝東和株式会社;株式会社東急ハンズ;ライオン企画株式会社;株式会社ファジィウェイ;株式会社関門海;株式会社プラザクリエイト;株式会社イントラスト;株式会社ジーエムピー;ソニーピクチャーズ株式会社;株式会社サムシングファン;サン工芸印刷株式会社;オープンチュア株式会社;日生住建株式会社;株式会社コルペア;株式会社Ｊword;株式会社畷ケアサービス;株式会社ショーゲート;株式会社エーアンドジー;株式会社フルハウス;株式会社ブエナビスタ;株式会社サイバーマルク　　</t>
  </si>
  <si>
    <t>大阪府浪速区敷津東２－５－１７平田ビル３Ｆ</t>
  </si>
  <si>
    <t>株式会社ニンニンドットコム</t>
  </si>
  <si>
    <t>代表取締役鈴木忍</t>
  </si>
  <si>
    <t>WEBサイトの企画、制作、コンサルティング;インターネット広告の企画、代理業務;インターネットショップの運営、及び運営代行;WEB担当者の教育</t>
  </si>
  <si>
    <t>東京都渋谷区千駄ヶ谷1-11-4佐光ビル202</t>
  </si>
  <si>
    <t>株式会社ALLCONNECT</t>
  </si>
  <si>
    <t>資本金等の額（資本金及び資本準備金の額）565,100,000円(2013年11</t>
  </si>
  <si>
    <t>2013年2月期;2014年2月期;2015年2月期;51億円;65億円;92億円</t>
  </si>
  <si>
    <t>代表取締役　岩井宏太</t>
  </si>
  <si>
    <t>Web営業販売代行事業;メディア事業;パートナー事業</t>
  </si>
  <si>
    <t>297人</t>
  </si>
  <si>
    <t>27.1歳</t>
  </si>
  <si>
    <t>〒910-2178;福井県福井市栂野町第15号1番地2</t>
  </si>
  <si>
    <t>株式会社廣済堂</t>
  </si>
  <si>
    <t>98億円</t>
  </si>
  <si>
    <t>代表取締役社長　長代厚生</t>
  </si>
  <si>
    <t>・印刷ビジネス;・ＩＴビジネス;・人材ビジネス</t>
  </si>
  <si>
    <t>1163人</t>
  </si>
  <si>
    <t>東京都港区芝四丁目6番12号</t>
  </si>
  <si>
    <t>株式会社アトモス</t>
  </si>
  <si>
    <t>35,000千円</t>
  </si>
  <si>
    <t>代表取締役三山　熊裕</t>
  </si>
  <si>
    <t>工業用製品の開発設計;工業用製品の開発設計の受託;技術者派遣（特23-301483）;技術者教育</t>
  </si>
  <si>
    <t>愛知県名古屋市中区栄3-17-15　エフエックスビル9F</t>
  </si>
  <si>
    <t>株式会社アイスタイルビューティソリューションズ</t>
  </si>
  <si>
    <t>代表取締役社長石栗正崇</t>
  </si>
  <si>
    <t>各種ポータルサイトの運営・管理;ホームページ制作(CGI・PHP・JAVA・FLASH・等);サーチエンジン上位表示サービス;その他ウェブシステム提案構築;人材紹介事業（有料職業紹介：許可番号27-ユ-300182）</t>
  </si>
  <si>
    <t>【東京オフィス】東京都港区赤坂1-12-32　アーク森ビル34F;【大阪オフィス】大阪市中央区南船場4‐11‐28　Daiwa南船場ビル4F;【名古屋オフィス】愛知県名古屋市中村区名駅4-26-22　名駅ビルディング3F;【福岡オフィス】福岡県福岡市中央区西中洲12-33　福岡大同生命ビル12F</t>
  </si>
  <si>
    <t>特定非営利活動法人エティック</t>
  </si>
  <si>
    <t>1993年01月</t>
  </si>
  <si>
    <t>代表理事宮城　治男</t>
  </si>
  <si>
    <t>次世代の起業家型リーダーの育成と社会へのイノベーション創出を通して、変革と創造にあふれるコミュニティづくりに挑むNPO.</t>
  </si>
  <si>
    <t>東京都渋谷区神南1-5-7　APPLEOHMIビル4階</t>
  </si>
  <si>
    <t>サイコス株式会社</t>
  </si>
  <si>
    <t>代表取締役社長青葉哲郎</t>
  </si>
  <si>
    <t>経営およびマーケティングコンサルティング事業;人材紹介・斡旋事業（厚生労働大臣許可番号13-ユ-305617）</t>
  </si>
  <si>
    <t>■過去取引実績;・イオンリテール株式会社;・インフォコム株式会社;・株式会社ウェブクルー;・サントリーホールディングス株式会社;・株式会社日本経済新聞社;・日本放送協会（NHK）;・株式会社ミクシィ;・株式会社リクルート;・株式会社リクルートキャリア（旧：株式会社リクルートエージェント）;・株式会社リクルートホールディングス;ほか30社100プロジェクト（2014年9月末時点）;※敬称略、50音順</t>
  </si>
  <si>
    <t>東京都新宿区西新宿3-2-11新宿三井ビルディング二号館9階</t>
  </si>
  <si>
    <t>株式会社バンタン</t>
  </si>
  <si>
    <t>マスコミ・エンターテイメント系 ＞ ;その他マスコミ・エンターテインメント系;マスコミ・エンターテイメント系 ＞ ;広告・デザイン・イベント;サービス系 ＞ ;人材・教育・研修</t>
  </si>
  <si>
    <t>1965年04月</t>
  </si>
  <si>
    <t>代表取締役長澤　俊二</t>
  </si>
  <si>
    <t>◎ファッション、ヘアメイク、インテリア、グラフィック、アート、フォト、映像、;ゲーム、アニメ、マンガ、フード、美容などの分野でのクリエイター養成スクールの運営事業;◎企業研修、卒業生の就職支援事業;◎飲食店事業</t>
  </si>
  <si>
    <t>164人</t>
  </si>
  <si>
    <t>東京都渋谷区恵比寿南3-1-8</t>
  </si>
  <si>
    <t>株式会社ディーアンドエムホールディングス</t>
  </si>
  <si>
    <t>14,199,730,000円</t>
  </si>
  <si>
    <t>代表取締役社長兼CEOジム・コーディル</t>
  </si>
  <si>
    <t>Denon,Marantz,McIntosh,Boston,Snell,Escient,DenonDJ,Calrec,Allen&amp;Heathブランドの音響映像機器等の企画・製造・販売</t>
  </si>
  <si>
    <t>神奈川県川崎市川崎区日進町2番地1　D&amp;Mビル</t>
  </si>
  <si>
    <t>株式会社アイテック</t>
  </si>
  <si>
    <t>代表取締役　大原　明</t>
  </si>
  <si>
    <t>コンピュータ関連の設計・開発・運用・保守;医療情報システム運用構築・管理;技術者派遣</t>
  </si>
  <si>
    <t>東京都千代田区神田小川町1丁目１１番地８　大竹ビル２Ｆ</t>
  </si>
  <si>
    <t>株式会社ワーカービー</t>
  </si>
  <si>
    <t>1000万円　</t>
  </si>
  <si>
    <t>代表取締役加藤祐司</t>
  </si>
  <si>
    <t>携帯・PC向けソフトウェア開発;付加価値サービスの展開・支援;市場調査・技術支援</t>
  </si>
  <si>
    <t>アイルランド政府商務庁;イー・モバイル株式会社;株式会社エヌ・ティ・ティ・ドコモ;株式会社ウィルコム;株式会社フェイス;カラージップ株式会社;KDDI株式会社;ソフトバンクモバイル株式会社;www.handy-games.comGmbH;HeroCraft;楽天証券株式会社;LivingMobileGmbH　他（敬称略、五十音順）</t>
  </si>
  <si>
    <t>東京都千代田区九段南4-6-10　近清堂ビル5階</t>
  </si>
  <si>
    <t>代表取締役社長渡邊昌資</t>
  </si>
  <si>
    <t>株式会社グローテック</t>
  </si>
  <si>
    <t>コンサルティング系 ＞ ;その他コンサルティング系;IT・通信・インターネット系 ＞ ;システムインテグレータ</t>
  </si>
  <si>
    <t>代表取締役常川　晴樹</t>
  </si>
  <si>
    <t>ソフトウェア受託開発、コンサルティング</t>
  </si>
  <si>
    <t>東京都台東区根岸1-2-17　住友不動産上野ビル７号館</t>
  </si>
  <si>
    <t>全研本社株式会社</t>
  </si>
  <si>
    <t>サービス系 ＞ ;その他サービス系;サービス系 ＞ ;人材・教育・研修;IT・通信・インターネット系 ＞ ;インターネット関連</t>
  </si>
  <si>
    <t>10億343万円</t>
  </si>
  <si>
    <t>2009年6月期;2008年6月期;2007年6月期;230億円;200億円;110億円</t>
  </si>
  <si>
    <t>代表取締役社長林　順之亮</t>
  </si>
  <si>
    <t>■教育事業;■教育支援事業;■関連事業（健康事業、インターネット戦略事業、他）</t>
  </si>
  <si>
    <t>東京都新宿区西新宿1-4-11　全研プラザ</t>
  </si>
  <si>
    <t>株式会社イー・エージェンシー</t>
  </si>
  <si>
    <t>9500万円</t>
  </si>
  <si>
    <t>代表取締役甲斐真樹</t>
  </si>
  <si>
    <t>Webビジネスコンサルティング;SEOコンサルティング;ユーザー検証／ユーザビリティコンサルティング;大型サイト運用／コンテンツ製作／サイト運用コンサルティング;システム構築・モバイルソリューションマーケティング支援プロダクト開発／運用;Webサイト構築・Webプロモーション;Webマスター支援サイト「さぶみっと！JAPAN」運営</t>
  </si>
  <si>
    <t>株式会社アサツーディ・ケイ;株式会社インターネットイニシアティブ;株式会社エイ・ティー・インタラクティブ;株式会社エルゴ・ブレインズ;オグルヴィ・アンド・メイザー・ジャパン株式会社;株式会社オプト;オリコンDD株式会社;株式会社カプコン;コモンズ株式会社;株式会社サイバーエージェント;株式会社セプテーニ;株式会社ソニー・ミュージックシステムズ;株式会社大広クリエイティブ＆パートナーズ;株式会社ディー・エヌ・エー;株式会社ディー・ディー・エフ;株式会社電通;株式会社電通テック;株式会社日商社;株式会社日本SPセンター;ネスレ日本株式会社;株式会社博報堂;株式会社博報堂アイ・スタジオ;株式会社文藝春秋;マイクロソフト株式会社;株式会社マッキャンエリクソン;三菱電機株式会社;三菱電機住環境システムズ株式会社;三菱電機冷熱機器販売株式会社;三菱電機冷熱プラント株式会社;株式会社三菱電機ドキュメンテクス;株式会社三菱電機ビジネスシステム;株式会社ベネッセコーポレーション;株式会社モティベーションマーケティング;株式会社読売広告社;楽天株式会社</t>
  </si>
  <si>
    <t>東京都千代田区有楽町1-9-4蚕糸会館4階</t>
  </si>
  <si>
    <t>株式会社アンテ</t>
  </si>
  <si>
    <t>サービス系 ＞ ;人材・教育・研修;コンサルティング系 ＞ ;その他コンサルティング系;IT・通信・インターネット系 ＞ ;インターネット関連</t>
  </si>
  <si>
    <t>代表取締役長井映樹</t>
  </si>
  <si>
    <t>愛知県名古屋市中区丸の内3-19-5</t>
  </si>
  <si>
    <t>株式会社ネオマーケティング</t>
  </si>
  <si>
    <t>3330万円</t>
  </si>
  <si>
    <t>代表取締役橋本光伸</t>
  </si>
  <si>
    <t>ネットリサーチの企画・設計・実査・集計・分析;リサーチ戦略立案コンサルティング;マーケティングリサーチに関する調査研究;ネットリサーチシステムの開発・運用</t>
  </si>
  <si>
    <t>○本社○;東京都渋谷区南平台町16-25養命酒ビル;;○石垣マーケティングラボ○;沖縄県石垣市新栄町6-18　石垣市IT事業支援センター2F</t>
  </si>
  <si>
    <t>株式会社インフォマート</t>
  </si>
  <si>
    <t>10億120万円</t>
  </si>
  <si>
    <t>2012年12月期;2011年12月期;2010年12月期;37億円;33億円;30億円</t>
  </si>
  <si>
    <t>代表取締役社長村上勝照</t>
  </si>
  <si>
    <t>企業間電子商取引(BtoB)プラットフォームの運営</t>
  </si>
  <si>
    <t>208人</t>
  </si>
  <si>
    <t>東京都港区芝大門1-16-3芝大門116ビル</t>
  </si>
  <si>
    <t>株式会社インフォライズ</t>
  </si>
  <si>
    <t>2010年01月</t>
  </si>
  <si>
    <t>代表取締役大島誓二郎</t>
  </si>
  <si>
    <t>メーカー・卸間におけるクラウド型販売促進情報プラットフォームの提供</t>
  </si>
  <si>
    <t>株式会社インフォマート51％;株式会社日立情報システムズ49％</t>
  </si>
  <si>
    <t>東京都港区芝大門1-16-3芝大門116ビル7F</t>
  </si>
  <si>
    <t>株式会社博報堂ＤＹインターソリューションズ</t>
  </si>
  <si>
    <t>マスコミ・エンターテイメント系 ＞ ;その他マスコミ・エンターテインメント系;マスコミ・エンターテイメント系 ＞ ;広告・デザイン・イベント;IT・通信・インターネット系 ＞ ;インターネット関連</t>
  </si>
  <si>
    <t>99,800千円</t>
  </si>
  <si>
    <t>代表取締役社長橋本浩典</t>
  </si>
  <si>
    <t>■戦略／コミュニケーション戦略立案;デジタルマーケティング領域、コミュニケーション全体設計に対応可能なプロデューサーによる各種戦略の立案を行います。;;■ソーシャルメディアマーケティング;ソーシャルメディアマーケティング領域全般における戦略フェーズから、コンテンツ設計・企画・運用までを総合的にサポートします。また、生活者視点とデジタルマーケティングのプロの視点で、人から人へ情報が伝わるようにストーリー設計されたWebPRを企画から実施までワンストップソリューションでご提供します。;;■データマーケティング／データ分析;総合データ分析、広告メディア・クリエイティブ効果分析、市場調査、顧客分析、ソーシャルリスニング分析など、マーケティング戦略・広告コミュニケーション戦略立案時ならびに施策実施後の効果検証まで、クライアントのデジタルマーケティング戦略を総合的にサポートします。;;■クリエイティブ;Webサイト・コンテンツのプランニング、KPI設計、デバイスに最適化なサイト制作のディレクション、バナー制作などのWeb制作プロデュース業務全般。;;■統合コミュニケーションプランニング;デジタル領域に軸足を置きつつ、オンラインからオフラインまでの様々なメディア、タッチポイントを起点としたATLからBTLまでのコミュニケーションプランニングを総合的に実施します。;;■メディアプランニング;インターネット広告のメディアプロデュース全般に対応。プレミアム広告からSEM、アフィリエイト、DSPなどの運用型領域(PDCA業務含む)、ならびにタイアップ企画・WebPR企画まで幅広く対応しています。;;■ビジネス開発;ジタル領域における広告ビジネス支援ツール（効果測定・O2Oソリューションなど）の開発から自社メディア事業の開発・運営などを博報堂DYグループ各社と連携し、多岐にわたって対応します。</t>
  </si>
  <si>
    <t>株式会社博報堂ＤＹメディアパートナーズ（100％）</t>
  </si>
  <si>
    <t>博報堂、大広、読売広告社、博報堂ＤＹメディアパートナーズ</t>
  </si>
  <si>
    <t>〒107-0052;東京都港区赤坂2-14-27　国際新赤坂ビル東館11階</t>
  </si>
  <si>
    <t>サイトコア株式会社</t>
  </si>
  <si>
    <t>87,365,000円</t>
  </si>
  <si>
    <t>代表取締役社長望岡信一</t>
  </si>
  <si>
    <t>企業向けウェブコンテンツ管理及びデジタル・マーケティング・ソフトウェアの開発、販売、教育、サポート</t>
  </si>
  <si>
    <t>東京都港区南青山2-11-16　ＭＥＴＬＩＦＥ青山ビル3階</t>
  </si>
  <si>
    <t>パールマーケティングソリューションズ株式会社</t>
  </si>
  <si>
    <t>サービス系 ＞ ;外食・旅行・レジャー・アミューズメント;サービス系 ＞ ;その他サービス系;マスコミ・エンターテイメント系 ＞ ;広告・デザイン・イベント</t>
  </si>
  <si>
    <t>代表取締役社長竹村悟志</t>
  </si>
  <si>
    <t>・遊技場向け【貯玉】第三者管理サービス;『パールカードサービス』の企画/開発/販売/運用/システム機器の販売、レンタル及び保守;・商品の企画/販売;・イベントの企画/提案/販売/運用</t>
  </si>
  <si>
    <t>株式会社セシールプラス;株式会社千趣会;日本郵政グループ（日本郵政株式会社）;日本NCR株式会社</t>
  </si>
  <si>
    <t>東京都中央区京橋一丁目1番6号　越前屋ビル5Ｆ</t>
  </si>
  <si>
    <t>株式会社アイデクト</t>
  </si>
  <si>
    <t>商社・流通・小売系 ＞ ;その他専門店・小売系;コンサルティング系 ＞ ;その他コンサルティング系;商社・流通・小売系 ＞ ;総合商社・専門商社</t>
  </si>
  <si>
    <t>3億9100万円</t>
  </si>
  <si>
    <t>2011年8月期;2011年8月期;2012年8月期;3億5440万円;9億6524万円;23億円（見込み）</t>
  </si>
  <si>
    <t>代表取締役社長藤野匡生</t>
  </si>
  <si>
    <t>生涯で一番訪れるジュエリーショップ</t>
  </si>
  <si>
    <t>株式会社エムアウト、田口弘、三菱ＵＦＪキャピタル株式会社、株式会社クレディセゾン、;西武しんきんキャピタル株式会社、三生キャピタル株式会社、ウエルインベストメント株式会社</t>
  </si>
  <si>
    <t>東京都港区南青山2-11-16ＭＥＴＬＩＦＥ青山ビル</t>
  </si>
  <si>
    <t>医療法人社団コンパス東京東</t>
  </si>
  <si>
    <t>要介護高齢者(施設入所者、住宅)への訪問歯科診療</t>
  </si>
  <si>
    <t>東京都北区志茂2-35-13</t>
  </si>
  <si>
    <t>株式会社社会情報サービス</t>
  </si>
  <si>
    <t>2700万</t>
  </si>
  <si>
    <t>代表取締役社長牧田孝</t>
  </si>
  <si>
    <t>市場調査・世論調査の企画・実施・分析;市場調査・世論調査データの販売;コンピュータソフトウェアの企画・開発・販売;アンケート・統計データなど各種のコンピュータ入力・集計（データ処理）;インターネットサーバーのホスティング、ホームページの企画・製作・運営;データベースの作成・販売;マーケティング・コンサルティング</t>
  </si>
  <si>
    <t>東京都新宿区西新宿5-1-14出光西新宿ビル3F</t>
  </si>
  <si>
    <t>株式会社FXトレード・フィナンシャル</t>
  </si>
  <si>
    <t>IT・通信・インターネット系 ＞ ;インターネット関連;IT・通信・インターネット系 ＞ ;通信</t>
  </si>
  <si>
    <t>3億5千万円(2010年8月1日現在)</t>
  </si>
  <si>
    <t>代表取締役社長鶴　泰治</t>
  </si>
  <si>
    <t>1.外国為替証拠金取引仲介業務;2.インターネット上で行う外国為替取引に関する業務;3.外国為替の売買・媒介業務;4.外国為替に関する情報提供サービス</t>
  </si>
  <si>
    <t>FXトレード・ホールディングス株式会社100％</t>
  </si>
  <si>
    <t>東京都港区芝5-31-16　YCCビル7F</t>
  </si>
  <si>
    <t>エッセンス株式会社</t>
  </si>
  <si>
    <t>コンサルティング系 ＞ ;ビジネスコンサルティング・シンクタンク;サービス系 ＞ ;人材・教育・研修;IT・通信・インターネット系 ＞ ;インターネット関連</t>
  </si>
  <si>
    <t>代表取締役　米田昌紀</t>
  </si>
  <si>
    <t>■プロパートナーズ事業;・ビジネスのプロフェッショナルのご紹介;;■リクルーティング事業;・事業有料職業紹介事業（13-ユ‐304173）;</t>
  </si>
  <si>
    <t>東京都中央区日本橋蛎殻町1-11-1人形町シティプラザ5F</t>
  </si>
  <si>
    <t>フォースクーナ株式会社</t>
  </si>
  <si>
    <t>代表取締役三角正樹</t>
  </si>
  <si>
    <t>■システムインテグレーション;・ネットワーク設計・構築;・サーバ、OS、ミドルウェア構築;・セキュリティ設計・構築;;■システムマネジメント;・24時間365日監視・障害対応サービス（Vigia）;・システム運用サービス（OP×2）;・運用、監視ツール開発;;■IDCサービス;・レンタルサーバーサービス;・ハウジングサービス;・クラウドサービス</t>
  </si>
  <si>
    <t>東京都新宿区大久保2-4-12　新宿ラムダックスビル8階</t>
  </si>
  <si>
    <t>株式会社オークファン</t>
  </si>
  <si>
    <t>6億5,577万円</t>
  </si>
  <si>
    <t>2014年9月期;2013年9月期;1,006百万円;751百万円</t>
  </si>
  <si>
    <t>代表取締役武永修一</t>
  </si>
  <si>
    <t>2007年6月、国内最大級のネットオークション価格比較・相場検索サイト「aucfan.com（オークファンドットコム）」を運用する株式会社オークファンは誕生しました。;;現在、「aucfan.com（オークファンドットコム）」では、オークション、ショッピングの商品及び価格情報の比較・検索・分析等ができるほか、過去に実際に取引された商品の価格や取引数など情報の閲覧が可能です。;;買い手、売り手の両方がモノを売り買いする時の参考にすることができます。;とりわけ、これからの情報は売り手の方々にとって有益な情報源となっています。;;受賞履歴;*BestVenture1005年連続受賞;*TECVENTURE受賞（CNETNETWORKSJapan）;*経済産業省ABL（AssetBasedLending）協会正会員;*OVERTURE　主要提携パートナーサイト;*Yahoo!クリエイティブアワード特別賞受賞;*エンジニア力100;*20代が活躍するベンチャー企業100;*人財力100</t>
  </si>
  <si>
    <t>武永修一、役職員;</t>
  </si>
  <si>
    <t>〒150-0043;東京都渋谷区道玄坂1-14-6住友不動産渋谷ヒューマックスビル6階;</t>
  </si>
  <si>
    <t>株式会社ツリーベル</t>
  </si>
  <si>
    <t>2010年8月期;25億円</t>
  </si>
  <si>
    <t>1988年07月</t>
  </si>
  <si>
    <t>代表取締役社長新保　隆通</t>
  </si>
  <si>
    <t>システム設計・開発;システム保守</t>
  </si>
  <si>
    <t>東京都新宿区坂町28番6号　坂町Mビル</t>
  </si>
  <si>
    <t>株式会社オールシステム</t>
  </si>
  <si>
    <t>IT・通信・インターネット系 ＞ ;インターネット関連;コンサルティング系 ＞ ;その他コンサルティング系;IT・通信・インターネット系 ＞ ;ITコンサルティング</t>
  </si>
  <si>
    <t>代表取締役新本倫央</t>
  </si>
  <si>
    <t>インターネットソリューション事業</t>
  </si>
  <si>
    <t>愛知県名古屋市中区錦2丁目19番19号広小路センタープレイス7F</t>
  </si>
  <si>
    <t>株式会社サミーネットワークス</t>
  </si>
  <si>
    <t>マスコミ・エンターテイメント系 ＞ ;その他マスコミ・エンターテインメント系;IT・通信・インターネット系 ＞ ;インターネット関連;マスコミ・エンターテイメント系 ＞ ;ゲーム</t>
  </si>
  <si>
    <t>代表取締役社長CEO里見　治紀</t>
  </si>
  <si>
    <t>携帯電話、PCへのゲーム関連コンテンツ、音楽関連コンテンツの配信サービス事業</t>
  </si>
  <si>
    <t>セガホールディングス株式会社(100%)</t>
  </si>
  <si>
    <t>176人</t>
  </si>
  <si>
    <t>東京都港区六本木1丁目6番1号;泉ガーデンタワー8階</t>
  </si>
  <si>
    <t>株式会社医療システム研究所</t>
  </si>
  <si>
    <t>2009年3月期;2010年3月期;12.8億円;13.8億円</t>
  </si>
  <si>
    <t>代表取締役　日野原　好和</t>
  </si>
  <si>
    <t>第Ⅰ相試験、生物学的同等性試験などの臨床薬理試験;ボランティア会（成人、高齢者）の管理。;ボランティアの募集、管理。治験管理。;治験事務局。ＩＲＢ事務局。計画のアドバイス。;第Ⅱ相試験、第Ⅲ相試験、製造販売後臨床試験;治験事務局。ＩＲＢ事務局。ＧＣＰ体制の構築。;ＣＲＣ業務。;同意説明支援。ＣＲＦの作成支援。;モニタリング・ＳＤＶ・調査への協力。資料のファイリング。;創薬ボランティア会の管理。;パッチテスト、光パッチテスト;試験の実施。;＜紫外線照射装置：デルマレイ＞;食品（特定保健用食品）の評価;生活習慣病、便秘などの参加者募集。;試験の実施。</t>
  </si>
  <si>
    <t>東京都中央区八丁堀3-4-8RBM京橋ビル6F</t>
  </si>
  <si>
    <t>株式会社スプラシア</t>
  </si>
  <si>
    <t>9,975万円</t>
  </si>
  <si>
    <t>代表取締役社長　内ヶ崎俊介</t>
  </si>
  <si>
    <t>■　動画や写真をインターネット上でリアルタイムに編集し共有できるポータル事業;;■　『sprasia.tv』や『eyeVio』などを展開するメディア事業;;■　多種多様なソーシャルアプリケーションを各種ソーシャルメディアやモバイルサイトに提供するPaaS事業;;■　エフェクトを利用した次世代の動画広告ソリューション事業;;■　『sprasiaSTUDIO』によるクラウドコンピューティングを利用したソーシャルアプリケーションプラットフォーム事業</t>
  </si>
  <si>
    <t>東京都港区海岸2-1-24NAC港ビル9F</t>
  </si>
  <si>
    <t>ダイヤモンドメディア株式会社</t>
  </si>
  <si>
    <t>代表取締役　武井浩三</t>
  </si>
  <si>
    <t>ウェブサイト制作/ウェブシステム構築/ウェブデザイン作成/ウェブマーケティング;ウェブコンサルティング/メディア運営事業/メディアレップ事業/ECサイト運営</t>
  </si>
  <si>
    <t>東京商工会議所/オークローンマーケティング株式会社（ショップジャパン）/京王電鉄バス株式会社/明星大学/東京ラスク/財団法人全国中小企業情報化促進センター/清水食品株式会社/株式会社高千穂/オートトレーディングルフト株式会社/多摩市立温水プールアクアブルー多摩/東京大学アフィリエイト研究会/株式会社アクアクララ湾岸/独立行政法人中小企業基盤整備機構/アイ・モバイル株式会社/東京ガラス工芸研究所/株式会社ベンチュリーシステムズ/マルサン重機建設株式会社　その他多数</t>
  </si>
  <si>
    <t>東京都港区南青山4-9-1　シンプル青山ビル1F</t>
  </si>
  <si>
    <t>株式会社ブライダルプロデュース</t>
  </si>
  <si>
    <t>2009年月期;2010年月期;183億円;195億円</t>
  </si>
  <si>
    <t>1971年12月</t>
  </si>
  <si>
    <t>代表取締役　今野　秀尊</t>
  </si>
  <si>
    <t>■ホテル運営事業;■結婚式場・ゲストハウス運営事業;■レストラン運営事業;■全国ブライダル施設の再生コンサルティング事業;■司会・映像・音楽などブライダル演出事業;■ブライダルコスチューム事業・ショップ運営;■パティスリー運営</t>
  </si>
  <si>
    <t>487人</t>
  </si>
  <si>
    <t>神奈川県横浜市中区山下町50-1　ホテルコンチネンタル横浜７F</t>
  </si>
  <si>
    <t>株式会社ゲームフリーク</t>
  </si>
  <si>
    <t>代表取締役　田尻智</t>
  </si>
  <si>
    <t>ゲーム・コンピュータプログラムの研究開発、製造及び販売</t>
  </si>
  <si>
    <t>株式会社クリーチャーズ;株式会社小学館;株式会社小学館集英社プロダクション;任天堂株式会社;ほか（五十音順）</t>
  </si>
  <si>
    <t>東京都世田谷区太子堂4-1-1　キャロットタワー22F</t>
  </si>
  <si>
    <t>株式会社アクセルエンターメディア</t>
  </si>
  <si>
    <t>IT・通信・インターネット系 ＞ ;モバイル関連;マスコミ・エンターテイメント系 ＞ ;その他マスコミ・エンターテインメント系;IT・通信・インターネット系 ＞ ;インターネット関連</t>
  </si>
  <si>
    <t>代表取締役社長　田島　満</t>
  </si>
  <si>
    <t>1.ケータイ・スマートフォン向けアーティストファンクラブの運営;2.PC向けアーティストファンクラブの運営;3.通販、ライブイベントなど上記に付随した業務</t>
  </si>
  <si>
    <t>〒150-0013;東京都渋谷区恵比寿4丁目6番1号　恵比寿MFビル4F</t>
  </si>
  <si>
    <t>株式会社エクシード</t>
  </si>
  <si>
    <t>7420万円</t>
  </si>
  <si>
    <t>代表取締役　立川健児</t>
  </si>
  <si>
    <t>1）情報システム基盤の企画・設計・構築サービスのご提供;2）データセンター・サービスの企画・運営;3）パターンオーダー型マネージド・サーバサービスのご提供;4）オーダーメイド型フル・マネージド・サーバサービスのご提供;5）クラウド型サーバサービスのご提供</t>
  </si>
  <si>
    <t>東京都品川区東五反田三丁目20-14住友不動産高輪パークタワー7階</t>
  </si>
  <si>
    <t>株式会社フルブライト</t>
  </si>
  <si>
    <t>代表取締役社長兼CEO河野貴伸</t>
  </si>
  <si>
    <t>・WEBサイト構築サービス;・スマートフォン向け特化型サイト、システム構築サービス;・ECサイト構築、サポートサービス;・コンサルティングサービス;・アートディレクション</t>
  </si>
  <si>
    <t>アイテック阪急阪神株式会社;株式会社イマージュ;エイベックス・エンタテインメント株式会社;株式会社エスケイジャパン;SBIナビ株式会社;SBIベリトランス株式会社;エヌ・ティ・ティ・コミュニケーションズ株式会社;エレクトロラックス・ジャパン株式会社;オーバーチュア株式会社;株式会社オウケイウェイヴ;オスカープロモーション;株式会社京都吉祥庵;株式会社京都放送（KBS京都）;キングレコード株式会社;グーグル株式会社;株式会社KDDIウェブコミュニケーションズ;株式会社廣済堂;株式会社サイバーエージェント;株式会社サイバード;GMOアドパートナーズ株式会社;GMOインターネット株式会社;GMOペイメントゲートウェイ株式会社;松竹株式会社;株式会社セプテー二;株式会社セプテーニ・クロスゲート;チャンスイット株式会社;デジタルハリウッド株式会社;ニフティ株式会社;ビクターエンタテインメント株式会社;株式会社ファーストキャメル;株式会社ファンコミュニケーションズ;株式会社ペイジェント</t>
  </si>
  <si>
    <t>〒150-0031　東京都渋谷区桜丘町22-14N.E.SビルS4F</t>
  </si>
  <si>
    <t>株式会社フロム・サーティー</t>
  </si>
  <si>
    <t>マスコミ・エンターテイメント系 ＞ ;広告・デザイン・イベント;コンサルティング系 ＞ ;その他コンサルティング系;サービス系 ＞ ;その他サービス系</t>
  </si>
  <si>
    <t>代表取締役西原　一天</t>
  </si>
  <si>
    <t>●プランニング＆コンサルティング;●広告代理業務＆制作;●販売事業</t>
  </si>
  <si>
    <t>東京都品川区東五反田1-7-6　藤和東五反田ビル1F</t>
  </si>
  <si>
    <t>株式会社イメージ・マジック</t>
  </si>
  <si>
    <t>IT・通信・インターネット系 ＞ ;インターネット関連;メーカー系 ＞ ;食料品・化粧品・アパレル・日用品;商社・流通・小売系 ＞ ;その他専門店・小売系</t>
  </si>
  <si>
    <t>7億1000万円</t>
  </si>
  <si>
    <t>1995年05月</t>
  </si>
  <si>
    <t>代表取締役山川　誠</t>
  </si>
  <si>
    <t>□自社各種BtoCｻｲﾄによるｵﾘｼﾞﾅﾙﾌﾟﾘﾝﾄｸﾞｯｽﾞの製造販売;「originalprint」　ﾃﾝﾌﾟﾚｰﾄで簡単ｵﾘｼﾞﾅﾙ制作;「IMAGEMAGIC.co.jp」　大中ロット向けお得なメニュー;;□パートナー様向けBtoBtoCｻｲﾄへのWEBtoPRINTﾌﾟﾗｯﾄﾌｫｰﾑの提供;「ユニクロカスタマイズ」ユニクロ様;「originalprint×NUMBER」文芸春秋様;「ベルメゾンカスタマイズ」株式会社千趣会様　等;;;　</t>
  </si>
  <si>
    <t>株式会社ユニクロ様;ソフトバンクＢＢ株式会社様;株式会社ＳＳＫ様;株式会社千趣会様;TV局、店舗、企業、アパレルメーカー様;その他プリント屋様へ機械、材料卸</t>
  </si>
  <si>
    <t>東京都新宿区新宿2-3-12　６F</t>
  </si>
  <si>
    <t>GMOTECH株式会社</t>
  </si>
  <si>
    <t>上場;自社サービス製品あり;グローバルに活動;残業少なめ</t>
  </si>
  <si>
    <t>276,800,000円</t>
  </si>
  <si>
    <t>2014年12月期;2013年12月期;2012年12月期;30億円（実績）;23億円（実績）;10億円(実績)</t>
  </si>
  <si>
    <t>代表取締役社長CEO鈴木明人</t>
  </si>
  <si>
    <t>1.スマートフォンリワード広告事業;2.スマートフォンアドネットワーク事業;3.O2O（スマートフォン向けアプリCMSASP）事業;4.リスティング広告・リターゲティング広告・Facebook広告等の広告支援事業;5.PC・モバイル・スマートフォンサイト向けコンサルティング事業;6.PC・モバイル・スマートフォン検索エンジン対策（SEO）事業;7.アフィリエイト事業;8.上記を含むPC・モバイル・スマートフォン集客支援事業全般</t>
  </si>
  <si>
    <t>GMOインターネット株式会社;鈴木明人</t>
  </si>
  <si>
    <t>GMOインターネットグループ;※その他、大手企業の取引先が多数あります。;</t>
  </si>
  <si>
    <t>東京都渋谷区桜丘町26番1号セルリアンタワー</t>
  </si>
  <si>
    <t>株式会社サンブリッジアンシス</t>
  </si>
  <si>
    <t>IT・通信・インターネット系 ＞ ;その他IT・通信・インターネット系;IT・通信・インターネット系 ＞ ;ITコンサルティング;IT・通信・インターネット系 ＞ ;通信</t>
  </si>
  <si>
    <t>2014年12月期;2013年12月期;2012年12月期;7億5千万;7億;6億8千万</t>
  </si>
  <si>
    <t>代表取締役社長城田　徳一</t>
  </si>
  <si>
    <t>企業システムの運用管理を中心としたアウトソーシングサービス</t>
  </si>
  <si>
    <t>・国内大手セキュリティベンダー;・某大手放送局;・モバイル配信サービス企業;上記含め、取引先の7割以上が直接契約（1次請け）になります。</t>
  </si>
  <si>
    <t>東京都渋谷区道玄坂1-16-7ハイウェービル8F</t>
  </si>
  <si>
    <t>株式会社RDサポート</t>
  </si>
  <si>
    <t>2,510万円（資本準備金：510万円）</t>
  </si>
  <si>
    <t>2015年5月期;8.3億円</t>
  </si>
  <si>
    <t>代表取締役大澤裕樹</t>
  </si>
  <si>
    <t>1.人材派事業（許可番号般13-010640）;2.人材紹介業（許可番号13-ユ-01079）;3.ヘルスケア事業</t>
  </si>
  <si>
    <t>東京都千代田区神田小川町1-1-15D&amp;F御茶ノ水ビル5F</t>
  </si>
  <si>
    <t>東静工業株式会社</t>
  </si>
  <si>
    <t>2012年3月期;33億円</t>
  </si>
  <si>
    <t>代表取締役福島和典</t>
  </si>
  <si>
    <t>・カーオーディオ・車載用電子部品（コイル）の製造・販売;・東静工業グループ年商70億円</t>
  </si>
  <si>
    <t>パナソニック、アルパイン、ソニー、三菱電機、デンソー、クラリオン他</t>
  </si>
  <si>
    <t>埼玉県新座市畑中２－１６－２２</t>
  </si>
  <si>
    <t>株式会社エムフロ</t>
  </si>
  <si>
    <t>代表取締役北脇陽典</t>
  </si>
  <si>
    <t>1.インターネット広告・ソリューションサービスの販売代理店事業;2.インターネット及びモバイルにおけるメディア運営事業;3.コンテンツ企画、サイト構築を含む綜合メディア・PRコンサルティング事業;4.サーバホスティングサービス事業;5.サーバハウジング事業;6.ドメイン取得事業;7.ソフトウエア開発・保守事業;8.物販事業;9.投資事業;10.上記各号に付帯する一切の業務</t>
  </si>
  <si>
    <t>グーグル株式会社;東日本電信電話株式会社;株式会社USEN;さくらインターネット株式会社;シックス・アパート株式会社</t>
  </si>
  <si>
    <t>東京都渋谷区道玄坂1-22-9　日本総合地所渋谷ビル</t>
  </si>
  <si>
    <t>株式会社VERVE</t>
  </si>
  <si>
    <t>IT・通信・インターネット系 ＞ ;モバイル関連;IT・通信・インターネット系 ＞ ;ITコンサルティング;IT・通信・インターネット系 ＞ ;インターネット関連</t>
  </si>
  <si>
    <t>代表取締役社長久保田　一</t>
  </si>
  <si>
    <t>システム開発・設計;IT戦略・業務コンサルティング;モバイルメディア企画・開発・運用;モバイルメディアマーケティング;モバイルメディアプロモーション</t>
  </si>
  <si>
    <t>東京都渋谷区渋谷3-26-18　矢倉ビル5F</t>
  </si>
  <si>
    <t>キャッスルコンピューター株式会社</t>
  </si>
  <si>
    <t>IT・通信・インターネット系 ＞ ;システムインテグレータ;IT・通信・インターネット系 ＞ ;通信;メーカー系 ＞ ;電気・電子・機械・半導体</t>
  </si>
  <si>
    <t>1984年12月</t>
  </si>
  <si>
    <t>代表取締役社長小口　一登司</t>
  </si>
  <si>
    <t>１．社会インフラを整えるネットワーク系業務;　　（設計・開発・運用）;２．制御系ソフトウェアの設計・開発・運用;３．企業プロモーションの企画・開発;;弊社はネットワーク系業務に力を入れていますが、;その根底には20年以上の歴史の中で培った制御系;ソフトウェアの設計・開発・運用ノウハウがあります。;それが弊社の技術的な強みです。</t>
  </si>
  <si>
    <t>小口　一登司（代表取締役社長　43%）;小口　とみ子（専務取締役　　　17%）;小口　慶子（取締役副社長　　15%）;北原　美貴子（　　　　　　　　　　　9%）;他5名造装置メーカーなど15社</t>
  </si>
  <si>
    <t>・官公庁（財務省、経済産業省、文部科学省、国土交通省、農林水産省等）;・国内外大手電機メーカー、半導体製造装置メーカーなど15社</t>
  </si>
  <si>
    <t>長野県松本市蟻ヶ崎台17-8-2</t>
  </si>
  <si>
    <t>株式会社アーヴァイン・システムズ</t>
  </si>
  <si>
    <t>代表取締役中島雅弘</t>
  </si>
  <si>
    <t>・Webアプリケーション＆ネットワーク・システム開発;・ITコンサルティング;・システム運用;・プラットフォーム＆アプリケーションサービス</t>
  </si>
  <si>
    <t>東京都品川区東五反田1-10-10オフィスT＆UB1F</t>
  </si>
  <si>
    <t>株式会社AZ</t>
  </si>
  <si>
    <t>200万円</t>
  </si>
  <si>
    <t>2010年9月期;2009年9月期;1億3000万円;3200万円</t>
  </si>
  <si>
    <t>2008年10月</t>
  </si>
  <si>
    <t>代表取締役　奥山勝央</t>
  </si>
  <si>
    <t>メディア事業/システム事業/Eコマース事業</t>
  </si>
  <si>
    <t>株式会社アドウェイズ;KDDI株式会社;株式会社サイバーエージェント;ソフトバンクモバイル株式会社;株式会社DeNA;株式会社ノッキングオン;株式会社ワールドコンパイラ;（50音順）（敬称略）</t>
  </si>
  <si>
    <t>渋谷区千駄ヶ谷５丁目１２番１８号ノヴレスＭビル２Ｆ</t>
  </si>
  <si>
    <t>株式会社手嶋屋</t>
  </si>
  <si>
    <t>代表取締役手嶋守</t>
  </si>
  <si>
    <t>・OpenPNEASPサービス(コミュニティSNS);・OpenPNEOfficeASPサービス(企業内向けSNS);・OpenPNEソリューション開発事業;・技術サポート事業;・ホスティング事業</t>
  </si>
  <si>
    <t>東京都新宿区西早稲田2-18-20　ECORICH高田馬場5F</t>
  </si>
  <si>
    <t>株式会社トライブ</t>
  </si>
  <si>
    <t>IT・通信・インターネット系 ＞ ;モバイル関連;IT・通信・インターネット系 ＞ ;インターネット関連;サービス系 ＞ ;人材・教育・研修</t>
  </si>
  <si>
    <t>代表取締役岡本勇一</t>
  </si>
  <si>
    <t>クライアントとエンジニア・クリエイターの双方の橋渡しを行う、;ビジネスエージェンシー事業を展開しています。;Web・モバイル・ゲーム業界において、日本を代表する企業の課題解決を図り、優秀なエンジニア・クリエイターの活躍の場を提供しております。;;※労働者派遣事業者　（許可番号：般13－302665）;※有料職業紹介事業者　（許可番号：13－ユ－3023877）</t>
  </si>
  <si>
    <t>株式会社フジテレビジョン、株式会社リクルート、角川グループ各社、グリー株式会社、KDDI株式会社、博報堂グループ各社、サイバーエージェントグループ各社、株式会社スクウェア・エニックス、株式会社ディー・エヌ・エー、株式会社電通、凸版印刷株式会社、株式会社ゼンリンデータコム、株式会社レコチョク、株式会社第一興商、株式会社テレビ朝日メディアプレックス、株式会社ドリコム、株式会社バンダイナムコゲームス、株式会社mediba、株式会社ボルテージ、株式会社WOWOW、株式会社オウケイウェイブ、ニフティ株式会社;他数百社</t>
  </si>
  <si>
    <t>東京都渋谷区円山町5-5NAVI渋谷V5F/4F/3F</t>
  </si>
  <si>
    <t>株式会社高電社</t>
  </si>
  <si>
    <t>年月期;18億円</t>
  </si>
  <si>
    <t>代表取締役岩城陽子</t>
  </si>
  <si>
    <t>ソフトウェア開発販売、パソコン周辺機器販売、;モバイル・インターネット関連コンテンツ開発販売、ASPサービス</t>
  </si>
  <si>
    <t>大阪府大阪市阿倍野区昭和町3-7-1</t>
  </si>
  <si>
    <t>株式会社ルクレ</t>
  </si>
  <si>
    <t>代表取締役池田武史</t>
  </si>
  <si>
    <t>『アンドロイダー』、『蔵衛門Pad』、『レコフォトforWedding』、』『＠写真de!!ムービー』;『アロバビュー』等の企画、開発、運用</t>
  </si>
  <si>
    <t>事業によってビジネスモデルが全く異なるため、取引先の業種も様々となっています。;;■スマートフォン関連事業;株式会社エヌ・ティ・ティ・ドコモ/KDDI株式会社/ソフトバンクモバイル株式会社/ソニー株式会社他;;■ネットワークカメラ関連事業;アクシスコミュニケーションズ株式会社/東芝テクノネットワーク株式会社/パナソニックシステムソリューションズジャパン株式会社/ソニービジネスソリューション株式会社　他;;■レコフォト事業;株式会社EMIミュージック・ジャパン/エイベックス・エンタテインメント株式会社/株式会社ソニー・ミュージックエンタテインメント/株式会社テレビ朝日ミュージック/株式会社トイズファクトリー/ビクターエンタテインメント株式会社/株式会社ポニーキヤニオン/株式会社ワーナーミュージック・ジャパン　他;;■デジタルイメージング事業;エヌ・ティ・ティ・コミュニケーションズ株式会社/日本電気株式会社/株式会社日立製作所/富士通株式会社/ヤフー株式会社　他;;■工事写真関連事業;NECソフト株式会社/オリンパスイメージング株式会社/鹿島建設株式会社/大成建設株式会社　他</t>
  </si>
  <si>
    <t>東京都渋谷区渋谷２－１２－１９;東建インターナショナルビル８階</t>
  </si>
  <si>
    <t>株式会社エーティ・プランニング</t>
  </si>
  <si>
    <t>2015年3月期;2014年3月期;2013年3月期;16億6990万円;14億5300万円;13億5900万円</t>
  </si>
  <si>
    <t>代表取締役社長友野和幸</t>
  </si>
  <si>
    <t>■PMOサービス;■ビジネスソリューションサービス;■基盤構築ソリューションサービス;■クラウドサービス;;＜オリジナル商品＞;・G'Job勤怠24(勤怠管理サービス);　コンプライアンスを重視した、適正な勤務時間管理／休暇管理を支援します。固定時間制、;　フレックス制、交代制等、様々な就業形態にも対応し、また従来のタイムカードとの併用や;　遠隔地からの登録・編集等運用面においても柔軟に対応しています。</t>
  </si>
  <si>
    <t>*日本アイ・ビー・エム株式会社;*富士通株式会社;*株式会社富士通ミッションクリティカルシステムズ;*日本マイクロソフト株式会社;*株式会社日立製作所;*株式会社日立アドバンストシステムズ;*パナソニック株式会社;*株式会社ＮＴＴデータ;*三井生命保険株式会社;*太陽生命保険株式会社;*T&amp;amp;D情報システム株式会社;*株式会社新生銀行;*株式会社アプラス;*アフラック;*プルデンシャル・システムズ・ジャパン株式会社;*本田技研工業株式会社　　他</t>
  </si>
  <si>
    <t>133人</t>
  </si>
  <si>
    <t>【本社】　東京都中野区中央1-38-1住友中野坂上ビル3F;　アクセス　：　東京メトロ丸の内線／都営大江戸線　中野坂上駅徒歩1分;;【札幌支店】　北海道札幌市中央区北1条西3-3　札幌MNビル12Ｆ;　アクセス　：　市営地下鉄各線　大通駅　徒歩3分;　　　　　　　　ＪＲ　　　　　　札幌駅　徒歩8分;;【福岡支店】　福岡県福岡市博多区博多駅前1-4-4ＪＰＲ博多ビル6F;　アクセス　：　JR　博多駅　博多口徒歩6分;　　　　　　　　地下鉄空港線　祇園駅　P1出口すぐ</t>
  </si>
  <si>
    <t>東京現代株式会社</t>
  </si>
  <si>
    <t>サービス系 ＞ ;人材・教育・研修;IT・通信・インターネット系 ＞ ;ソフトウェア;IT・通信・インターネット系 ＞ ;システムインテグレータ</t>
  </si>
  <si>
    <t>年月期;2億3516万円</t>
  </si>
  <si>
    <t>代表取締役社長高　君芳</t>
  </si>
  <si>
    <t>【1】PG、SE要員派遣業務;【2】一般業務ソフトウェア、組込みソフトウェアの受注開発及びオフショア開発;【3】BPOデータ入力及び印刷関連のオフショア受託作業　;【4】ＩＴ技術者紹介業務;【5】日中間貿易業務</t>
  </si>
  <si>
    <t>アイエックス・ナレッジ株式会社;株式会社JALビジネス;株式会社NTTデータウェーブ;株式会社アグレックス;株式会社イメージワン;株式会社クボタ;株式会社恵和ビジネス;株式会社システムディ;株式会社ジーシーシー;株式会社昭和システムエンジニアリング;株式会社日立アイシーシー;株式会社ビルケアビジネス;株式会社フォーラムエイト;株式会社明和エレクトロン;天龍システム株式会社;東京コンピュータサービス株式会社;楽天株式会社;他多数</t>
  </si>
  <si>
    <t>東京都台東区東上野3-33-8　渡井ビル5F</t>
  </si>
  <si>
    <t>株式会社ミスミ（ミスミグループ）</t>
  </si>
  <si>
    <t>46億8100万円</t>
  </si>
  <si>
    <t>2009年3月期;1100億円</t>
  </si>
  <si>
    <t>代表取締役会長・ＣＥＯ三枝　匡</t>
  </si>
  <si>
    <t>グループの経営戦略立案や管理ならびにそれらに付随する;グループ経営に必要な機能を有する</t>
  </si>
  <si>
    <t>4049人</t>
  </si>
  <si>
    <t>;;〒112-8583;東京都文京区後楽二丁目5番1号;飯田橋ファーストビル</t>
  </si>
  <si>
    <t>株式会社コマースデザインプロダクト</t>
  </si>
  <si>
    <t>代表取締役鈴木　富士子</t>
  </si>
  <si>
    <t>*Webプロモーション企画コンサルテーション;*ホームページの制作と運営;*自社開発CMS「SES」ツールの開発・運用;*メールマガジンの企画・制作・配信代行;*マーケテイング調査分析;*CIデザイン、ブランドロゴデザイン,パッケージ制作等;*販売促進企画と制作;*広告企画・制作</t>
  </si>
  <si>
    <t>リフォームスタジオ株式会社、京王電鉄株式会社、日本毛織（株）、大和リース(株）、（株）ＪＲ東日本企画、三井不動産商業マネジメント株式会社、(株）小田急ビルサービス、RHトラベラー株式会社、（公財）生命保険文化センターなど</t>
  </si>
  <si>
    <t>東京都中央区入船1-6-8第5ヒロタビル4F</t>
  </si>
  <si>
    <t>イントリックス株式会社</t>
  </si>
  <si>
    <t>代表取締役社長気賀崇</t>
  </si>
  <si>
    <t>「大企業のインターネット活用支援」;インターネット活用に関するコンサルティング;Webサイト及び関連システムの企画・開発・販売;Webサイト及び関連システムの運用・保守;Webサイトの企画・構築・運営のための人材教育</t>
  </si>
  <si>
    <t>〒140-0001;東京都品川区北品川4-7-35　御殿山トラスタワー9Ｆ</t>
  </si>
  <si>
    <t>大成温調株式会社</t>
  </si>
  <si>
    <t>5195百万円</t>
  </si>
  <si>
    <t>2010年3月期;2009年3月期;2008年3月期;44,342百万円;51,976百万円;51,274百万円</t>
  </si>
  <si>
    <t>代表取締役社長山口隆義</t>
  </si>
  <si>
    <t>一般施設工事;産業施設工事;リニューアル事業;海外事業</t>
  </si>
  <si>
    <t>741人</t>
  </si>
  <si>
    <t>東京都品川区大井一丁目47番1号</t>
  </si>
  <si>
    <t>株式会社メノガイア</t>
  </si>
  <si>
    <t>7億6,428万円</t>
  </si>
  <si>
    <t>代表取締役浦宗建治朗</t>
  </si>
  <si>
    <t>マンション及び一般住宅におけるホームメンテナンス事業;住まいと人の暮らしに役立つサービスを提供しています。;●MGクラブ・カスタマーサポート;●ホームクリーニング事業;●セキュリティー事業;●リフォーム事業;●ホーム・インスペクト事業</t>
  </si>
  <si>
    <t>ダイキン工業、京セラ、関西ペイント、山本窯業、ヤマハリビングテック、パナソニック電工、ＩＮＡＸ、ＴＯＴＯ、三菱電機、ノーリツ、リンナイ、東レ、神東塗料、喜多村合金製作所、他</t>
  </si>
  <si>
    <t>151人</t>
  </si>
  <si>
    <t>兵庫県神戸市中央区港島中町6-3-6</t>
  </si>
  <si>
    <t>株式会社ジャパンエアサプライ</t>
  </si>
  <si>
    <t>1,000万</t>
  </si>
  <si>
    <t>代表取締役宮北　英明</t>
  </si>
  <si>
    <t>店舗改装・内外装工事、看板・テント制作、空調機器販売・施工、給湯機器販売・施工、厨房機器販売・施工、WEBコンサルティング全般、店舗クリーニング全般</t>
  </si>
  <si>
    <t>大阪府大阪市天王寺区大道1丁目14-20</t>
  </si>
  <si>
    <t>ヴァイタル・インフォメーション株式会社</t>
  </si>
  <si>
    <t>IT・通信・インターネット系 ＞ ;モバイル関連;IT・通信・インターネット系 ＞ ;システムインテグレータ;IT・通信・インターネット系 ＞ ;インターネット関連</t>
  </si>
  <si>
    <t>上場を目指す;グローバルに活動;残業少なめ</t>
  </si>
  <si>
    <t>5,030万円</t>
  </si>
  <si>
    <t>2015年3月期;2014年3月期;2013年3月期;21億0022万円;19億8055万円;18億4065万円</t>
  </si>
  <si>
    <t>代表取締役社長　淺田孝浩</t>
  </si>
  <si>
    <t>確かな技術と豊かな感性、そして温かいコミュニケーションにより皆様に満足いただける価値を提供いたします。;;【SIサービス】;様々な業種・業態で培ったIT技術・業務ノウハウを最大限に活用しお客様のビジネスを成功へと導くサービスを提供いたします。;・ソフトウエア開発サービス;お客様の業務知識・ノウハウをいち早く吸収し、分析・設計から開発・導入後のサポートまで提供。;必要としているビジネスをサポートいたします。;・インフラ構築サービス;;【ITプラットホームサービス】;システム運用実績に基づき、信頼性の高い運用管理をご提案し、高品質なサービスをご提供いたします。;;【コンテンツプロバイダー】;一般消費者向けのモバイルコンテンツサービス;;【ウェブコンサルティングサービス】;コンサルティング、製品導入、システム構築、本番稼動、運用</t>
  </si>
  <si>
    <t>SCSK株式会社;株式会社ＮＨＫメディアテクノロジー;株式会社NTTドコモ;川重テクノロジー株式会社;株式会社サイバード;株式会社JPビジネスサービス;島津エス・ディー株式会社;株式会社DNP情報システム;東洋ビジネスエンジニアリング株式会社;東洋ビジネスシステムサービス株式会社;日興通信株式会社;ニッセイ・ビジネス・サービス株式会社;ニッタ株式会社;日通情報システム株式会社;株式会社日本総合研究所;パシフィックシステム株式会社;株式会社日立ソリューションズ;日立物流ソフトウェア株式会社;ブリヂストンソフトウェア株式会社;ベニックソリューション株式会社;三井造船システム技研株式会社;三菱総研DCS株式会社;三菱電機インフォメーションシステムズ株式会社;ヤマトシステム開発株式会社;ユニチカ株式会社;ユニチカ情報システム株式会社　　　　　など;</t>
  </si>
  <si>
    <t>東京都新宿区新宿2-13-12住友不動産新宿御苑ビル</t>
  </si>
  <si>
    <t>株式会社ニューロマジック</t>
  </si>
  <si>
    <t>5660万円</t>
  </si>
  <si>
    <t>代表取締役黒井　基晴</t>
  </si>
  <si>
    <t>ウェブサイトの企画、制作、運営及び保守、インタラクティヴコンテンツ、映像等の企画、制作;コミュニケーション戦略立案、セールスプロモーション、イベントの企画、制作、広告キャンペーンの企画、PR業務全般</t>
  </si>
  <si>
    <t>東京都中央区築地6-16-1Daiwa築地616ビル　3階</t>
  </si>
  <si>
    <t>ジー・プラン株式会社</t>
  </si>
  <si>
    <t>2億9600万円</t>
  </si>
  <si>
    <t>代表取締役社長　山屋英樹</t>
  </si>
  <si>
    <t>日本最大級のポイント活用総合サイト「Gポイント」の運営。;ポイントマーケティングソリューションサービス。;マーケティング事業運営。;広告事業。;</t>
  </si>
  <si>
    <t>ビッグローブ株式会社;三井住友カード株式会社</t>
  </si>
  <si>
    <t>【ポイント交換企業】;三井住友カード株式会社・株式会社セシール・株式会社マクロミル・株式会社マツモトキヨシ・;近畿日本ツーリスト株式会社・株式会社エヌ・ティ・ティ・ドコモ・東日本旅客鉄道株式会社・;ヤフー株式会社・楽天Edy株式会社・イオンリテール株式会社・株式会社セブン・カードサービス・;アマゾンジャパン株式会社・全日本空輸株式会社・日本航空株式会社・・・など　合計145社;【広告代理店】;株式会社電通・株式会社博報堂・株式会社サイバーエージェント　・・・　など</t>
  </si>
  <si>
    <t>〒101-0051;東京都千代田区神田神保町3-25　住友神保町ビル４階</t>
  </si>
  <si>
    <t>ネットイヤーグループ株式会社</t>
  </si>
  <si>
    <t>IT・通信・インターネット系 ＞ ;ITコンサルティング;コンサルティング系 ＞ ;ビジネスコンサルティング・シンクタンク;IT・通信・インターネット系 ＞ ;インターネット関連</t>
  </si>
  <si>
    <t>5億4,424万円</t>
  </si>
  <si>
    <t>2014年3月期;2013年3月期;2012年3月期;72億3900万円;53億5200万円;43億5467万円</t>
  </si>
  <si>
    <t>代表取締役社長石黒不二代</t>
  </si>
  <si>
    <t>ネットイヤーグループは、「ビジネスの未来をデジタルで創る。ビジネスの未来をユーザーと創る。;ユーザーエクスペリエンスからすべてが始まる。」をミッションとして、企業に対し、;デジタル時代に求められる変革を支援している企業グループです。;デジタルマーケティングに関するコンサルティング、デジタルコンテンツの企画制作、システム開発、マーケティングツールの企画販売、クラウド型オフィスツールの企画販売などを行っています。</t>
  </si>
  <si>
    <t>伊藤ハム（株）、（株）イプサ、（株）NHKエデュケーショナル、（株）NHK出版、花王（株）、KDDI（株）、コニカミノルタホールディングス（株）、サンスター（株）、（株）サンリオ、シャープ（株）、（株）ジュピターテレコム、スターバックスコーヒージャパン（株）、セコム（株）、（株）帝国ホテル、帝人ファーマ（株）、（株）ニコン、日本アムウェイ（同）、（株）日立製作所、三井不動産（株）、三菱電機（株）、三菱UFJモルガン・スタンレー証券（株）、（株）ユー・エス・ジェイ（ユニバーサル・スタジオ・ジャパン）、（株）LIXIL、（株）良品計画、他（50音順）</t>
  </si>
  <si>
    <t>東京都中央区銀座2-15-2東急銀座二丁目ビル</t>
  </si>
  <si>
    <t>青山システムコンサルティング株式会社</t>
  </si>
  <si>
    <t>代表取締役谷垣康弘</t>
  </si>
  <si>
    <t>情報システムの診断、企画、設計、開発監理;SI業者からの見積妥当性評価;システム監査;コンピュータ機器ならびにソフトウェアの操作方法の指導;情報システムに関する教育研修、出版事業;その他情報システム全般に関する助言</t>
  </si>
  <si>
    <t>東京都新宿区箪笥町34番地　日交ビル9F</t>
  </si>
  <si>
    <t>ジャパニアス株式会社</t>
  </si>
  <si>
    <t>2012年月期;22億1100万円</t>
  </si>
  <si>
    <t>代表取締役　西川三郎</t>
  </si>
  <si>
    <t>製品開発及び各種設計・試作・評価・技術者派遣事業</t>
  </si>
  <si>
    <t>伊藤忠テクノソリューションズ(株);NECネッツエスアイ(株);(株)荏原製作所;キヤノン(株);キヤノンITソリューションズ(株);キヤノンソフトウェア(株);キヤノンファインテック(株);キヤノンマシナリー(株);京セラ(株);コニカミノルタ(株);住友電装（株）;(株)総合車両製作所;ソリッドワークス・ジャパン（株）;ｿﾆｰﾓﾊﾞｲﾙｺﾐｭﾆｹｰｼｮﾝｽﾞ(株);(株)電通国際情報サービス;東洋製罐(株);(株)東芝;東芝ソシオシステムズ(株);東芝テック(株);(株)ニコン;日産自動車(株);日産車体(株);日本発条(株);(株)ニューフレアテクノロジー;ﾊﾟﾅｿﾆｯｸｼｽﾃﾑﾈｯﾄﾜｰｸｽ(株);(株)日立アドバンストデジタル;(株）富士重工業;富士ゼロックス(株);富士ｾﾞﾛｯｸｽｱﾄﾞﾊﾞﾝｽﾄﾃｸﾉﾛｼﾞｰ㈱;富士通(株);富士通ﾈｯﾄﾜｰｸｿﾘｭｰｼｮﾝｽﾞ(株);(株)富士通ビー・エス・シー;(株)富士通システムズ・イースト;富士フイルム(株);(株)本田技術研究所;三菱電機エンジニアリング（株）;(株)リコー</t>
  </si>
  <si>
    <t>468人</t>
  </si>
  <si>
    <t>神奈川県横浜市西区みなとみらい2-2-1横浜ランドマークタワー18F</t>
  </si>
  <si>
    <t>イプソス株式会社</t>
  </si>
  <si>
    <t>3150万円</t>
  </si>
  <si>
    <t>代表取締役社長内田　俊一</t>
  </si>
  <si>
    <t>定性調査・定量調査（郵送調査、電話調査、訪問調査、CLT、GI、HUT、オンライン）の単独・複合調査</t>
  </si>
  <si>
    <t>東京都港区虎ノ門4-3-13ヒューリック神谷町ビル8F</t>
  </si>
  <si>
    <t>株式会社チェンジ</t>
  </si>
  <si>
    <t>IT・通信・インターネット系 ＞ ;ITコンサルティング;コンサルティング系 ＞ ;ビジネスコンサルティング・シンクタンク;コンサルティング系 ＞ ;その他コンサルティング系</t>
  </si>
  <si>
    <t>4850万円</t>
  </si>
  <si>
    <t>代表取締役神保吉寿　福留大士</t>
  </si>
  <si>
    <t>人材開発サービス事業;コンサルティング事業</t>
  </si>
  <si>
    <t>東京都渋谷区東1-26-20　東京建物東渋谷ビルディング11階</t>
  </si>
  <si>
    <t>株式会社ツナミ</t>
  </si>
  <si>
    <t>1080万円</t>
  </si>
  <si>
    <t>2010年04月</t>
  </si>
  <si>
    <t>代表取締役室井亘</t>
  </si>
  <si>
    <t>ソーシャルアプリケーション企画･開発</t>
  </si>
  <si>
    <t>東京都新宿区西新宿6-8-1住友不動産新宿オークタワー4F</t>
  </si>
  <si>
    <t>面白法人カヤック</t>
  </si>
  <si>
    <t>IT・通信・インターネット系 ＞ ;インターネット関連;IT・通信・インターネット系 ＞ ;システムインテグレータ;IT・通信・インターネット系 ＞ ;モバイル関連</t>
  </si>
  <si>
    <t>2億3500万円</t>
  </si>
  <si>
    <t>2012年12月期;2011年12月期;2010年12月期;25億円;23.1億;16.2億</t>
  </si>
  <si>
    <t>代表取締役柳澤大輔(CEO)/貝畑政徳(CTO)/久場智喜(CBO)</t>
  </si>
  <si>
    <t>日本的面白コンテンツ事業</t>
  </si>
  <si>
    <t>214人</t>
  </si>
  <si>
    <t>【本社】;神奈川県鎌倉市小町2-14-7かまくら春秋スクエア2階;;【“ヨコハマ展望台”支社】;〒220-0011;神奈川県横浜市西区高島1-1-2　横浜三井ビルディング30F</t>
  </si>
  <si>
    <t>ウェルダンシステム株式会社</t>
  </si>
  <si>
    <t>代表取締役三木　芳樹</t>
  </si>
  <si>
    <t>教育関連ソフト企画・開発・販売　「スクールマスター」　「図書マスター」等;学校向け緊急メール連絡ソフト「メール革命シリーズ」の企画・開発・販売;旅行業務トータルソリューションソフト「Mightyシリーズ」の企画・開発・販売;業務支援ソフト「これだぁ！シリーズ」の企画・開発・販売;インターネット回線を利用した拠点間の一元管理を企画・提案・開発</t>
  </si>
  <si>
    <t>東京都中野区中野5-1-6　ダイヤモンドビル中野4階</t>
  </si>
  <si>
    <t>フェンリル株式会社</t>
  </si>
  <si>
    <t>代表取締役　柏木泰幸</t>
  </si>
  <si>
    <t>デザインと技術にこだわったソフトウェアの開発;　ソフトウェア開発および製作;　スマートフォンアプリケーションの開発および製作;　Webサービスの企画、製作、運営;　UXのリサーチおよびデザイン</t>
  </si>
  <si>
    <t>アマゾンジャパン株式会社;オムロンヘルスケア株式会社;株式会社ぐるなび;株式会社集英社;日本放送協会;ヤフー株式会社;楽天株式会社;他;（50音順）</t>
  </si>
  <si>
    <t>171人</t>
  </si>
  <si>
    <t>大阪府大阪市北区大深町3-1;グランフロント大阪タワーB（オフィス）14F</t>
  </si>
  <si>
    <t>株式会社TAM</t>
  </si>
  <si>
    <t>2,250万円</t>
  </si>
  <si>
    <t>1994年04月</t>
  </si>
  <si>
    <t>代表取締役爲廣慎二</t>
  </si>
  <si>
    <t>ＷＥＢサービスユーザーテスト;ＷＥＢサイト構築;ＷＥＢサイト運用</t>
  </si>
  <si>
    <t>大阪府大阪市北区末広町3-7</t>
  </si>
  <si>
    <t>株式会社BeatCommunication</t>
  </si>
  <si>
    <t>IT・通信・インターネット系 ＞ ;ITコンサルティング;IT・通信・インターネット系 ＞ ;ソフトウェア;IT・通信・インターネット系 ＞ ;インターネット関連</t>
  </si>
  <si>
    <t>35,000,000円</t>
  </si>
  <si>
    <t>代表取締役　村井　亮</t>
  </si>
  <si>
    <t>・コンピュータネットワークシステムの受注、開発／インターネット上のコミュニティサイトの構築、運営、販売;・コンピュータ通信機器を用いたテレビ電話・テレビ会議システムの企画、開発、管理及び運営;・インターネット上のショッピングモール及び情報交換モールの開発及び提供;・インターネット等のネットワークによる商品売買システムを利用したオークション等の開催並びにそのシステムの企画、開発、管理及び運営;・ホームページの企画、立案及び作成;・マルチメディア関連情報サービスの提供;・音楽チケット、映画チケット、宿泊券、航空券のチケット類の販売;・アンケートによる市場調査及びその分析に関する業務／ソフトウェアの企画、開発、管理、運営及び販売;・広告、宣伝に関する企画並びに制作;・出版業;・翻訳業務</t>
  </si>
  <si>
    <t>東京都渋谷区東2丁目23-12プレミアム・ユーゾーンビル5F</t>
  </si>
  <si>
    <t>株式会社河内屋</t>
  </si>
  <si>
    <t>商社・流通・小売系 ＞ ;総合商社・専門商社;サービス系 ＞ ;外食・旅行・レジャー・アミューズメント</t>
  </si>
  <si>
    <t>2010年8月期;2009年8月期;2008年8月期;170億円;160億円;155億円</t>
  </si>
  <si>
    <t>代表取締役社長　西仲　徳次</t>
  </si>
  <si>
    <t>業務用酒類飲料販売業;＜飲食店専門に酒類・飲料を販売する事業＞</t>
  </si>
  <si>
    <t>141人</t>
  </si>
  <si>
    <t>東京都中央区日本橋本町4-8-16　石河ビル4F</t>
  </si>
  <si>
    <t>株式会社アールラーニング</t>
  </si>
  <si>
    <t>4100万円</t>
  </si>
  <si>
    <t>2002年06月</t>
  </si>
  <si>
    <t>代表取締役CEO庄司貢一郎</t>
  </si>
  <si>
    <t>◇コンピュータ関連ビジネスの企画/開発/コンサル/教育;◇情報システム開発および構築;◇ネットワークインフラサービス業;;※厚生労働大臣許可（特定労働派遣業）特13-300863</t>
  </si>
  <si>
    <t>株式会社ユーフィット;株式会社ＮＴＴデータＣＣＳ;ドコモ・システムズ株式会社;株式会社日立システムアンドサービス;Ｓｋｙ株式会社;株式会社ファインサポート;株式会社万葉;株式会社ブルワーク;株式会社ローハイド;日本コンピューター・システム株式会社</t>
  </si>
  <si>
    <t>東京都新宿区四谷2-11-6VARCA四谷3F</t>
  </si>
  <si>
    <t>株式会社ネットワーク21</t>
  </si>
  <si>
    <t>代表取締役　佐藤　恭之</t>
  </si>
  <si>
    <t>学校・スクール向け生徒獲得支援サービス;転職支援・人材派遣会社向け登録者獲得支援サービス;不動産会社向け売却者獲得支援サービス</t>
  </si>
  <si>
    <t>東京都中央区銀座8-18-1日交銀座木挽町ビル10F</t>
  </si>
  <si>
    <t>株式会社プランディット</t>
  </si>
  <si>
    <t>4000万円　</t>
  </si>
  <si>
    <t>代表取締役　小谷昌宏</t>
  </si>
  <si>
    <t>ベネッセコーポレーション発行の進研ゼミ教材誌面の編集制作を中心に、出版物の校正事業、編集者育成のための研修事業など幅広く編集に関わる事業を展開しております。また、大手出版社発行の学習教材の編集制作や、高校・大学入試関連の事業も手がけております。</t>
  </si>
  <si>
    <t>ベネッセホールディングス100％出資</t>
  </si>
  <si>
    <t>東京都多摩市落合1-32-1　ペペリビル5階</t>
  </si>
  <si>
    <t>コムチュア株式会社</t>
  </si>
  <si>
    <t>3億890万円</t>
  </si>
  <si>
    <t>2013年3月期;2012年3月期;2011年3月期;71億6800万円;55億2600万円;50億800万円</t>
  </si>
  <si>
    <t>代表取締役会長向　浩一</t>
  </si>
  <si>
    <t>グループウェアソリューション事業;ERPソリューション事業;Webソリューション事業;ネットワーク運用サービス事業</t>
  </si>
  <si>
    <t>[金融・保険];アメリカンホーム保険会社、（株）クレディセゾン、スルガ銀行（株）、第一生命情報システム（株）、中央労働金庫、（株）東京スター銀行、芙蓉総合リース（株）、（株）ホンダファイナンス;[その他];キヤノングループ、コカ･コーラセントラルジャパン（株）、JUKI（株）、大東建託（株）、ノバルティスファーマ（株）、本田技研工業グループ、雪印乳業（株）、リコーグループ;[流通・サービス他];コクヨオフィスシステム（株）、新日本有限責任監査法人、ソネットエンタテインメント（株）、学校法人大東文化学園、ニッポンレンタカーサービス（株）、森ビル（株）、（株）リクルート、（株）ワーナーマイカル;[情報通信];NTTデータグループ、日本アイ・ビー・エム（株）、（株）日本総合研究所、日本ヒューレット・パッカード（株）、（株）野村総合研究所、東日本電信電話（株）、日立グループ、みずほ情報総研（株）;ほか（順不同、敬称略）</t>
  </si>
  <si>
    <t>730人</t>
  </si>
  <si>
    <t>東京都品川区大崎1－11－2　ゲートシティ大崎イーストタワー8F</t>
  </si>
  <si>
    <t>株式会社ダンクネット</t>
  </si>
  <si>
    <t>代表取締役菅沼　邦夫</t>
  </si>
  <si>
    <t>医療系ソフトウェア（重症患者データ管理システム）の開発・販売</t>
  </si>
  <si>
    <t>東京都千代田区神田司町2-2-11新倉ビル7F</t>
  </si>
  <si>
    <t>株式会社オロ</t>
  </si>
  <si>
    <t>2014年12月期;2014年3月期;2013年3月期;18億7800万円（※決算期変更のため4～12月の9ヶ月が対象です）;24億1400万円;22億300万円</t>
  </si>
  <si>
    <t>代表取締役社長川田篤</t>
  </si>
  <si>
    <t>■ビジネスソリューション事業;1.統合業務システム「ZACEnterprise」の開発及び販売;2.企業向けシステムソリューションの提供;3.企業向けITインフラソリューションの提供;4.ビジネスプロセスアウトソーシング　他;;■コミュニケーションデザイン事業;1.企業と各ステークホルダーとのコミュニケーション戦略立案;2.CM、雑誌、新聞等各種広告制作;3.Webサイト戦略立案、企画・構築・運用;4.各種プロモーション、イベント企画・実施;5.市場調査、分析、効果測定　他</t>
  </si>
  <si>
    <t>(株)アップフロントプロモーション、イオン(株)、イオン九州(株)、イオン北海道(株)、イオンリテール(株)、イオンリンク(株)、伊藤忠テクノソリューションズ(株)、(株)イトーキ、(株)永和システムマネジメント、(株)ADKインターナショナル、(株)大塚商会、(株)オービックビジネスコンサルタント、(株)カヤック、京都大学、(株)クロス・マーケティング、(株)京王エージェンシー、BDO三優監査法人、(株)JTBプランニングネットワーク、神鋼リサーチ(株)、(株)スパイスボックス、住友林業情報システム(株)、太陽有限責任監査法人、TBWA＼HAKUHODO、(株)テー・オー・ダブリュー、(株)デサント、(株)電通、トランスコスモス(株)、(株)博報堂、(株)日立システムズ、富士ゼロックス(株)、(株)富士通マーケティング、(株)ブロンコビリー、(株)フロンティアインターナショナル、(株)ベクトル、(株)三菱東京UFJ銀行、みらいコンサルティング(株)（他グループ5社）、(株)みんなのウェディング、(株)明光ネットワークジャパン、(株)モリタホールディングス、(株)読売エージェンシー、リリカラ(株)</t>
  </si>
  <si>
    <t>東京都目黒区目黒3-9-1目黒須田ビル</t>
  </si>
  <si>
    <t>プロメトリック株式会社</t>
  </si>
  <si>
    <t>1億6,012万5千円</t>
  </si>
  <si>
    <t>2011年12月期;2010年12月期;35億2100万円;35億4300万円</t>
  </si>
  <si>
    <t>代表取締役　ジェームズ・ヘーゲンブッシャー</t>
  </si>
  <si>
    <t>プロメトリックは、科学的な評価測定事業とコンピュータを利用したテスト（CBT:ComputerBasedTesting）事業分野において世界最大の市場シェアを誇る米国プロメトリックの日本法人。;;提供しているテストは、プロフェッショナル系のテストや各種資格試験の他、世界的な英語能力試験であるTOEFL、主要なIT（情報処理）系の認定資格試験、日本証券業協会の外務員資格試験、社団法人日本損害保険協会の代理店試験など、500以上のテストがあり、資格試験や公開テストにおいては、認定団体・試験団体のデザインに沿ってテスト工学を駆使することで、極めて精度の高い評価判定を可能とする。;;また、理想的な評価判定に欠かせないテスト環境を、全国47都道府県すべてに存在する試験会場（テストセンター）で展開している。このようなサービスで学習者や企業のニーズに応えるとともに、各種テストを実施する認定団体・試験団体、チャネル・パートナーに最高の価値を提供している。</t>
  </si>
  <si>
    <t>大手IT関連企業（マイクロソフト、アップルジャパン、富士通、IBM他）、日本証券業協会、社団法人日本損害保険協会、ETS</t>
  </si>
  <si>
    <t>東京都中央区新川1-21-2茅場町タワー15F</t>
  </si>
  <si>
    <t>株式会社E-TimesTechnologies</t>
  </si>
  <si>
    <t>2012年12月期;2011年12月期;2010年12月期;3億3800万円;3億4400万円;3億5300万円</t>
  </si>
  <si>
    <t>代表取締役社長吉田　宏徳</t>
  </si>
  <si>
    <t>ライブストリーミングシステム;ウェブ/モバイルサービス;ASP/ホスティングサービス;ITコンサルティングサービス</t>
  </si>
  <si>
    <t>・マイクロソフト株式会社;・ビクターエンタテインメント株式会社;・株式会社アール・エフ・ラジオ日本;・ローランド株式会社;・株式会社ダレット;・株式会社ゲームズアリーナ;・総務省;・株式会社アイ・アール・アイコマースアンドテクノロジー</t>
  </si>
  <si>
    <t>東京都港区六本木6-10-1　六本木ヒルズ森タワー37階</t>
  </si>
  <si>
    <t>ピクシブ株式会社</t>
  </si>
  <si>
    <t>1250万円</t>
  </si>
  <si>
    <t>代表取締役社長片桐孝憲</t>
  </si>
  <si>
    <t>■インターネットメディア事業;・イラストコミュニティサイト[pixiv]の運営;・手描きでつながるコミュニケーションサービス[drawr（ドロワー）];・ピクシブ通信;・pixivフェスタ;・pixivブログ;・pixivモバイル;・pixivコミック;・ショップ作成サービス「BOOTH」;・生放送イラストコンテスト番組「いらこん」;・pixivZingaro;・コスプレコミュニケーションサイト「Cure」</t>
  </si>
  <si>
    <t>東京都渋谷区千駄ヶ谷4-23-5JPR千駄ヶ谷ビル2F</t>
  </si>
  <si>
    <t>IT・通信・インターネット系 ＞ ;システムインテグレータ;IT・通信・インターネット系 ＞ ;通信;IT・通信・インターネット系 ＞ ;インターネット関連</t>
  </si>
  <si>
    <t>代表取締役氏家　範昌</t>
  </si>
  <si>
    <t>東京都中央区銀座6-6-1風月堂ビル5F</t>
  </si>
  <si>
    <t>株式会社AOIインターナショナル</t>
  </si>
  <si>
    <t>サービス系 ＞ ;人材・教育・研修;コンサルティング系 ＞ ;その他コンサルティング系</t>
  </si>
  <si>
    <t>代表取締役華桜　和重</t>
  </si>
  <si>
    <t>採用アウトソーシング;採用コンサルテーション;イベント企画運営;コールセンター</t>
  </si>
  <si>
    <t>東京都千代田区富士見2-2-3　ドーム飯田橋3F</t>
  </si>
  <si>
    <t>バズー株式会社</t>
  </si>
  <si>
    <t>IT・通信・インターネット系 ＞ ;ITコンサルティング;IT・通信・インターネット系 ＞ ;モバイル関連;IT・通信・インターネット系 ＞ ;インターネット関連</t>
  </si>
  <si>
    <t>1億2800万円</t>
  </si>
  <si>
    <t>代表取締役森下　洋次郎</t>
  </si>
  <si>
    <t>■ウェブソリューション事業;BtoCを展開する大手企業を中心に、インターネットビジネスプロデュース（コンサルテイング・企画・開発・運営）を展開。;;■ソーシャルアプリ事業;ソーシャルアプリの自社タイトルを2タイトルを運営。;;</t>
  </si>
  <si>
    <t>株式会社小学館;SMBCベンチャーキャピタル株式会社;経営陣</t>
  </si>
  <si>
    <t>株式会社電通、株式会社NTTドコモ、株式会社アサツーディ・ケイ、株式会社小学館、株式会社トーハン、株式会社プリンスホテルなど</t>
  </si>
  <si>
    <t>〒108-0014;東京都港区芝5-13-15芝三田森ビル7F</t>
  </si>
  <si>
    <t>株式会社アリスマティック</t>
  </si>
  <si>
    <t>IT・通信・インターネット系 ＞ ;インターネット関連;マスコミ・エンターテイメント系 ＞ ;その他マスコミ・エンターテインメント系;IT・通信・インターネット系 ＞ ;モバイル関連</t>
  </si>
  <si>
    <t>代表取締役寺島義貴</t>
  </si>
  <si>
    <t>モバイルゲーム事業（ソーシャルアプリケーションおよびエンジン開発）;メディア事業（メディアサービス及びアプリの開発）</t>
  </si>
  <si>
    <t>東京都渋谷区広尾5-7-35　広尾コンプレックスビル2F</t>
  </si>
  <si>
    <t>株式会社ウィナス</t>
  </si>
  <si>
    <t>IT・通信・インターネット系 ＞ ;その他IT・通信・インターネット系;IT・通信・インターネット系 ＞ ;インターネット関連;IT・通信・インターネット系 ＞ ;モバイル関連</t>
  </si>
  <si>
    <t>代表取締役社長浜辺拓</t>
  </si>
  <si>
    <t>１１．WEBソリューション事業;２．コンテンツ事業;３．コマース事業;４．メディア事業;５．広告事業;６．ソーシャルメディア事業</t>
  </si>
  <si>
    <t>日本航空(株)/(株)CHINTAI/(株)エイブル/(株)NTTドコモ/ソフトバンク(株)/KDDI(株)/(株)ABCCookingStudio/(株)ぐるなび/(株)スーパーホテル/(株)松屋/大東建託(株)/スカパーJSAT(株)/他多数実績あり</t>
  </si>
  <si>
    <t>東京都豊島区西池袋1-5-3　エルグビル4F</t>
  </si>
  <si>
    <t>株式会社アイアクト</t>
  </si>
  <si>
    <t>1,900万円</t>
  </si>
  <si>
    <t>代表取締役　森雄三</t>
  </si>
  <si>
    <t>Webインテグレーション事業;;Webサイト企画制作・Webサイト運用支援・コンテンツ企画制作・ECサイト構築・Webマガジン編集・CMSサイト構築支援;モバイルインテグレーション事業;マーケティング＆プロモーション事業;;SEO/SEMコンサルティング・Web広告・プロモーション;Web戦略立案＆コンサルティング事業</t>
  </si>
  <si>
    <t>*KDDI株式会社;*NECエレクトロニクス株式会社;*オリンパスイメージング株式会社;*大阪高速鉄道株式会社;*グローリー株式会社;*パナソニック株式会社;*医療法人栄仁会　宇治おうばく病院;*株式会社KDDIテクノロジー;*株式会社アイプラネット;*株式会社アシスト;*株式会社エヌ・ティ・ティ・ドコモ;*株式会社ケイ・オプティコム;*株式会社ケイラインジャパン;*株式会社新明和工業;*株式会社スルッとKANSAI;*株式会社日本アルトマーク;*株式会社毎日コミュニケーションズ;*川崎汽船株式会社;*川崎重工業株式会社;*環境省;*関西電力株式会社;*持田ヘルスケア株式会社;*積水ハウス株式会社;*積水化学工業株式会社;*千寿製薬株式会社;*阪急バス株式会社;*日本弁護士連合会</t>
  </si>
  <si>
    <t>東京都中央区築地1-13-14NBF東銀座スクエア8F;</t>
  </si>
  <si>
    <t>株式会社セレブレイン</t>
  </si>
  <si>
    <t>代表取締役社長高城幸司</t>
  </si>
  <si>
    <t>人事・経営コンサルティング事業;教育・研修コンサルティング事業;採用コンサルティング事業;福利厚生サービス事業;エグゼクティブサーチ事業;人材紹介・キャリアコンサルティング事業;（人材紹介事業許可番号:13-ユ-04038）</t>
  </si>
  <si>
    <t>東京都港区赤坂3-4-4専修赤坂ビル2F</t>
  </si>
  <si>
    <t>RekooJapan株式会社</t>
  </si>
  <si>
    <t>マスコミ・エンターテイメント系 ＞ ;ゲーム;IT・通信・インターネット系 ＞ ;インターネット関連;マスコミ・エンターテイメント系 ＞ ;その他マスコミ・エンターテインメント系</t>
  </si>
  <si>
    <t>外資系;上場を目指す;平均年齢20代;自社サービス製品あり;シェアトップクラス;グローバルに活動</t>
  </si>
  <si>
    <t>2010万円</t>
  </si>
  <si>
    <t>代表取締役CEOパトリック・リュー</t>
  </si>
  <si>
    <t>ソーシャルゲーム企画、製造、パブリシング及び運営</t>
  </si>
  <si>
    <t>RekooMedia(Beijing,China);InfinityVenturePartners</t>
  </si>
  <si>
    <t>東京都渋谷区恵比寿4-1-18恵比寿ネオナート4F(恵比寿駅直結)</t>
  </si>
  <si>
    <t>株式会社アンダムル</t>
  </si>
  <si>
    <t>3872万円5000円</t>
  </si>
  <si>
    <t>代表取締役　崔康泰</t>
  </si>
  <si>
    <t>ソーシャルゲーム企画・開発・運用;コンテンツ企画･開発･運用;コンテンツ輸出入;</t>
  </si>
  <si>
    <t>株式会社エヌ・ティ・ティ・ドコモ;KDDI株式会社;ソフトバンクモバイル株式会社;株式会社ディー・エヌ・エー;グリー株式会社;株式会社ミクシィ</t>
  </si>
  <si>
    <t>東京都新宿区新宿1-34-5直田ビル4F</t>
  </si>
  <si>
    <t>株式会社マイネット</t>
  </si>
  <si>
    <t>12億3,182万円（資本準備金を含む）</t>
  </si>
  <si>
    <t>代表取締役社長上原仁</t>
  </si>
  <si>
    <t>■スマートフォンゲーム事業;マルチプラットフォームのスマートフォンゲーム開発</t>
  </si>
  <si>
    <t>役員・社員;グリー株式会社;株式会社セガネットワークス;住友商事株式会社</t>
  </si>
  <si>
    <t>〒107-0061東京都港区北青山2-11-3A-PLACE青山3F</t>
  </si>
  <si>
    <t>ルクアウト株式会社</t>
  </si>
  <si>
    <t>代表取締役安部　明美</t>
  </si>
  <si>
    <t>■欧米向けCG制作サービスの提供;■国内保険会社向けのシステム構築プロジェクト管理サービスの提供</t>
  </si>
  <si>
    <t>神奈川県横浜市泉区和泉町4353-5</t>
  </si>
  <si>
    <t>双日株式会社</t>
  </si>
  <si>
    <t>160,339百万円</t>
  </si>
  <si>
    <t>代表取締役社長　加瀬　豊</t>
  </si>
  <si>
    <t>総合商社</t>
  </si>
  <si>
    <t>2332人</t>
  </si>
  <si>
    <t>東京都港区赤坂6－1－20　</t>
  </si>
  <si>
    <t>日本財務翻訳株式会社</t>
  </si>
  <si>
    <t>代表取締役和出　憲一郎</t>
  </si>
  <si>
    <t>企業情報の英訳に特化した業務</t>
  </si>
  <si>
    <t>株式会社ジェネラルソリューションズ62.5%;株式会社プロネクサス37.5%;</t>
  </si>
  <si>
    <t>東京都港区海岸3-20-20ヨコソーレインボータワー12階</t>
  </si>
  <si>
    <t>株式会社ティーエージェント</t>
  </si>
  <si>
    <t>メーカー系 ＞ ;食料品・化粧品・アパレル・日用品;サービス系 ＞ ;その他サービス系</t>
  </si>
  <si>
    <t>4650万円</t>
  </si>
  <si>
    <t>代表取締役恒吉明美</t>
  </si>
  <si>
    <t>化粧品[メディプラスオーダーズ]の企画･開発･販売</t>
  </si>
  <si>
    <t>東京都渋谷区恵比寿4-6-1　恵比寿MFビル2階</t>
  </si>
  <si>
    <t>GMOくまポン株式会社</t>
  </si>
  <si>
    <t>9,990万円</t>
  </si>
  <si>
    <t>代表取締役社長高橋良輔</t>
  </si>
  <si>
    <t>割引クーポン共同購入サイトの運営、Webアプリケーションの開発・運用;</t>
  </si>
  <si>
    <t>GMOインターネット株式会社</t>
  </si>
  <si>
    <t>株式会社アドバンスト・プロ</t>
  </si>
  <si>
    <t>代表取締役尾藤進吾</t>
  </si>
  <si>
    <t>ソフトウェアの受託開発、保守</t>
  </si>
  <si>
    <t>株式会社アクロネット;株式会社エクセル・システムプロダクト;株式会社クリエイト工房;株式会社高速屋;株式会社プランニングエステート;コア―ズ株式会社</t>
  </si>
  <si>
    <t>神奈川県川崎市幸区新塚越201ルリエ新川崎6F</t>
  </si>
  <si>
    <t>株式会社メディア工房</t>
  </si>
  <si>
    <t>451百万円</t>
  </si>
  <si>
    <t>代表取締役社長長沢一男</t>
  </si>
  <si>
    <t>デジタルコンテンツ事業、及びそれに伴う物販事業</t>
  </si>
  <si>
    <t>株式会社エヌ・ティ・ティ・ドコモ（DoCoMo）;KDDI株式会社（DION/au）;ソフトバンクモバイル株式会社（SoftBank）;ヤフー株式会社（Yahoo!Japan）;ニフティ株式会社（@nifty）;ソネットエンタテインメント株式会社（So-net）;NECビッグローブ株式会社（BIGLOBE）;ほか</t>
  </si>
  <si>
    <t>東京都港区赤坂4-2-6　住友不動産新赤坂ビル12階</t>
  </si>
  <si>
    <t>ディチャーム株式会社</t>
  </si>
  <si>
    <t>サービス系 ＞ ;その他サービス系;サービス系 ＞ ;医療・福祉・介護関連;コンサルティング系 ＞ ;その他コンサルティング系</t>
  </si>
  <si>
    <t>上場を目指す;シェアトップクラス</t>
  </si>
  <si>
    <t>2014年3月期;2013年3月期;2012年3月期;10.5億円;8.5億円;7.0億円</t>
  </si>
  <si>
    <t>代表取締役大久保智明</t>
  </si>
  <si>
    <t>・訪問美容事業;・訪問販売事業;・訪問医療・歯科事業;・マーケティングリサーチ事業</t>
  </si>
  <si>
    <t>東京都品川区西五反田7-22-17TOCビル10F</t>
  </si>
  <si>
    <t>オークリージャパン株式会社</t>
  </si>
  <si>
    <t>代表取締役社長村山　照夫</t>
  </si>
  <si>
    <t>・眼鏡および眼鏡部品の輸入、製造及び販売;・衣料品、日用雑貨の輸入、製造及び販売;・全各号に付帯関連する一切の業務</t>
  </si>
  <si>
    <t>東京都目黒区三田1-12-23</t>
  </si>
  <si>
    <t>株式会社マネジメントソリューションズ</t>
  </si>
  <si>
    <t>1億3100万円</t>
  </si>
  <si>
    <t>代表取締役/CEO高橋　信也</t>
  </si>
  <si>
    <t>プロジェクトマネジメントアドバイザリー、;プロジェクトマネジメント（PMO）実行支援、;プロジェクトマネジメントトレーニング、ソフトウェア販売事業</t>
  </si>
  <si>
    <t>高橋信也、役員　他</t>
  </si>
  <si>
    <t>〒106-0032;東京都港区六本木5丁目18番23号INACビル4階</t>
  </si>
  <si>
    <t>株式会社豆蔵ホールディングス</t>
  </si>
  <si>
    <t>8億700万円</t>
  </si>
  <si>
    <t>代表取締役社長荻原紀男</t>
  </si>
  <si>
    <t>■組み込みシステムのコンサルティング・受託開発;■技術者教育;■経営コンサルティング;■ソフトウェア製品開発・販売</t>
  </si>
  <si>
    <t>626人</t>
  </si>
  <si>
    <t>35.9歳</t>
  </si>
  <si>
    <t>〒163-0434;東京都新宿区西新宿2-1-1新宿三井ビルディング34階</t>
  </si>
  <si>
    <t>株式会社エステティクス</t>
  </si>
  <si>
    <t>2009年12月期;2010年12月期;2011年12月期;53,285(万円);46,363(万円);72,048(万円)</t>
  </si>
  <si>
    <t>代表取締役齊藤慶和</t>
  </si>
  <si>
    <t>■アパレルショッピングサイト「DEPARTMENT」の運営;アジアのファストファッションブランドをセレクトショップ的に様々取り扱うサイトです。;;■レビューサイト「DAZZLE」（ダズル）の運営;ウェブサイト上でユーザー同士をコネクトし、各々のユーザーが購入した商品の使用感を、;画像付きレビュー投稿で第三者に共有し、その第三者の商品購入を促すことを目的とした;ウェブサイトの運営を行っています。;;■ショッピングサイトDAZZSHOPの運営;若い女性向けにメイクアップ系コスメを中心にラインナップ。;これまで多くのお客様に支持されてきました。;;■iPhoneアプリレビューサイト「hint!」の運営;iPhone初心者のためのアプリ。;どのアプリをDLすべきかを迷える皆さんのために有益な情報が満載です。;;■海外事業※現地法人AestheticsChinaInc.による運営;中国にて中国版DAZZSHOPを運営しています。;2013年4月には上海の日系有名百貨店にDAZZSHOPの　実店舗を出店します。;;※各サイトの詳細は弊社ホームページをご覧下さい。</t>
  </si>
  <si>
    <t>株式会社アイフリーク;株式会社IMJモバイル;株式会社アドウェイズ;株式会社イーライン;株式会社インタースペース;株式会社シーエー・モバイル;株式会社T-Garden;株式会社ノッキングオン;ビックタウン株式会社;楽天株式会社;※アイウエオ順</t>
  </si>
  <si>
    <t>東京都港区南青山3-1-3スプライン青山東急ビル8F;</t>
  </si>
  <si>
    <t>チョコボットゲームズ株式会社</t>
  </si>
  <si>
    <t>代表取締役CEOシェン・ジア　JiaShen</t>
  </si>
  <si>
    <t>SNS向けs-シャルアプリケーションの開発・提供</t>
  </si>
  <si>
    <t>Chocobots,Inc.(100%)</t>
  </si>
  <si>
    <t>東京都港区六本木4丁目8番7号六本木三河台ビル3F</t>
  </si>
  <si>
    <t>株式会社メドレー</t>
  </si>
  <si>
    <t>4億4,150万円（準備金含む）</t>
  </si>
  <si>
    <t>2009年06月</t>
  </si>
  <si>
    <t>代表取締役社長瀧口浩平</t>
  </si>
  <si>
    <t>日本最大級の医療介護求人サイト「ジョブメドレー」;医師たちがつくるオンライン病気事典「MEDLEY」;口コミで探せる介護施設・老人ホーム検索サイト「介護のほんね」</t>
  </si>
  <si>
    <t>〒106-0032;東京都港区六本木7-15-7新六本木ビル7F</t>
  </si>
  <si>
    <t>ルーテイジ・システム・コンサルティング株式会社</t>
  </si>
  <si>
    <t>350万円</t>
  </si>
  <si>
    <t>代表取締役三上　潤</t>
  </si>
  <si>
    <t>コンピュータシステムの構築・保守;WEBサイト企画・製作;システムコンサルティングサービス;DB・ソフトウェア開発</t>
  </si>
  <si>
    <t>東京都渋谷区神泉町11-8　カネヨシビル4F</t>
  </si>
  <si>
    <t>株式会社サテラ</t>
  </si>
  <si>
    <t>4724万円</t>
  </si>
  <si>
    <t>代表取締役加納朗</t>
  </si>
  <si>
    <t>（1）WEBサイト企画・戦略・提案;（2）WEBサイト構築;（3）システムインテグレーション</t>
  </si>
  <si>
    <t>東京都港区南青山5-12-2倉澤ビル3階</t>
  </si>
  <si>
    <t>株式会社LifullMarketingPartners</t>
  </si>
  <si>
    <t>3250万円</t>
  </si>
  <si>
    <t>2014年3月期;2013年3月期;2012年3月期;31億8600万円;28億円;22億5100万円</t>
  </si>
  <si>
    <t>代表取締役社長三浦　拓郎</t>
  </si>
  <si>
    <t>■インターネット・マーケティング;・インターネット広告に関する企画、制作、代理及びコンサルティング;・ＷＥＢサイトの企画、開発、運営及びコンサルティング;・ＷＥＢプロモーション・ツールの企画、販売;・メールサービスの企画、開発、運営及びコンサルティング;■インターネット接続（ＩＳＰ）サービス;・インターネット接続サービス導入支援・コンサルティング;・マンション入居者向けＷＥＢサイトの企画、開発、運営</t>
  </si>
  <si>
    <t>〒108-0075　東京都港区港南2-4-13　スターゼン品川ビル2階</t>
  </si>
  <si>
    <t>エフィジェント株式会社</t>
  </si>
  <si>
    <t>代表取締役赤秀有為</t>
  </si>
  <si>
    <t>・プロジェクトデザイン;・プロジェクトリード;・プロジェクトマネジメント</t>
  </si>
  <si>
    <t>東京都中央区銀座3-13-4真光ビル3F-A</t>
  </si>
  <si>
    <t>株式会社テクノモバイル</t>
  </si>
  <si>
    <t>IT・通信・インターネット系 ＞ ;ITコンサルティング;IT・通信・インターネット系 ＞ ;モバイル関連;IT・通信・インターネット系 ＞ ;システムインテグレータ</t>
  </si>
  <si>
    <t>2014年月期;9億円（グループ全体）</t>
  </si>
  <si>
    <t>代表取締役播田　誠</t>
  </si>
  <si>
    <t>●BtoC型のWebサイト開発●スマートフォン/タブレット向けアプリ開発●モバイルにおけるテクノロジを利用したソリューション開発●ASP・OEMプロダクト提供●広告ビジネス●プロモーション支援事業●システム運用保守サービス</t>
  </si>
  <si>
    <t>大手・有名企業中心</t>
  </si>
  <si>
    <t>東京都港区南青山7-1-5　コラム南青山5F</t>
  </si>
  <si>
    <t>株式会社フロムスクラッチ</t>
  </si>
  <si>
    <t>コンサルティング系 ＞ ;ビジネスコンサルティング・シンクタンク;IT・通信・インターネット系 ＞ ;インターネット関連;IT・通信・インターネット系 ＞ ;ITコンサルティング</t>
  </si>
  <si>
    <t>159,802,825円</t>
  </si>
  <si>
    <t>代表取締役社長安部泰洋</t>
  </si>
  <si>
    <t>●MarketingStrategy;　『MIERUKAマーケティング』を用いたコンサルティング支援;　次世代型マーケティングプラットフォーム『B→Dash』の開発、並びに導入支援;　事業戦略立案支援;　新規事業立案支援;　DigitalMarketing戦略、並びに解析支援;　BusinessProcess構築支援;;●SystemEngineeringService;　技術者派遣;　技術者紹介</t>
  </si>
  <si>
    <t>〒160-0023　東京都新宿区西新宿7丁目20-1　住友不動産西新宿ビル17階</t>
  </si>
  <si>
    <t>アイシンク株式会社</t>
  </si>
  <si>
    <t>コンサルティング系 ＞ ;ビジネスコンサルティング・シンクタンク;IT・通信・インターネット系 ＞ ;ITコンサルティング;コンサルティング系 ＞ ;その他コンサルティング系</t>
  </si>
  <si>
    <t>代表取締役伊藤　健太郎</t>
  </si>
  <si>
    <t>プロジェクト成功に向けたトータルサービス</t>
  </si>
  <si>
    <t>東京都東京都新宿区西新宿1-25-1　新宿センタービル32階</t>
  </si>
  <si>
    <t>株式会社バンク・オブ・イノベーション</t>
  </si>
  <si>
    <t>3億6,000万円</t>
  </si>
  <si>
    <t>代表取締役社長CIO樋口智裕</t>
  </si>
  <si>
    <t>■スマートフォン向けネイティブアプリの開発・運営;-ソーシャルゲーム事業;-コミュニケーションプラットフォーム事業;■新規事業の展開（イノベーション・ラボ）;-「時代の二歩先を行く」革新的な次世代ITプロダクトの研究開発</t>
  </si>
  <si>
    <t>経営陣;株式会社サイバーエージェント;ニッセイ・キャピタル6号投資事業有限責任組合;株式会社Cygames;MSIVC2012V投資事業有限責任組合;HPEジャパンインキュベーション投資事業有限責任組合;りそなキャピタル3号投資事業組合</t>
  </si>
  <si>
    <t>・GoogleInc.;・AppleInc.;</t>
  </si>
  <si>
    <t>東京都新宿区新宿6-27-30　新宿イーストサイドスクエア3F</t>
  </si>
  <si>
    <t>ネットイヤークラフト株式会社</t>
  </si>
  <si>
    <t>代表取締役社長　福田和之</t>
  </si>
  <si>
    <t>ウェブサイト/スマホアプリ企画事業;ウェブサイト/スマホアプリ開発事業;ウェブサイト運用、更新業務事業　等;モバイルビジネスコンサルティング事業;スマートフォンコンテンツディレクション事業;</t>
  </si>
  <si>
    <t>KDDI株式会社;株式会社イプサ;セコム株式会社;三井不動産株式会社;キッコーマン株式会社;※順不同;;他多数</t>
  </si>
  <si>
    <t>株式会社アーク・ブラスト</t>
  </si>
  <si>
    <t>サービス系 ＞ ;人材・教育・研修;IT・通信・インターネット系 ＞ ;システムインテグレータ;IT・通信・インターネット系 ＞ ;その他IT・通信・インターネット系</t>
  </si>
  <si>
    <t>代表取締役岩本竜一郎</t>
  </si>
  <si>
    <t>ソフトウエア受託開発;ソフトウエア技術者、ネットワーク技術者の提供;コンピュータシステムのコンサルテーション;その他コンピュータシステムに関する総合支援</t>
  </si>
  <si>
    <t>東京都渋谷区恵比寿1-11-2　アサヒビル4F</t>
  </si>
  <si>
    <t>株式会社ヴィーナス・ブラスト</t>
  </si>
  <si>
    <t>サービス系 ＞ ;人材・教育・研修;IT・通信・インターネット系 ＞ ;ソフトウェア;IT・通信・インターネット系 ＞ ;その他IT・通信・インターネット系</t>
  </si>
  <si>
    <t>オフィスワークの支援;ソフトウエアの開発、ソフトウエア開発技術者の提供;ネットワークの構築、ネットワーク技術者の提供;コンピュータシステムのコンサルテーション;その他コンピュータシステムに関わる総合支援</t>
  </si>
  <si>
    <t>AnkamaJapan株式会社</t>
  </si>
  <si>
    <t>マスコミ・エンターテイメント系 ＞ ;ゲーム;マスコミ・エンターテイメント系 ＞ ;放送・出版・音楽・芸能</t>
  </si>
  <si>
    <t>代表取締役目黒　明美</t>
  </si>
  <si>
    <t>オンラインゲーム運営;アニメーション製作;出版・グッズ販売</t>
  </si>
  <si>
    <t>160-0022;東京都新宿区新宿2-15-22S2ビル7F</t>
  </si>
  <si>
    <t>株式会社プロコミット</t>
  </si>
  <si>
    <t>コンサルティング系 ＞ ;その他コンサルティング系;サービス系 ＞ ;人材・教育・研修;コンサルティング系 ＞ ;ビジネスコンサルティング・シンクタンク</t>
  </si>
  <si>
    <t>1320万円</t>
  </si>
  <si>
    <t>代表取締役社長清水隆史</t>
  </si>
  <si>
    <t>◆志ある成長企業と、優秀なビジネスパーソンの成長を支援;;プロコミットは、成長企業の採用支援に強みを持つ、人材紹介会社です。成長力を実感した企業の採用支援、そして、成長意欲のある優れたビジネスパーソンの転職支援を事業としています。;;スタートアップや、IPOを目指す成長ステージにあるベンチャー企業、グローバル展開を推進するメガベンチャーなど、幅広い成長企業から「採用パートナー」として信頼をいただいており、事業・組織・企業文化、そして、さらなる成長のために、深いレベルで顧客企業の課題を共有･理解する力、そして顧客企業の課題を解決しうるために必要な人材を具体的なイメージにまで落としこみ提案できる力が、私たちの強みです。;;＜プロコミット受賞例＞;・ビズリーチ主催「日本ヘッドハンター大賞」にて、「MVP」「優秀賞」を受賞;・商社・流通・サービス部門の最優秀賞（MVP）;・インターネット部門の優秀賞;・リクルート社主催「AGENTFESTIVAL」にて、MVA優秀賞</t>
  </si>
  <si>
    <t>東京都港区赤坂1丁目12番32号アーク森ビル</t>
  </si>
  <si>
    <t>ジニアス・ソノリティ株式会社</t>
  </si>
  <si>
    <t>代表取締役社長　山名　学</t>
  </si>
  <si>
    <t>ゲームソフトをはじめとする娯楽商品の企画・開発・制作・発売</t>
  </si>
  <si>
    <t>山名学、任天堂株式会社、株式会社ポケモン</t>
  </si>
  <si>
    <t>任天堂株式会社、株式会社ポケモン、株式会社スクウェア・エニックス、他</t>
  </si>
  <si>
    <t>東京都中央区東日本橋2-15-4PMO東日本橋4F</t>
  </si>
  <si>
    <t>株式会社デクー</t>
  </si>
  <si>
    <t>代表取締役山田　泰光</t>
  </si>
  <si>
    <t>・スマートフォンアプリの企画・開発・運営;・スマートフォン向けゲームの企画・開発・運営;・インターネット及びモバイルを媒体としたコンテンツの企画・開発</t>
  </si>
  <si>
    <t>東京都渋谷区円山町23-2　アレトゥーサ渋谷5F</t>
  </si>
  <si>
    <t>セルプロモート株式会社</t>
  </si>
  <si>
    <t>代表取締役山田泰光</t>
  </si>
  <si>
    <t>モバイルサイトおよびソーシャルゲームの企画・開発・運営等;システムインテグレーション事業;求人メディア事業</t>
  </si>
  <si>
    <t>東京都渋谷区円山町23-2アレトゥーサ渋谷5F</t>
  </si>
  <si>
    <t>株式会社キャピタルメディカ</t>
  </si>
  <si>
    <t>サービス系 ＞ ;医療・福祉・介護関連;コンサルティング系 ＞ ;その他コンサルティング系;金融・保険系 ＞ ;証券・投資銀行</t>
  </si>
  <si>
    <t>1,355.5百万円</t>
  </si>
  <si>
    <t>2013年12月期;140億円（連結）</t>
  </si>
  <si>
    <t>代表取締役　　古川　淳</t>
  </si>
  <si>
    <t>病院や事業会社に対する経営支援業務;</t>
  </si>
  <si>
    <t>東京都港区虎ノ門1丁目2番3号虎ノ門清和ビル10F</t>
  </si>
  <si>
    <t>株式会社A・ヒューマン</t>
  </si>
  <si>
    <t>代表取締役社長　吉安乙起</t>
  </si>
  <si>
    <t>人材紹介事業</t>
  </si>
  <si>
    <t>東京都港区新橋1-17-2第二光和ビル4F</t>
  </si>
  <si>
    <t>株式会社ミクシィ・リクルートメント</t>
  </si>
  <si>
    <t>2011年04月</t>
  </si>
  <si>
    <t>代表取締役笠原健治</t>
  </si>
  <si>
    <t>Webな人の転職サイト『FindJob!』の企画・運営</t>
  </si>
  <si>
    <t>東京都渋谷区神宮前2-34-17　住友不動産原宿ビル17F</t>
  </si>
  <si>
    <t>マインドフリー株式会社</t>
  </si>
  <si>
    <t>IT・通信・インターネット系 ＞ ;インターネット関連;マスコミ・エンターテイメント系 ＞ ;広告・デザイン・イベント;IT・通信・インターネット系 ＞ ;システムインテグレータ</t>
  </si>
  <si>
    <t>100万円</t>
  </si>
  <si>
    <t>レオン・メイ・ダニエル</t>
  </si>
  <si>
    <t>コミュニケーションプラットフォーム開発事業;ソーシャルメディアマーケティング事業;マルチデバイスプラットフォーム研究開発;ウェブ構築・運用/システム構築・保守</t>
  </si>
  <si>
    <t>関西電力、瀧定大阪、大阪ガス;ネスレ、ナリス化粧品、ケイ・オプティコム;中部電力、四国電力、京セラ;インターネットイニシアティブ</t>
  </si>
  <si>
    <t>〒541-0042大阪市中央区今橋2-5-8トレードピア淀屋橋ビル5階</t>
  </si>
  <si>
    <t>株式会社アイモバイル</t>
  </si>
  <si>
    <t>2600(資本準備金2000万円含む)万円</t>
  </si>
  <si>
    <t>2012年7月期;2011年7月期;2010年7月期;３１億円;１８億円;７億８千万円</t>
  </si>
  <si>
    <t>代表取締役　田中俊彦</t>
  </si>
  <si>
    <t>◆アドネットワーク（インターネット広告）;　クリック課金型広告i-mobileの開発・販売;　（スマートフォン広告・PC広告・タブレット広告・フィーチャーフォン広告）</t>
  </si>
  <si>
    <t>株式会社サイバーエージェント;NHNJapan株式会社;株式会社ディー・エヌ・エー;株式会社オプト;GMOメディア株式会社;</t>
  </si>
  <si>
    <t>[本社]東京都渋谷区桜丘町22-14N.E.SビルN棟7F;;[開発室]東京都目黒区下目黒2-23-15下目黒ビル2階</t>
  </si>
  <si>
    <t>コダワリ・ビジネス・コンサルティング株式会社</t>
  </si>
  <si>
    <t>2011年12月期;2012年12月期;2013年12月期;100,000,000;120,000,000;150,000,000</t>
  </si>
  <si>
    <t>代表取締役社長大谷内　隆輔</t>
  </si>
  <si>
    <t>(1)業務改善コンサルティング(BPR等);(2)ITコンサルティング;(3)社内ベンチャー</t>
  </si>
  <si>
    <t>〒104-0061;東京都中央区銀座7丁目16番15号清月堂本店ビル6階</t>
  </si>
  <si>
    <t>株式会社SyncThought</t>
  </si>
  <si>
    <t>2014年12月期;1.45億円</t>
  </si>
  <si>
    <t>代表取締役社長海野修自</t>
  </si>
  <si>
    <t>検索エンジンの開発・販売</t>
  </si>
  <si>
    <t>伊藤忠商事様/西宮市役所様/島津製作所様/大阪ガス様/伊藤園様/佐川急便様/アイ・オー・データ機器様/日本ユニシスグループ各社様/セイコーウオッチ様/クラシエホールディングス様/日本水産様/タキロン様　他</t>
  </si>
  <si>
    <t>東京都渋谷区恵比寿南2-8-9ディフェンスファースト4F</t>
  </si>
  <si>
    <t>株式会社DoCLASSE</t>
  </si>
  <si>
    <t>5,400万円</t>
  </si>
  <si>
    <t>代表取締役　林　恵子</t>
  </si>
  <si>
    <t>洋服、服飾雑貨、ジュエリーなどの製造販売。</t>
  </si>
  <si>
    <t>東京都世田谷区用賀4-10-1;ビジネススクエアタワー18F・19F</t>
  </si>
  <si>
    <t>SBIビジネスサポート株式会社</t>
  </si>
  <si>
    <t>コンサルティング系 ＞ ;その他コンサルティング系;サービス系 ＞ ;人材・教育・研修;金融・保険系 ＞ ;銀行・信用金庫</t>
  </si>
  <si>
    <t>2013年3月期;2012年3月期;2011年3月期;26億円;29億円;28億円</t>
  </si>
  <si>
    <t>代表取締役CEO鎌田　浩之</t>
  </si>
  <si>
    <t>コールセンター運営（業務請負）;人材派遣;人材紹介</t>
  </si>
  <si>
    <t>ＳＢＩファイナンシャルサービシーズ株式会社</t>
  </si>
  <si>
    <t>SBIグループ各社</t>
  </si>
  <si>
    <t>650人</t>
  </si>
  <si>
    <t>東京都新宿区西新宿8-17-1住友不動産新宿グランドタワー34F</t>
  </si>
  <si>
    <t>アーキテクツ・スタジオ・ジャパン株式会社</t>
  </si>
  <si>
    <t>代表取締役丸山　雄平</t>
  </si>
  <si>
    <t>日本最大級の建築家ネットワーク;全国に活躍する建築家の移動交通費をなくすことにより、;各地のニーズにもっとも適した建築家を全国へ派遣し、;良質な社会ストックの構築を目指す。;またそのシステムの運営を託す各地の優良工務店をネットワークし、「建築家の専門店」なるスタジオを全国に確立、;新しいスタイルの21世紀型建設事業のプラットホームを提供する。</t>
  </si>
  <si>
    <t>東京都港区高輪3-23-14</t>
  </si>
  <si>
    <t>株式会社サイバーコンサルタント</t>
  </si>
  <si>
    <t>代表取締役田中　俊彦</t>
  </si>
  <si>
    <t>・インターネット広告代理業務;・インターネット広告メニューの開発;・スマートフォン向けアプリ開発事業;・ＥＣ事業</t>
  </si>
  <si>
    <t>東京都渋谷区桜丘町22-14　N.E.SビルS棟3階</t>
  </si>
  <si>
    <t>グラムメディア・ジャパン株式会社</t>
  </si>
  <si>
    <t>3億1294万4791円</t>
  </si>
  <si>
    <t>代表取締役山村幸広</t>
  </si>
  <si>
    <t>女性系媒体に特化したアドネットワーク事業</t>
  </si>
  <si>
    <t>東京都港区虎ノ門4丁目1番8号　虎ノ門4丁目MTビル6階</t>
  </si>
  <si>
    <t>株式会社エクストーン</t>
  </si>
  <si>
    <t>代表取締役桂信</t>
  </si>
  <si>
    <t>インターネット関連コンテンツ／システムの企画、製作、開発、運用</t>
  </si>
  <si>
    <t>株式会社ＮＴＴドコモ;株式会社TBSテレビ;株式会社WOWOW;株式会社スクウェア・エニックス;ソニー株式会社;株式会社秋田書店;ソフトバンクモバイル株式会社;日本ロレアル株式会社;株式会社集英社;株式会社ニッポン放送;株式会社ドワンゴ;他</t>
  </si>
  <si>
    <t>東京都渋谷区東3-14-15MOビル8F</t>
  </si>
  <si>
    <t>株式会社ラクシーズ</t>
  </si>
  <si>
    <t>2600万円</t>
  </si>
  <si>
    <t>代表取締役社長間瀬　佳昭</t>
  </si>
  <si>
    <t>インターネットメディア事業;スポーツ関連イベントの企画・運営</t>
  </si>
  <si>
    <t>GoogleInc.;デジタル・アドバタイジング・コンソーシアム株式会社;株式会社サイバー・コミュニケーションズ;など多数</t>
  </si>
  <si>
    <t>東京都港区南青山2-2-8DFビル８Ｆ</t>
  </si>
  <si>
    <t>株式会社エイ・シー・ティ</t>
  </si>
  <si>
    <t>4900万円</t>
  </si>
  <si>
    <t>代表取締役社長板橋哲也</t>
  </si>
  <si>
    <t>■システムコンサルティング業務;■アプリケーションンシステム開発;■通信・制御に関するシステム開発;■コンピュータおよび通信機器の販売</t>
  </si>
  <si>
    <t>神奈川県藤沢市藤沢1057-27</t>
  </si>
  <si>
    <t>株式会社スタジオカレン</t>
  </si>
  <si>
    <t>代表取締役社長田中大輔</t>
  </si>
  <si>
    <t>WEBインテグレーション事業;・WEB制作;・WEBシステム開発;・WEBマーケティング;・WEBコンサルティング;・SEO・SEM;・運営・保守</t>
  </si>
  <si>
    <t>株式会社IMAGICAイメージワークス;株式会社JALホテルズ;株式会社クリーク・アンド・リバー社;株式会社総合生活;エヌ・ティ・ティ・ソフトウェア株式会社;ダイキサウンド株式会社</t>
  </si>
  <si>
    <t>東京都港区西麻布1-4-23CORE西麻布3F</t>
  </si>
  <si>
    <t>株式会社ページェント</t>
  </si>
  <si>
    <t>2010年03月</t>
  </si>
  <si>
    <t>・WEBコンサルティング;・WEBマーケティング;・SEO・SEM;</t>
  </si>
  <si>
    <t>株式会社アグレックス</t>
  </si>
  <si>
    <t>IT・通信・インターネット系 ＞ ;その他IT・通信・インターネット系;IT・通信・インターネット系 ＞ ;ITコンサルティング;IT・通信・インターネット系 ＞ ;システムインテグレータ</t>
  </si>
  <si>
    <t>12億9219万円</t>
  </si>
  <si>
    <t>1965年09月</t>
  </si>
  <si>
    <t>代表取締役社長山口　勝規</t>
  </si>
  <si>
    <t>◆SI(システムインテグレーション);システムのコンサルティングから開発・構築・運用・保守まで一貫したソリューションサービスを行っています。;;◆SS(ソフトウェアソリューション);CRM系のパッケージ販売に加え、ERPを中心とした基幹業務分野でのサービスを行っています。;;◆BPO(ビジネスプロセスアウトソーシング);ビジネスプロセス改善支援事業。大手の優良企業を多く抱える当社の中核事業です。;</t>
  </si>
  <si>
    <t>2327人</t>
  </si>
  <si>
    <t>東京都新宿区西新宿2丁目6番1号新宿住友ビル16階</t>
  </si>
  <si>
    <t>株式会社don</t>
  </si>
  <si>
    <t>代表取締役大西直來</t>
  </si>
  <si>
    <t>ウェブインテグレーション事業;360°パノラマウェブ制作;システム開発　構築;ＥＣサイト構築;ウェブ制作　リニューアル;企業ＰＲ;</t>
  </si>
  <si>
    <t>東京都千代田区外神田3-6-17-3F</t>
  </si>
  <si>
    <t>株式会社マーベラス</t>
  </si>
  <si>
    <t>マスコミ・エンターテイメント系 ＞ ;ゲーム;IT・通信・インターネット系 ＞ ;モバイル関連;マスコミ・エンターテイメント系 ＞ ;放送・出版・音楽・芸能</t>
  </si>
  <si>
    <t>11億2,847万円</t>
  </si>
  <si>
    <t>1997年06月</t>
  </si>
  <si>
    <t>取締役会長CEO　中山晴喜　　代表取締役社長　許田周一</t>
  </si>
  <si>
    <t>オンラインゲームの企画・開発・制作・販売;家庭用ゲームソフトの企画・開発・制作・販売;音楽・映像コンテンツの企画・制作・販売;劇場演芸の興行;</t>
  </si>
  <si>
    <t>451人</t>
  </si>
  <si>
    <t>東京都品川区東品川4丁目12番8号　品川シーサイドイーストタワー5階</t>
  </si>
  <si>
    <t>株式会社ウインローダー</t>
  </si>
  <si>
    <t>IT・通信・インターネット系 ＞ ;インターネット関連;商社・流通・小売系 ＞ ;流通・運輸・倉庫;IT・通信・インターネット系 ＞ ;モバイル関連</t>
  </si>
  <si>
    <t>1950年01月</t>
  </si>
  <si>
    <t>代表取締役社長高嶋民仁</t>
  </si>
  <si>
    <t>【エコ物流】;消費された後の製品を、不用品としてエコ回収し、Re-use(再使用)・Re-cycle(再資源化)・Re-arise(再価値化)して、再び向上や小売店、消費者に届ける物流です。弊社独自の物流で、エコランドというサービス名称で展開しています。;;【調達物流】;製品の生産に必要な原材料や製品を、資材工場から集荷し、メーカーへ運ぶ物流です。;;【社内物流】;在庫の保管・管理などのために、一つの会社間(本社⇔工場⇔倉庫)の製品を移動する物流です。;;【販売物流】;製品をエンドユーザー(消費者)へ納入するための物流です。</t>
  </si>
  <si>
    <t>東京都杉並区上荻2-37-7</t>
  </si>
  <si>
    <t>株式会社クリエイティブホープ</t>
  </si>
  <si>
    <t>IT・通信・インターネット系 ＞ ;インターネット関連;コンサルティング系 ＞ ;ビジネスコンサルティング・シンクタンク;IT・通信・インターネット系 ＞ ;その他IT・通信・インターネット系</t>
  </si>
  <si>
    <t>2,300万円</t>
  </si>
  <si>
    <t>代表取締役社長茅野智路</t>
  </si>
  <si>
    <t>1.Web事業のコンサルティング業務;2.WebサイトおよびWebシステムの企画・設計・構築・運用業務;3.自社サービスやプロダクトの企画・設計・開発</t>
  </si>
  <si>
    <t>大塚製薬株式会社;四季株式会社;株式会社ゼンリンデータコム;公益財団法人世界自然保護基金ジャパン(WWFジャパン);公益社団法人日本ユネスコ協会連盟;株式会社ラッシュジャパン;株式会社博報堂アイ・スタジオ</t>
  </si>
  <si>
    <t>東京都新宿区西新宿7-22-45KDX西新宿ビル4F</t>
  </si>
  <si>
    <t>ハイデルベルグ・ジャパン株式会社</t>
  </si>
  <si>
    <t>代表取締役社長ソーレンフェーバーラーセン</t>
  </si>
  <si>
    <t>世界最大の印刷機器メーカーである、ドイツ、ハイデルベルグ社のプリプレス・印刷・製本、断裁機械・周辺関連機器装置等の輸入・販売並びにメンテナンスサービス等。</t>
  </si>
  <si>
    <t>東京都品川区東品川3丁目31番8号</t>
  </si>
  <si>
    <t>株式会社スプライン・ネットワーク</t>
  </si>
  <si>
    <t>上場を目指す;自社サービス製品あり;シェアトップクラス;グローバルに活動;残業少なめ</t>
  </si>
  <si>
    <t>11,752万円</t>
  </si>
  <si>
    <t>2010年9月期;2011年9月期;235百万円;278百万円</t>
  </si>
  <si>
    <t>代表取締役　雪野洋一</t>
  </si>
  <si>
    <t>１、ソフトウェアの開発／販売;２、ＩＴ関連製品の企画／販売／システム開発／保守;３、システム開発／構築／保守／運営;４、テクニカルサポート支援;５、その他、上記に付随する業務一般</t>
  </si>
  <si>
    <t>雪野洋一、五十嵐教司、本多慧;ニッセイキャピタル、三菱UFJキャピタル、;日本ベンチャーキャピタル、三生キャピタル</t>
  </si>
  <si>
    <t>アローヒューマンリソース株式会社;株式会社内田洋行;株式会社エーシーアイ;NECソフト株式会社;株式会社NSD;株式会社エフ・シー・エス;エレコム株式会社;株式会社大塚商会;株式会社ガルフネット;シネックスインフォテック株式会社;株式会社湘南MODセンター;ソフトバンクBB株式会社;株式会社損害保険ジャパン;ダイワボウ情報システム株式会社;タッチパネル・システムズ株式会社;千代田化工建設株式会社;千代田システムテクノロジーズ株式会社;ディーアイエステクノサービス株式会社;日本GSS株式会社;日本電気株式会社;株式会社富士通マーケティング;富士通ミドルウェア株式会社;株式会社マイクロアーツ;三菱電機インフォメーションテクノロジー株式会社;株式会社ミューコーポレーション;ルネサス甲府セミコンダクタ株式会社;ロジテックINAソリューションズ株式会社;AustralianCO2ExchangePtyLtd(オーストラリア);CrossBorderTechnologiesGmbH(ドイツ);HABOOKInformationTechnolo</t>
  </si>
  <si>
    <t>東京都渋谷区渋谷2-16-5　　マニュライフプレイス渋谷8F</t>
  </si>
  <si>
    <t>有限会社コロン</t>
  </si>
  <si>
    <t>代表取締役浜田　研史</t>
  </si>
  <si>
    <t>Webコンテンツ（PC・モバイル）の企画、制作、運営管理通信事業のシステム開発、インターネット広告、宣伝、販促に関する企画、制作</t>
  </si>
  <si>
    <t>東京都港区赤坂9-6-12　イワキビル1階</t>
  </si>
  <si>
    <t>アルスフィア株式会社</t>
  </si>
  <si>
    <t>メーカー系 ＞ ;電気・電子・機械・半導体;コンサルティング系 ＞ ;ビジネスコンサルティング・シンクタンク;商社・流通・小売系 ＞ ;総合商社・専門商社</t>
  </si>
  <si>
    <t>2012年3月期;2013年3月期;2014年3月期;1億7,700万円;2億200万円;2億5,000万円（見込）</t>
  </si>
  <si>
    <t>代表取締役社長</t>
  </si>
  <si>
    <t>1.請負・受託開発(試作・制作、部品開発);2.構内請負(工程一括請負);3.コンサルティング;4.商品販売;※保有設備：I-CAD,AutoCAD,inventer,オシロスコープ等</t>
  </si>
  <si>
    <t>IHIメタルテック株式会社;株式会社アルバック;株式会社荏原エリオット;株式会社荏原製作所;NECカシオモバイルコミュニケーションズ株式会社;株式会社北電子;キヤノンファインテック株式会社;クラリオン株式会社;建機エンジニアリング千葉株式会社;寿屋フロンテ株式会社;コニカミノルタ株式会社;三機工業株式会社;神保電器株式会社;スタンレー電気株式会社;精電舎電子工業株式会社;ソニー株式会社;月島機械株式会社;株式会社テイン;東京航空計器株式会社;日鋼工機株式会社;日本アビオニクス株式会社;日本発条株式会社;本田技研工業株式会社;UDトラックス株式会社;株式会社ユタカ技研;レーザーテック株式会社;</t>
  </si>
  <si>
    <t>東京都千代田区岩本町1-1-6　渡東ビルディングANNEXⅡ３F</t>
  </si>
  <si>
    <t>ソシオネット株式会社</t>
  </si>
  <si>
    <t>IT・通信・インターネット系 ＞ ;ソフトウェア;コンサルティング系 ＞ ;その他コンサルティング系;IT・通信・インターネット系 ＞ ;ITコンサルティング</t>
  </si>
  <si>
    <t>代表取締役山下聖</t>
  </si>
  <si>
    <t>CRM導入コンサルティング;プロジェクトマネジメントコンサルティング;組織教育コンサルティング;インターネット関連コンサルティング;ITアウトソーシング</t>
  </si>
  <si>
    <t>大手コンサルティングファーム;外資系生命保険会社;大手システムインテグレーター;その他多数</t>
  </si>
  <si>
    <t>〒104-0031;東京都中央区京橋2丁目8-3京橋YBビル6階</t>
  </si>
  <si>
    <t>クラスメソッド株式会社</t>
  </si>
  <si>
    <t>代表取締役　横田　聡</t>
  </si>
  <si>
    <t>・クラウド(AWS)に関するコンサルティング、設計、構築、運用;・ビッグデータ分析基盤に関するコンサルティング、設計、構築、運用;・モバイルアプリケーションに関する企画、デザイン、開発、運営;・オムニチャネル戦略実現のためのマーケティング・プラットフォーム「カスタマーストーリー」の企画、開発</t>
  </si>
  <si>
    <t>東京都千代田区神田佐久間町1丁目11番地　産報佐久間ビル8階</t>
  </si>
  <si>
    <t>株式会社イノベーターズ</t>
  </si>
  <si>
    <t>IT・通信・インターネット系 ＞ ;インターネット関連;サービス系 ＞ ;人材・教育・研修;IT・通信・インターネット系 ＞ ;モバイル関連</t>
  </si>
  <si>
    <t>代表取締役東　慶親</t>
  </si>
  <si>
    <t>1.人材採用支援事業;クライアント様の人材採用におけるWEB採用のスキーム構築を支援します。主には「検索エンジン対策×採用HP」で、費用対効果に優れた手法となります。;;2.販売促進支援事業;“人材採用コミュニケーション”で得た「ひとを動かすコミュニケーション技術」を用い、クライアント様の「どうしたら売れるのか」を解決します。主には「検索エンジン対策」「アフィリエイト」という費用対効果の優れた手法と、「ひとを動かすコミュニケーション技術」を用いたWEBサイト制作の融合で、徹底した成果追求をします。;;3.コンサルティング事業;上記に附帯するコンサルティング活動でクライアント様のビジネスを支援します。;人材採用支援事業：WEB採用定着、求める人物像策定、組織活性度調査、ES調査、セミナー開発など;販売促進支援事業：WEBマーケティング定着、新商品開発支援、システム開発、CS調査など</t>
  </si>
  <si>
    <t>株式会社ガリバーインターナショナル;グランドハイアット東京;クレディセゾン株式会社;株式会社セブン-イレブン・ジャパン;日本マクドナルド株式会社;株式会社八芳園;パナソニックエクセルスタッフ株式会社;株式会社ファミリーマート;株式会社リクルート;ほか（50音順）</t>
  </si>
  <si>
    <t>東京都港区赤坂１－１－１４　ＮＯＦ溜池ビル５Ｆ</t>
  </si>
  <si>
    <t>株式会社アクワイア</t>
  </si>
  <si>
    <t>1億1978万円</t>
  </si>
  <si>
    <t>代表取締役社長遠藤琢磨</t>
  </si>
  <si>
    <t>家庭用ゲームソフト開発および販売事業;スマートフォンゲームアプリの開発および販売事業;モーションキャプチャースタジオ事業;システム開発事業;;</t>
  </si>
  <si>
    <t>(株)コーエーテクモネット;ガンホー・オンライン・エンターテインメント(株);(株)スパイク・チュンソフト;(株)ソニー・コンピュータエンタテインメント;(株)ＴＢＳテレビ;(株)テレビ東京;トムソン・ロイター・マケッツ(株);日本テレビ放送網(株);任天堂（株）;(50音順）</t>
  </si>
  <si>
    <t>東京都千代田区外神田1－16－9　朝風2号館ビル3F</t>
  </si>
  <si>
    <t>株式会社ビー・エル・アイ</t>
  </si>
  <si>
    <t>1973年09月</t>
  </si>
  <si>
    <t>代表取締役菅原正之</t>
  </si>
  <si>
    <t>リハビリデイサービスの運営;食料品の小売及び製造販売;学習塾の運営</t>
  </si>
  <si>
    <t>福井県福井市新保3丁目2218</t>
  </si>
  <si>
    <t>株式会社イーリバースドットコム</t>
  </si>
  <si>
    <t>IT・通信・インターネット系 ＞ ;ソフトウェア;IT・通信・インターネット系 ＞ ;ソフトウェア</t>
  </si>
  <si>
    <t>代表取締役高橋　巧</t>
  </si>
  <si>
    <t>電子マニフェストWebサービス｢e-reverse.com｣の提供;電子委託契約Webサービス｢er-contract｣の提供;産業廃棄物に関するコンサルティング業務;上記または建設業界に関連するサービス・物品の販売;;</t>
  </si>
  <si>
    <t>鹿島建設株式会社、大成建設株式会社、株式会社大林組、株式会社竹中工務店を始めとするゼネコンの完工高上位100社のうち約9割、排出事業者、産業廃棄物処理業者の全体で約5000社。</t>
  </si>
  <si>
    <t>東京都港区海岸1-2-20　汐留ビルディング3F</t>
  </si>
  <si>
    <t>株式会社パソナテック</t>
  </si>
  <si>
    <t>サービス系 ＞ ;人材・教育・研修;IT・通信・インターネット系 ＞ ;システムインテグレータ;IT・通信・インターネット系 ＞ ;ITコンサルティング</t>
  </si>
  <si>
    <t>代表取締役社長吉永隆一</t>
  </si>
  <si>
    <t>■IT/インターネット分野およびエンジニアリング分野における下記の事業;-エキスパートサービス（人材派遣）　ExpertService;-プレース＆サーチ（人材紹介）　Place&amp;amp;Search;-アウトソーシング事業　OutsourcingService;　-クラウドソーシング事業　CrowdsourcingService;;</t>
  </si>
  <si>
    <t>313人</t>
  </si>
  <si>
    <t>東京都千代田区丸の内2-6-1　丸の内パークビルディング19F</t>
  </si>
  <si>
    <t>株式会社ホットココア</t>
  </si>
  <si>
    <t>代表取締役社長永上裕之</t>
  </si>
  <si>
    <t>非モテアドネットワーク;自社メディア運営;バナー制作&amp;amp;最適化</t>
  </si>
  <si>
    <t>東京都台東区台東4-5-7増田ビル4F　</t>
  </si>
  <si>
    <t>株式会社DeNAトラベル（旧社名：株式会社エアーリンク）</t>
  </si>
  <si>
    <t>IT・通信・インターネット系 ＞ ;モバイル関連;サービス系 ＞ ;外食・旅行・レジャー・アミューズメント;IT・通信・インターネット系 ＞ ;インターネット関連</t>
  </si>
  <si>
    <t>代表取締役社長中野正治</t>
  </si>
  <si>
    <t>業務渡航・自由旅行のプランニング;国内海外　航空券・ホテル等の手配;各種パッケージツアー販売;インターネットを使った旅行商品・サービスの提供;損害保険・生命保険の代理店業</t>
  </si>
  <si>
    <t>株式会社ディー･エヌ･エー</t>
  </si>
  <si>
    <t>東京都新宿区新宿5-15-5新宿三光町ビル;</t>
  </si>
  <si>
    <t>株式会社クオーレ</t>
  </si>
  <si>
    <t>1972年06月</t>
  </si>
  <si>
    <t>代表取締役阿部　秀嗣</t>
  </si>
  <si>
    <t>システム開発;コンサルティング;プロジェクトマネージメント;プリセールス（営業）支援;システムのメンテナンス</t>
  </si>
  <si>
    <t>アドソル日進株式会社;アルバス株式会社;ITエンジニアリング株式会社;NTTソフトウェア株式会社;株式会社荏原製作所;株式会社システムクオリティ;商工組合中央金庫;ソニー株式会社;株式会社ソリトンシステムズ;テクマトリックス株式会社;ドコモ・システムズ株式会社;国立大学法人東京工業大学;東芝情報システム株式会社;東芝ソリューション株式会社;東洋エンジニアリング株式会社;株式会社ドン・キホーテ;株式会社日本構研システムズ;日本システム株式会社;株式会社パワーソリューションズ;社団法人日本ファインセラミックス協会;富士ゼロックス株式会社;三菱スペース・ソフトウェア株式会社;株式会社リアリット</t>
  </si>
  <si>
    <t>東京都大田区西蒲田6-36-11西蒲田NSビル7F</t>
  </si>
  <si>
    <t>ディーエムソリューションズ株式会社</t>
  </si>
  <si>
    <t>7348万円</t>
  </si>
  <si>
    <t>2013年3月期;2012年3月期;2011年3月期;38億円;33億円;29.9億円</t>
  </si>
  <si>
    <t>代表取締役花矢卓司</t>
  </si>
  <si>
    <t>■インターネット事業／WEBコンサルティング、ＳＥＯ、リスティング広告、アクセス解析、WEBサイト制作、各メディアへの広告代理店業務;■ダイレクトメール事業／発送物のコスト削減、印刷、広告代理店業務;■デザイン事業／グラフィックデザイン・会社ロゴ・パッケージ等のデザイン・商品撮影</t>
  </si>
  <si>
    <t>〒180-0005;東京都武蔵野市御殿山1-1-3クリスタルパークビル2F</t>
  </si>
  <si>
    <t>WIPジャパン株式会社</t>
  </si>
  <si>
    <t>コンサルティング系 ＞ ;その他コンサルティング系;IT・通信・インターネット系 ＞ ;インターネット関連;サービス系 ＞ ;その他サービス系</t>
  </si>
  <si>
    <t>9,125万円</t>
  </si>
  <si>
    <t>代表取締役会長　上田　輝彦・代表取締役社長　福　良雄</t>
  </si>
  <si>
    <t>【グローバルWEB】;・海外の現地視点にもとづく海外向け多言語WEBサイト構築・運用;・海外89か国・414都市の現地スタッフネットワークによるグローバルサイト調査;;【マルチリンガルカート】;・海外向けECネットショップシステム。多言語多通貨対応ショッピングカート：マルチリンガルカートをASPで提供;;【翻訳事業】;・世界139か国語の多言語翻訳;・翻訳実績20,000件以上　顧客数約4,000社　翻訳者数6,500人;;【手軽な翻訳市場YAQS（ヤックス）】;・WEB上で依頼から納品まで完了する翻訳マッチングサービス、安く・早く・良品質の翻訳をご提供;;【海外調査】;・78か国、385都市のネットワークによる海外調査</t>
  </si>
  <si>
    <t>顧客数：3,148社;;例）;内閣府、外務省、財務省、経済産業省、国土交通省、法務省、パナソニック、ソニー、シャープ、三洋電機、富士通、富士通研究所、富士通オフィス機器、日本ヒューレット・パッカード、アジレントテクノロジー、トレンドマイクロ、BaanジャパンAOLジャパン、NTTドコモ</t>
  </si>
  <si>
    <t>東京本社）東京都千代田区平河町1-6-8平河町貝坂ビル;大阪本社）大阪府大阪市北区天神橋3-3-3南森町イシカワビル</t>
  </si>
  <si>
    <t>株式会社ジーニー</t>
  </si>
  <si>
    <t>181百万円</t>
  </si>
  <si>
    <t>2014年3月期;2013年3月期;2012年3月期;13億円;8億円;4億円</t>
  </si>
  <si>
    <t>代表取締役工藤智昭</t>
  </si>
  <si>
    <t>「最先端の広告テクノロジーで顧客の収益を最大化」するというコンセプトのもと、インターネットメディア（媒体社）向けの広告収益最大化プラットフォーム「GenieeSSP」の開発・運営を軸とするビジネスを展開しています。;2012年にシンガポールに、2013年にはベトナムに現地法人を設立し、アジア太平洋地域を中心として海外事業も拡大しています。</t>
  </si>
  <si>
    <t>経営陣;ソフトバンク株式会社;グリーベンチャーズ株式会社;グローバル・ブレイン株式会社;YJキャピタル株式会社;株式会社オプト;トランスコスモス株式会社</t>
  </si>
  <si>
    <t>株式会社オプト;株式会社サイバー・コミュニケーションズ;GMOアドパートナーズ株式会社;トランスコスモス株式会社;株式会社PlatformID;株式会社プラットフォームワン;株式会社フリークアウト;株式会社マイクロアド;株式会社リクルート;Yahoo!Inc.;GoogleAsiaPacificPte.Ltd.</t>
  </si>
  <si>
    <t>〒160-0023;東京都新宿区西新宿7-20-1住友不動産西新宿ビル25F</t>
  </si>
  <si>
    <t>ディ・エグゼクティブ・センター・ジャパン株式会社</t>
  </si>
  <si>
    <t>会長兼最高経営責任者ポール・ダニエル・サルニカウ</t>
  </si>
  <si>
    <t>サービスオフィスの運営</t>
  </si>
  <si>
    <t>東京都千代田区永田町2丁目11−1　山王パークタワー3階</t>
  </si>
  <si>
    <t>株式会社SEプラス</t>
  </si>
  <si>
    <t>代表取締役　村田　斉</t>
  </si>
  <si>
    <t>有料職業紹介業（キャリア・新卒）;一般労働者派遣業;特定労働者派遣業;育成/業界特化型人材派遣事業（IT/web/技術翻訳等）;IT人材教育事業（eラーニング独習ゼミ/研修等）;ソフトウェア開発事業;デジタルワーカーの転職サイト”さんろくまる”の企画運営;他上記に関連する事業</t>
  </si>
  <si>
    <t>システム・テクノロジー・アイ</t>
  </si>
  <si>
    <t>東京都新宿区舟町1-18　ロイクラトン四谷2F</t>
  </si>
  <si>
    <t>株式会社エミック</t>
  </si>
  <si>
    <t>代表取締役中川充康</t>
  </si>
  <si>
    <t>1:モバイルエンターテイメント事業(携帯ゲームサイト企画/制作/運営);2:モバイルソリューション事業(企画/運営業務代行、携帯アプリASP)</t>
  </si>
  <si>
    <t>GoogleInc.;AppleInc.;株式会社サイバーエージェント;グリー株式会社;株式会社ディー・エヌ・エー</t>
  </si>
  <si>
    <t>東京都品川区東五反田5-28-9　第3花谷ビル10F</t>
  </si>
  <si>
    <t>株式会社プレミアムエージェンシー</t>
  </si>
  <si>
    <t>18,895万円（2010年6月増資）</t>
  </si>
  <si>
    <t>2009年5月期;2008年月期;2007年11月期;12億円;9億7千万円;7億4千万円</t>
  </si>
  <si>
    <t>代表取締役　　山路和紀</t>
  </si>
  <si>
    <t>CG（コンピュータ・グラフィックス）;コンテンツ企画制作および制作請負業務;ゲーム、映画、テレビ番組、CM、モバイル、バーチャルワールドコンテンツ企画制作;教育・制作支援事業;カリキュラム作成ならびに講師派遣業務;e-learningコンテンツ開発業務;MOCAP撮影及びデータ編集業務;制作支援ツール開発業務</t>
  </si>
  <si>
    <t>株式会社ソニー・コンピュータエンタテインメント;株式会社バンダイナムコゲームス;株式会社スクウェア・エニックス;株式会社コーエー;株式会社小学館ミュージック＆デジタルエンタテインメント;日本放送協会;東映アニメーション株式会社;株式会社タカラトミー;株式会社白組;株式会社ナウプロダクション;株式会社ゴンゾ;株式会社リンクス・デジワークス;株式会社マッドハウス;株式会社ロボット;株式会社プラチナゲームズ;株式会社ガンホーワークス;株式会社マイクロキャビン;株式会社ポリゴン・ピクチュアズ;学校法人片柳学園日本工学院八王子専門学校;株式会社バンタンコンテンツトラックス（バンタン電脳ゲーム学院）;株式会社クリーク・アンド・リバー社;株式会社デジタルスケープ;株式会社ボーンデジタル</t>
  </si>
  <si>
    <t>東京都港区南麻布3丁目20番1号</t>
  </si>
  <si>
    <t>エレクトロニック・アーツ株式会社</t>
  </si>
  <si>
    <t>IT・通信・インターネット系 ＞ ;モバイル関連;マスコミ・エンターテイメント系 ＞ ;ゲーム</t>
  </si>
  <si>
    <t>2億1250万円</t>
  </si>
  <si>
    <t>代表取締役田中　美香</t>
  </si>
  <si>
    <t>ゲームの開発、製造及び販売</t>
  </si>
  <si>
    <t>東京都新宿区西新宿4-33-4住友不動産西新宿ビル4号館7F</t>
  </si>
  <si>
    <t>株式会社レゾナゲート</t>
  </si>
  <si>
    <t>サービス系 ＞ ;人材・教育・研修;IT・通信・インターネット系 ＞ ;インターネット関連;コンサルティング系 ＞ ;その他コンサルティング系</t>
  </si>
  <si>
    <t>2010年06月</t>
  </si>
  <si>
    <t>代表取締役櫻井　満利</t>
  </si>
  <si>
    <t>一般労働者派遣事業;有料職業紹介事業;インターンネットでの広告業務及び広告代理店業;人材育成コンサルティング業</t>
  </si>
  <si>
    <t>東京都渋谷区恵比寿1-8-4EBISUONEBLDG.7F</t>
  </si>
  <si>
    <t>株式会社A1テック</t>
  </si>
  <si>
    <t>2,845万円</t>
  </si>
  <si>
    <t>代表取締役社長馬場　徹</t>
  </si>
  <si>
    <t>ソフトウェアの開発、設計、製造、保守、運用;システムインテグレーション、コンサルティング</t>
  </si>
  <si>
    <t>株式会社富士通ミッションクリティカルシステムズ;SCSK株式会社;新日鉄住金ソリューションズ株式会社;富士電機株式会社;株式会社NTTデータビジネスシステムズ;富士電機ITソリューション株式会社;株式会社NTTデータ;株式会社日鉄エレックス;株式会社ハイマックス;株式会社ジャステック;株式会社東邦システムサイエンス　※順不同</t>
  </si>
  <si>
    <t>東京都渋谷区神山町5番3号　並木ビル4階</t>
  </si>
  <si>
    <t>プライムソリューションズ株式会社</t>
  </si>
  <si>
    <t>2014年3月期;2013年3月期;2012年3月期;5億658万円;4億6860万円;4億1290万円</t>
  </si>
  <si>
    <t>代表取締役社長西澤久司</t>
  </si>
  <si>
    <t>◆プロジェクトマネジメント;◆OracleEBSソリューション;◆Oracleデーターベースを活用したアプリケーション構築;◆スマートフォンを使った業務アプリケーション開発(Android、iOS);◆エンタープライズ・システム全般の構築;◆WEBビジネス;◆インターネットを活用したBtoB、BtoCシステム構築;◆saleseforce等のサービスを利用したクラウド開発</t>
  </si>
  <si>
    <t>株式会社STNet、TIS株式会社、伊藤忠テクノソリューションズ株式会社;株式会社インターネットイニシアティブ、株式会社ニコン、株式会社ニコンシステム;日本オラクル株式会社、プライスウォーターハウスクーパース株式会社など</t>
  </si>
  <si>
    <t>東京都港区浜松町1-10-11　浜松町OSビル6階</t>
  </si>
  <si>
    <t>ぴあ株式会社</t>
  </si>
  <si>
    <t>42億3900万円</t>
  </si>
  <si>
    <t>2010年3月期;959億8700万円</t>
  </si>
  <si>
    <t>1974年12月</t>
  </si>
  <si>
    <t>代表取締役社長矢内　廣</t>
  </si>
  <si>
    <t>ライブ・エンタテインメント関連事業;メディア・コンテンツ事業</t>
  </si>
  <si>
    <t>東京都渋谷区東1-2-20住友不動産渋谷ファーストタワー</t>
  </si>
  <si>
    <t>株式会社ショウタイム</t>
  </si>
  <si>
    <t>代表取締役高垣　佳典</t>
  </si>
  <si>
    <t>東京都品川区東品川4丁目13番9号楽天タワー2号館</t>
  </si>
  <si>
    <t>株式会社エムティーアイ</t>
  </si>
  <si>
    <t>IT・通信・インターネット系 ＞ ;モバイル関連;マスコミ・エンターテイメント系 ＞ ;放送・出版・音楽・芸能;IT・通信・インターネット系 ＞ ;インターネット関連</t>
  </si>
  <si>
    <t>2,562百万円（2013年12月31日現在）</t>
  </si>
  <si>
    <t>代表取締役社長前多俊宏</t>
  </si>
  <si>
    <t>コンテンツ配信事業</t>
  </si>
  <si>
    <t>NTTドコモ、KDDI、ソフトバンク</t>
  </si>
  <si>
    <t>761人</t>
  </si>
  <si>
    <t>東京都新宿区西新宿3-20-2東京オペラシティタワー35F</t>
  </si>
  <si>
    <t>株式会社ネイチャーラボ</t>
  </si>
  <si>
    <t>IT・通信・インターネット系 ＞ ;インターネット関連;マスコミ・エンターテイメント系 ＞ ;その他マスコミ・エンターテインメント系;マスコミ・エンターテイメント系 ＞ ;広告・デザイン・イベント</t>
  </si>
  <si>
    <t>代表取締役安田昌夫</t>
  </si>
  <si>
    <t>流通プラットフォーム;通販プラットフォーム;商品マーケティング;メディアソリューション</t>
  </si>
  <si>
    <t>東京都渋谷区広尾1-1-39恵比寿プライムスクエアタワー11F</t>
  </si>
  <si>
    <t>株式会社ウエディングパーク</t>
  </si>
  <si>
    <t>1億8550万円</t>
  </si>
  <si>
    <t>代表取締役社長日紫喜　誠吾</t>
  </si>
  <si>
    <t>○式場探しの決め手が見つかるクチコミサイト「ウエディングパーク」の企画・運営;○海外ウエディングのクチコミサイト「Felicita（フェリチタ）」の企画・運営</t>
  </si>
  <si>
    <t>株式会社サイバーエージェント100％（4751：東証マザーズ上場）</t>
  </si>
  <si>
    <t>ワタベウエディング、テイクアンドギブ・ニーズ、ベストブライダル、アニヴェルセル（ラヴィス）、日本セレモニー、;メモリード、藤田観光、ノバレーゼ、Ｐｌａｎ・Ｄｏ・Ｓｅｅ等</t>
  </si>
  <si>
    <t>東京都渋谷区道玄坂1丁目12番1号　渋谷マークシティウエスト17F</t>
  </si>
  <si>
    <t>WebCreation株式会社</t>
  </si>
  <si>
    <t>15,000,000円</t>
  </si>
  <si>
    <t>2009年月期;2008年月期;2億円;1億2500万円</t>
  </si>
  <si>
    <t>代表取締役高橋　淳</t>
  </si>
  <si>
    <t>WEBトータル・コンサルティング;WEB製作・WEBマーケティング;SEO/SEM施工・コンサルティング;インターネット広告代理業;インターネット通信販売業・販売代理業;各種ポータルサイトの開発・運営</t>
  </si>
  <si>
    <t>ヤフー株式会社;株式会社サイバーエージェント;おちゃのこネット株式会社;株式会社サンプランニング;株式会社ブライダルハウスチュチュ;株式会社東急イン;株式会社ジャスマックプラザホテル;株式会社サイバースター;株式会社アルコ;株式会社日本コンピューター開発;株式会社アイディーバンク;株式会社プロット;アライドアーキテクツ株式会社;株式会社ディアーズブレイン;株式会社ブライダルプロデュース;株式会社シェ松尾;ホテルモントレ株式会社;他;（順不同）;</t>
  </si>
  <si>
    <t>北海道札幌市中央区南9条西4丁目6-3弘成ビル4F</t>
  </si>
  <si>
    <t>株式会社SHT</t>
  </si>
  <si>
    <t>代表取締役吉原　譲治</t>
  </si>
  <si>
    <t>1.　システムインテグレーション;2.　インターネット付随サービス;3.　ネットワークシステム設計・構築・保守・運用管理;4.　システム開発事業;5.　ソフトウェア・システムツール販売代理店事業;6.　教育事業;7.　コールセンター請負事業;8.　試験センター代行業務</t>
  </si>
  <si>
    <t>キリングループ;IIJグループ;富士通グループ;NECグループ;日本総研グループ;CTCグループ;三井グループ;京セラコミュニケーションシステム株式会社;ネットワンシステムズ株式会社;株式会社電算システム;ニスコム株式会社;ネットイットワークス株式会社</t>
  </si>
  <si>
    <t>東京都港区芝3丁目43番16号　DNI三田ビルディング2F</t>
  </si>
  <si>
    <t>株式会社カラコンワークス</t>
  </si>
  <si>
    <t>IT・通信・インターネット系 ＞ ;インターネット関連;商社・流通・小売系 ＞ ;流通・運輸・倉庫;メーカー系 ＞ ;医薬品・医療機器</t>
  </si>
  <si>
    <t>代表取締役中村研</t>
  </si>
  <si>
    <t>カラーコンタクトレンズ販売</t>
  </si>
  <si>
    <t>東京都港区虎ノ門1-2-3　虎ノ門清和ビル10Ｆ</t>
  </si>
  <si>
    <t>CieGamesJapan株式会社</t>
  </si>
  <si>
    <t>グローバルに活動;平均年齢20代;自社サービス製品あり</t>
  </si>
  <si>
    <t>2011年02月</t>
  </si>
  <si>
    <t>President菅　保人</t>
  </si>
  <si>
    <t>ソーシャルゲームの開発・運営</t>
  </si>
  <si>
    <t>東京都目黒区上目黒1-8-26#102</t>
  </si>
  <si>
    <t>株式会社インターナショナルスポーツマーケティング</t>
  </si>
  <si>
    <t>代表取締役社長高木貞治</t>
  </si>
  <si>
    <t>・スポーツコンテンツ制作・web制作;・公式サイトの制作・運営;・スポーツ番組制作;・スタジアム・イベント演出;・スポーツニュース配信;・スポーツデータ配信;;【制作・運営している主なサイト】;・清水エスパルスオフィシャルウェブサイト;・東京ヤクルトスワローズ公式サイト;・みんなでつくるゴルフ用品クチコミサイトmycaddie;・NFL日本公式サイト;・WOWOWTENNISONLINE</t>
  </si>
  <si>
    <t>株式会社スパイア（100%）</t>
  </si>
  <si>
    <t>マイクロソフト株式会社;ヤフー株式会社;株式会社フジテレビジョン;ニフティ株式会社;株式会社スカイパーフェクト・コミュニケーションズ</t>
  </si>
  <si>
    <t>東京都港区新橋4-5-1アーバン新橋ビル10F</t>
  </si>
  <si>
    <t>株式会社ニジボックス</t>
  </si>
  <si>
    <t>代表取締役社長　木村稔</t>
  </si>
  <si>
    <t>デジタルコンテンツサービスの企画・運営・受託</t>
  </si>
  <si>
    <t>株式会社リクルート100%</t>
  </si>
  <si>
    <t>東京都中央区銀座7-3-5　リクルートGINZA7ビル5F</t>
  </si>
  <si>
    <t>株式会社アゲハ</t>
  </si>
  <si>
    <t>IT・通信・インターネット系 ＞ ;システムインテグレータ;IT・通信・インターネット系 ＞ ;その他IT・通信・インターネット系;IT・通信・インターネット系 ＞ ;ITコンサルティング</t>
  </si>
  <si>
    <t>代表取締役吉野　功</t>
  </si>
  <si>
    <t>データベース論理設計支援;データベース管理業務の受託;データベース管理者の教育、育成;Oracle物理設計支援;Oracle機能適用調査、実装支援;Oracle運用設計支援（定期監視など）;Oracleバックアップ／リカバリ設計、実装支援;Oracleパフォーマンス・チューニング支援;Oracle稼働状況診断;Oracle導入支援（インストール）;Oracle移行、アップグレード支援</t>
  </si>
  <si>
    <t>野村総合研究所;伊藤忠テクノソリューションズ;CTCテクノロジーズ;日本オラクル;NTTデータ先端技術;アシスト</t>
  </si>
  <si>
    <t>東京都港区六本木2-2-6　福吉町ビル5F</t>
  </si>
  <si>
    <t>株式会社イー・スピリット</t>
  </si>
  <si>
    <t>マスコミ・エンターテイメント系 ＞ ;放送・出版・音楽・芸能;マスコミ・エンターテイメント系 ＞ ;その他マスコミ・エンターテインメント系;マスコミ・エンターテイメント系 ＞ ;広告・デザイン・イベント</t>
  </si>
  <si>
    <t>2014年12月期;2013年12月期;2012年12月期;17億5千万;13億;11億4千万</t>
  </si>
  <si>
    <t>代表取締役足立茂樹</t>
  </si>
  <si>
    <t>1．タレント、モデル、一般消費者のキャスティング;2．電子書籍（オーディオブック）の企画制作</t>
  </si>
  <si>
    <t>株式会社電通、株式会社博報堂、株式会社東北新社、株式会社アサツーディ・ケイなどの;大手広告代理店や制作会社です。</t>
  </si>
  <si>
    <t>東京都港区北青山3-6-16　表参道サンケイビル4.9.10F</t>
  </si>
  <si>
    <t>株式会社リジョブ</t>
  </si>
  <si>
    <t>代表取締役社長鈴木　一平</t>
  </si>
  <si>
    <t>●インターネットメディア事業;●イベント企画事業;●マガジン出版事業</t>
  </si>
  <si>
    <t>【東京本社】東京都新宿区百人町2-27-7;HUNDREDCIRCUS　East　Tower　2F</t>
  </si>
  <si>
    <t>株式会社ミュージックエアポート</t>
  </si>
  <si>
    <t>75,050,000円</t>
  </si>
  <si>
    <t>代表取締役社長　斉藤　豊</t>
  </si>
  <si>
    <t>音楽ソリューション商品の開発・供与;音楽著作権及び原盤の管理・運用;音楽作品の制作、ネットワークを介した流通;音楽配信サービスの企画・運営;ソーシャルアプリの企画・運営</t>
  </si>
  <si>
    <t>東京都目黒区東山1丁目4番4号　目黒東山ビル８階</t>
  </si>
  <si>
    <t>株式会社リンケイジアジャパン</t>
  </si>
  <si>
    <t>IT・通信・インターネット系 ＞ ;ITコンサルティング;マスコミ・エンターテイメント系 ＞ ;広告・デザイン・イベント;IT・通信・インターネット系 ＞ ;モバイル関連</t>
  </si>
  <si>
    <t>外資系;グローバルに活動;残業少なめ</t>
  </si>
  <si>
    <t>2013年4月期;2012年4月期;2011年4月期;2億3千万円;1億3千万円;1億円</t>
  </si>
  <si>
    <t>代表取締役会長金相集</t>
  </si>
  <si>
    <t>・サービスクリエイティブ事業;・コミュニケーションデザイン事業;・グローバルソリューション事業</t>
  </si>
  <si>
    <t>LinkaziaHoldingspte.Ltd.</t>
  </si>
  <si>
    <t>東京都港区芝浦3-20-2山楽ビル5Ｆ</t>
  </si>
  <si>
    <t>オグルヴィ・ジャパン・グループ</t>
  </si>
  <si>
    <t>職務執行者　久保明彦</t>
  </si>
  <si>
    <t>独自のブランディング・ノウハウとクリエイティブの力をいかし、世界中で数多くの実績を上げてきました。現在は、世界120カ国に450のオフィスを構え、様々な業種にわたって企業活動をサポートしています。日本におけるオグルヴィの活動は1995年に遡り、多岐にわたるマーケティング・コミュニケーションサービスを実施してきました。;;現在、グループ内にはそれぞれ専門分野を持つ6つの会社と、2010年新たに立ち上げたデザイン部門があります。また、海外で展開する日本ブランドの戦略パートナーであるレッド・ワサビ・マーケティング・コンサルタントとも連携を深めています。オグルヴィ・ジャパン・グループは、日本の広告業界の常識や固定観念を打ち破り、メディアやコミュニケーション手法の枠にとらわれない斬新なサービスをクライアント企業に提供しています。</t>
  </si>
  <si>
    <t>＜2010年6月現在＞;【オグルヴィ・アンド・メイザー/オグルヴィ・ワン/ネオ・アット・オグルヴィ/オグルヴィ・アクション】;味の素,アルファイン（エステWAM）,アメリカン・エキスプレス,ブリティッシュ・アメリカン・タバコ,カストロールBP,シスコシステムズ,コカ・コーラ,ディアジオ,イーライリリー,IBM,インターコンチネンタルホテルズグループ,国土交通省観光庁,レノボ,メリアル,ネスレ日本,SAP,サントリー（ウイスキー）,高橋酒造,東京スター銀行,ユニリーバ（ダブ、ポンズ）,UPS;;【オグルヴィ・パブリック・リレーションズ】;味の素,ダイキン工業,エーザイ,富士フイルム,ホンダ技研工業,ジェットスター航空,川崎重工業,キッコーマン,コニカミノルタホールディングス,みずほフィナンシャルグループ,森ビル,UPSJapan,ヤクルト本社,ヤマハ;;【レッド・ワサビ・マーケティング・コンサルタント】;白元,日本貿易振興会（JETRO）,コクヨ,大塚製薬,統一企業,セイコー,資生堂,サントリー</t>
  </si>
  <si>
    <t>東京都渋谷区恵比寿4-20-3　恵比寿ガーデンプレイス・タワー25F</t>
  </si>
  <si>
    <t>トランスコスモス株式会社</t>
  </si>
  <si>
    <t>290億6,596万円</t>
  </si>
  <si>
    <t>2012年3月期;2011年3月期;2010年3月期;1,612億800万円;1,516億8,700万円;1,515億8,900万円</t>
  </si>
  <si>
    <t>1985年06月</t>
  </si>
  <si>
    <t>代表取締役社長兼COO奥田昌孝</t>
  </si>
  <si>
    <t>ITアウトソーシングサービス;「人」と「技術」を融合し、より付加価値の高いサービスを創出しています。</t>
  </si>
  <si>
    <t>15276人</t>
  </si>
  <si>
    <t>東京都渋谷区渋谷3-25-18</t>
  </si>
  <si>
    <t>株式会社ディレクションシーズ</t>
  </si>
  <si>
    <t>代表取締役社長　釜　浩暢</t>
  </si>
  <si>
    <t>パチンコ、パチスロ液晶ソフトの企画・デザイン・液晶制御を行っています。;;企画から液晶制御までの一括した開発を中心に、予告、リーチのデザインなどパート単位での開発も行っています。デザイン面では、アニメなどを題材としたセルルックCGの開発実績が多く、2Dならではの魅力を活かした3Dモデルを作成、手付けアニメーションでアクロバティックに動かすプリレンダームービー作成を得意としています。;ムービーをCGプロダクションに委託する液晶ソフト開発会社やゲーム会社が多い中、DSはムービーを自社で作成しています。</t>
  </si>
  <si>
    <t>遊技機メーカー;小学館ミュージック＆デジタルエンタテイメント</t>
  </si>
  <si>
    <t>31.3歳</t>
  </si>
  <si>
    <t>神奈川県川崎市川崎区砂子2-4-10　ヒューリック川崎ビル5F</t>
  </si>
  <si>
    <t>株式会社オブジェクトデータ</t>
  </si>
  <si>
    <t>代表取締役佐保光秋</t>
  </si>
  <si>
    <t>コンピュータ関連システムの開発</t>
  </si>
  <si>
    <t>愛知県名古屋市東区代官町16番17号　アロン代官7F</t>
  </si>
  <si>
    <t>株式会社デジタルハーツ</t>
  </si>
  <si>
    <t>2億7,298万円</t>
  </si>
  <si>
    <t>2012年3月期;2011年3月期;2010年3月期;5,386百万円;3,957百万円;3,416百万円</t>
  </si>
  <si>
    <t>代表取締役宮澤栄一</t>
  </si>
  <si>
    <t>総合デバッグサービス;社内検証によるデバッグサービス;テストプレイ&amp;amp;チューニングサービス;デバッグスタッフの派遣</t>
  </si>
  <si>
    <t>株式会社インデックス;株式会社カプコン;株式会社セガ;株式会社ソニー・コンピュータエンタテインメント;株式会社ディーピー;任天堂株式会社;マイクロソフトディベロップメント株式会社</t>
  </si>
  <si>
    <t>東京都新宿区西新宿3-20-2東京オペラシティビル32F</t>
  </si>
  <si>
    <t>株式会社未来少年</t>
  </si>
  <si>
    <t>2011年7月期;2010年7月期;2009年7月期;7億7000万円;3億3500万円;2億7200万円</t>
  </si>
  <si>
    <t>代表取締役米倉千貴</t>
  </si>
  <si>
    <t>雑誌・コミック誌・電子書籍の企画・出版;各種コンシューマーゲームの企画・開発・販売;モバイルコンテンツの企画・開発・販売;トレーディングカードの規格・開発・販売</t>
  </si>
  <si>
    <t>愛知県名古屋市昭和区広路町字北石坂102-54八事グランドビル5F</t>
  </si>
  <si>
    <t>株式会社オーシャン・コンサルティング</t>
  </si>
  <si>
    <t>IT・通信・インターネット系 ＞ ;システムインテグレータ;IT・通信・インターネット系 ＞ ;ITコンサルティング;コンサルティング系 ＞ ;その他コンサルティング系</t>
  </si>
  <si>
    <t>1010万円</t>
  </si>
  <si>
    <t>代表取締役斉藤光威</t>
  </si>
  <si>
    <t>経営とITに関するコンサルティング;システムインテグレーション及びアウトソーシング;Webサイト構築及びコンサルテーション</t>
  </si>
  <si>
    <t>TBWA﹨HAKUHODO　;マニュライフ生命(株);イントループ(株);(株)大塚商会;公星ハウジング(株);花島会計事務所;(株)アクティーライフ;コダワリ・ビジネス・コンサルティング(株);アクサ生命(株);(株)ビッグツリーテクノロジー＆コンサルティング;他</t>
  </si>
  <si>
    <t>東京都江東区新砂3-4-3-1409</t>
  </si>
  <si>
    <t>株式会社ワンゴジュウゴ</t>
  </si>
  <si>
    <t>代表取締役秋山　政紀</t>
  </si>
  <si>
    <t>WEBプロモーションコンテンツ企画制作・開発事業;デジタルコンテンツ企画制作・開発事業;WEBプロモーション支援サービス事業</t>
  </si>
  <si>
    <t>サンリオ、ベネッセコーポレーション、リクルート、その他大手広告代理店など多数</t>
  </si>
  <si>
    <t>東京都千代田区九段南2－7－6　マニュライフプレイス九段南ビル2F</t>
  </si>
  <si>
    <t>株式会社絵本ナビ</t>
  </si>
  <si>
    <t>IT・通信・インターネット系 ＞ ;インターネット関連;商社・流通・小売系 ＞ ;その他専門店・小売系;IT・通信・インターネット系 ＞ ;モバイル関連</t>
  </si>
  <si>
    <t>1億6150万円　（資本準備金1億4,400万円）</t>
  </si>
  <si>
    <t>代表取締役社長金柿秀幸</t>
  </si>
  <si>
    <t>インターネット・メディア事業;マーケティング支援事業;コマース事業</t>
  </si>
  <si>
    <t>東京都渋谷区大山町45-18代々木上原ウエストビル4F</t>
  </si>
  <si>
    <t>ニッタ・ハース株式会社</t>
  </si>
  <si>
    <t>代表取締役社長木下　正治</t>
  </si>
  <si>
    <t>■精密研磨システムの提供;・半導体デバイスのCMP用消耗資材（パッド、スラリー、バッキング材）;の製造・販売;・シリコンウェーハ、LCDガラス基板、ハードディスク等の超精密;平面研磨用消耗資材（パッド、スラリー、バッキング材）の製造・販売</t>
  </si>
  <si>
    <t>ニッタ株式会社（東証・大証1部上場）：50％;TheDowChemicalCompany：50％;</t>
  </si>
  <si>
    <t>大阪府大阪市浪速区桜川4-4-26　ニッタビル</t>
  </si>
  <si>
    <t>原子燃料工業株式会社</t>
  </si>
  <si>
    <t>代表取締役社長岩田　善輔</t>
  </si>
  <si>
    <t>軽水炉（PWR／BWR）用原子燃料の開発・設計及び製造;軽水炉（PWR／BWR）の炉心管理サービス;新型炉HTRその他研究炉用燃料の開発・設計及び製造;原子燃料サイクル関連技術開発;原子燃料関連検査装置等の設計、製作;電子線照射サービス（滅菌／材料改質等）</t>
  </si>
  <si>
    <t>ウェスチングハウス・エレクトリック・カンパニー　52％;住友電気工業株式会社　24％;古河電気工業株式会社　24％</t>
  </si>
  <si>
    <t>810人</t>
  </si>
  <si>
    <t>東京都港区虎ノ門2丁目3番17号虎ノ門2丁目タワー</t>
  </si>
  <si>
    <t>アイム・ファクトリー株式会社</t>
  </si>
  <si>
    <t>代表取締役久利可奈恵</t>
  </si>
  <si>
    <t>ビジネスエージェンシー事業;人材紹介事業;人材サーチ事業;特定労働者派遣;システム開発及び運用・保守;人事コンサルティング事業;以上に関する一切の業務;有料職業紹介事業許可番号　13-ユ-303606;特定労働者派遣事業許可　特13-310772</t>
  </si>
  <si>
    <t>東京都千代田区二番町3番地11　パシフィックスクエア麹町4Ｆ</t>
  </si>
  <si>
    <t>パームス株式会社</t>
  </si>
  <si>
    <t>2012年12月</t>
  </si>
  <si>
    <t>代表取締役永島利章</t>
  </si>
  <si>
    <t>インターネット関連サービス</t>
  </si>
  <si>
    <t>東京都渋谷区</t>
  </si>
  <si>
    <t>SANGO株式会社</t>
  </si>
  <si>
    <t>IT・通信・インターネット系 ＞ ;通信;サービス系 ＞ ;人材・教育・研修;IT・通信・インターネット系 ＞ ;インターネット関連</t>
  </si>
  <si>
    <t>代表取締役立花孝行</t>
  </si>
  <si>
    <t>1.ケーブルテレビ事業者・通信事業者の新規顧客獲得業務等営業支援事業;2.人材育成・派遣業;3.有料職業紹介事業;4.各種イベント企画制作・運営;5.前略号に付帯する一切の業務</t>
  </si>
  <si>
    <t>東京都渋谷区恵比寿1丁目14番8号ベルツリー恵比寿402</t>
  </si>
  <si>
    <t>株式会社エディア</t>
  </si>
  <si>
    <t>3億2500万円</t>
  </si>
  <si>
    <t>代表取締役原尾　正紀</t>
  </si>
  <si>
    <t>モバイルコンテンツの企画、制作、販売;ナビゲーションシステムの開発及び販売</t>
  </si>
  <si>
    <t>原尾正紀　　;夏目三法　　;オリックス・キャピタル株式会社　　;みずほキャピタル株式会社;日立オートモーティブシステムズ株式会社　　;SMBCベンチャーキャピタル株式会社　　;その他</t>
  </si>
  <si>
    <t>東京都千代田区神田淡路町2-23-1お茶の水センタービル</t>
  </si>
  <si>
    <t>株式会社シンクウェア</t>
  </si>
  <si>
    <t>代表取締役社長喜内　厚</t>
  </si>
  <si>
    <t>ケータイソリューション;–CMS[MobileDirector]によるサイト開発;–ケータイサイト企画;–ケータイサイト運営支援;–ケータイサイトSEO;スマートフォンソリューション;–Androidアプリ、iPhoneアプリ企画／開発;–スマートフォン向けサイト構築;コンテンツサービス;–ケータイコンテンツ／スマートフォンコンテンツ</t>
  </si>
  <si>
    <t>東京都品川区西五反田2-28-5　第2オークラビル8F</t>
  </si>
  <si>
    <t>株式会社エイチーム</t>
  </si>
  <si>
    <t>5545万円</t>
  </si>
  <si>
    <t>代表取締役社長林高生</t>
  </si>
  <si>
    <t>インターネット・モバイル端末をベースとしたコンシューマー向けサービスを主軸に•ゲーム・ツール＆メディアアプリの企画・開発・運営などを行う「エンターテインメント事業」と日常生活に密着した比較サイト、情報サイトやECサイトの企画・開発・運営などを行う「ライフスタイルサポート事業」の2つの事業を展開</t>
  </si>
  <si>
    <t>471人</t>
  </si>
  <si>
    <t>名古屋市中村区名駅三丁目２８番１２号大名古屋ビルヂング３２F</t>
  </si>
  <si>
    <t>株式会社Rosso</t>
  </si>
  <si>
    <t>代表取締役鹿庭貴志</t>
  </si>
  <si>
    <t>■オープン/Web系アプリケーション開発（Java,PHP等）;■スマートフォン向けアプリケーション開発（Android,objective-C等）;■サーバー・ネットワーク等インフラ設計・構築・運用（Linux,Windows,Cisco等）;</t>
  </si>
  <si>
    <t>・楽天株式会社;・株式会社ぐるなび;・株式会社インターネットイニシアチブ;・株式会社システナ;・株式会社ラック;・株式会社ISIDインターテクノロジー;・株式会社ＳＲＡ;・JBCC株式会社;他（敬称略・順不同）</t>
  </si>
  <si>
    <t>〒150-0021;東京都渋谷区恵比寿西2-8-10ORIX恵比寿西ビル4F</t>
  </si>
  <si>
    <t>株式会社デジナーレ</t>
  </si>
  <si>
    <t>IT・通信・インターネット系 ＞ ;ITコンサルティング;IT・通信・インターネット系 ＞ ;その他IT・通信・インターネット系;IT・通信・インターネット系 ＞ ;インターネット関連</t>
  </si>
  <si>
    <t>代表取締役　青柳正博</t>
  </si>
  <si>
    <t>新サービス企画、UX企画、UI設計・実装・開発</t>
  </si>
  <si>
    <t>プライマルホールディングス株式会社（100％出資子会社）</t>
  </si>
  <si>
    <t>エヌ・ティ・ティレゾナント株式会社「goo」;株式会社morecommunication;株式会社リアラス;株式会社オプティマ;株式会社タクラム;株式会社ドローイングアンドマニュアル;株式会社DPMG</t>
  </si>
  <si>
    <t>東京都港区芝一丁目6番10号　芝SIAビル3F</t>
  </si>
  <si>
    <t>インフィリック株式会社</t>
  </si>
  <si>
    <t>2013年9月期;2014年9月期;3億9000万円;3億5000万円</t>
  </si>
  <si>
    <t>代表取締役清水優</t>
  </si>
  <si>
    <t>◆サーバ／ネットワークの設計・構築・運用管理・業務改善;　～企業のＩＴ導入から運用管理までのトータルソリューションを～;;◆AWSクラウドサービス導入支援;　～AWS導入のための設計・構築・運用・保守までをサポートするサービスを提供～</t>
  </si>
  <si>
    <t>株式会社ISIDアドバンストアウトソーシング;アビームコンサルティング株式会社;KITシステムズ株式会社;JFEシステムズ株式会社;新日鉄住金ソリューションズ株式会社;TIS株式会社;株式会社電通国際情報サービス;日本ビジネスシステムズ株式会社;プルデンシャル・システムズ・ジャパン株式会社;三菱総研DCS株式会社;メットライフ生命保険株式会社;;(敬称略・五十音順)</t>
  </si>
  <si>
    <t>東京都中央区日本橋人形町3-1-17日本橋人形町石井ビル9F</t>
  </si>
  <si>
    <t>マンダイシステムズ株式会社</t>
  </si>
  <si>
    <t>代表取締役鄭光洙</t>
  </si>
  <si>
    <t>ネットワーク/システムに関する設計、構築、運営　;ソフトウェアの開発、制作、販売;ＷＥＢコンテンツの制作;;【具体的には】;●ネットワークに関する設計、構築、運用;●顧客先でのネットワークの保守・運用・監視業務;●案件に対しての《要件定義～設計～構築～検証》までの対応;●ネットワークの障害対応時の一次切分け;●一次切分け後のテクニカルな障害対応;●ネットワークの復旧要望の取りまとめ;;※ご経験に応じて業務をお任せ致します。;　;;;</t>
  </si>
  <si>
    <t>東京都千代田区神田錦町2-1-8　竹橋ビル5F</t>
  </si>
  <si>
    <t>株式会社フィードフォース</t>
  </si>
  <si>
    <t>代表取締役塚田耕司</t>
  </si>
  <si>
    <t>ソーシャルメディアマーケティングサービスの提供;データフィードサービスの提供;RSSフィードを活用したマーケティングサービスの提供;インターネット上でのマーケティングコンサルティング;自社メディアの企画・運営</t>
  </si>
  <si>
    <t>アスクル株式会社;全日本空輸株式会社;リクルート株式会社;株式会社マイナビ;株式会社ニッセン;株式会社キャリアデザインセンター;株式会社ファーストリテイリング;大塚製薬株式会社;スターツ出版株式会社;株式会社ライトパブリシテイ;株式会社みずほフィナンシャルグループ;サントリーホールディングス株式会社;株式会社センチュリー21・ジャパン;株式会社日本旅行;株式会社プロトコーポレーション;株式会社パソナ;花王株式会社;株式会社ピーチ・ジョン;株式会社良品計画;他</t>
  </si>
  <si>
    <t>東京都文京区湯島3-19-11湯島ファーストビル5F</t>
  </si>
  <si>
    <t>株式会社サムライファクトリー</t>
  </si>
  <si>
    <t>1億4850万円</t>
  </si>
  <si>
    <t>代表取締役　栗田佳典</t>
  </si>
  <si>
    <t>■『忍者ツールズ』;Webパーツサービスをインターネット黎明期から提供。;アクセス解析／ブログ／レコメンドエンジン／翻訳サービス／ソーシャルボタンおまとめサービスなど;;■コンテンツマーケティング;クラウドソーシング／コンテンツマーケティング／コンテンツ保護（不正コピー／流用チェッカー）;;■アドネットワーク『忍者AdMax』;SSP事業／DMP事業</t>
  </si>
  <si>
    <t>東京都渋谷区南平台町16番28号　グラスシティ渋谷5階</t>
  </si>
  <si>
    <t>株式会社ユニクエスト・オンライン</t>
  </si>
  <si>
    <t>2016年3月期;2014年3月期;2014年3月期;20億円;14億円;7億2,000万円</t>
  </si>
  <si>
    <t>代表取締役社長田中　智也</t>
  </si>
  <si>
    <t>■インターネットメディアの企画・開発;・お葬式事業　「小さなお葬式」;・ブライダル事業　「ウェディングナウ」</t>
  </si>
  <si>
    <t>当社役員;株式会社ジャフコ;その他数社</t>
  </si>
  <si>
    <t>全国の結婚式場;全国の葬儀場</t>
  </si>
  <si>
    <t>大阪市北区中之島2-2-2大阪中之島ビル3階</t>
  </si>
  <si>
    <t>株式会社エフティー</t>
  </si>
  <si>
    <t>IT・通信・インターネット系 ＞ ;インターネット関連;IT・通信・インターネット系 ＞ ;システムインテグレータ;コンサルティング系 ＞ ;ビジネスコンサルティング・シンクタンク</t>
  </si>
  <si>
    <t>■システム開発事業;集客システム開発;データベース構築;テキストマイニングシステム開発;データベースマイニングシステム開発;WEBサイト構築システム開発;CMS開発;;■WEBマーケティング事業;SEO対策;SEM対策;LPO対策;IA最適化対策;WEBコンサルティング</t>
  </si>
  <si>
    <t>東京都江東区晴海2-7-4-836</t>
  </si>
  <si>
    <t>株式会社リージェンコンサルティング</t>
  </si>
  <si>
    <t>代表取締役社長野村　隆</t>
  </si>
  <si>
    <t>■小売業向け業務・ITコンサルティング;■グローバルITマネジメント;■オラクルリテール導入;</t>
  </si>
  <si>
    <t>東京都中央区築地4丁目1番12号　ビュロー銀座</t>
  </si>
  <si>
    <t>株式会社ドリーム・アーツ</t>
  </si>
  <si>
    <t>2014年12月期;2013年12月期;2013年3月期;23億3200万;16億9300万;13億9600万</t>
  </si>
  <si>
    <t>代表取締役社長山本孝昭</t>
  </si>
  <si>
    <t>■大企業・大組織向けITソリューション事業;　・企業情報ポータル型グループウェア／INSUITE®（インスイート）;　・BPM型Webデータベース／ひびき®Sm@rtDB（ひびきスマートデービー）;　・営業支援システム／ひびき®SALES（ひびきセールス）;　・ベストプラクティス型クラウドサービス／Shopらん®（ショップらん）;;■先端技術・マーケティングを融合させたシステム開発・コンサルティング事業</t>
  </si>
  <si>
    <t>【主な導入実績】;株式会社三菱東京UFJ銀行/全日本空輸株式会社/日本通運株式会社/コクヨ株式会社/日本航空株式会社/株式会社商船三井/株式会社三菱東京UFJ銀行/ユニ･チャーム株式会社/株式会社ユニクロ/アスクル株式会社/エディオングループ/九州電力株式会社/ダイキン工業株式会社他;;【主要パートナー】;株式会社インターネットイニシアティブ/SCSK株式会社/TIS株式会社/東芝ソリューション株式会社/日本コンピュータシステム株式会社/株式会社野村総合研究所/株式会社PFU/株式会社日立ソリューションズ/他</t>
  </si>
  <si>
    <t>東京都渋谷区恵比寿4-20-3　恵比寿ガーデンプレイスタワー29F</t>
  </si>
  <si>
    <t>レジェンダ・テクノロジー株式会社</t>
  </si>
  <si>
    <t>代表取締役大島　敦</t>
  </si>
  <si>
    <t>『DigitalHR』構想の実現に向けて、システムインフラを提供する事業会社</t>
  </si>
  <si>
    <t>東京都新宿区北新宿2-21-1新宿フロントタワー30F</t>
  </si>
  <si>
    <t>株式会社ジモティー</t>
  </si>
  <si>
    <t>8,255万円</t>
  </si>
  <si>
    <t>代表取締役加藤貴博</t>
  </si>
  <si>
    <t>クラシファイドサイト「ジモティー」の企画・開発・運営</t>
  </si>
  <si>
    <t>東京都渋谷区恵比寿4-22-10ebisu4225F</t>
  </si>
  <si>
    <t>株式会社ジェイエスピー</t>
  </si>
  <si>
    <t>2014年3月期;2013年3月期;2012年3月期;10億;7億300万;6億2300万</t>
  </si>
  <si>
    <t>代表取締役稲田　彰典</t>
  </si>
  <si>
    <t>自社製品開発;受託ソフトウェア開発;エンジニアリングサービス;</t>
  </si>
  <si>
    <t>神奈川県横浜市西区高島2-6-32横浜東口ウィスポートビル13F</t>
  </si>
  <si>
    <t>株式会社ヴィクシア</t>
  </si>
  <si>
    <t>4億2千万円（払込資本金）</t>
  </si>
  <si>
    <t>2014年3月期;2013年3月期;2012年3月期;3295百万;2490百万;2178百万</t>
  </si>
  <si>
    <t>代表取締役社長　土屋　到</t>
  </si>
  <si>
    <t>総合インターネットマーケティング　サービス</t>
  </si>
  <si>
    <t>株式会社もしもしホットライン;株式会社サイバー・コミュニケーションズ　</t>
  </si>
  <si>
    <t>東京都渋谷区代々木2-2-1　小田急サザンタワー7階;;☆平成24年10月22日、新オフィスに移転致しました！;サザンテラスも隣接しているので、ランチタイム・仕事帰りの充実しそうです♪</t>
  </si>
  <si>
    <t>株式会社エム・ビー・アイ</t>
  </si>
  <si>
    <t>代表取締役井上清</t>
  </si>
  <si>
    <t>■ファシリティサービス;電気・電源システム;通信設備システム;内装設備システム;空調設備システム;防災設備システム;サーバーラック他サプライ;■ネットワークサービス;ネットワークシステム;テレフォニーシステム;音声認識システム;■コンサルティング事業;コンサルティング;■ソリューションサービス;コンタクトセンターソリューション;省エネソリューション;セキュリティソリューション;キオスク端末ソリューション;i2iConnect（ビデオ会議）ソリューション;SCOPIAXT1000;データビルダーシステム(SMDC);ラック型データセンター;新常識：見えるコンタクトセンター</t>
  </si>
  <si>
    <t>東京都中央区日本橋浜町2-62-6</t>
  </si>
  <si>
    <t>株式会社アライド・システム</t>
  </si>
  <si>
    <t>代表取締役　　須藤順一</t>
  </si>
  <si>
    <t>美容室向け基幹業務ソフトウエア＜A'staff＞の開発・設計並びに販売;　美容室本部向けＣＲＭシステムの構築;　小売店向け基幹業務ソフトウエアの開発・設計並びに販売;　ネットワーク構築・運用;　ＯＢＣ奉行シリーズの販売並びに導入指導;　ＥＲＰ（基幹業務システム）の構築、販売;　ハードウエアの販売（東芝販売店／日本ヒューレット・パッカード認定店）;　</t>
  </si>
  <si>
    <t>東京都三鷹市下連雀３－２６－１２</t>
  </si>
  <si>
    <t>株式会社スパイク・チュンソフト</t>
  </si>
  <si>
    <t>4億8090万円</t>
  </si>
  <si>
    <t>代表取締役社長　櫻井　光俊</t>
  </si>
  <si>
    <t>ゲームコンテンツの企画・開発・販売・運営</t>
  </si>
  <si>
    <t>〒107-0052;東京都港区赤坂2-17-7赤坂溜池タワー</t>
  </si>
  <si>
    <t>株式会社日本アルトマーク</t>
  </si>
  <si>
    <t>IT・通信・インターネット系 ＞ ;インターネット関連;IT・通信・インターネット系 ＞ ;システムインテグレータ;サービス系 ＞ ;医療・福祉・介護関連</t>
  </si>
  <si>
    <t>5,550万円</t>
  </si>
  <si>
    <t>1962年03月</t>
  </si>
  <si>
    <t>代表取締役荻村　剛一</t>
  </si>
  <si>
    <t>メディカルデータベース事業;医薬事業（製造販売後調査・安全性業務受託）</t>
  </si>
  <si>
    <t>東京都中央区日本橋浜町2丁目45番１号</t>
  </si>
  <si>
    <t>日本レックス株式会社</t>
  </si>
  <si>
    <t>代表取締役平手章裕</t>
  </si>
  <si>
    <t>システムインテグレーター</t>
  </si>
  <si>
    <t>【東京営業所】;　　東京都渋谷区宇田川町３４－５　サイトービル５階;【　本社　】;　　神奈川県横浜市中区元浜町3-21-2ヘリオス関内ビル4F</t>
  </si>
  <si>
    <t>株式会社フリークアウト</t>
  </si>
  <si>
    <t>10億4,964万2,400円</t>
  </si>
  <si>
    <t>2014年9月期;2013年9月期;2012年9月期;3,224百万円;2,162百万円;944百万円</t>
  </si>
  <si>
    <t>2010年10月</t>
  </si>
  <si>
    <t>代表取締役社長本田謙</t>
  </si>
  <si>
    <t>インターネット広告におけるリアルタイム広告枠取引を行うDSP及びビッグデータを分析するDMPの提供</t>
  </si>
  <si>
    <t>ヒルズガレージ;東京都港区六本木6-3-1六本木ヒルズクロスポイント5F（総合受付）</t>
  </si>
  <si>
    <t>チエル株式会社</t>
  </si>
  <si>
    <t>代表取締役社長川居　睦</t>
  </si>
  <si>
    <t>コンピュータソフトウェア、コンピュータネットワーク、及びコンピュータシステムの企画・開発・販売;コンピュータソフトウェア、コンピュータネットワーク、及びコンピュータシステムに関するコンサルティング;コンピュータソフトウェア、コンピュータネットワーク、及びコンピュータシステムに関する操作要員、技術要員等の指導者の育成;情報通信サービス及び情報提供サービスに関する業務;情報処理機器、電気通信機械器具、事務用機械の製造及び販売;教材、教育機器、文房具の企画、開発及び販売;図書、書籍、雑誌の企画、制作、出版及び販売;模擬試験の実施;各種イベント、セミナー、シンポジウムの企画、実施;労働者派遣事業;前各号に附帯する一切の業務</t>
  </si>
  <si>
    <t>東京都品川区東品川2-2-24天王洲セントラルタワー3F</t>
  </si>
  <si>
    <t>ハプティック株式会社</t>
  </si>
  <si>
    <t>コンサルティング系 ＞ ;その他コンサルティング系;不動産・建設系 ＞ ;不動産</t>
  </si>
  <si>
    <t>代表取締役小倉　弘之</t>
  </si>
  <si>
    <t>リノベーション事業</t>
  </si>
  <si>
    <t>東京都渋谷区渋谷1-17-1　TOC第2ビル5F</t>
  </si>
  <si>
    <t>株式会社ビットリンク</t>
  </si>
  <si>
    <t>代表取締役山本浩史</t>
  </si>
  <si>
    <t>■技術開発;・WEBシステム受託開発;・WEBサーバー設計／構築;・ケータイサイト開発;・ホスティングサービス;;■製品販売;・WEBパッケージ開発／販売;・ASPサービス運営;・モバイル販促パッケージChoiceSP;・予約システム構築パッケージChoiceRESERVE;・ECサイト構築パッケージChoiceEC;・SNSサイト構築パッケージChoiceSNS;;■戦略的事業;・レベニューシェア事業;・WEBシステムOEM開発;・オリジナルWEBサービス運営;・地球貢献プロジェクト</t>
  </si>
  <si>
    <t>GMOインターネット株式会社;NTTアドバンステクノロジ株式会社;ベルリッツ・ジャパン株式会社;株式会社東京スター銀行;三菱地所株式会社(順不同)</t>
  </si>
  <si>
    <t>静岡県浜松市中区常盤町145-1MHビル4F</t>
  </si>
  <si>
    <t>株式会社サーチフィールド</t>
  </si>
  <si>
    <t>IT・通信・インターネット系 ＞ ;インターネット関連;マスコミ・エンターテイメント系 ＞ ;ゲーム;マスコミ・エンターテイメント系 ＞ ;広告・デザイン・イベント</t>
  </si>
  <si>
    <t>2013年6月期;2012年6月期;2011年6月期;3億2,550万円;3億1,550万円;1億5,100万円</t>
  </si>
  <si>
    <t>代表取締役社長　小林琢磨</t>
  </si>
  <si>
    <t>■ギクタス事業部;イラスト・漫画に特化した制作代理店業務『ギクタス（＋GEEK）』の運営;ソーシャルゲームのイラスト制作実績日本一！3,000名以上の協力作家さんが希望するゲームの世界観に合わせてイラストを制作いたします。新規タイトル用の大量ロット発注から既存タイトル用追加カードの少量ロット発注まで幅広く柔軟に対応させていただきます。;;■ソーシャルゲーム事業部;イラスト・漫画に特化した制作代理店だからこそ可能な豊富で高クオリティなイラストが最大のウリになります。業界最大級の圧倒的ボリュームを是非お楽しみ下さい。;;iPhone;『召喚ビットコレクション』（2013年9月中旬リリース予定）;『イラストコレクション～SchoolDays～』;;サービス終了;『パラレルエイジ～いにしえの英雄たち～』;『少女大戦！パラレルサーガ』;『汐留ラブONAIR』;;■FAAVO事業部;地域×クラウドファンディング『FAAVO』の企画・運営;企業理念である『サーチフィールド（活躍場所を見つける）』のため、新しい地域と人との繋がりを提案します。FAAVOはあなたのお気に入りの街の"地域を盛り上げるプロジェクト"を、遠くにいながら支援/応援できる新しい地域貢献のためのプラットフォームです。</t>
  </si>
  <si>
    <t>株式会社ポケラボ;グリー株式会社;株式会社ディー・エヌ・エー;株式会社サイバーエージェント;株式会社コロプラ;株式会社gloops;KLab株式会社;株式会社gumi;NHNJapan株式会社;株式会社CyberX;株式会社サムザップ;株式会社シーエー・モバイル;CROOZ株式会社;株式会社ドリコム;株式会社モバイルファクトリー;株式会社サイバーコネクトツー;株式会社バンダイナムコゲームス;株式会社セガ;面白法人カヤック;株式会社アイレップ;株式会社フジテレビジョン;株式会社ベネッセコーポレーション;株式会社講談社;株式会社gooya;株式会社サイブリッジ;;※順不同;※敬称略;</t>
  </si>
  <si>
    <t>東京都渋谷区道玄坂2－11－4　ストークビル道玄坂4Ｆ</t>
  </si>
  <si>
    <t>株式会社ヒューマン・ネットワーク・システム</t>
  </si>
  <si>
    <t>2012年6月期;2011年6月期;120,000,000;114,000,000</t>
  </si>
  <si>
    <t>代表取締役稲毛　哲</t>
  </si>
  <si>
    <t>コンピュータシステムの企画、開発、販売及び保守に関する業務;コンピュータシステムの分析、設計及びコンサルタント業務;コンピュータソフトウエアの設計、開発及び販売</t>
  </si>
  <si>
    <t>伊藤忠テクノソリューションズ株式会社;キヤノンソフトウェア株式会社;株式会社　電縁;コンピューターマネージメント株式会社;株式会社シーイーシー</t>
  </si>
  <si>
    <t>東京都千代田区神田神保町1-42-4　鉄建神保町ﾋﾞﾙ7F</t>
  </si>
  <si>
    <t>マーズコンピュータ株式会社</t>
  </si>
  <si>
    <t>代表取締役杉山房雄</t>
  </si>
  <si>
    <t>IT利用技術に関するコンサルタント業務および、システム企画・分析、設計、製造、ならびに運用管理</t>
  </si>
  <si>
    <t>■本社事業所;静岡県富士市荒田島町10-27富士ロジテックAVビル5F;■東京支社;東京都千代田区神田須田町2-6-5　OS'85ビル7F</t>
  </si>
  <si>
    <t>株式会社ビジネスブレイン太田昭和(BBS)</t>
  </si>
  <si>
    <t>22億3,349万円</t>
  </si>
  <si>
    <t>1967年08月</t>
  </si>
  <si>
    <t>代表取締役社長　石川俊彦</t>
  </si>
  <si>
    <t>経営およびシステムコンサルティング、ビジネスシステム開発、アウトソーシングなど</t>
  </si>
  <si>
    <t>401人</t>
  </si>
  <si>
    <t>東京都港区西新橋1-2-9　日比谷セントラルビル21階</t>
  </si>
  <si>
    <t>株式会社バースアップ</t>
  </si>
  <si>
    <t>代表取締役池澤達哉</t>
  </si>
  <si>
    <t>広告代理業務;メディア事業</t>
  </si>
  <si>
    <t>〒101-0021;東京都千代田区外神田3-2-14東京西本ビル2F</t>
  </si>
  <si>
    <t>フジ住宅株式会社</t>
  </si>
  <si>
    <t>48億7,206万円</t>
  </si>
  <si>
    <t>2011年3月期;2010年3月期;2009年3月期;597億9600万円;486億1400万円;453億円</t>
  </si>
  <si>
    <t>代表取締役社長宮脇宣綱</t>
  </si>
  <si>
    <t>■分譲住宅事業;■住宅流通事業;■土地有効活用事業;■賃貸及び管理事業;■注文住宅事業</t>
  </si>
  <si>
    <t>株式会社紀陽銀行;株式会社池田泉州銀行;株式会社三井住友銀行;富士火災海上保険株式会社;住友信託銀行株式会社;株式会社みずほ銀行;三井住友海上火災保険株式会社;株式会社近畿大阪銀行</t>
  </si>
  <si>
    <t>大阪府岸和田市土生町1丁目4番23号</t>
  </si>
  <si>
    <t>株式会社ポケラボ</t>
  </si>
  <si>
    <t>平均年齢20代;自社サービス製品あり;グローバルに活動;残業少なめ</t>
  </si>
  <si>
    <t>13億7,290万円</t>
  </si>
  <si>
    <t>代表取締役社長　前田悠太</t>
  </si>
  <si>
    <t>スマートフォン向けアプリケーションの企画・開発・運営</t>
  </si>
  <si>
    <t>AppleInc.;GoogleInc.</t>
  </si>
  <si>
    <t>東京都港区六本木一丁目9番10号アークヒルズ仙石山森タワー31階</t>
  </si>
  <si>
    <t>メディカル・データ・ビジョン株式会社</t>
  </si>
  <si>
    <t>3億5080万円</t>
  </si>
  <si>
    <t>代表取締役岩崎　博之</t>
  </si>
  <si>
    <t>1.医療情報統合システムの開発、製作、販売、保守業務;2.各種医療データの分析、調査、コンサルティング業務;3.医療機関経営コンサルティング業務;4.各種医療データの運用及び提供サービス業務;5.ポータルサイトの企画、設計、開発、運営;6.労働者派遣事業法に基づく一般労働者派遣事業及び特定労働者派遣事業;7.職業安定法に基づく有料職業紹介事業</t>
  </si>
  <si>
    <t>岩崎　博之;浅見　修二;富士フイルム株式会社;株式会社メディパルホールディングス;三菱商事株式会社;シミック株式会社</t>
  </si>
  <si>
    <t>東京都千代田区神田美土代町7番地　住友不動産神田ビル10階;（九州支店：福岡県福岡市博多区博多駅前3-28-3　三州博多駅前ビル1階）</t>
  </si>
  <si>
    <t>ピースネット株式会社</t>
  </si>
  <si>
    <t>金融・保険系 ＞ ;その他金融・保険系;金融・保険系 ＞ ;生命保険・損害保険</t>
  </si>
  <si>
    <t>生命保険・損害保険・少額短期保険の代理店事業</t>
  </si>
  <si>
    <t>東京都港区港南2-16-2　太陽生命品川ビル18階</t>
  </si>
  <si>
    <t>株式会社リッチメディア</t>
  </si>
  <si>
    <t>3億3703万円</t>
  </si>
  <si>
    <t>2014年6月期;2013年6月期;2012年6月期;12.6億円;8.6億円;7.2億円</t>
  </si>
  <si>
    <t>代表取締役坂本　幸蔵</t>
  </si>
  <si>
    <t>ヘルスケア事業;ビューティ―・サロン事業;グローバル事業;R&amp;amp;D事業</t>
  </si>
  <si>
    <t>日本アジア投資株式会社/みずほキャピタル株式会社/モバイル・インターネットキャピタル株式会社/株式会社リクルートストラテジックパートナーズ/上記各社が運営する投資事業有限責任組合/KDDI新規事業育成２号投資事業有限責任組合/株式会社エス・エム・エス/株式会社リンクアンドモチベーション</t>
  </si>
  <si>
    <t>株式会社リクルートホールディングス/株式会社エイチ・アイ・エス/ほか約300企業</t>
  </si>
  <si>
    <t>88人</t>
  </si>
  <si>
    <t>東京都新宿区西新宿7-20-1　住友不動産西新宿ビル24階</t>
  </si>
  <si>
    <t>株式会社バリューデザイン</t>
  </si>
  <si>
    <t>677,645,000円</t>
  </si>
  <si>
    <t>代表取締役尾上　徹</t>
  </si>
  <si>
    <t>・クラウド型電子マネー発行システム「バリューカードASPサービス」の提供による、企業のブランディング、プロモーション支援事業;・「バリューカードASPサービス」の海外展開;・ブランドプリペイドカードプロセッシングシステムの提供</t>
  </si>
  <si>
    <t>尾上　徹;林　秀治;金子　毅;その他従業員;大日本印刷株式会社;株式会社ティーガイア;SMBCベンチャーキャピタル株式会社;株式会社ウィズ・パートナーズ;株式会社サイバーエージェント;信金キャピタル株式会社;株式会社一休;JA三井リース株式会社;株式会社ジェーシービー;大和企業投資株式会社;オリックス株式会社;（順不同）</t>
  </si>
  <si>
    <t>株式会社モスフードサービス;ユーシーシーフードサービスシステムズ株式会社;株式会社プロントコーポレーション;株式会社ゾフ;ベレックス株式会社;株式会社ロイヤルホテル;株式会社道とん堀;エムケイ株式会社;コールド・ストーン・クリーマリー・ジャパン株式会社;大日本印刷株式会社;株式会社アイネット;ソフトバンクギフト株式会社;*順不同</t>
  </si>
  <si>
    <t>〒103-0025;東京都中央区日本橋茅場町2-7-1アソルティ日本橋茅場町5F・6F</t>
  </si>
  <si>
    <t>日本住宅株式会社</t>
  </si>
  <si>
    <t>不動産・建設系 ＞ ;その他不動産・建設系;不動産・建設系 ＞ ;不動産;不動産・建設系 ＞ ;建築・土木・設計</t>
  </si>
  <si>
    <t>9,030万円</t>
  </si>
  <si>
    <t>代表取締役会長滝村照男</t>
  </si>
  <si>
    <t>●賃貸住宅の企画・立案・設計・施工;●アパート、中高層賃貸マンション、一般住宅の企画・立案・設計・施工;●商業ビル・社会福祉施設・医療施設の設計・施工・管理並びに公共工事の施工;●住宅の販売;;【ビズハウジング事業】　　賃貸住宅の企画立案・設計・施工・経営サポート;ビズハウジングとは、ビジネスする家をつくること、つまり、賃貸住宅を建てることによって新しいビジネスを生みだすことです。;日本住宅ではビズハウジングを通じて、地域に新しい居住価値をつくり、新しい賃貸住宅需要をつくり、そして新しい経済の流れをつくります。;そのために、私たちはDS（デュアルサティスファクション）＝2つの満足を追求して賃貸住宅を建てています。;ひとつ目の満足とは、オーナー様の満足です。オーナー様には、利回りが高く、ビジネスとして儲かる賃貸住宅をご提供します。;もうひとつの満足とは、入居者様の満足です。入居者様には、リーズナブルな家賃でありながら、住み心地が良くデザイン性に優れた賃貸住宅をご提供します。;その結果、日本住宅の賃貸住宅は、高い入居率を維持することができるのです。;これが、賃貸住宅を建てることにより新しいビジネスを生みだす〔ビズハウジング〕事業です。;;【コンパスホーム事業】　　戸建住宅の商品開発・販売・設計・施工;アパートに住んでいる方をターゲットに、今の家賃と同じくらいの金額でマイホームをご提供している住宅販売事業が、コンパスホームです。;「いまも、これからも、ゆたかに住まうために。」をテーマに、お客様の資金計画を第一に考え、これまでのご家族の生活に制限を加えることなく、一生ゆたかに住まえるマイホームをご提供しています。;また、182プランというバリエーション豊かな商品展開により、どんなライフスタイルにもマッチする住まいづくりを可能にしています。;そしてどのプランも、室内の仕上げはシンプルで、ご家族のライフステージの変化にも対応できます。;これが、あらゆる人が住まいを楽しめることを目指してつくられた、新基準の高品質住宅〔コンパスホーム〕です。</t>
  </si>
  <si>
    <t>トステム株式会社;YKKap株式会社;株式会社INAX;永大産業株式会社;東レACE株式会社;など</t>
  </si>
  <si>
    <t>【本社】岩手県盛岡市津志田中央1-3-28;【本部】東京都千代田区有楽町1-12-1新有楽町ビル3F</t>
  </si>
  <si>
    <t>アカウンティング・サース・ジャパン株式会社</t>
  </si>
  <si>
    <t>14億8000万円</t>
  </si>
  <si>
    <t>代表取締役社長佐野徹朗</t>
  </si>
  <si>
    <t>会計事務所及び顧問先企業向けのシステムの企画、開発そして販売と運用;上記に付随したコンピュータ機器とサプライ用品の販売及び保守サービスの提供;会員向けの情報提供と会員相互の交流を目的としたWebサイトの企画、立案、運営;会員ならび顧問先向けの事業活性化を目的としたポータルサイトの企画、立案、運営;その他、会員の職域と収益拡大を目的とした付加価値サービスの企画、立案、事業化</t>
  </si>
  <si>
    <t>東京都港区白金1-27-6白金高輪ステーションビル10階;（白金高輪駅３番出口直結）</t>
  </si>
  <si>
    <t>東京ドロウイング株式会社</t>
  </si>
  <si>
    <t>2013年3月期;2012年3月期;26億9,200万円;24億8,600万円</t>
  </si>
  <si>
    <t>代表取締役社長寺岡　一郎</t>
  </si>
  <si>
    <t>総合設計業;・回路設計;・LSI設計;・プリント配線板設計;・機械・構造設計;・ソフトウェア開発;・各種試作の製造</t>
  </si>
  <si>
    <t>279人</t>
  </si>
  <si>
    <t>東京都大田区山王2-36-12　東洋ビル</t>
  </si>
  <si>
    <t>株式会社イーライン</t>
  </si>
  <si>
    <t>代表取締役橋本充弘</t>
  </si>
  <si>
    <t>スマートフォン広告代理事業;自社開発アプリ・メディア事業;スマートフォンサイト制作事業</t>
  </si>
  <si>
    <t>株式会社シーエー・モバイル　CAMOBILELtd100％;株式会社サイバーエージェント　CyberAgentinc</t>
  </si>
  <si>
    <t>株式会社DeNA;株式会社ＧＲＥＥ;株式会社資生堂;株式会社オルビス;株式会社LDH;株式会社フジテレビジョン;株式会社エイチーム;株式会社F1メディア;クックパッド株式会社;株式会社レベルファイブ;株式会社カヤック　等</t>
  </si>
  <si>
    <t>150-0036東京都渋谷区南平台町16-28;グラスシティ渋谷３Ｆ</t>
  </si>
  <si>
    <t>株式会社マードゥレクス</t>
  </si>
  <si>
    <t>メーカー系 ＞ ;食料品・化粧品・アパレル・日用品;サービス系 ＞ ;その他サービス系;商社・流通・小売系 ＞ ;流通・運輸・倉庫</t>
  </si>
  <si>
    <t>代表取締役社長前田　一人</t>
  </si>
  <si>
    <t>化粧品の企画開発・製造販売;健康食品の企画開発・製造販売;医薬部外品の企画開発・製造販売;会報誌・Web・モバイル等によるダイレクトマーケティング;＊JADMA《日本通信販売協会》加盟（2003年11月18日）;＊化粧品製造販売業許可取得（2006年2月24日/13COX10127）;＊医薬部外品製造販売業許可取得（2006年2月24日/13DOX10036）</t>
  </si>
  <si>
    <t>東京都渋谷区神宮前6-17-11JPR原宿ビル6F</t>
  </si>
  <si>
    <t>株式会社ジオブレイン</t>
  </si>
  <si>
    <t>IT・通信・インターネット系 ＞ ;インターネット関連;IT・通信・インターネット系 ＞ ;モバイル関連;コンサルティング系 ＞ ;その他コンサルティング系</t>
  </si>
  <si>
    <t>代表取締役社長南部隆宏</t>
  </si>
  <si>
    <t>DMの発送代行や物流アウトソーシング等のコスト削減、業務効率改善のサービスからスタート。次第に販促物のデザインやキャンペーン企画、WebやIT関連のソリューションへと業務拡大。顧客創造、販売促進力UPといった、新たな価値の提供へサービス領域を広げる。現在、クライアント企業様の新規事業構築や事業建て直しのサポート、また展示会等のイベント・空間プロデュースまで幅広いサービスを提供。</t>
  </si>
  <si>
    <t>東京都品川区東五反田5-25-19　東京デザインセンター3F</t>
  </si>
  <si>
    <t>株式会社GRETECHJAPAN</t>
  </si>
  <si>
    <t>300,000,000円</t>
  </si>
  <si>
    <t>代表取締役Min-seokJung</t>
  </si>
  <si>
    <t>・GOMPLAYER　;・GOMENCODER　;・Bandicam　　　</t>
  </si>
  <si>
    <t>東京都新宿区高田馬場4-40-17　第三長岡ビル2階</t>
  </si>
  <si>
    <t>ラクスル株式会社</t>
  </si>
  <si>
    <t>代表取締役松本　恭攝</t>
  </si>
  <si>
    <t>■印刷ECサイトの運営;■印刷ポータルサイトの運営</t>
  </si>
  <si>
    <t>ニッセイキャピタル;YJキャピタル;ANRI;他VC及び、事業会社</t>
  </si>
  <si>
    <t>〒105-0001;東京都港区虎ノ門1丁目17番1号虎ノ門5森ビル3階</t>
  </si>
  <si>
    <t>法律事務所オーセンス</t>
  </si>
  <si>
    <t>代表元榮太一郎</t>
  </si>
  <si>
    <t>上場企業、新興企業、外資系企業を対象とする企業法務、不動産法務、遺産相続、労働、離婚などの個人法務、刑事事件</t>
  </si>
  <si>
    <t>東京都港区六本木4-1-4黒崎ビル7階</t>
  </si>
  <si>
    <t>株式会社REALSAMURAI</t>
  </si>
  <si>
    <t>代表取締役京保雄一</t>
  </si>
  <si>
    <t>兵庫県神戸市中央区磯辺通4-1-41</t>
  </si>
  <si>
    <t>株式会社ピーエスシー</t>
  </si>
  <si>
    <t>187,78０,000円</t>
  </si>
  <si>
    <t>2013年9月期;2012年9月期;2011年9月期;74億3000万円;69億2000万円;54億5000万円</t>
  </si>
  <si>
    <t>代表取締役　鈴木正之</t>
  </si>
  <si>
    <t>・ソリューションプロバイダー事業（ASP事業、MSP事業）;・メディアコミュニケーション事業;（サイトブランディング、Webインテグレーション、モバイルインテグレーション）;・Tサービス&amp;amp;アウトソーシング事業;（システム構築～運用～保守/キッティング、設置サービス、コンタクトセンター）;</t>
  </si>
  <si>
    <t>日興コーディアル証券投資事業組合;日本アジア投資株式会社;東京ディスカバリー投資事業有限責任組合;ジャイク・インキュベーション2号投資事業有限責任組合;株式会社三菱東京UFJ銀行;株式会社インタートレード;安田企業投資株式会社（明治キャピタル8号投資事業組合業務執行組合員）;株式会社KSK;株式会社クレスコ;ピーエスシー従業員持株会;役員および従業員</t>
  </si>
  <si>
    <t>■SCSK株式会社;■エヌ・ティ・ティ・コミュニケーションズ株式会社;■株式会社エヌ・ティ・ティ・ドコモ;■株式会社クレスコ;■KDDI株式会社;■株式会社小松製作所;■ソフトバンクテレコム株式会社;■デル株式会社;■トランスコスモス株式会社;■日本アイ・ビー・エム株式会社;■日本電気株式会社;■フォルクスワーゲン・ファイナンシャル・サービス・ジャパン株式会社;■明治安田生命保険相互会社;　　　　　　　　　　　　　　　　　　　　　　他　五十音順　敬称略</t>
  </si>
  <si>
    <t>531人</t>
  </si>
  <si>
    <t>東京都港区芝公園2-2-18オーク芝公園ビル</t>
  </si>
  <si>
    <t>株式会社イー・シー・エス</t>
  </si>
  <si>
    <t>代表取締役本田博己</t>
  </si>
  <si>
    <t>各種アプリケーションシステムのコンサルティング・開発・運用・保守;WEBデザイン制作;有料職業紹介業務;コンピュータネットワークを利用した広告掲載及び広告斡旋業務</t>
  </si>
  <si>
    <t>伊藤忠テクノソリューションズ株式会社;株式会社エクサ;株式会社エムティーアイ;サイオステクノロジー株式会社;東芝情報システム株式会社;日本ヒューレット・パッカード株式会社;株式会社日立ソリューションズ;ヤフー株式会社;その他(50音順)</t>
  </si>
  <si>
    <t>東京都新宿区西新宿7-7-26ワコーレ新宿第一ビル10F　※事業拡大により2011年12月移転予定！！</t>
  </si>
  <si>
    <t>株式会社アクア</t>
  </si>
  <si>
    <t>マスコミ・エンターテイメント系 ＞ ;その他マスコミ・エンターテインメント系;マスコミ・エンターテイメント系 ＞ ;広告・デザイン・イベント;IT・通信・インターネット系 ＞ ;その他IT・通信・インターネット系</t>
  </si>
  <si>
    <t>2014年3月期;1044百万円</t>
  </si>
  <si>
    <t>代表取締役社長原田　弘良</t>
  </si>
  <si>
    <t>■TVCM用絵コンテ・グラフィック用カンプ制作;■イラストレーション制作;■キャラクター制作;■マンガコンテンツ制作;■ソーシャルゲーム用キャラクター・素材制作;■web制作・webマーケティング;■システム・アプリケーション開発;■グラフィックデザイン;■3DCG制作;■派遣事業</t>
  </si>
  <si>
    <t>株式会社アサツーディ・ケイ、株式会社朝日広告社、株式会社JR東日本企画、株式会社電通、株式会社電通東日本、株式会社東急エージェンシー、株式会社博報堂、株式会社博報堂シーアンドディ、株式会社葵プロモーション、株式会社ティー・ワイ・オー、株式会社電通テック、株式会社東北新社、株式会社博報堂プロダクツ、株式会社ロボット、株式会社角川書店、株式会社講談社、株式会社小学館、株式会社マガジンハウス、テレビ朝日、株式会社フジテレビジョン、花王株式会社、株式会社コーセー、株式会社資生堂etc</t>
  </si>
  <si>
    <t>93人</t>
  </si>
  <si>
    <t>東京都中央区築地2-11-24　第29興和ビル5階</t>
  </si>
  <si>
    <t>ベルトラ株式会社</t>
  </si>
  <si>
    <t>IT・通信・インターネット系 ＞ ;インターネット関連;サービス系 ＞ ;外食・旅行・レジャー・アミューズメント</t>
  </si>
  <si>
    <t>1億7350万円</t>
  </si>
  <si>
    <t>代表取締役社長　　永島　徹三</t>
  </si>
  <si>
    <t>海外オプショナルツアー(アクティビティ）予約サイトVELTRA運営</t>
  </si>
  <si>
    <t>株式会社ジャフコ;SBIインキュベーション株式会社;株式会社アイ・エム・ジェイ</t>
  </si>
  <si>
    <t>東京都新宿区市谷台町7-1HAL21ビル2F</t>
  </si>
  <si>
    <t>ブルックスグループ</t>
  </si>
  <si>
    <t>1968年10月</t>
  </si>
  <si>
    <t>代表取締役小川　武重</t>
  </si>
  <si>
    <t>コーヒー・茶類を中心とした商品の通信販売事業</t>
  </si>
  <si>
    <t>神奈川県横浜市青葉区美しが丘4-54-6</t>
  </si>
  <si>
    <t>クラウンコンサルティング株式会社</t>
  </si>
  <si>
    <t>IT・通信・インターネット系 ＞ ;インターネット関連;サービス系 ＞ ;人材・教育・研修;コンサルティング系 ＞ ;ビジネスコンサルティング・シンクタンク</t>
  </si>
  <si>
    <t>代表取締役社長島村正顕</t>
  </si>
  <si>
    <t>■自社メディア：ビジネスマッチングサイト『bgent』運営。;■インターネットを活用したコンサルティング;■インターネットプロモーション;■経営コンサルティング;■成果報酬型営業代行・支援;</t>
  </si>
  <si>
    <t>東京都江東区青海2-7-4theSOHO737</t>
  </si>
  <si>
    <t>株式会社ブレイン・ラボ</t>
  </si>
  <si>
    <t>IT・通信・インターネット系 ＞ ;システムインテグレータ;サービス系 ＞ ;人材・教育・研修;IT・通信・インターネット系 ＞ ;ソフトウェア</t>
  </si>
  <si>
    <t>代表取締役社長海野　慧</t>
  </si>
  <si>
    <t>■人材紹介会社向けコンサルティング、サポート業務;■人材紹介システム「CareerPlus2」開発・販売業務;■人材紹介会社向けホームページ制作;■人材ビジネス専門M&amp;amp;Aサービス;■その他上記に付随する業務</t>
  </si>
  <si>
    <t>東京都新宿区新宿6丁目27番30号新宿イーストサイドスクエア5階</t>
  </si>
  <si>
    <t>HEROZ株式会社</t>
  </si>
  <si>
    <t>1億2270万円</t>
  </si>
  <si>
    <t>代表取締役林　隆弘・高橋　知裕</t>
  </si>
  <si>
    <t>人工知能(AI)などの技術によるストラテジーゲーム及びスマートフォンアプリなどのモバイルサービスの企画・開発・運営</t>
  </si>
  <si>
    <t>AppleInc.、GoogleInc.、LINE株式会社、株式会社ディー・エヌ・エー、;グリー株式会社、株式会社ミクシィ、KDDI株式会社、株式会社エヌ・ティ・ティ・ドコモ、ソフトバンク株式会社、株式会社KADOKAWA、日本電気株式会社(NEC-G)他</t>
  </si>
  <si>
    <t>東京都港区芝5-31-17PMO田町2F</t>
  </si>
  <si>
    <t>株式会社NENGO</t>
  </si>
  <si>
    <t>2012年5月期;2011年5月期;2010年5月期;949（百万円）;787（百万円）;851（百万円）</t>
  </si>
  <si>
    <t>代表取締役的場敏行</t>
  </si>
  <si>
    <t>・戸建て・リノベーション建築工事;・不動産売買事業;・不動産賃貸事業;・耐火被覆・断熱工事;・ポーターズペイント日本総代理店;</t>
  </si>
  <si>
    <t>〒213-0033;神奈川県川崎市高津区下作延7-1-3</t>
  </si>
  <si>
    <t>ECマーケティング株式会社</t>
  </si>
  <si>
    <t>IT・通信・インターネット系 ＞ ;ITコンサルティング;マスコミ・エンターテイメント系 ＞ ;広告・デザイン・イベント;IT・通信・インターネット系 ＞ ;インターネット関連</t>
  </si>
  <si>
    <t>2012年10月期;2013年10月期;2014年10月期;2億3000万円;3億2000万円;4億円</t>
  </si>
  <si>
    <t>2010年12月</t>
  </si>
  <si>
    <t>代表取締役中山高志</t>
  </si>
  <si>
    <t>・webプロモーション最適化事業;・ECサイト売上UP支援事業;・CRMコンサルティング事業;・Web制作事業;・新規創造事業</t>
  </si>
  <si>
    <t>(株)ニッセン、スカパーJSAT(株)、(株)ディノス、(株)明治、(株)西日本電信電話、;日本通運(株)、(株)バンダイ、(株)博報堂、(株)ユニクロ、(株)JALエービーシー、;アサヒビール(株)、(株)伊藤園、清水建設(株)、野村不動産アーバンネット(株)、;株式会社イオンダイレクト(株)、アットホーム(株)、ソニー銀行(株)、(株)髙島屋、;サンスター(株)、(株)カクヤス、積水ハウス(株)、ジョンソン・エンド・ジョンソン;ベネトンジャパン(株)、コーセープロビジョン(株)、ブックオフオンライン(株)、;(株)オークローンマーケティング、テルウェル西日本(株)、(株)地球の歩き方T＆E、;(株)サカタのタネ、(株)ロッピングライフ、健康コーポレーション(株)、夢展望(株)、;(株)リクルート、新日本カレンダー(株)、(株)すかいらーく、(株)パソナグループ、;ロクシタンジャポン(株)、NTT都市開発(株)、(株)キタムラ、ソースネクスト(株)、;ITX(株)、丸美屋食品工業(株)、住信SBIネット銀行(株)、(株)全国交通安全教育センター、</t>
  </si>
  <si>
    <t>東京都港区浜松町2－1－13　芝エクセレントビル7F</t>
  </si>
  <si>
    <t>オープンリソース株式会社</t>
  </si>
  <si>
    <t>IT・通信・インターネット系 ＞ ;システムインテグレータ;IT・通信・インターネット系 ＞ ;ソフトウェア;IT・通信・インターネット系 ＞ ;モバイル関連</t>
  </si>
  <si>
    <t>2014年9月期;2013年9月期;2012年9月期;17.7億;14.2億;13.3億</t>
  </si>
  <si>
    <t>代表取締役小倉　博</t>
  </si>
  <si>
    <t>クライアント企業にイノベーションを起こすSI（SystemIntegration）事業;;クライアント企業の経営にITで貢献するソリューションを軸として、;業務システム・アプリケーションやITインフラの企画・開発・保守・運用を提案。;クライアント企業の業務プロセスへの理解・分析・解析を徹底し、;多様な業界の業務を「モデル化」することでシステムの開発・維持コストの低減と、;最新の技術・ノウハウの積極的な導入による付加価値の高いシステムの提案に定評があり、;流通・小売業界や金融業界をはじめとする多数の実績を積み重ねてきています。</t>
  </si>
  <si>
    <t>東京都千代田区六番町7-4六番町学園通ビル2F</t>
  </si>
  <si>
    <t>MARK-STYLER株式会社</t>
  </si>
  <si>
    <t>メーカー系 ＞ ;食料品・化粧品・アパレル・日用品;IT・通信・インターネット系 ＞ ;インターネット関連;商社・流通・小売系 ＞ ;総合商社・専門商社</t>
  </si>
  <si>
    <t>代表取締役社長　秋山正則</t>
  </si>
  <si>
    <t>■服飾品、装飾品、アクセサリー、生活雑貨・化粧品の企画・販売ならびに輸出入;■ブランド事業の総合プロデュース;取扱ブランド：「MERCURYDUO」「dazzlin」「MURUA」「LagunaMoon」「EMODA」「HANAHNSOON」「miraville」「jouetie」「GYDA」「UNGRID」;　ショップ：;「RUNWAYchannel」（WebStore）;「valveat81」「BORNY」（SelectShop）;「unspace」（Outlet）</t>
  </si>
  <si>
    <t>1016人</t>
  </si>
  <si>
    <t>東京都渋谷区広尾5丁目19番9号</t>
  </si>
  <si>
    <t>株式会社シーアンドシーメディア</t>
  </si>
  <si>
    <t>3億3,241万円</t>
  </si>
  <si>
    <t>代表取締役社長呉東和</t>
  </si>
  <si>
    <t>オンラインゲームパブリッシング;オンラインゲームポータルサイト「MK-STYLE」の企画、運営;その他コンテンツ関連事業</t>
  </si>
  <si>
    <t>東京都中央区晴海3-12-1KDX晴海ビル6F</t>
  </si>
  <si>
    <t>株式会社ベータシステム</t>
  </si>
  <si>
    <t>IT・通信・インターネット系 ＞ ;ITコンサルティング;IT・通信・インターネット系 ＞ ;システムインテグレータ;サービス系 ＞ ;人材・教育・研修</t>
  </si>
  <si>
    <t>代表取締役望月恵吾</t>
  </si>
  <si>
    <t>■ＩＴコンサルティングサービス;■システム構築支援サービス;■ＩＴ教育サービス;■人材紹介サービス</t>
  </si>
  <si>
    <t>東京都渋谷区円山町１８－２　藤田ハイツ７０２</t>
  </si>
  <si>
    <t>株式会社インフランディング</t>
  </si>
  <si>
    <t>代表取締役社長石川　秀臣</t>
  </si>
  <si>
    <t>ITシステム基盤の構築</t>
  </si>
  <si>
    <t>東京都世田谷区北沢2-34-8第一トキワビル3F</t>
  </si>
  <si>
    <t>GMOアドパートナーズ株式会社</t>
  </si>
  <si>
    <t>13億156万8500円</t>
  </si>
  <si>
    <t>2009年12月期;2010年12月期;2011年12月期;46億5100万円;55億1500万円;110億円(予定)</t>
  </si>
  <si>
    <t>代表取締役社長高橋信太郎</t>
  </si>
  <si>
    <t>インターネット関連広告事業</t>
  </si>
  <si>
    <t>GMOアドホールディングス株式会社;株式会社ネットアイアールディー;株式会社サイバー・コミュニケーションズ</t>
  </si>
  <si>
    <t>株式会社サイバー・コミュニケーションズ;株式会社サイバーエージェント;株式会社セプテーニ;株式会社オプト;読売新聞社;株式会社朝日新聞社;株式会社産経デジタル;株式会社ディーツーコミュニケーションズ;株式会社ミクシィ;グリー株式会社;株式会社ディー・エヌ・エー;株式会社まぐまぐ;ＧＭＯインターネット株式会社;ＪＷｏｒｄ株式会社;ＧＭＯメディア株式会社;楽天株式会社;株式会社ライブドア;ニフティ株式会社</t>
  </si>
  <si>
    <t>259人</t>
  </si>
  <si>
    <t>東京都渋谷区道玄坂1丁目16番3号　渋谷センタープレイス</t>
  </si>
  <si>
    <t>GMONIKKO株式会社</t>
  </si>
  <si>
    <t>代表取締役社長橋口誠</t>
  </si>
  <si>
    <t>インタラクティブマーケティングを強みとする総合インターネット広告会社;1.インターネット広告（PC・モバイル）;2.SEMコンサルティング;3.WEBサイトプロデュース;4.クロスメディア・プランニング;5.コミュニケーション･プランニング;6.クリエイティブ</t>
  </si>
  <si>
    <t>GMOアドパートナーズ株式会社(JASDAQ：4784)　100%株主</t>
  </si>
  <si>
    <t>東京都渋谷区道玄坂1-16-3渋谷センタープレイス6F</t>
  </si>
  <si>
    <t>GMOモバイル株式会社</t>
  </si>
  <si>
    <t>【当社事業内容】;モバイルメディア・コンテンツ開発事業、メディアシンジケーション事業、プロモーション事業;新領域の研究開発、新規事業開発、;;【具体的には】;従来のモバイルメディア事業に加え、2010年からソーシャルメディアの新領域研究開発事業も取り組み始めています。;;【新領域の研究開発】とは、;ソーシャルグラフを用いた本格的な媒体開発事業等を指しています。;具体的には、「アプリやろうぜ！」ファンドへの出資や、ソーシャルアプリ事業会社への投資を通じて;ソーシャルメディアの研究開発を進めていきます。;それと同時に、2010年10月にpaperboy&amp;amp;co.社と共同で設置した研究機関「サノウラボ」においては、今後の成長が期待できる領域のひとつとして、Facebookやmixiなどのソーシャルメディアの研究を進めていて、;次世代の媒体やサービス開発に向けた取り組みは社外からも高い評価を得ています。;;【メディア・コンテンツ開発事業】とは、;日本最大級のモバイルにおけるメルマガスタンド;『メルモ』やニュース＆エンタメサイト『読めるモ』の媒体運営を行っています。;『メルモ』は、携帯メールマガジンで、2万人のメールマガジン発行者と;100万人の利用者を保有し、様々なサービスを立ち上げて事業領域を急速に拡大。;『読めるモ』は、芸能から事件から四コマ漫画等を配信しているニュースサイトで、;スマートフォンアプリのダウンロードは10万人を超え、PV数は月間1000万以上の実績を出し、;今でもなお増加中です。;;【グループ事業内容】;私たちのビジネスは、グループ全体で以下の事業を取り組んでいます。;;■Agency事業■;クライアントの課題をあらゆる技術とクリエイティブで解決する広告代理事業;;【具体的には】;インターネット技術の進歩、デバイスの登場により、;いつでも、どこでも、インターネットに接続することができるようになり、;それに伴い、消費者が広告に触れる機会が増加しています。;▼;クライアントの課題を解決するためのコンセプトメイキングから入り、;「誰に伝えるか？」「どのようなメッセージで伝えるのか？」の戦略設計から;クリエイティブ・広告プランの立案、広告結果の評価、改善施策を提案します。;▼;クライアントの課題を解決するのに、手段に範囲は設けません。;重要な基盤はWEBマーケティング領域において、クライアントの課題を改善し、ソリューションできること。;クライアントが抱える課題は、モバイルだけでもなく、SEMだけでもない。;全体的な提案と解決方法ができる企業として、当社のAgency事業は勝ち続けています。;;【Agency事業の強み】;Agency事業の強みのひとつに、検索エンジンマーケティング(SEM)の領域があります。;Yahoo!Japan推奨認定代理店でもあり、インターネット黎明期よりどこよりも早くインターネット広告事業に取り組み、;時代を切り拓いてきました。;さらに、クリエイティブ能力も強みとするAgency事業は、;インタラクティブ・アド・アワード等、社外でも受賞歴多数あるほどです。;;;■Mediaレップ事業■(PC、モバイル、スマートフォン、タブレット等);中堅・中小広告代理店を通じ、クライアントに最適なWEBプロモーションを提案する事業;;【具体的には】;インターネットにおけるプロモーション手法は、Yahoo!やmobage、GREEといった;各種メディアの純広告から検索エンジンマーケティング(SEM、SEO)、アドネットワーク、;最近ではmixiやtwitter、facebookなどのソーシャルメディアでの集客など、多角化しています。;また、そのプロモーションを届けたい相手であるエンドユーザー側のデバイスも多様化し、;PC、フィーチャーフォン、スマートフォン、タブレットと拡大中。;;2000社を超える広告代理店と協力し、様々な集客課題やブランド戦略をもとに、;そのニーズや課題に対するソリューションとなる広告・WEBプロモーションの企画・提案・検証を行なうのがこの事業です。;;【Mediaレップ事業の強み】;国内でも数少ないインターネットのメディアレップとして、;インターネット広告の普及拡大に努めてきました。;取引メディア数は1，000を超え、その広範なネットワークは、他社の追随を許すことはありません。;他では扱うことのないようなメディアとの取引があるのも、当社での強みのひとつです。</t>
  </si>
  <si>
    <t>GMOアドパートナーズ株式会社;※大阪証券取引所JASDAQ市場上場;グループ連結　204名</t>
  </si>
  <si>
    <t>東京都渋谷区道玄坂1丁目16番3号渋谷センタープレイス</t>
  </si>
  <si>
    <t>KVH株式会社</t>
  </si>
  <si>
    <t>33億4490万円</t>
  </si>
  <si>
    <t>最高経営責任者東瀬　エドワード</t>
  </si>
  <si>
    <t>自社の光ファイバー・ネットワークとデータセンターをベースに、法人に特化して、経済的かつ信頼性、安全性の高いネットワーク・サービス、ＩＴマネジメント・ソリューション、業務プロセス・サポート・サービスを提供。;;KVHの低遅延ネットワーク、堅牢なデータセンターをはじめとしたインフラの信頼性と、柔軟性の高いバイリンガルサポートが評価され、多くのお客様にその高品質なサービスをご利用いただいています。;;「KVH情報デリバリー・プラットフォーム」戦略とは、お客様の重要なビジネス情報を、統合されたセキュアなプラットフォームで、配信から共有、処理、保管までエンド・ツー・エンドでサポートするという事業概念を表しています。これにより、お客様は、複雑で煩雑なITの運用管理から解放され、戦略的なビジネスに専念することができます。;;【主な特徴】;■長期的な視野でアジア市場にコミット;■お客様ビジネスに特化した包括的なＩＴソリューション;■グローバル・スタンダードの厳しい品質基準</t>
  </si>
  <si>
    <t>株式会社東京証券取引所グループ・株式会社三菱東京ＵＦＪ銀行・株式会社みずほコーポレート銀行・株式会社東京金融取引所・東京穀物商品取引所・株式会社東京工業品取引所・株式会社東芝・株式会社日立製作所・富士通株式会社・楽天株式会社・日本アイ・ビー・エム株式会社・NECビッグローブ株式会社・株式会社大阪証券取引所・株式会社野村総合研究所・エスティローダー株式会社・サントリー株式会社・株式会社ジェイティービー・ウェスティンホテル大阪・フィデリティ証券株式会社・日本AT&amp;T株式会社　など</t>
  </si>
  <si>
    <t>452人</t>
  </si>
  <si>
    <t>東京都港区芝浦３－１－３５田町駅前ビル</t>
  </si>
  <si>
    <t>株式会社日本ウェルスマネジメント</t>
  </si>
  <si>
    <t>1億8,000万円（資本剰余金含）</t>
  </si>
  <si>
    <t>代表取締役CEO　下井秀文</t>
  </si>
  <si>
    <t>プリンシパルインベストメント事業;ソリューション事業;インシュアランス事業</t>
  </si>
  <si>
    <t>下井秀文</t>
  </si>
  <si>
    <t>東京都港区赤坂8-10-39;赤坂KSAビル　2F;㈱ミッドランド内</t>
  </si>
  <si>
    <t>株式会社オーシーエフ</t>
  </si>
  <si>
    <t>IT・通信・インターネット系 ＞ ;システムインテグレータ;IT・通信・インターネット系 ＞ ;インターネット関連;商社・流通・小売系 ＞ ;その他専門店・小売系</t>
  </si>
  <si>
    <t>代表取締役　佐藤　よお子　</t>
  </si>
  <si>
    <t>ネットマーケティング事業;システム開発事業;物販事業;</t>
  </si>
  <si>
    <t>東洋ビジネスエンジニアリング株式会社;株式会社ワコム;コンピュートロン株式会社</t>
  </si>
  <si>
    <t>埼玉県戸田市下前1-10-5-802</t>
  </si>
  <si>
    <t>株式会社グローバルウェイ</t>
  </si>
  <si>
    <t>4816万円</t>
  </si>
  <si>
    <t>代表取締役社長各務　正人</t>
  </si>
  <si>
    <t>・法人向けクラウドサービス事業;　法人向けクラウドアプリケーション「Voxer」の開発と販売・導入コンサルティングサービスを行っています。;　「Voxer」は株式会社グローバルウェイのITソリューションブランドの名称です。;　主にSalesforce(force.com)やAmazonWebServiceのPaaSを活用して開発しています。;;　・マーケティング管理、CRM;　・販売管理、サービス管理;　・DataManagementPlatform;;　上記３つのアプリケーションを主軸にお客様の要望に合わせて提供しています。;;・リクルーティングサービス事業;　業界人の業界人による業界人のための「リクルーティングサービス」;　外資系IT企業、外資系企業、コンサルティングファーム、製薬・医療機器メーカー、成長企業を中心に;　1,000社との取引実績があります。　;　求人企業の経営層が事業戦略を立案する段階から人材の採用に至るまでコンサルティングサービスを実施しています。;;・インターネット・メディア事業;　求人に特化した、複数のインターネット・メディアを運営しています。;　企業の口コミ情報サイト「キャリコネ」;　転職情報の一括検索、一括応募サービス「転職求人」;</t>
  </si>
  <si>
    <t>東京都港区三田2-14-5　フロイントゥ三田2階</t>
  </si>
  <si>
    <t>株式会社コネクト</t>
  </si>
  <si>
    <t>代表取締役嘉藤　雄次</t>
  </si>
  <si>
    <t>下記商品の販売、コンサルティング、システム設計、保守サービス;■ネットワークソリューション;ネットワーク警報装置;Dopa回線利用した遠隔リモート装置;ネットワーク機器、ルータ、HUB、モデム;データ伝送に関連した特注機器;コンピュータ周辺各種インタフェースコンバータ;特注通信ケーブル、LANケーブル、光ファイバケーブル;■映像ソリューション;各種NTSC映像信号伝送装置;■システムソリューション;システム設計、開発;無線LANの設計、構築;情報通信設備、電源設備の設計、施工、保守;データ通信用指向性アンテナの回路設計／ソフトウェア開発;■アウトソーシング;運用、保守支援;技術者派遣;輸入代行;;</t>
  </si>
  <si>
    <t>東京都千代田区岩本町1-2-9ＴＬビル5F</t>
  </si>
  <si>
    <t>株式会社インブルー</t>
  </si>
  <si>
    <t>2013年12月期;2012年12月期;2011年12月期;50億円（見込み）;22億円;7億9600万円</t>
  </si>
  <si>
    <t>代表取締役社長大冨智弘</t>
  </si>
  <si>
    <t>モバイルソーシャルアプリの開発運営;</t>
  </si>
  <si>
    <t>株式会社ネクソン（東証一部上場）</t>
  </si>
  <si>
    <t>グリー株式会社;株式会社ディー・エヌ・エー;AppleInc.;GoogleInc.</t>
  </si>
  <si>
    <t>本社／東京都港区赤坂7丁目10-17フォンテ赤坂ビル4F</t>
  </si>
  <si>
    <t>株式会社ROI</t>
  </si>
  <si>
    <t>45,195千円</t>
  </si>
  <si>
    <t>代表取締役恵島良太郎</t>
  </si>
  <si>
    <t>・覆面モニターポータルサイト;　「ファンくる」の運営・開発;・時間帯別！レストラン・居酒屋・バー・クーポンサイト;　「ぐるリザ」の運営・開発;・飲食・美容・通販への集客支援システムの開発;・覆面モニターシステムのASP開発</t>
  </si>
  <si>
    <t>弊社役員・従業員;西武しんきんキャピタル株式会社</t>
  </si>
  <si>
    <t>東京都新宿区下宮比町3-2飯田橋スクエアビル2F</t>
  </si>
  <si>
    <t>ハートランド・データ株式会社</t>
  </si>
  <si>
    <t>3,200万円</t>
  </si>
  <si>
    <t>1982年01月</t>
  </si>
  <si>
    <t>代表取締役南舘　伸和</t>
  </si>
  <si>
    <t>■ソリューションの開発とライセンス販売;InternetAudioソリューション(Jennifer-1);HDDAudioソリューション(Jennifer-2);HighSpeedEncoderIAソリューション(Jennifer-3);HighSpeedEncoderIAソリューション(Jennifer-4);MultiMediaAVPlayerソリューション(Jennifer-5);ネットワークオーディオソリューション　JukeBlox;インターネットラジオソリューション　Netro;;■ミドルウェアの開発とライセンス販売;DVD/CD-ROMファイルシステム;;■DVD/CD-ROM解析ソフトの開発と販売;;■開発支援ツール;DataCatcher2000;DataCatcherNEXT;DT10;;■組み込みソフトウェア受託開発;;■テストパッケージ開発用アプリケーション開発;測定プログラム自動生成ツール;測定データ解析ツール;;■テスト効率向上サービス;測定時間短縮サービス;マルチ測定サービス;テスタープログラム変換サービス;;■LSIのテストパッケージ受託開発;</t>
  </si>
  <si>
    <t>ソニー、Panasonic、clarion、ＳＡＮＹＯ、Pioneer、ONKYO、JVC、TANASHIN他、上場企業多数</t>
  </si>
  <si>
    <t>栃木県足利市福居町361</t>
  </si>
  <si>
    <t>株式会社アクアードコンサルティング</t>
  </si>
  <si>
    <t>IT・通信・インターネット系 ＞ ;ソフトウェア;IT・通信・インターネット系 ＞ ;ITコンサルティング;コンサルティング系 ＞ ;ビジネスコンサルティング・シンクタンク</t>
  </si>
  <si>
    <t>2016年9月期;2015年9月期;2014年9月期;3億1千万円;1億9千万円;1億5千万円</t>
  </si>
  <si>
    <t>代表取締役社長　住吉　鉄平</t>
  </si>
  <si>
    <t>経営・業務・ITコンサルティング、システム開発支援、;ITプロフェッショナル教育、情報処理サービス、ソフトウェア開発</t>
  </si>
  <si>
    <t>東京都中央区銀座1-27-8　セントラルビル202</t>
  </si>
  <si>
    <t>株式会社ユニモト</t>
  </si>
  <si>
    <t>12,000,000円</t>
  </si>
  <si>
    <t>1986年05月</t>
  </si>
  <si>
    <t>代表取締役佐藤優二</t>
  </si>
  <si>
    <t>ウェブ、映像、グラフィックデザインの受託制作・自社サービス。</t>
  </si>
  <si>
    <t>宝印刷株式会社、キッズコーポレーション株式会社、株式会社博報堂、株式会社教配、株式会社有朋社、株式会社ミクプランニング</t>
  </si>
  <si>
    <t>東京都杉並区梅里1-8-7</t>
  </si>
  <si>
    <t>ライコムシステムズ株式会社</t>
  </si>
  <si>
    <t>代表取締役　土屋秀雄</t>
  </si>
  <si>
    <t>■機械部品、シートメタルおよび木工製品加工用CAD/CAMシステムの開発・販売;■CAD/CAMおよび生産支援システムのカスタマイズ受託開発;■システムソリューションコンサルティング</t>
  </si>
  <si>
    <t>富山県富山市本町9-7富山サンビューティビル7F</t>
  </si>
  <si>
    <t>株式会社Ｘｉｏ(旧ＤｒｏｐＷａｖｅ)</t>
  </si>
  <si>
    <t>1,375万円</t>
  </si>
  <si>
    <t>代表取締役社長中川英明</t>
  </si>
  <si>
    <t>■家庭用ゲームソフトの企画・開発;■オンラインゲームサーバの設計・開発;■モバイルサイト、SNSゲームの開発・運営</t>
  </si>
  <si>
    <t>・NHNJapan株式会社;・株式会社角川書店;・株式会社ゲームポット;・株式会社サミーネットワークス;・株式会社GPコアエッジ;・株式会社スクウェア・エニックス;・ソネットエンタテインメン株式会社;・株式会社ディー・エヌ・エー;・日本テレビ放送網株式会社;・任天堂株式会社;・株式会社バンダイナムコゲームス;・株式会社バンダイナムコオンライン;・株式会社ミクシィ;・ONE-UP株式会社;※50音順</t>
  </si>
  <si>
    <t>東京都新宿区北新宿2-21-1新宿フロントタワー20F</t>
  </si>
  <si>
    <t>新生ホームサービス株式会社</t>
  </si>
  <si>
    <t>不動産・建設系 ＞ ;その他不動産・建設系;不動産・建設系 ＞ ;建築・土木・設計;不動産・建設系 ＞ ;不動産</t>
  </si>
  <si>
    <t>吉都紀太介</t>
  </si>
  <si>
    <t>一般住宅新築設計施工増改築工事内外装工事</t>
  </si>
  <si>
    <t>トステム、ＴＯＴＯ、パナソニック、YKK吉田工業、サンウェーブ工業;大阪板硝子販売、ケイミュー、リンナイ、ＩＮＡＸ、日本ペイント;スズカファイン、水谷ペイント、菊水化学工業、三菱電機、コロナ;シャープ、三洋電機、パナソニック電工、ハウステックほか</t>
  </si>
  <si>
    <t>兵庫県神戸市中央区御幸通8丁目1番6号　神戸国際会館21F</t>
  </si>
  <si>
    <t>株式会社ビジネスアソシエイツ</t>
  </si>
  <si>
    <t>横山彰吾</t>
  </si>
  <si>
    <t>営業・マーケティング関連のコンサルテーション;CRM、BIシステムの導入・運用;マーケティングオートメーションの導入・活用支援;各種プロジェクトマネジメント支援;企業向け教育・研修</t>
  </si>
  <si>
    <t>東京都港区六本木3-4-36六本木ΣX（シグマエックス）8F</t>
  </si>
  <si>
    <t>株式会社日本ワイドコミュニケーションズ</t>
  </si>
  <si>
    <t>2013年3月期;2012年3月期;6億5000万;5億8000万</t>
  </si>
  <si>
    <t>取締役　松井保、吉野賢治</t>
  </si>
  <si>
    <t>■コンテンツソリューションセンター事業（CSC）;ウェブサイトにおける企画・設計・提案　ウェブ制作・システム開発;SEO・SEM対策・ショッピングサイト構築と運用保守・ウェブサイト構築と更新・システム開発と保守;サーバ構築と運用保守・クラウド構築と運用保守・ネットワーク構築と運用保守関連事業;ハードウェア販売・ソフトウェア販売・メンテナンス事業;;■テクニカルセンター事業（tech）;試作部品の評価試験（抵抗測定・振動・冷熱・恒温恒湿etc.）;試験データの集計（システム化）;試験用治具の設計・製作;試験サンプルの組立・設置;製造工場のIT化サポート;;■マーケティングセンター事業（front）;ウェブデザイン、システムのあらゆる分野の業務委託・派遣での人材のご提供;スマートフォン、タブレットのアプリケーション開発;インフラ構築・保守についての業務委託・派遣での人材のご提供;通信開設・保守系技術派遣での人材のご提供;ウェブ関連のプロジェクトの一括請負;</t>
  </si>
  <si>
    <t>東京都荒川区役所;石見銀山株式会社;株式会社インプレスキャリア;NTTコミュニケーションズ株式会社;企画・宣伝協同組合;株式会社グランド・デザインズ;スターツCAM株式会社;住友電装株式会社;医療法人社団　爽治会;ソフトバンクBB株式会社;タイコエレクトロニクスジャパン合同会社;株式会社ダイヤモンド・ビッグアンドリード;筑波大学;有限会社豆本舗;ニッコーテクノ株式会社;はとバスグループ;株式会社細田工務店;丸紅インフォテック株式会社;;他約450社以上（五十音順）</t>
  </si>
  <si>
    <t>東京都中央区日本橋本町4-6-11鈴東ビル7F</t>
  </si>
  <si>
    <t>シアトルコンサルティング株式会社</t>
  </si>
  <si>
    <t>上場を目指す;平均年齢20代;自社サービス製品あり;グローバルに活動;残業少なめ</t>
  </si>
  <si>
    <t>2015年4月期;2014年4月期;2013年4月期;22.1億円;19.3億円;11.8億円</t>
  </si>
  <si>
    <t>京和将史</t>
  </si>
  <si>
    <t>◆システムインテグレーション（システム開発、ソフトウエア開発）;◆自社サービス企画・構築・販売;◆インフラ設計・構築、インフラソリューション　;◆海外事業（ミャンマーオフショア開発）;◆ITコンサルティング</t>
  </si>
  <si>
    <t>東京都港区南青山3-1-3;スプライン青山東急ビル3F;</t>
  </si>
  <si>
    <t>株式会社hontoブックサービス</t>
  </si>
  <si>
    <t>マスコミ・エンターテイメント系 ＞ ;放送・出版・音楽・芸能;IT・通信・インターネット系 ＞ ;モバイル関連;IT・通信・インターネット系 ＞ ;インターネット関連</t>
  </si>
  <si>
    <t>中川　清貴</t>
  </si>
  <si>
    <t>通信ネットワークを利用した情報提供サービス業　他</t>
  </si>
  <si>
    <t>東京都品川区西五反田3-5-20　DNP五反田ビル11階</t>
  </si>
  <si>
    <t>株式会社ソニックムーブ</t>
  </si>
  <si>
    <t>2013年9月期;2014年9月期;2015年9月期;4.7億円;4.6億円;5.4億円（見込み）</t>
  </si>
  <si>
    <t>大塚　祐己</t>
  </si>
  <si>
    <t>◆受託制作・開発;・PC・スマートフォンのWebサイト企画、制作、開発、運用;・iPhone/Androidアプリの開発、運用;・各種コンテンツ制作;・システム開発;;;◆自社サービス;・Guile;動画広告/リッチメディア広告配信プラットフォーム;;・JswfPlayer;iPhone/Android向けFlash→HTML5変換サービス;;・Herlock;JavaScriptクロスプラットフォームゲームエンジン;;・ソーシャルアプリ「海の上のカメ農園」;企画・制作・運営;;・ソーシャルアプリ「ぷにぷに毛玉ねこ」;企画・制作・運営;;等</t>
  </si>
  <si>
    <t>株式会社ワンオブゼム;株式会社サイバーエージェント;株式会社インフォバーン;株式会社NTTドコモ;株式会社TBWA/HAKUHODO;株式会社サムザップ;他</t>
  </si>
  <si>
    <t>東京都新宿区築地町4番地神楽坂テクノスビル3F</t>
  </si>
  <si>
    <t>株式会社UPPERFLOOR</t>
  </si>
  <si>
    <t>2010年3月期;4億円</t>
  </si>
  <si>
    <t>代表取締役小野哲也</t>
  </si>
  <si>
    <t>1.モバイルソーシャルゲームの企画・制作・配信;2.WEBサイトの企画・制作・開発・販売・運用保守;3.WEBシステムの企画・開発/サーバー構築・メンテナンスなど;4.WEBサイト・WEBシステムの運用提案、運用保守;5.メールマガジン配信事業;6.総合広告代理店</t>
  </si>
  <si>
    <t>東京都新宿区富久町16番8号新宿ユニオンビル3F</t>
  </si>
  <si>
    <t>ベセル株式会社</t>
  </si>
  <si>
    <t>2010年3月期;100億円</t>
  </si>
  <si>
    <t>代表取締役社長　池田未順</t>
  </si>
  <si>
    <t>■アミューズメントホール（パチンコ・スロット店の企画、運営）;■アミューズメント店コンサルティング事業</t>
  </si>
  <si>
    <t>サミー株式会社・フィールズ株式会社・株式会社ユニバーサルエンターテインメント（順不同）</t>
  </si>
  <si>
    <t>大阪府大阪市北区梅田3-3-45　マルイト西梅田ビル3F</t>
  </si>
  <si>
    <t>SUGUNI株式会社</t>
  </si>
  <si>
    <t>代表取締役　坂田佳嗣</t>
  </si>
  <si>
    <t>建築、土木、設備、プラント、電気、機械　の分野における設計＆施工</t>
  </si>
  <si>
    <t>大阪府大阪市中央区平野町2-1-2沢の鶴ビル6F</t>
  </si>
  <si>
    <t>株式会社ProUP</t>
  </si>
  <si>
    <t>代表取締役社長　中谷透</t>
  </si>
  <si>
    <t>■ERP導入コンサルティング事業;■アプリケーション開発事業</t>
  </si>
  <si>
    <t>〒160-0008;東京都新宿区三栄町8-37-235</t>
  </si>
  <si>
    <t>株式会社ピアラ</t>
  </si>
  <si>
    <t>代表取締役　飛鳥貴雄</t>
  </si>
  <si>
    <t>■広告代理業;■芸能タレントプロモーション業務;■展示会等イベント企画　制作および運営業務;■クリエイティブ・編集業務;■通信販売業務及び関連業務;■化粧品及び　衣料雑貨品の輸出入および製造・販売;■一般労働者派遣業</t>
  </si>
  <si>
    <t>(株)DNPデジタルコム(株)電通(株)ADK(株)電通テック大日本印刷(株)(株)TBS;(株)DNPメディアクリエイト(株)フジテレビジョン(株)ブランディング(株)ムトウetc...</t>
  </si>
  <si>
    <t>東京都渋谷区恵比寿4-20-3　恵比寿ガーデンプレイスタワー29階</t>
  </si>
  <si>
    <t>株式会社デファクトスタンダード</t>
  </si>
  <si>
    <t>8,975万円</t>
  </si>
  <si>
    <t>竹内　拓</t>
  </si>
  <si>
    <t>・インターネットに特化した買取サイト「ブランディア」の運営;・インターネット及びモバイルのサイトを通じたブランド、時計、アパレル、アクセサリー等の販売;・ECサイト運営代行</t>
  </si>
  <si>
    <t>株式会社ネットプライスドットコム、役職員</t>
  </si>
  <si>
    <t>株式会社電通;ヤフー株式会社;楽天オークション株式会社;株式会社サイバーエージェント;株式会社リクルート;株式会社クレティセゾン;株式会社スターツ出版;株式会社ネットマイル;株式会社ニッポン放送;株式会社ネットプライス</t>
  </si>
  <si>
    <t>293人</t>
  </si>
  <si>
    <t>東京都大田区平和島6-1-1TRC,BE2-3</t>
  </si>
  <si>
    <t>株式会社キャレオ</t>
  </si>
  <si>
    <t>IT・通信・インターネット系 ＞ ;その他IT・通信・インターネット系;サービス系 ＞ ;人材・教育・研修;コンサルティング系 ＞ ;ビジネスコンサルティング・シンクタンク</t>
  </si>
  <si>
    <t>古田　真一</t>
  </si>
  <si>
    <t>◎総合人材サービス業;エンジニア・オフィスワーク・テレマーケティングに関する派遣・紹介・請負事業;;○エンジニアリング事業;ＩＴ分野、電気電子分野、機械分野など;エンジニア領域に特化した人材提案・プロモーション・採用支援;;○オフィス事業;一般事務職、営業事務職、受付、秘書、人事、経理、貿易事務など、;オフィスワークに特化した人材提案・プロモーション・採用支援</t>
  </si>
  <si>
    <t>一部・二部上場企業、準じる一流企業350社以上;;※大手企業を始めとする350社以上の企業様との取引実績がございます。;　主要取引先は電機メーカーになりますが、商社、金融、IT、不動産、学校法人など取引先は多岐に渡ります。</t>
  </si>
  <si>
    <t>東京都新宿区西新宿1-26-2　新宿野村ビル16F</t>
  </si>
  <si>
    <t>株式会社ブルワーク</t>
  </si>
  <si>
    <t>代表取締役　大場健一</t>
  </si>
  <si>
    <t>■ITコンサルティング;■システム構築、アプリケーション開発;■サーバホスティング;■システムサポート;■サーバ・ネットワーク機器販売</t>
  </si>
  <si>
    <t>財団法人海上保安協会;公益社団法人応用物理学会;独立行政法人物質・材料研究機構;公益社団法人自動車技術会;神奈川大学;豊橋技術科学大学;慶応義塾大学;名古屋大学;北里大学;実践女子大学;中央大学;エヌ・ティ・ティ・ビズリンク株式会社;株式会社アクティス;プレイアップジャパン株式会社;株式会社アイ・メットエレクトロニクス;株式会社エストコスモ;株式会社浅沼商会;株式会社エデュース</t>
  </si>
  <si>
    <t>東京都渋谷区道玄坂2-10-7　新大宗ビル1号館10階</t>
  </si>
  <si>
    <t>コムテック株式会社</t>
  </si>
  <si>
    <t>IT・通信・インターネット系 ＞ ;ITコンサルティング;IT・通信・インターネット系 ＞ ;通信;IT・通信・インターネット系 ＞ ;システムインテグレータ</t>
  </si>
  <si>
    <t>上場;残業少なめ</t>
  </si>
  <si>
    <t>7億62百万円</t>
  </si>
  <si>
    <t>2013年3月期;2012年3月期;2011年3月期;115億96百万円;112億19百万円;102億59百万円</t>
  </si>
  <si>
    <t>1976年11月</t>
  </si>
  <si>
    <t>宮田　良嗣</t>
  </si>
  <si>
    <t>■ＩＴサービス（ＩＴ支援）;■マーケティングサポートサービス（営業支援）;■データマネジメントサービス（業務支援）;</t>
  </si>
  <si>
    <t>671人</t>
  </si>
  <si>
    <t>東京都港区芝浦１－２－１シーバンスＮ館１０Ｆ</t>
  </si>
  <si>
    <t>株式会社ファイナルゲート</t>
  </si>
  <si>
    <t>不動産・建設系 ＞ ;プラント・設備関連;コンサルティング系 ＞ ;その他コンサルティング系</t>
  </si>
  <si>
    <t>11,000,000円</t>
  </si>
  <si>
    <t>大迫康広</t>
  </si>
  <si>
    <t>環境・エネルギーソリューション事業</t>
  </si>
  <si>
    <t>東京都千代田区霞が関3丁目7番1号　霞が関東急ビル4F</t>
  </si>
  <si>
    <t>東京管材株式会社</t>
  </si>
  <si>
    <t>代表者　蓑輪忠輝</t>
  </si>
  <si>
    <t>鋳造、鍛造の素材から機械加工、加工完成までを得意とするトータルサプライヤーです。;トータルサプライによりお客様の部品調達で発注先一元化・少量多品種・短納期対応・適材適所発注対応・在庫対応にお応えします。</t>
  </si>
  <si>
    <t>東京都港区新橋6-16-12　京阪神御成門ビル7階</t>
  </si>
  <si>
    <t>ビーズアンドハニー株式会社</t>
  </si>
  <si>
    <t>2014年12月期;2013年12月期;2012年12月期;8,000万円;9,000万円;4,000万円</t>
  </si>
  <si>
    <t>GenkiImamura</t>
  </si>
  <si>
    <t>・ビジネス戦略の企画・マネジメント;・ブランドディレクション;・アートディレクション;・フォトディレクション;・Webディレクション;・コーポレートサイト・ブランドサイト・キャンペーンサイト等のWeb制作;・CI/VI等の作成;・キービジュアル制作</t>
  </si>
  <si>
    <t>株式会社パソナ;株式会社メイクアップ;株式会社フローフシ;ヤフー株式会社;グーグル株式会社</t>
  </si>
  <si>
    <t>〒151-0051東京都渋谷区千駄ヶ谷3-21-5SKYBuildingSuite401</t>
  </si>
  <si>
    <t>itkエンジニアリングジャパン株式会社</t>
  </si>
  <si>
    <t>310万円</t>
  </si>
  <si>
    <t>佐藤　元彦</t>
  </si>
  <si>
    <t>・組み込みソフトウェア開発;・ソフトウェアに関するコンサルティング;・ソフトウェア開発におけるエンジニアリングサービス;・ソフトウェア開発におけるコーチング及びトレーニング;</t>
  </si>
  <si>
    <t>港区麻布台3-3-22ヴェルデ麻布台201</t>
  </si>
  <si>
    <t>株式会社ケイブ</t>
  </si>
  <si>
    <t>上場;自社サービス製品あり;残業少なめ</t>
  </si>
  <si>
    <t>873,792千円</t>
  </si>
  <si>
    <t>2011年5月期;2010年5月期;2009年5月期;3,056百万円;2,537百万円;3,377百万円</t>
  </si>
  <si>
    <t>高野　健一</t>
  </si>
  <si>
    <t>趣味性の高いエンターテイメントコンテンツをモバイルメディアをはじめとして企画・制作・運営・マーケティングするエンターテイメント事業</t>
  </si>
  <si>
    <t>株式会社ウェブマネー;株式会社エヌ・ティ・ティ・ドコモ;ガンホー・オンライン・エンターテイメント株式会社;ＫＤＤＩ株式会社;グリー株式会社;ソフトバンク株式会社;株式会社ディー・エヌ・エー;ビットキャッシュ株式会社;Ｍｉｃｒｏｓｏｆｔ　Ｃｏｒｐｏｒａｔｉｏｎ;三菱UFJニコス株式会社　　　　　（５０音順）</t>
  </si>
  <si>
    <t>153人</t>
  </si>
  <si>
    <t>〒153-0051;東京都目黒区上目黒2丁目1番1号;中目黒GTタワー9階</t>
  </si>
  <si>
    <t>株式会社プラスアルファ・コンサルティング</t>
  </si>
  <si>
    <t>代表取締役　三室克哉</t>
  </si>
  <si>
    <t>1.見える化ソリューション事業;SaaS型ASPテキストマイニング「見える化エンジン」の提供;トータルCRMシステム「カスタマーリングス」の提供;FAQシステム、ナレッジ／情報ナビゲーションシステム「アルファスコープ」の提供;ネットワーク分析システム「＋プラネット」の販売;;2.分析コンサルティング事業;顧客の声の収集／分析、コンサルティング</t>
  </si>
  <si>
    <t>東京都港区浜松町1-18-16　住友浜松町ビル5F</t>
  </si>
  <si>
    <t>株式会社プロテラス</t>
  </si>
  <si>
    <t>IT・通信・インターネット系 ＞ ;その他IT・通信・インターネット系;サービス系 ＞ ;外食・旅行・レジャー・アミューズメント;マスコミ・エンターテイメント系 ＞ ;広告・デザイン・イベント</t>
  </si>
  <si>
    <t>2012年9月期;92億円（グループ売上）</t>
  </si>
  <si>
    <t>代表取締役社長岩切敏晃</t>
  </si>
  <si>
    <t>■広告／WEB制作(株式会社コンテンツ);■スマートフォンアプリ企画・開発(株式会社コンテンツ);■空間プロデュース;■メディア広告からイベントの企画・運営;■LED照明事業</t>
  </si>
  <si>
    <t>港区赤坂4-13-13赤坂ビル3・4F</t>
  </si>
  <si>
    <t>株式会社トリサン</t>
  </si>
  <si>
    <t>鳥山　進</t>
  </si>
  <si>
    <t>【パチンコ・パチスロ　開発事業】;●マイクロプロセッサー応用機器及び遊技機の企画制作;●液晶抽選映像の企画制作;;【コンテンツ事業】;●マルチメディアソフトタイトルの企画制作;●展示映像・VPの企画・製作;●キャラクター製作</t>
  </si>
  <si>
    <t>大阪府大阪市北区東天満2丁目2-17東天満パークビル;(受付は3階となります);</t>
  </si>
  <si>
    <t>フラットシステムソリューションズ株式会社</t>
  </si>
  <si>
    <t>2009年5月期;2010年5月期;2011年5月期;4.8億;4.6億;4.5億</t>
  </si>
  <si>
    <t>平　一彦</t>
  </si>
  <si>
    <t>ソフトウェア開発;ネットワーク構築・保守;情報処理サービス</t>
  </si>
  <si>
    <t>平　一彦(100%)</t>
  </si>
  <si>
    <t>株式会社日立製作所;株式会社日立ソリューションズ;ＮＥＣシステムテクノロジー株式会社;株式会社ニッセイコンピュータ;キーウェア西日本株式会社;株式会社京信システムサービス;etc…</t>
  </si>
  <si>
    <t>東京都新宿区西新宿3-1-5新宿嘉泉ビル;</t>
  </si>
  <si>
    <t>株式会社eF-4</t>
  </si>
  <si>
    <t>2015年12月期;2014年12月期;2013年12月期;4億0000万円;3億3000万円;2億7000万円</t>
  </si>
  <si>
    <t>林大介</t>
  </si>
  <si>
    <t>１．コンピュータソフトウェアの開発・保守・運用・販売;２．各種セミナー・イベントの開催、運営;３．経営コンサルタント業務;４．一般労働者派遣事業;５．特定労働者派遣事業;６．有料職業紹介業;７．前各号に付帯する一切の業務</t>
  </si>
  <si>
    <t>東京都目黒区大橋２－１６－２１　セントヒルズ池尻4F</t>
  </si>
  <si>
    <t>株式会社ぐるなび</t>
  </si>
  <si>
    <t>2,334百万円</t>
  </si>
  <si>
    <t>2014年3月期;30,518百万円</t>
  </si>
  <si>
    <t>久保　征一郎</t>
  </si>
  <si>
    <t>パソコン・携帯電話などによる飲食店のインターネット検索サービスその他関連する事業</t>
  </si>
  <si>
    <t>1524人</t>
  </si>
  <si>
    <t>東京都千代田区有楽町1-2-2;東宝日比谷ビル</t>
  </si>
  <si>
    <t>株式会社クリエ</t>
  </si>
  <si>
    <t>メーカー系 ＞ ;電気・電子・機械・半導体;サービス系 ＞ ;その他サービス系</t>
  </si>
  <si>
    <t>2011年6月期;2012年6月期;2013年6月期;20000万円;22000万円;25000万円</t>
  </si>
  <si>
    <t>代表取締役北野知博</t>
  </si>
  <si>
    <t>社内設計開発事業;・各種工作機械関連部品の設計・開発;・アミューズメント関連部品・電気機器の設計・開発;エンジニアリングサービス事業;・機械設計開発;・電気・電子設計開発;・ソフト開発</t>
  </si>
  <si>
    <t>工作機械メーカー、産業用機械メーカー、自動車部品メーカー等上場企業10社以上</t>
  </si>
  <si>
    <t>愛知県名古屋市千種区内山三丁目12番14号;豊島不動産ビル2F</t>
  </si>
  <si>
    <t>株式会社コンコードエグゼクティブグループ</t>
  </si>
  <si>
    <t>サービス系 ＞ ;人材・教育・研修;コンサルティング系 ＞ ;ビジネスコンサルティング・シンクタンク</t>
  </si>
  <si>
    <t>代表取締役社長CEO　渡辺秀和</t>
  </si>
  <si>
    <t>■人材紹介事業;■アライアンス事業;</t>
  </si>
  <si>
    <t>東京都千代田区丸の内1-８-1;丸の内トラストタワーＮ館13階</t>
  </si>
  <si>
    <t>sample</t>
  </si>
  <si>
    <t>株式会社ベストティーチャー</t>
  </si>
  <si>
    <t>3655万円</t>
  </si>
  <si>
    <t>2011年11月</t>
  </si>
  <si>
    <t>宮地俊充</t>
  </si>
  <si>
    <t>英会話レッスンサービス「BestTeacher」の企画・設計・開発・運営等;*「BestTeacher」及び「ベストティーチャー」は、株式会社ベストティーチャーの登録商標です。</t>
  </si>
  <si>
    <t>経営陣;株式会社サイバーエージェント・ベンチャーズ;GMOVenturePartners株式会社;SMBCベンチャーキャピタル株式会社</t>
  </si>
  <si>
    <t>ウェブリオ株式会社;株式会社Ｚ会ＣＡ;株式会社ジャパンタイムズ;株式会社旺文社;LINE株式会社;アイティメディア株式会社;株式会社grooves;株式会社トモノカイ;日本公認会計士協会</t>
  </si>
  <si>
    <t>〒163-0225東京都新宿区西新宿2-6-1新宿住友ビル25階</t>
  </si>
  <si>
    <t>株式会社エフ・コード</t>
  </si>
  <si>
    <t>工藤勉</t>
  </si>
  <si>
    <t>1.コンサルティング事業;2.インターネットソリューション事業;3.インターネットメディア事業</t>
  </si>
  <si>
    <t>東京都千代田区五番町6-2ホーマットホライゾンビル5F</t>
  </si>
  <si>
    <t>ペトロマテリアル株式会社</t>
  </si>
  <si>
    <t>商社・流通・小売系 ＞ ;総合商社・専門商社;不動産・建設系 ＞ ;プラント・設備関連</t>
  </si>
  <si>
    <t>2,311,300,000円</t>
  </si>
  <si>
    <t>三宅靖樺</t>
  </si>
  <si>
    <t>油井管の加工、販売、輸出入</t>
  </si>
  <si>
    <t>三宅靖樺;株式会社ジャフコ;大和企業投資株式会社;SMBCベンチャーキャピタル株式会社</t>
  </si>
  <si>
    <t>三井物産株式会社;ペトロチャイナ;シノペック;CNOOC;JFEスチール株式会社;住友金属工業株式会社;新日本製鐵株式会社;大同特殊鋼株式会社</t>
  </si>
  <si>
    <t>412人</t>
  </si>
  <si>
    <t>東京都千代田区飯田橋1-3-2曙杉館</t>
  </si>
  <si>
    <t>株式会社センシンソフト</t>
  </si>
  <si>
    <t>代表取締役社長樺澤利幸</t>
  </si>
  <si>
    <t>オープン系ソフトウェア設計開発;Ｗｅｂ系ソフトウェア設計開発;汎用機系ソフトウェア設計開発;通信関連ソフトウェア設計開発;制御系ソフトウェア設計開発;ネットワーク関連ソフトウェア設計開発</t>
  </si>
  <si>
    <t>東京都品川区東五反田1丁目10-7　ＡＩＯＳ五反田ビル3F</t>
  </si>
  <si>
    <t>ジルサンダー・ジャパン株式会社</t>
  </si>
  <si>
    <t>代表取締役社長　島村　登</t>
  </si>
  <si>
    <t>日本における「ジル・サンダー」のメンズウェア、レディスウェア、革製品の輸入販売;</t>
  </si>
  <si>
    <t>東京都港区南青山6-7-2テラアシオス南青山7F</t>
  </si>
  <si>
    <t>株式会社YICHA</t>
  </si>
  <si>
    <t>4億9,125万円</t>
  </si>
  <si>
    <t>入江　将広</t>
  </si>
  <si>
    <t>ケータイ検索Yicha.jpの企画・運営;　モバイル広告配信エンジンの開発・運営;　ソーシャルアプリの開発;　ゲーム事業</t>
  </si>
  <si>
    <t>国内外、上場、大手企業多数</t>
  </si>
  <si>
    <t>株式会社NTTドコモ;株式会社アスクドットジェーピー;GMOメディア株式会社;楽天株式会社;株式会社ＤｅＮA;グリー株式会社;株式会社ミクシィ;その他　（順不同）</t>
  </si>
  <si>
    <t>東京都千代田区飯田橋3-11-20　SPビル6F</t>
  </si>
  <si>
    <t>株式会社博報堂プロダクツ</t>
  </si>
  <si>
    <t>2011年3月期;2010年3月期;2009年3月期;747億円;723億円;812億円</t>
  </si>
  <si>
    <t>代表取締役社長　安藤輝彦</t>
  </si>
  <si>
    <t>フォトクリエイティブ事業、CM制作事業、ポスプロ、プロモーション映像制作事業、;ダイレクトマーケティング事業、イベントプロモーション事業、PR事業、プレミアム事業、;店頭プロモーション事業、印刷事業、システム開発事業、プロモーションプロデュース事業等</t>
  </si>
  <si>
    <t>1243人</t>
  </si>
  <si>
    <t>東京都江東区豊洲5-6-15NBF豊洲ガーデンフロント</t>
  </si>
  <si>
    <t>株式会社tuth</t>
  </si>
  <si>
    <t>長石尚徳</t>
  </si>
  <si>
    <t>■STAGESYNCサービスの企画・運用;mixi、Facebook、Twitter複数のソーシャルメディアのアカウント/ページを一括運用が可能なサービス</t>
  </si>
  <si>
    <t>株式会社ミクシィ;株式会社ユニゾンベックス;株式会社ドロップシステム</t>
  </si>
  <si>
    <t>東京都渋谷区恵比寿西2-12-17ポアンドゥ代官山201</t>
  </si>
  <si>
    <t>株式会社SAVAWAY</t>
  </si>
  <si>
    <t>201百万円（資本準備金161百万円）</t>
  </si>
  <si>
    <t>川連一豊</t>
  </si>
  <si>
    <t>ネット通販向けシステム開発（ネットショップ管理オールインワンパッケージ「サバスタ」・本店サイト構築システム「マルチドメインカートプレミアム」・在庫一元管理システム「ストックギアプレミアム」・受注一元管理システム「ECSシリーズ」・商品一元管理システム「PowerDoプレミアム」）・講演等</t>
  </si>
  <si>
    <t>〒433-8122　静岡県浜松市中区上島１丁目11-28</t>
  </si>
  <si>
    <t>IT・通信・インターネット系 ＞ ;通信;IT・通信・インターネット系 ＞ ;モバイル関連;IT・通信・インターネット系 ＞ ;インターネット関連</t>
  </si>
  <si>
    <t>50億円（2015年9月末日現在）</t>
  </si>
  <si>
    <t>2014年12月期;2013年12月期;2012年12月期;109,368百万円;93,704百万円;74,376百万円</t>
  </si>
  <si>
    <t>代表取締役会長兼社長グループ代表熊谷正寿</t>
  </si>
  <si>
    <t>・インターネットインフラ事業;・インターネット広告・メディア事業;・インターネット証券事業;・モバイルエンターテイメント事業</t>
  </si>
  <si>
    <t>■主要株主;株式会社熊谷正寿事務所;熊谷正寿;ヤフー株式会社;日本マスタートラスト信託銀行株式会社（信託口）;日本トラスティ・サービス信託銀行株式会社（信託口）;ザチェースマンハッタンバンクエヌエイロンドンエスエルオムニバスアカウント（常任代理人株式会社みずほコーポレート銀行決済営業部）;モルガン・スタンレーMUFG証券株式会社;メロンバンクエヌエーアズエージェントフォーイッツクライアントメロンオムニバスユーエスペンション（常任代理人株式会社みずほコーポレート銀行決済営業部）;上田八木短資株式会社;ゴールドマン・サックス・アンド・カンパニーレギュラーアカウント（常任代理人　ゴールドマン・サックス証券株式会社）</t>
  </si>
  <si>
    <t>4434人</t>
  </si>
  <si>
    <t>東京都渋谷区桜丘町26番1号セルリアンタワー（4・6～12階・総合受付11階）</t>
  </si>
  <si>
    <t>株式会社C.D.UNITED</t>
  </si>
  <si>
    <t>マスコミ・エンターテイメント系 ＞ ;広告・デザイン・イベント;IT・通信・インターネット系 ＞ ;インターネット関連;マスコミ・エンターテイメント系 ＞ ;ゲーム</t>
  </si>
  <si>
    <t>代表取締役百田系一</t>
  </si>
  <si>
    <t>■Webサイトをはじめ、ホームページの企画、デザイン、制作、運営及びコンサルティング業務　;■Web媒体を利用した様々なセールスプロモーション及び広告代理業務</t>
  </si>
  <si>
    <t>株式会社バンダイ;株式会社バンダイナムコゲームス</t>
  </si>
  <si>
    <t>東京都台東区寿3-15-15水新ビル8F</t>
  </si>
  <si>
    <t>マッチングッド株式会社</t>
  </si>
  <si>
    <t>14,090,000円</t>
  </si>
  <si>
    <t>齋藤康輔</t>
  </si>
  <si>
    <t>人材紹介支援パッケージソフト;『MatchinGood(マッチングッド)』の企画・販売</t>
  </si>
  <si>
    <t>東京都中央区銀座8丁目20番33号銀座サンケイビル9階</t>
  </si>
  <si>
    <t>エヌアイシィ株式会社</t>
  </si>
  <si>
    <t>長竹　晃平</t>
  </si>
  <si>
    <t>・経営及びシステムに関するコンサルテーション;;・情報システムに関する企画、設計、開発、構築、運用、保守及びマネジメント;;・デジタルフォント開発、販売</t>
  </si>
  <si>
    <t>アイエヌジー生命保険株式会社;アクサテクノロジーサービスジャパン株式会社;アグレックス株式会社;アドバンスト・ビジネス・インターナショナル株式会社;株式会社内田洋行ITソリューションズ;株式会社エイチシーエル・ジャパン;ＮＴＴコムテクノロジー株式会社;ＮＴＴデータ先端技術株式会社　;兼松エレクトロニクス株式会社;株式会社クリス;株式会社サイゲームス;株式会社ジール;新生フィナンシャル株式会社;スミセイ情報システム株式会社;ソフトバンクテクノロジー株式会社;TIS株式会社;株式会社TOUA;株式会社東京ビジネスソリューション;株式会社東邦システムサイエンス;ニッセイ情報テクノロジー株式会社;株式会社日比谷コンピュータシステム;富士ソフト株式会社;PGF生命保険株式会社;三菱総研DCS株式会社;株式会社モリサワ;ユニアデックス株式会社　他;</t>
  </si>
  <si>
    <t>〒160-0023;東京都新宿区西新宿六丁目24番1号;西新宿三井ビルディング12F</t>
  </si>
  <si>
    <t>株式会社コレクシア</t>
  </si>
  <si>
    <t>コンサルティング系 ＞ ;ビジネスコンサルティング・シンクタンク;サービス系 ＞ ;外食・旅行・レジャー・アミューズメント;マスコミ・エンターテイメント系 ＞ ;その他マスコミ・エンターテインメント系</t>
  </si>
  <si>
    <t>2011年07月</t>
  </si>
  <si>
    <t>村山　幹朗</t>
  </si>
  <si>
    <t>マーケティングサイエンス事業;メディア事業;マーケティングリサーチ事業</t>
  </si>
  <si>
    <t>東京都新宿区上落合3-8-25</t>
  </si>
  <si>
    <t>株式会社アウトソーシング・システム・コンサルティング</t>
  </si>
  <si>
    <t>代表取締役社長　阿部　一仁</t>
  </si>
  <si>
    <t>■人材提供型システム開発、基盤構築、運用サービス;■一括受託型システム開発、基盤構築サービス;■業務改善コンサルティング、システム開発、基盤構築、運用サービス;■情報システム部門運営支援（アウトソーシング型）;■Webコンサルティング、サイト制作サービス</t>
  </si>
  <si>
    <t>株式会社アウトソーシングテクノロジー;※当社は株式会社アウトソーシングテクノロジー100%連結子会社です。</t>
  </si>
  <si>
    <t>大東建託株式会社;株式会社エヌ・ティ・ティ・ドコモ;KDDI株式会社;マイクロソフト株式会社;東日本電信電話株式会社;ヤマハモーターソリューション株式会社;独立行政法人防災科学技術研究所;学校法人東京理科大学;学校法人上智学院(上智大学);国立大学法人茨城大学;富士ゼロックス株式会社;日本電気株式会社;株式会社セルシス;メディカル・データ・ビジョン株式会社;日本ヒューレット・パッカード株式会社;伊藤忠テクノソリューションズ株式会社;株式会社日立ソリューションズ;株式会社IHIエスキューブ;株式会社インターネットイニシアティブ;NECソフト株式会社;株式会社アイコムシステック;株式会社DTS;新日鉄ソリューションズ株式会社　　等</t>
  </si>
  <si>
    <t>東京都品川区上大崎2-13-17　目黒東急ビル5F</t>
  </si>
  <si>
    <t>株式会社シンドバッド・インターナショナル</t>
  </si>
  <si>
    <t>9,450万円</t>
  </si>
  <si>
    <t>代表取締役社長CEO横山　弘毅</t>
  </si>
  <si>
    <t>◎教育業界に特化した人材派遣事業;◎eラーニング事業</t>
  </si>
  <si>
    <t>一般家庭、塾、予備校、学校法人、</t>
  </si>
  <si>
    <t>東京都渋谷区渋谷1-7-7住友不動産青山通ビル12F</t>
  </si>
  <si>
    <t>株式会社ミエデンシステムソリューション</t>
  </si>
  <si>
    <t>2015年6月期;2014年6月期;2013年6月期;26億円;24億円;25億円</t>
  </si>
  <si>
    <t>金井寛</t>
  </si>
  <si>
    <t>（1）コンサルティング事業;（2）システム開発事業;（3）医療福祉事業;（4）基盤事業;（5）テクニカルアウトソーシング事業</t>
  </si>
  <si>
    <t>288人</t>
  </si>
  <si>
    <t>〒514-0003　三重県津市桜橋二丁目177番地3</t>
  </si>
  <si>
    <t>アノテーション株式会社</t>
  </si>
  <si>
    <t>IT・通信・インターネット系 ＞ ;その他IT・通信・インターネット系;サービス系 ＞ ;人材・教育・研修</t>
  </si>
  <si>
    <t>代表取締役魚見賢太郎</t>
  </si>
  <si>
    <t>■人材特定派遣事業;-ICT×RIAシステム開発;-ICT×RIAシステム開発に関するコンサルティング;-ICT×RIAシステム開発に関するトレーニング</t>
  </si>
  <si>
    <t>東京都千代田区神田佐久間町１－１１　産報佐久間ビル８Ｆ</t>
  </si>
  <si>
    <t>株式会社マーケティングアプリケーションズ</t>
  </si>
  <si>
    <t>IT・通信・インターネット系 ＞ ;インターネット関連;コンサルティング系 ＞ ;ビジネスコンサルティング・シンクタンク</t>
  </si>
  <si>
    <t>188百万円</t>
  </si>
  <si>
    <t>萩野郁夫</t>
  </si>
  <si>
    <t>■マーケティングコンサルティング事業;ITエンジニアリングを軸足とし、マーケティングデータマネジメントツールやソリューションの提供、コンサルティングに至るまで、クライアント企業の勝てるマーケティング戦略構築におけるベストパートナーとして、グローバルにビジネスを展開しています。;;■マーケティングプラットフォーム事業;(クラウド型マーケティングサービスの提供);データ分析業務において、スピードとハイクオリティの両方を備えた業務ツールの開発と提供を行います。具体的には、市場調査業界NO.1のシェアを誇るオンラインサーベイツール「POST」を提供。市場調査における全ての業務フローを網羅する、国内唯一のクラウド型統合アプリケーションです。市場占有率はターゲット市場の60%強程度を誇っています。;;■購買データ分析ソリューション事業;消費者購買データ分析ソリューションSCOOPをリリース。具体的には商品を購入したレシートや、商品のバーコードを撮影するだけで家計簿がつけられるアプリ「レシトク」を公開。この「レシトク」で集めた購入データを活用し、国内の消費財メーカー向けに消費者購買データ分析ソリューション「SCOOP」の提供を行っています。;</t>
  </si>
  <si>
    <t>経営陣;株式会社VOYAGEGROUP;ベンチャーキャピタル</t>
  </si>
  <si>
    <t>市場調査会社／広告代理店／メーカー／シンクタンク・コンサルティング;／各種メディア／サービス／インターネット／金融・証券／官庁等</t>
  </si>
  <si>
    <t>〒160-0022東京都新宿区新宿1-28-11KOSUGIビル7F</t>
  </si>
  <si>
    <t>株式会社エスティーアイ</t>
  </si>
  <si>
    <t>IT・通信・インターネット系 ＞ ;ITコンサルティング;IT・通信・インターネット系 ＞ ;その他IT・通信・インターネット系;IT・通信・インターネット系 ＞ ;システムインテグレータ</t>
  </si>
  <si>
    <t>10,000千円</t>
  </si>
  <si>
    <t>2011年12月期;2012年12月期;2013年12月期;50百万;120百万;150百万</t>
  </si>
  <si>
    <t>横塚　徹</t>
  </si>
  <si>
    <t>システム開発;インフラ設計・構築;IT製品・パーツ販売;HP作成運営代行;ITインフラコンサルティング</t>
  </si>
  <si>
    <t>トヨタテデジタルクルーズ、小島プレス工業、スズキ（天方産業）、中電CTI、浜松信用金庫、旭情報サービス、村上・加藤・野口法律事務所、中小零細企業など</t>
  </si>
  <si>
    <t>名古屋市中区新栄2-2-1INOFICE9F;地下鉄新栄町２番出口徒歩2分;</t>
  </si>
  <si>
    <t>株式会社一休</t>
  </si>
  <si>
    <t>888百万円（2011年3月31日現在）</t>
  </si>
  <si>
    <t>2011年3月期;2010年3月期;2009年3月期;2,950百万;2,790百万;2,652百万</t>
  </si>
  <si>
    <t>代表取締役社長　森　正文</t>
  </si>
  <si>
    <t>高級ホテル・高級旅館専門予約サイト「一休.com」の運営;ワンランク上の宿泊特化型ビジネスホテル予約サイト「一休.comビジネス」の運営;国内最大級　厳選レストラン即時予約サービス「一休.comレストラン」の運営;厳選されたアイテムを取り揃えた「贈る一休」の運営;心に贅沢させるクーポン共同購入サイト「一休マーケット」の運営</t>
  </si>
  <si>
    <t>ザ・リッツ・カールトン大阪;ザ・リッツ・カールトン東京;ザ・ペニンシュラ東京　等</t>
  </si>
  <si>
    <t>東京都港区赤坂3-3-3住友生命赤坂ビル8F</t>
  </si>
  <si>
    <t>Gengo</t>
  </si>
  <si>
    <t>外資系;上場を目指す;平均年齢20代;自社サービス製品あり;シェアトップクラス;グローバルに活動;残業少なめ</t>
  </si>
  <si>
    <t>CEOロバート・ラング</t>
  </si>
  <si>
    <t>■翻訳仲介サイトGengo.com;■関連するWebサービス;■アプリケーションの企画、開発、運営</t>
  </si>
  <si>
    <t>GengoInc.（100％）;</t>
  </si>
  <si>
    <t>東京都渋谷区千駄ヶ谷2-9-6</t>
  </si>
  <si>
    <t>ブランドダイアログ株式会社SaaSソリューション事業部</t>
  </si>
  <si>
    <t>代表取締役社長　稲葉　雄一</t>
  </si>
  <si>
    <t>SaaSソリューション事業;クラウドR&amp;amp;D事業;デジタルマーケティング事業</t>
  </si>
  <si>
    <t>役員;KDDI株式会社;株式会社エイジア;株式会社ジャフコ;大和企業投資株式会社;SMBCベンチャーキャピタル株式会社;DBJキャピタル株式会社;</t>
  </si>
  <si>
    <t>KDDI株式会社;KDDIまとめてオフィス株式会社;株式会社エイジア;株式会社電通;株式会社電通テック;株式会社電通ワンダーマン;株式会社電通ミュージック・アンド・エンタテインメント;株式会社講談社;株式会社テレビ神奈川;地方自治体津市教育委員会;スターティア株式会社;オリックス・レンテック株式会社;ウイングアークテクノロジーズ株式会社;株式会社インプレスホールディングス;特別非営利活動法人佐賀県CSO推進機構;株式会社ポッカコーポレーション;鹿屋青年会議所;社団法人葛飾医師会;奄美メディアステーションホールディングス;社会福祉法人高砂福祉会;財団法人医療機器センター;財団法人日本自転車競技会;フジフューチャーズ株式会社;ジョイプラザ株式会社;平塚八幡宮;株式会社ヨシムラジャパン;他多数;;.</t>
  </si>
  <si>
    <t>東京都港区赤坂2-17-22　赤坂ツインタワー本館6F</t>
  </si>
  <si>
    <t>株式会社プレシジョンマーケティング</t>
  </si>
  <si>
    <t>39,930,000円</t>
  </si>
  <si>
    <t>代表取締役高崎青史</t>
  </si>
  <si>
    <t>各種マーケティングのコンサルティング・代行、インターネット広告の販売等</t>
  </si>
  <si>
    <t>Ｅストアー</t>
  </si>
  <si>
    <t>東京都港区西新橋1-10-2;住友生命西新橋ビル7F</t>
  </si>
  <si>
    <t>株式会社コンセント</t>
  </si>
  <si>
    <t>IT・通信・インターネット系 ＞ ;ITコンサルティング;IT・通信・インターネット系 ＞ ;インターネット関連;マスコミ・エンターテイメント系 ＞ ;広告・デザイン・イベント</t>
  </si>
  <si>
    <t>2012年3月期;2013年3月期;2014年3月期;18億3,200万円;20億5,700万;21億9,400万</t>
  </si>
  <si>
    <t>籔内康一</t>
  </si>
  <si>
    <t>印刷情報媒体の企画・編集・制作／Webサイト構築・運営支援／インタラクティブコンテンツ開発／ユーザーエクスペリエンスデザイン／その他付随する業務</t>
  </si>
  <si>
    <t>〒150-0022　渋谷区恵比寿南一丁目20番6号　第21荒井ビル</t>
  </si>
  <si>
    <t>株式会社doubLe</t>
  </si>
  <si>
    <t>宮崎隆治</t>
  </si>
  <si>
    <t>・SEO事業;・営業構築型業務委託;・マーティングアウトソーシング;・営業コンサルタント;・メディア事業;１）リアル成功報酬型メディア;２）BtoBリード獲得型メディア;・WEB制作;・WEB広告代理</t>
  </si>
  <si>
    <t>東京都新宿区西新宿1－22－15グラフィオ西新宿13F</t>
  </si>
  <si>
    <t>エーソル株式会社</t>
  </si>
  <si>
    <t>2012年3月期;5億6300万円</t>
  </si>
  <si>
    <t>川嵜精一</t>
  </si>
  <si>
    <t>ＩＴコンサルティング;アプリケーション設計・開発;（Web、C/S、スマートフォン等）;インフラ設計・構築;ヘルプデスク及びサポート業務</t>
  </si>
  <si>
    <t>伊藤忠テクノソリューションズ（株）、NSSLCサービス（株）、NTTデータ先端技術（株）、（株）クリエイトラボ、コムチュア（株）、コンピュートロン（株）、（株）JIEC、大興電子通信（株）、（株）タスク、日本空港ビルディング（株）、富士通（株）、（株）富士通エフサス、富士通コミュニケーションサービス（株）、（株）富士通システムズ・イースト、（株）富士通ソーシアルサイエンスラボラトリ、菱洋エレクトロ（株）;他数十社※五十音順;;</t>
  </si>
  <si>
    <t>東京都港区芝公園1-3-1　留園ビル7F</t>
  </si>
  <si>
    <t>株式会社テクノプロ　テクノプロ・デザイン社（旧株式会社シーテック）</t>
  </si>
  <si>
    <t>サービス系 ＞ ;人材・教育・研修;IT・通信・インターネット系 ＞ ;通信</t>
  </si>
  <si>
    <t>嶋岡学</t>
  </si>
  <si>
    <t>1.機械、電気・電子、制御ソフト、半導体、プラント分野を中心に、派遣／受託／請負を軸としてお客様に最適のアウトソーシングを提案;;2.機械、電気・電子、制御ソフト、半導体、プラントの各分野で、高度な専門性が要求される技術者が多数在籍しております。また、弊社は設計・開発から評価・検査、生産・組立という技術分野の全領域をカバーしております。</t>
  </si>
  <si>
    <t>5700人</t>
  </si>
  <si>
    <t>東京都港区六本木6-10-1　六本木ヒルズ森タワー35F;</t>
  </si>
  <si>
    <t>ピクスタ株式会社</t>
  </si>
  <si>
    <t>1億4991万円</t>
  </si>
  <si>
    <t>古俣大介</t>
  </si>
  <si>
    <t>国内最大のマイクロストックフォトサイト「PIXTA」の運営</t>
  </si>
  <si>
    <t>81人</t>
  </si>
  <si>
    <t>東京都渋谷区渋谷3-11-11　IVYイーストビル9F（受付3F）</t>
  </si>
  <si>
    <t>株式会社マックスマウス</t>
  </si>
  <si>
    <t>藤江　泰彦</t>
  </si>
  <si>
    <t>■Webサイト/スマートフォン/モバイル企画・制作、コンサルティング;■ソーシャルメディア関連企画・制作、コンサルティング;■システム設計・開発・メンテナンス;■スマートフォンアプリケーション開発;■マーケティング企画;■Webサイト運営・サポート;■研修・教育;</t>
  </si>
  <si>
    <t>朝日広告社/オグルヴィ・アンド・メイザー・ジャパン/オレンジページ/カシオ計算機/カゼプロ;サニーヘルス/サミーネットワークス/ジェイ・ウォルター・トンプソン・ジャパン;ジャパンネット銀行/千趣会イイハナ/大広ONES/ディーツーコミュニケーションズ;電通/電通イーマーケティングワン/電通カスタマーアクセスセンター/電通テック;電通レイザーフィッシュ/電通ワンダーマン/東京音楽大学/東京東信用金庫;東北新社/トヨタメディアサービス/ニコンイメージングジャパン/ニフティ;日本医師会/日本経済社/博報堂/ビーコンコミュニケーションズ/ファミマ・ドット・コム;フィデリティ証券/フィデリティ投信/富士通ゼネラル/ベネッセコーポレーション;マッキャンヘルスケアワールドワイドジャパン/丸井/みずほ情報総研;三井住友信託銀行/三井石油開発/ユーキャン/りそな銀行/リンレイ/ワールド通商;その他大手企業（五十音順）</t>
  </si>
  <si>
    <t>東京都中央区銀座7-16-12　G-7ビル10階</t>
  </si>
  <si>
    <t>ビットキャッシュ株式会社</t>
  </si>
  <si>
    <t>金融・保険系 ＞ ;その他金融・保険系;IT・通信・インターネット系 ＞ ;インターネット関連</t>
  </si>
  <si>
    <t>4億7101万円</t>
  </si>
  <si>
    <t>代表取締役　金重氾</t>
  </si>
  <si>
    <t>■インターネット決済システム「BitCash」の開発と運営;■BitCashを利用した各種ビジネスのコンサルティング;■BitCashの発行</t>
  </si>
  <si>
    <t>【主要取引先】;株式会社ティーガイア、ウェルネット株式会社、株式会社ファミマ・ドット・コム、株式会社デジタルガレージ;;【取引コンビニエンスストア】;セブンイレブン、ローソン、ファミリーマート、サークルKサンクス、セイコーマート、ミニストップ、デイリーヤマザキほか</t>
  </si>
  <si>
    <t>東京都渋谷区渋谷3-12-18渋谷南東急ビル4F</t>
  </si>
  <si>
    <t>株式会社コロプラ</t>
  </si>
  <si>
    <t>IT・通信・インターネット系 ＞ ;その他IT・通信・インターネット系;IT・通信・インターネット系 ＞ ;モバイル関連;IT・通信・インターネット系 ＞ ;インターネット関連</t>
  </si>
  <si>
    <t>15億9,551万円（2014年3月末日時点）</t>
  </si>
  <si>
    <t>代表取締役　馬場功淳</t>
  </si>
  <si>
    <t>当社のサービスは「位置ゲー」をコアコンピタンスとし、サービス全体を大きく4つのセグメントに分類することができます。;;【スマートフォンに特化したゲームアプリの開発・運営】;利用拡大が著しいスマートフォンに特化したゲームアプリを開発・運営し、日本のみならず世界を対象に提供しています。;Unityを活用し、ネイティブゲーム開発にも注力しています。;;【位置情報ゲームプラットフォームの運営】;フィーチャーフォンおよびスマートフォンを対象に、自社開発ゲームおよび外部ディベロッパー様のゲームを提供している、位置情報ゲーム（位置ゲー）特化型プラットフォーム「コロプラ」を運営。;;【リアル連携サービスの提供】;日本全国に散らばる地方の名店、公共交通事業者、さらにはプロ野球球団などと提携し、位置ゲーを主軸にリアルとバーチャルを結ぶリアル連携サービスを提供しています。;;【位置情報活用】;「おでかけ研究所」を核に人々のおでかけ状況をレポーティングしています。位置登録回数20億回ものビッグデータを解析し、自治体の観光・防災施策に活用していただく等、社会に還元すべく研究しています。</t>
  </si>
  <si>
    <t>〒150-6011;東京都渋谷区恵比寿4-20-3恵比寿ガーデンプレイスタワー11F</t>
  </si>
  <si>
    <t>株式会社インテリジェンス</t>
  </si>
  <si>
    <t>サービス系 ＞ ;人材・教育・研修;IT・通信・インターネット系 ＞ ;その他IT・通信・インターネット系;コンサルティング系 ＞ ;ビジネスコンサルティング・シンクタンク</t>
  </si>
  <si>
    <t>93億1,255万円</t>
  </si>
  <si>
    <t>2011年3月期;2010年2月期;2009年2月期;618億9,700万円;546億9,000万円;799億600万円</t>
  </si>
  <si>
    <t>高橋広敏</t>
  </si>
  <si>
    <t>DODA人材紹介サービス;DODA求人情報サービス;就職支援・採用支援サービス;人材派遣サービス;官公庁事業受託サービス;ITソリューションサービス（エンジニア派遣サービス）;ITソリューションサービス（アウトソーシングサービス）;「an」サービス;「salida」サービス;組織・人事コンサルティングサービス</t>
  </si>
  <si>
    <t>3616人</t>
  </si>
  <si>
    <t>〒100-6328;東京都千代田区丸の内2-4-1丸の内ビルディング27F・28F</t>
  </si>
  <si>
    <t>株式会社GrandLine</t>
  </si>
  <si>
    <t>代表取締役　金光淳規</t>
  </si>
  <si>
    <t>オンラインでの語学学習サービス</t>
  </si>
  <si>
    <t>東京都中央区日本橋3-2-14</t>
  </si>
  <si>
    <t>株式会社スマートエデュケーション</t>
  </si>
  <si>
    <t>サービス系 ＞ ;人材・教育・研修;IT・通信・インターネット系 ＞ ;モバイル関連;IT・通信・インターネット系 ＞ ;インターネット関連</t>
  </si>
  <si>
    <t>6004万8千円</t>
  </si>
  <si>
    <t>2011年06月</t>
  </si>
  <si>
    <t>代表取締役　池谷大吾</t>
  </si>
  <si>
    <t>学習教材の企画、制作販売</t>
  </si>
  <si>
    <t>〒141-0031　;東京都品川区西五反田2-4-2東海ビル</t>
  </si>
  <si>
    <t>株式会社スタートトゥデイ</t>
  </si>
  <si>
    <t>IT・通信・インターネット系 ＞ ;インターネット関連;商社・流通・小売系 ＞ ;総合商社・専門商社;商社・流通・小売系 ＞ ;その他専門店・小売系</t>
  </si>
  <si>
    <t>上場;平均年齢20代;自社サービス製品あり;シェアトップクラス;残業少なめ</t>
  </si>
  <si>
    <t>13億5990万円</t>
  </si>
  <si>
    <t>2014年3月期;2013年3月期;2012年3月期;1146.7億円;958.9億円;802.4億円</t>
  </si>
  <si>
    <t>代表取締役　前澤友作</t>
  </si>
  <si>
    <t>■モール事業;・ファッションショッピングサイト「ZOZOTOWN」;;■自社EC支援事業;;■メディア事業;・ファッションコーディネートアプリ「WEAR」</t>
  </si>
  <si>
    <t>株式会社ユナイテッドアローズ、株式会社ビームス、株式会社シップス、ベイクルーズグループ、株式会社ナノ・ユニバース、株式会社アーバンリサーチ、株式会社ポイント、株式会社ワールド、ディーゼルジャパン株式会社、ジュングループ、株式会社ノーウェア、株式会社エイネット、株式会社ビーズインターナショナル、株式会社トゥモローランド、株式会社バロックジャパンリミテッド、株式会社ジョイックスコーポレーション、有限会社アンダーカバイズム、株式会社コムデギャルソン、株式会社ワコール　ほか多数</t>
  </si>
  <si>
    <t>529人</t>
  </si>
  <si>
    <t>29.2歳</t>
  </si>
  <si>
    <t>■本社オフィス;〒261-7116;千葉県千葉市美浜区中瀬2-6-1WBGマリブウエスト15F（受付）16F（オフィス）;;■物流拠点;〒275-0024;千葉県習志野市茜浜3-7-10プロロジスパーク習志野4（ZOZOBASE）</t>
  </si>
  <si>
    <t>株式会社ギブリー</t>
  </si>
  <si>
    <t>IT・通信・インターネット系 ＞ ;インターネット関連;マスコミ・エンターテイメント系 ＞ ;広告・デザイン・イベント;サービス系 ＞ ;人材・教育・研修</t>
  </si>
  <si>
    <t>代表取締役社長　井手高志</t>
  </si>
  <si>
    <t>１）リクルート事業部;●ERM（エンジニアヒューマンリソース）;“エンジニアをつくる”という理念の元、サービス開発支援、組織活性支援、プログラム教育を行っております。;●ソーシャルリクルーティング;“良い会社を伝える”という理念の元、メーカー、金融、通信、商社などあらゆる領域の企業の新卒採用における戦略的PRをコンサルティングしています。;;２）コンサルティング事業;●インターネットコンサルティング;“お客さまの利潤を最大化させる”という理念の元、SEM事業を展開しております。;●エンディングネクスト;“終と、旅立ちの、先を、彩る”という理念の元、IT業界ではパイオニアである「終活」ビジネスを展開しております。;;３）ライフサポート事業部;●ケアシェルジュ;“あなたを支え、あなたに寄り添い、あなたの出会いを創造する”という理念の元、現在は東洋医療業界に特化した事業を展開しております。;;-　-　-　-　-　-;我々の理念は簡単に言うと、「人々の成長に貢献したい」です。どんな人々か、それは社会に対して何らかの価値を提供している人、もしくは価値を提供していけるような人材へ成長しようと努力をしている／思いを抱いている人を指します。;どのように貢献しているかというと、直近ではキャリア支援や起業支援、プログラミング教育支援という形式をとって若者の成長に対して事業活動を進めております。;;また、インターネットによるプロモーション支援、および特定の業界に特化した支援も行っており、対人のみならず、業界に属する企業、業界自体への働きかけもしております。</t>
  </si>
  <si>
    <t>■本社;〒150-0036;東京都渋谷区南平台町15-13　帝都渋谷ビル8F;</t>
  </si>
  <si>
    <t>リアルネットワークス株式会社</t>
  </si>
  <si>
    <t>張浩</t>
  </si>
  <si>
    <t>RealNetworks,Inc.のインターネット用音声・映像配信ソフトウェアの国内輸入販売及びサービス</t>
  </si>
  <si>
    <t>〒160-0023;東京都新宿区西新宿4-33-4住友不動産西新宿ビル4号館1階</t>
  </si>
  <si>
    <t>クレオ株式会社</t>
  </si>
  <si>
    <t>石山豊</t>
  </si>
  <si>
    <t>Webサイトの企画・デザイン・制作・運営;インターネットに関するコンサルティング業務;コンピュータシステム・ネットワーク構築;ソフトウェアプログラミング;マーケティングおよびプロモーション;デザイン制作全般（Web、CD-ROM、グラフィック、広告、映像、撮影）</t>
  </si>
  <si>
    <t>住友ゴム工業株式会社;ダンロップタイヤ北海道株式会社;ダンロップスポーツ株式会社;株式会社ヨシムラジャパン;株式会社日本エネルギーマネージメント;株式会社イーズ;株式会社ライノ;シンジェンタジャパン株式会社;アコレード・ワインズ・ジャパン株式会社;株式会社スタイリングライフ・ホールディングス;（※順不同）</t>
  </si>
  <si>
    <t>神奈川県相模原市南区相模台2-1-5安藤ビル2F</t>
  </si>
  <si>
    <t>株式会社ザッパラス</t>
  </si>
  <si>
    <t>IT・通信・インターネット系 ＞ ;モバイル関連;IT・通信・インターネット系 ＞ ;インターネット関連;マスコミ・エンターテイメント系 ＞ ;その他マスコミ・エンターテインメント系</t>
  </si>
  <si>
    <t>14億5,234万3,600円</t>
  </si>
  <si>
    <t>2011年4月期;2010年4月期;2009年4月期;11,813百万円;11,224百万円;10,308百万円</t>
  </si>
  <si>
    <t>代表取締役会長兼社長　玉置真理</t>
  </si>
  <si>
    <t>(1)モバイルおよびPCインターネット向けのデジタルコンテンツ提供;(2)F1層をメインターゲットにしたオンラインショッピング;(3)自社媒体モデルのモバイルメディア運営(広告事業);(4)モバイルサイトに関連したソリューション提案</t>
  </si>
  <si>
    <t>178人</t>
  </si>
  <si>
    <t>東京都渋谷区渋谷2-12-19東建インターナショナルビル10F</t>
  </si>
  <si>
    <t>株式会社アドフレックス・コミュニケーションズ</t>
  </si>
  <si>
    <t>足立　達朗</t>
  </si>
  <si>
    <t>幅広いメディア広告分野、マーケティング分野において卓越した専門性をもつ創業メンバー8名を中心に2008年に設立しました。各々が培った経験と専門性を合わせ、4マスからWebまで大手広告代理店なみの広告チャネルを扱う総合広告会社です。</t>
  </si>
  <si>
    <t>東京都港区浜松町1-22-5　浜松町センタービル3Ｆ</t>
  </si>
  <si>
    <t>株式会社エム・アイ・エス</t>
  </si>
  <si>
    <t>4475万円</t>
  </si>
  <si>
    <t>福村陽夫</t>
  </si>
  <si>
    <t>●コンサルティングサービスをベースとしたソリューション提案及びコンテンツ構築;●お客様に最適なシステムをオーダーメード設計・開発サービス及び各種パッケージ設計・開発;●システム保守、人材常駐支援;●データ保管・サーバー監視・サーバーハウジング／ホスティング等クラウドサービス全般;●各種メーカー業務パッケージ販売、導入支援、保守;●各種ＩＴインフラ、サプライ販売及び保守</t>
  </si>
  <si>
    <t>日本ビジネスコンピューター株式会社、株式会社イグアス、;日本ＩＢＭ株式会社、三菱電機インフォメーションシステム株式会社、;株式会社ランサ・ジャパン、株式会社オービックビジネスコンサルタント、;京セラコミュニケーションシステム株式会社、;社団法人全国教科書供給協会、他（敬称略）</t>
  </si>
  <si>
    <t>石川県金沢市鞍月5丁目181番地　AUBEビル8F</t>
  </si>
  <si>
    <t>ヒューマンアカデミー株式会社</t>
  </si>
  <si>
    <t>2014年3月期;2013年3月期;156億円;149</t>
  </si>
  <si>
    <t>岡本　成正</t>
  </si>
  <si>
    <t>全日制専門教育スクール;社会人教育（通学講座／通信講座）;キッズ・ジュニアスクール;留学準備教育;外国人向け日本語教育;MBA取得プログラム;通信制高校サポート校;国際教育＆通信制高校サポート校;通信制大学サポート＆専門教育スクール;企業内研修・社員研修;コマース事業;映像制作事業;保険代理店事業</t>
  </si>
  <si>
    <t>580人</t>
  </si>
  <si>
    <t>東京都新宿区西新宿7-5-25</t>
  </si>
  <si>
    <t>PMIコンサルティング株式会社</t>
  </si>
  <si>
    <t>コンサルティング系 ＞ ;その他コンサルティング系;コンサルティング系 ＞ ;ビジネスコンサルティング・シンクタンク;サービス系 ＞ ;人材・教育・研修</t>
  </si>
  <si>
    <t>辰井　伸洋</t>
  </si>
  <si>
    <t>人と組織のマネジメント;マーケティングマネジメント;ビジネスプロセスの最適化</t>
  </si>
  <si>
    <t>GMOシステムコンサルティング株式会社</t>
  </si>
  <si>
    <t>糸山　日出男</t>
  </si>
  <si>
    <t>◆サービスインテグレーション事業;Webアプリケーション開発を中心に、お客様の想いを形にするためのサービス開発を行っています。;一次請けが中心の自社内開発で、要件定義などの上流工程から、自社IDCでのインフラ提供やクラウド環境上での環境構築も行い、サービスリリース後の運用や保守開発なども手掛けます。;;◆ECソリューション事業;GMOメイクショップ社との業務提携により、大規模ECサイト向けにメイクショップが提供するASP型のショップの仕組みをカスタマイズするサービス「カスタムMakeShopforクラウド」を展開しています。;;◆デジタルコンテンツプラットフォーム事業;自社でオリジナル開発を行ったデジタルコンテンツ販売専用ショッピングカートASP「デジコンカート」の提供を行いながら、「デジコンカート」のエンジン部分を、企業様のサービス開発に活かす提案や開発業務を行っています。</t>
  </si>
  <si>
    <t>株式会社アクロディア;NTTコミュニケーションズ株式会社;GMOインターネット株式会社;株式会社ゼンリンデータコム;（50音順/敬称略）</t>
  </si>
  <si>
    <t>東京都渋谷区道玄坂1-10-7五島育英会ビル</t>
  </si>
  <si>
    <t>株式会社EYS-STYLE</t>
  </si>
  <si>
    <t>サービス系 ＞ ;外食・旅行・レジャー・アミューズメント;マスコミ・エンターテイメント系 ＞ ;放送・出版・音楽・芸能;IT・通信・インターネット系 ＞ ;インターネット関連</t>
  </si>
  <si>
    <t>1億1,997万円</t>
  </si>
  <si>
    <t>2015年5月期;2014年5月期;2013年5月期;1,200百万円(目標);610百万円;383百万円</t>
  </si>
  <si>
    <t>吉岡秀和</t>
  </si>
  <si>
    <t>EYS音楽教室の運営;EYS英語教室の運営;音楽イベントの企画・運営;アパレル事業企画・運営</t>
  </si>
  <si>
    <t>東京都中央区日本橋富沢町7-9;京桜興産ビル4階</t>
  </si>
  <si>
    <t>株式会社キャリアブレイン</t>
  </si>
  <si>
    <t>鈴木　尚之</t>
  </si>
  <si>
    <t>医療・介護従事者/医療・介護機関様向けに、次の事業を展開しております。;■有料職業紹介事業（有料職業紹介事業許可番号13-ユ-010948）;■就職・転職サイト運営事業『CBネット[CBnet]』;■医療介護ニュース配信事業『CBニュース』;■M＆A支援サービス;■宣伝広報支援サービス</t>
  </si>
  <si>
    <t>〒105-0013東京都港区浜松町1-18-16住友浜松町ビル7F</t>
  </si>
  <si>
    <t>株式会社ムーンファクトリー</t>
  </si>
  <si>
    <t>梅澤元彦</t>
  </si>
  <si>
    <t>・IT環境のコンサル　・設計・導入　・保守　・業務システムのコンサル・開発　・運用　・webサイト・システムのコンサル・構築　・運用　・各種デジタルコンテンツの企画　・デザイン　・制作　・各種印刷物の企画・編集・デザイン　・制作　・セールスプロモーション</t>
  </si>
  <si>
    <t>〒104－0061;東京都中央区銀座5-14-8銀座ワカホビル5F</t>
  </si>
  <si>
    <t>株式会社ユービー</t>
  </si>
  <si>
    <t>メーカー系 ＞ ;電気・電子・機械・半導体;IT・通信・インターネット系 ＞ ;ソフトウェア;IT・通信・インターネット系 ＞ ;インターネット関連</t>
  </si>
  <si>
    <t>内舘健彦</t>
  </si>
  <si>
    <t>ネットワーク：ネットワークエンジニア・セキュリティ業務;サーバの構築：サーバの設計・構築・運用・管理;WEB：企画・デザイン・プログラミング・HP作成等;CAD：機械及び自動車2EDCAD・3DCAD、CAE解析、建築CAD;システム：商品開発サポート;OA：各データの入力業務</t>
  </si>
  <si>
    <t>神奈川県横浜市西区北幸1丁目11-15　横浜STビル12階</t>
  </si>
  <si>
    <t>株式会社フォークラス</t>
  </si>
  <si>
    <t>2011年01月</t>
  </si>
  <si>
    <t>篠浦　剛</t>
  </si>
  <si>
    <t>1.検索エンジン最適化及びそのコンサルティング業務;2.WEBマーケティング／プロモーション事業;3.インターネットを使ったサービスの企画、制作及び販売</t>
  </si>
  <si>
    <t>東京都港区西麻布3-2-20　六本木けやき坂サイド2F</t>
  </si>
  <si>
    <t>株式会社たゆたう</t>
  </si>
  <si>
    <t>3510万円</t>
  </si>
  <si>
    <t>高橋　宏典</t>
  </si>
  <si>
    <t>モバイル・オンラインゲーム事業;メディア事業</t>
  </si>
  <si>
    <t>株式会社アーゼスト;ＡＣＣＥＳＳＰＯＲＴ株式会社;株式会社アクワイア;株式会社インタラクティブブレインズ;ＮＨＮＪａｐａｎ株式会社;ＮＴＬ株式会社;株式会社エムティーアイ;ガンホー・オンライン・エンターテイメント株式会社;キューエンタテインメント株式会社;ＫＬａｂ株式会社;;グリー株式会社;株式会社KTJapan;株式会社サイバークエストコーポレーション;株式会社サイバード;ＧＭＯインターネット株式会社;ＧＭＯゲームセンター株式会社;株式会社スクウェア・エニックス;株式会社ゼロディブ;株式会社ディー・エヌ・エー;株式会社ダイスクリエイティブ;株式会社Ｄ２Ｃ;株式会社DropWave;株式会社バンダイナムコゲームス;株式会社マーベラス;株式会社ミクシィ;株式会社モブキャスト;株式会社ロボット;nxTomoGamesLimited.;他</t>
  </si>
  <si>
    <t>東京都新宿区北新宿1-5-2　佐藤ビル5階</t>
  </si>
  <si>
    <t>桜丘製作所株式会社</t>
  </si>
  <si>
    <t>3885万円</t>
  </si>
  <si>
    <t>宮坂友大</t>
  </si>
  <si>
    <t>・ソーシャルコマース、マーケティングに関するコンサルティング、受託開発;・自社媒体の運営</t>
  </si>
  <si>
    <t>東京都渋谷区桜丘26-1　セルリアンタワー</t>
  </si>
  <si>
    <t>JBCC株式会社</t>
  </si>
  <si>
    <t>4.8億円</t>
  </si>
  <si>
    <t>東上　征司</t>
  </si>
  <si>
    <t>システムに関するコンサルティング、ソリューションのご提案;システム設計及びソフトウェア開発;インフラ構築及び運用支援サービス;ハードウェア・ソフトウェアの販売</t>
  </si>
  <si>
    <t>ＪＢＣＣホールディングス株式会社100％</t>
  </si>
  <si>
    <t>〒144-8721;東京都大田区蒲田5-37-1ニッセイアロマスクエア15F</t>
  </si>
  <si>
    <t>株式会社オノフ</t>
  </si>
  <si>
    <t>2014年3月期;2013年3月期;2012年3月期;3億3000万円;2億9400万円;2億6800万円</t>
  </si>
  <si>
    <t>安宅　正晴</t>
  </si>
  <si>
    <t>ＷＥＢプロモーション戦略立案;システム構築;クリエイティブ開発;事業開発</t>
  </si>
  <si>
    <t>株式会社電通;株式会社博報堂;株式会社博報堂DYメディアパートナーズ;トヨタメディアサービス株式会社;株式会社読売広告社;株式会社スパイスボックス</t>
  </si>
  <si>
    <t>大阪府大阪市西区新町1-6-23　四ツ橋大川ビル9F</t>
  </si>
  <si>
    <t>株式会社アカツキ</t>
  </si>
  <si>
    <t>14億86万円</t>
  </si>
  <si>
    <t>塩田元規/香田哲朗</t>
  </si>
  <si>
    <t>ソーシャルゲームの企画開発;</t>
  </si>
  <si>
    <t>株式会社エヌ・ティ・ティ・ドコモ;株式会社DeNA;グリー株式会社;株式会社ミクシィ;Appleinc</t>
  </si>
  <si>
    <t>東京都目黒区上目黒1-1-5　第二育良ビル4F;;【アクセス】;「代官山」「中目黒」各駅から徒歩3分;「恵比寿」駅から徒歩8分;;3駅からアクセスできる好立地！</t>
  </si>
  <si>
    <t>株式会社リンク</t>
  </si>
  <si>
    <t>2012年12月期;2011年12月期;2010年12月期;4億6000万円（見込み）;2億5000万円;2億4000万円</t>
  </si>
  <si>
    <t>南谷洋志</t>
  </si>
  <si>
    <t>1.物流・流通ソリューションパッケージ開発・販売;・小売業向け第5世代自動発注ソリューション“SINOPS-R”;・卸業向けキャッシュフロー在庫最適化ソリューション“SINOPS-W”;・製造業向け中長期需要予測ソリューション“SINOPS-M”;・プライベートブランド＆買取在庫管理システム“SINOPS-PB”;・レイバーコントロールソリューション“SINOPS-LCS”;・モバイル発注端末システム“SINOPS-Mobile”;・小売業向け日配ロス半減システム“SINOPS-RD”;・店頭棚割の最適化ソリューション“SINOPS-Pad”;・その他ソリューションシステム;;2.BPO（ビジネス・プロセス・アウトソーシング）＝運用代行;・自動発注業務;・その他、需要予測・在庫最適化・棚割ソフト管理の運用代行;;3.物流分析＆物流コンサルタント;・在庫分析＆物流分析、在庫最適化;・作業分析・保管率分析＆ロケーション分析</t>
  </si>
  <si>
    <t>・関西スーパーマーケット;・天満屋ストア;・トゥディック;・日本アクセス;・ユニー;など、他50社以上;（五十音順）</t>
  </si>
  <si>
    <t>大阪市中央区南新町一丁目3番8号ヤマハラビル７階</t>
  </si>
  <si>
    <t>株式会社ムロドー</t>
  </si>
  <si>
    <t>2014年3月期;2013年3月期;2012年3月期;4.5億円;3億円;2.8億円</t>
  </si>
  <si>
    <t>飯田啓之・根本崇司</t>
  </si>
  <si>
    <t>1:　インテグレーション事業（Webサービス・スマホアプリの企画・設計・開発）;2:　グローバルソーシング事業（ベトナム子会社によるラボ型開発サービス）;3:　プロダクト事業（自社Webサービスの企画・設計・開発・運用）</t>
  </si>
  <si>
    <t>ウォルト・ディズニー・ジャパン株式会社;株式会社エイチ・アイ・エス;NTT情報ネットワーク総合研究所;かっこ株式会社;株式会社ぐるなび;株式会社交通新聞社;株式会社日本経済新聞社;日本ユニシス株式会社;株式会社ポジティブドリームパーソンズ;楽天株式会社;株式会社リサーチ・アンド・イノベーション;DowJones&amp;amp;Company,Inc.　NTTInnovationInstitute,Inc.　;WaltDisneyInternetGroup　WordPivot</t>
  </si>
  <si>
    <t>〒107-0051;東京都港区元赤坂1丁目15-31新井ビル4階</t>
  </si>
  <si>
    <t>株式会社インフォバーン</t>
  </si>
  <si>
    <t>5,879万円(2009年3月末現在)</t>
  </si>
  <si>
    <t>代表取締役CEO：小林弘人　代表取締役CEO：今田素子</t>
  </si>
  <si>
    <t>コミュニケーション・プランニング;オウンドメディア構築・運用;Webサイト構築・運用;スマートフォンサイト構築・運用;コンテンツ企画制作;アプリ制作;広告・SPツール制作</t>
  </si>
  <si>
    <t>92人</t>
  </si>
  <si>
    <t>150-0044;東京都渋谷区円山町23-2　アレトゥーサ渋谷</t>
  </si>
  <si>
    <t>ヤオキ株式会社</t>
  </si>
  <si>
    <t>舘世志仁</t>
  </si>
  <si>
    <t>インターネット広告;Web制作（PC/Mobile）;Webマーケティング支援;Webコンサルティング</t>
  </si>
  <si>
    <t>〒104-0061東京都中央区銀座8-14-11　ワイエヌ銀座ビル7F</t>
  </si>
  <si>
    <t>株式会社トラストリッジ</t>
  </si>
  <si>
    <t>大場義之</t>
  </si>
  <si>
    <t>アドマーケティング事業;ソーシャルメディア事業</t>
  </si>
  <si>
    <t>〒150-0041東京都渋谷区神南1-9-2大畠ビル4F</t>
  </si>
  <si>
    <t>株式会社SANN</t>
  </si>
  <si>
    <t>代表取締役　馬男木由規</t>
  </si>
  <si>
    <t>◇ＩＴソリューション事業;・SANNモバイルASPサービス;・モバイルサイト制作;・サイト運営委託サービス;・WEB戦略コンサルティング;・WEBサイト制作;;◇セールスプロモーション事業;・イベント企画運営業;・街頭プロモーションサービス;・サンプリングサービス;・会員促進サービス;・広告代理業;・インターネット連動イベントの企画運営業;;◇HRM事業;・戦略人材採用コンサルティング業務;・人事採用アウトソーシング事業;・人事採用マーケティング業務;・アミューズメント業界専門アウトソーシング業務</t>
  </si>
  <si>
    <t>〒１０５−００１４;東京都港区芝３丁目１２番１号;COI芝園橋ビル５Ｆ</t>
  </si>
  <si>
    <t>コトブキシーティング株式会社</t>
  </si>
  <si>
    <t>2010年07月</t>
  </si>
  <si>
    <t>深澤重幸</t>
  </si>
  <si>
    <t>公共施設／家具事業・装置家具事業、都市景観事業、;複合プラスチックス事業、家具テキスタイルデザイン開発事業、;公共空間アート事業、ならびにこれらの輸出入</t>
  </si>
  <si>
    <t>官公庁、全国の建設会社、大学を中心とした教育施設、大手民間会社等</t>
  </si>
  <si>
    <t>〒101-0062;東京都千代田区神田駿河台1-2-1</t>
  </si>
  <si>
    <t>アップフロンティア株式会社</t>
  </si>
  <si>
    <t>5,250万円（資本準備金5,250万円）</t>
  </si>
  <si>
    <t>花本浩</t>
  </si>
  <si>
    <t>スマートフォンを軸としたメディア事業および販売促進支援事業;インターネットを利用した各種プロモーション事業;マーケティング・コンサルティング事業</t>
  </si>
  <si>
    <t>大手映画会社、ゲーム会社、自動車メーカー、金融機関等多数。;※実積は会社のWEBサイトでも公開しています。</t>
  </si>
  <si>
    <t>東京都世田谷区太子堂1－12－39堀商ビル6F</t>
  </si>
  <si>
    <t>ニューソン株式会社</t>
  </si>
  <si>
    <t>代表取締役社長坂本茂</t>
  </si>
  <si>
    <t>ソフトウェア開発／通信・制御系、金融・情報・事務処理系のシステム開発／オープンシステムの構築／パッケージ開発／ネットワークインテグレーション事業／ドキュメントソリューションサービス事業</t>
  </si>
  <si>
    <t>富士ゼロックス株式会社、株式会社エヌ・ティ・ティ・データ</t>
  </si>
  <si>
    <t>富士ゼロックス株式会社／株式会社エヌ・ティ・ティ・データ／NTTグループ／日立グループ／日本ヒューレット・パッカード株式会社／ソフトバンクグループ／株式会社東芝／パナソニックグループ／日本電気株式会社／伊藤忠テクノソリューションズ株式会社／株式会社電通国際情報サービス／セコム株式会社／日本テラデータ株式会社／東洋ビジネスエンジニアリング株式会社</t>
  </si>
  <si>
    <t>427人</t>
  </si>
  <si>
    <t>〒107-0052東京都港区赤坂2-2-12　NBF赤坂山王スクエア5F・6F</t>
  </si>
  <si>
    <t>株式会社クリエイト工房</t>
  </si>
  <si>
    <t>2015年3月期;2014年3月期;2013年3月期;32,500万円;25,300万円;192,000万円</t>
  </si>
  <si>
    <t>代表取締役平良忠信</t>
  </si>
  <si>
    <t>クレジット業務アプリケーション開発;Webシステムインテグレーション;Webアプリケーション開発;システムコンサル・プログラム設計技術者の派遣</t>
  </si>
  <si>
    <t>株式会社アテナ;インフォメーションサービスフォース株式会社;ヴィップシステム株式会社;株式会社エイエイエス;株式会社ＱＥＳ;株式会社ＱＢＲ;株式会社ＫＤＣ;釧路工業高等専門学校;公益社団法人　日本薬剤師会;株式会社ジェーシービー;東京医科歯科大学;ナオ・システム株式会社;日本ソフトウェア株式会社;株式会社日本ポイントアネックス;ニューソン株式会社</t>
  </si>
  <si>
    <t>〒108-0073;東京都港区三田3-5-21　大和地所三田ビル6階</t>
  </si>
  <si>
    <t>株式会社ジェイアール総研情報システム</t>
  </si>
  <si>
    <t>渡邊　隆</t>
  </si>
  <si>
    <t>■ソリューション;　-システムインテグレーション;　-システムマネジメント;　-計測&amp;amp;シミュレーション;;■製品;　-ビジネスアプリケーション;　-テクニカルアプリケーション;　-計測装置</t>
  </si>
  <si>
    <t>株式会社テス;株式会社ジェイアール総研サービス　;株式会社ジェイアール総研エージェント　;株式会社ジェイアール総研電気システム　;協栄産業株式会社　;ソフトバンクテレコム株式会社　;電気技術開発株式会社　;株式会社日本線路技術　;株式会社ニューメディア総研　;日本リーテック株式会社　;株式会社ビーエムシー</t>
  </si>
  <si>
    <t>公益財団法人鉄道総合技術研究所　;国土交通省;東京都　;みずほ情報総研株式会社　;日本リーテック株式会社　;中央復建コンサルタンツ株式会社　;ジェイアール東海情報システム株式会社　;株式会社日本線路技術　;株式会社ジェイアール東日本情報システム　;財団法人中東協力センター　;財団法人運輸調査局</t>
  </si>
  <si>
    <t>〒186-0001　東京都国立市北1-7-23　国立ビル3F</t>
  </si>
  <si>
    <t>株式会社ORATTA</t>
  </si>
  <si>
    <t>今井勇樹/上杉健太郎</t>
  </si>
  <si>
    <t>モバイルソーシャルゲームの企画・開発・運用</t>
  </si>
  <si>
    <t>東京都目黒区中目黒2-10-15　山手Kビル6F</t>
  </si>
  <si>
    <t>ミドクラジャパン株式会社</t>
  </si>
  <si>
    <t>USD426,000</t>
  </si>
  <si>
    <t>加藤　隆哉</t>
  </si>
  <si>
    <t>クラウドコンピューティングに関する研究開発;クラウドコンピューティングに関するソフトウェア開発全般</t>
  </si>
  <si>
    <t>東京都港区麻布台3-1-5　麻布台日ノ樹ビル7F</t>
  </si>
  <si>
    <t>Accent株式会社</t>
  </si>
  <si>
    <t>代表取締役CEO福　良雄</t>
  </si>
  <si>
    <t>翻訳サービス;通訳サービス;情報処理サービス</t>
  </si>
  <si>
    <t>〒100-6208;東京都千代田区丸の内1-11-1パシフィックセンチュリープレイス8F</t>
  </si>
  <si>
    <t>株式会社フルスピード</t>
  </si>
  <si>
    <t>898,887,000円</t>
  </si>
  <si>
    <t>代表取締役社長　友松　功一</t>
  </si>
  <si>
    <t>インターネット広告代理店事業;アドネットワーク事業;情報メディア事業;クリエイティブ事業</t>
  </si>
  <si>
    <t>199人</t>
  </si>
  <si>
    <t>〒150-0044;東京都渋谷区円山町3-6　E・スペースタワー８階</t>
  </si>
  <si>
    <t>株式会社ユニトラスト</t>
  </si>
  <si>
    <t>野田　敦幹</t>
  </si>
  <si>
    <t>情報処理サービス並びに情報提供サービス;ソフトウェアの設計、製造、販売、リース及び代理店業務;イラストレーション、商業デザイン、グラフィックデザイン</t>
  </si>
  <si>
    <t>東京都渋谷区千駄ヶ谷3-21-5第17スカイビル402</t>
  </si>
  <si>
    <t>株式会社エートゥジェイ</t>
  </si>
  <si>
    <t>1,950万円</t>
  </si>
  <si>
    <t>代表取締役社長飯澤　満育</t>
  </si>
  <si>
    <t>■ウェブ、リアルのメディア及びサービスの企画、販売;■媒体社、サービス提供社との商品企画開発、販売アライアンス;■ウェブ及びモバイルサイトの企画、制作</t>
  </si>
  <si>
    <t>株式会社アースホールディングス;株式会社ＡＮＡＰ;株式会社アニマックスブロードキャスト・ジャパン;株式会社アイケイコーポレーション;株式会社アプロ・ドットコム;インペリアル・エンタープライズ株式会社;株式会社エクシング;片柳学園（日本工学院）;株式会社ガリバーインターナショナル;株式会社ゲオ;株式会社サイバーエージェント;GMOアドパートナーズ株式会社;渋谷美容外科クリニック;住友不動産株式会社;株式会社ダイエースペースクリエート;デジタル・アドバタイジング・コンソーシアム株式会社;株式会社電通テック;野村不動産株式会社;ヒューリック保険サービス株式会社;株式会社ベネッセコーポレーション;株式会社ポイント;株式会社リクルート;ほか　順不同</t>
  </si>
  <si>
    <t>〒107-0062;東京都港区南青山2-2-8南青山DFビル8F</t>
  </si>
  <si>
    <t>株式会社セラク</t>
  </si>
  <si>
    <t>IT・通信・インターネット系 ＞ ;インターネット関連;IT・通信・インターネット系 ＞ ;システムインテグレータ;IT・通信・インターネット系 ＞ ;その他IT・通信・インターネット系</t>
  </si>
  <si>
    <t>6,496万5千円</t>
  </si>
  <si>
    <t>2012年8月期;2013年8月期;2014年8月期;19;30;40</t>
  </si>
  <si>
    <t>代表取締役CEO宮崎龍己</t>
  </si>
  <si>
    <t>【インターネット総合ビジネス支援】;スマートソリューション事業;ITインフラ事業;WEBマネジメント事業;通信・ハードウェア事業;;【独自サービスの提供】;『IT侍』（中小企業IT活用支援サービス）;『天ぷら侍』（スマートフォンアプリケーション）;『元祖天ぷら侍』（iPhone向けアプリケーション）;スマート洗面台;スマート野菜工場;SUCCESSLEADER（WEB運営マネジメントシステム）</t>
  </si>
  <si>
    <t>ITフロンティア、伊藤忠テクノソリューションズ、EMTG、インターネットイニシアティブ、AIT、AJS、ADKアーツ、エキサイト、NID、NECネクサソリューションズ、NECネッツエスアイ、NECビッグローブ、NTTコミュニケーションズ、NTTシステム開発、オールアバウト、小田急百貨店、オプト、キタムラ、共同印刷、グーグル、KDDI、光文社、ジー・サーチ、Jストリーム、JVCケンウッド、シスコシステムズ、ソフトバンク・テクノロジー、ソフトバンクテレコム、千葉工業大学、帝京平成大学、電通イーマーケティングワン、電通テック、東京化成、東芝ITサービス、東芝情報システムテクノロジー、ドコモ・データコム、凸版印刷、東北新社、日産自動車、日本IBM、日本GE、日本情報通信、日本ヒューレット・パッカード、ネットイヤーグループ、ネットワンシステムズ、日立化成、博報堂アイ・スタジオ、博報堂、富士ソフト、富士通ネットワークソリューションズ、放送衛星システム、北洋情報システム、HOYAサービス、三井情報、三菱総研DCS、三菱ふそうトラック・バス、ヤクルト本社、読売広告社、ラック、ほか(順不同)</t>
  </si>
  <si>
    <t>800人</t>
  </si>
  <si>
    <t>〒160-0023;東京都新宿区西新宿7-5-25西新宿木村屋ビル9階</t>
  </si>
  <si>
    <t>株式会社ノーザンライツ</t>
  </si>
  <si>
    <t>2011年3月期;4億8054万円</t>
  </si>
  <si>
    <t>八畑政良</t>
  </si>
  <si>
    <t>1、アルバイト並びにキャリア採用・定着・戦力化支援事業;　人材母集団形成（求人メディアなどの取り扱い及び構築）;　採用業務アウトソーシング;　人事・採用活動に必要な各種ツール制作;　採用・応募管理システム販売及び開発;　定着・戦力化・コミュニケーションシステム販売及び開発;　組織診断・適正診断などの各種サーベイの実施;　有料職業紹介事業;;2、学習塾を中心とした教育事業</t>
  </si>
  <si>
    <t>マルハン、セブン―イレブン・ジャパン、ワタミ、阪急リテールズ、セブン＆アイ・フードシステムズ、ウィゴー、ハークスレイ、来来亭、ミキハウスなど</t>
  </si>
  <si>
    <t>〒530-0044大阪市北区東天満２-６-５　I・S南森町ビル4F</t>
  </si>
  <si>
    <t>株式会社モブキャスト</t>
  </si>
  <si>
    <t>695,643千円（2013年12月末日時点）</t>
  </si>
  <si>
    <t>代表取締役社長CEO藪考樹</t>
  </si>
  <si>
    <t>次世代メディア向けデジタル・コンテンツの企画、開発、運用</t>
  </si>
  <si>
    <t>126人</t>
  </si>
  <si>
    <t>〒106-0032;東京都港区六本木六丁目8-10ステップ六本木4F</t>
  </si>
  <si>
    <t>サンプル(営業用)</t>
  </si>
  <si>
    <t>代表取締役新居佳英</t>
  </si>
  <si>
    <t>・インターネット事業;・人材紹介・ヘッドハンティング事業;・経営コンサルティング事業</t>
  </si>
  <si>
    <t>サイバーエージェント、カカクコム、USEN、ドリームインキュベータ、東京海上キャピタル、アマゾンジャパン、アディダスジャパン、インデックスミーメディア、トーマツコンサルティング、インデックス、エムアウト、シーエーモバイル、ベネッセスタイルケア、ネオキャリア、オールアバウト、ユナイテッドアローズ、ワークスアプリケーションズ、ドリコム、レックスホールディングス</t>
  </si>
  <si>
    <t>ロカリサーチ株式会社</t>
  </si>
  <si>
    <t>3,250万円</t>
  </si>
  <si>
    <t>代表取締役社長　伊藤直也</t>
  </si>
  <si>
    <t>■動画マーケティングプラットフォーム「LOKAPlatform」のASP提供;■「LOKAPlatform」による動画広告配信サービスの提供</t>
  </si>
  <si>
    <t>アサツーディ・ケイ、I&amp;amp;S　BBDO、JWT、NIKKO、NTTアド、オグルヴィ・アンド・メイザー・ジャパン、オプト、コスモ・コミュニケーションズ、サイバー・コミュニケーションズ、サイバーエージェント、セプテーニ、タイトー、デジタル・アドバタイジング・コンソーシアム、デジタルガレージ、デルフィス、デルフィス・インタラクティブ、トランスコスモス、バスキュール、ビーコンコミュニケーションズ、フジテレビジョン、マッキャンエリクソン、リクルート、大広、電通、電通ヤング・アンド・ルビカム、東急エージェンシー、東芝、読売広告社、　日本テレビ放送網、博報堂、　他多数;</t>
  </si>
  <si>
    <t>東京都世田谷区羽根木1-21-8</t>
  </si>
  <si>
    <t>株式会社ATGS</t>
  </si>
  <si>
    <t>2015年3月期;2014年3月期;30.5億円;24億円</t>
  </si>
  <si>
    <t>代表取締役社長北野信浩</t>
  </si>
  <si>
    <t>WEB・スマートフォンアプリ開発;業務系システム開発／組込システム開発;インフラ構築／Cloud基盤サービス;情報システムサービス事業／IT人材派遣事業</t>
  </si>
  <si>
    <t>伊藤忠テクノソリューションズ株式会社;株式会社インターネットイニシアティブ;株式会社インテリジェンスビジネスソリューションズ;MUS情報システム株式会社;シンプレクス株式会社;TIS株式会社;TDCソフトウェアエンジニアリング株式会社;株式会社TBSディグネット;株式会社デジタルガレージ;日本ビジネスシステムズ株式会社;バンダイナムコグループ;株式会社フェイス;富士ソフト株式会社;フューチャーアーキテクト株式会社;株式会社フレンテ;森永製菓株式会社;ユニアデックス株式会社;楽天株式会社;株式会社ラック;他　約3000社（五十音順）</t>
  </si>
  <si>
    <t>〒170-0013　東京都豊島区東池袋1-21-11オーク池袋ビルディング3階</t>
  </si>
  <si>
    <t>株式会社グローアップ</t>
  </si>
  <si>
    <t>2011年2月期;2012年2月期;2013年2月期;1億5000万円;2億円;3億円</t>
  </si>
  <si>
    <t>代表取締役仲真良広</t>
  </si>
  <si>
    <t>有料職業紹介事業（13-ュ-304257);人材サーチコンサルティング＆リクルートメント;新卒紹介事業;新卒スカウトサイト「キミスカ」;ウェブ戦略支援事業</t>
  </si>
  <si>
    <t>〒170-0013;東京都豊島区東池袋1-32-6河合ビル8F</t>
  </si>
  <si>
    <t>株式会社リヴァ</t>
  </si>
  <si>
    <t>2010年08月</t>
  </si>
  <si>
    <t>伊藤崇</t>
  </si>
  <si>
    <t>1.うつ病の方への再発予防訓練、職場復帰・再就職支援;2.組織・人材活性化コンサルティング;</t>
  </si>
  <si>
    <t>〒171-0033;東京都豊島区高田3-7-9花輪ビル1F</t>
  </si>
  <si>
    <t>株式会社パーク</t>
  </si>
  <si>
    <t>中妻卓史</t>
  </si>
  <si>
    <t>1.エンタープライズアプリケーション、モバイルソフトウェアの自主、受託開発;2.組み込み制御ソフトウェアの設計、開発;3.ハードウェア回路の設計、開発;4.ドキュメントソリューションの導入支援・保守サービス</t>
  </si>
  <si>
    <t>アテイン株式会社、イーソル株式会社、株式会社ヴェス、株式会社SJI、キヤノン株式会社、キヤノンＩＴソリューションズ株式会社、キヤノンイメージングシステムズ株式会社、キヤノンシステムアンドサポート株式会社、キヤノンソフトウェア株式会社、キヤノンマーケティングジャパン株式会社、ＫＤＤＩ株式会社、大伸化学株式会社、ダイトエレクトロン株式会社、東京エレクトロンデバイス株式会社、東芝テック株式会社、東横システム株式会社、日本アバイア株式会社、日本サイプレス株式会社、日本生命保険相互会社、日本電産トーソク株式会社、パイオニア株式会社、株式会社モフィリア（50音順、敬称略）</t>
  </si>
  <si>
    <t>【本社】;〒279-0022;千葉県浦安市今川2-13-37;;【三田事務所】;〒108-0073;東京都港区三田3-5-21大和地所三田ビル5F</t>
  </si>
  <si>
    <t>サーブシステムズ株式会社</t>
  </si>
  <si>
    <t>2015年3月期;2014年3月期;2013年3月期;4.5億円;3.8億円;3.2億円</t>
  </si>
  <si>
    <t>代表取締役　本多章成</t>
  </si>
  <si>
    <t>■技術支援エンジニアリングサービス事業;　-情報インフラ系技術;　-仮想化導入支援;　-運用設計支援;■コンサルティングサービス事業;　-FISC対応支援サービス;　-IT統制支援サービス;　-BCP支援サービス;■インシデントサービス事業;　-UNIX系環境;　-Windows環境;　-Shell/ScriptJOB関連</t>
  </si>
  <si>
    <t>銀行系システム会社;保険系システム会社;メーカー系販売会社;通信キャリア系システム会社;システムインテグレーション会社他;（事業表記）</t>
  </si>
  <si>
    <t>東京都中央区明石町8番1号　聖路加タワー36F;</t>
  </si>
  <si>
    <t>株式会社ギャプライズ</t>
  </si>
  <si>
    <t>代表取締役社長　甲斐亮之</t>
  </si>
  <si>
    <t>■BtoB/BtoCプル型Web営業支援サービス「ワシづかみLPMパッケージ」;■最強ランディングページ「ワシづかみLPO」;■コンバージョン分析ツール「ConVerd（コンバード）」の開発/販売;■ターゲティングサービス「インサイトターゲティング」;■ネット通販コンサルティング;■SEO対策;■リスティング広告運用代行;■アフィリエイト運用代行</t>
  </si>
  <si>
    <t>〒164-0012　;東京都中野区本町2-2-11　FLOORANDWALLS7F</t>
  </si>
  <si>
    <t>株式会社ティ・エー・シー企画</t>
  </si>
  <si>
    <t>代表取締役　田中一朗</t>
  </si>
  <si>
    <t>■グラフィック;・カタログ、パンフレット、ポスター、SPツール等の企画・制作;・グラフィック媒体広告の企画・制作;■Webサイト;・キャンペーンサイト企画提案;・コンテンツ提案、作成;・モバイルサイトの企画、提案;■セールスプロモーション;・イベント企画運営;・展示会実施等</t>
  </si>
  <si>
    <t>株式会社電通;株式会社電通テック;株式会社電通オンデマンドグラフィック;京葉瓦斯株式会社;株式会社日立製作所　他</t>
  </si>
  <si>
    <t>東京都港区浜松町1-10-14住友東新橋ビル3号館5F</t>
  </si>
  <si>
    <t>金沢電子出版株式会社</t>
  </si>
  <si>
    <t>代表取締役　佐藤伸平</t>
  </si>
  <si>
    <t>■ICT教育コンテンツ（ウェブアプリ、モバイルアプリ）の制作販売;■ICT教育システム（ソーシャルなウェブサービス）の構築、開発、導入支援;■システムの保守、管理、運用;■ホームページ制作;■マルチメディアコンテンツ制作</t>
  </si>
  <si>
    <t>■全国の高等教育機関（大学、大学校、大学院など）;■北陸がんプロフェッショナル養成プログラム;■eラーニング教員免許状更新講習推進機構(KAGAC)　他</t>
  </si>
  <si>
    <t>〒920-0869;石川県金沢市上堤町２番３３号　興能ビル４階</t>
  </si>
  <si>
    <t>株式会社アマナ</t>
  </si>
  <si>
    <t>10億9,714万円　※2012年12月末現在</t>
  </si>
  <si>
    <t>代表取締役社長　進藤博信</t>
  </si>
  <si>
    <t>◇ビジュアル・コミュニケーション事業◇エンタテインメント映像事業</t>
  </si>
  <si>
    <t>446人</t>
  </si>
  <si>
    <t>〒140-0002　;東京都品川区東品川2-2-43</t>
  </si>
  <si>
    <t>ゲームロフト株式会社</t>
  </si>
  <si>
    <t>親会社　6億803万円（2013年12月31日現在）</t>
  </si>
  <si>
    <t>代表取締役アレクシー・グレゾヴィアック</t>
  </si>
  <si>
    <t>■ダウンロード型ゲームの開発（携帯電話・スマートフォン・タブレット）;■インターネット接続や家庭用ゲーム機向けのデジタルプラットフォーム</t>
  </si>
  <si>
    <t>GameloftS.E.（100%親会社）</t>
  </si>
  <si>
    <t>ＫＤＤＩ株式会社、ＬＩＮＥ株式会社、任天堂株式会社、ソフトバンクモバイル株式会社、株式会社ソニー・コンピュータエンタテインメント、他</t>
  </si>
  <si>
    <t>株式会社ネットアシスト</t>
  </si>
  <si>
    <t>代表取締役社長水谷靖隆</t>
  </si>
  <si>
    <t>■MSPサービス;■ホスティングサービス;■ハウジングサービス;■ネットワークインフラ整備　他</t>
  </si>
  <si>
    <t>NECネクサソリューションズ株式会社;ソフトバンクBB株式会社　他;（順不同）</t>
  </si>
  <si>
    <t>〒171-0022　;東京都豊島区南池袋2-19-15三幸ビル202</t>
  </si>
  <si>
    <t>株式会社ウィルアシスト</t>
  </si>
  <si>
    <t>コンサルティング系 ＞ ;その他コンサルティング系;IT・通信・インターネット系 ＞ ;その他IT・通信・インターネット系;コンサルティング系 ＞ ;ビジネスコンサルティング・シンクタンク</t>
  </si>
  <si>
    <t>代表取締役　田邊直人</t>
  </si>
  <si>
    <t>■コンサルティングサービス;・IT戦略支援サービス;・ITSMコンサルティングサービス;・プロジェクト支援サービス;・認証／評価サービス;■ソリューションサービス;・MSPサービス;・ASPサービス</t>
  </si>
  <si>
    <t>〒102-0073;東京都千代田区九段北四丁目1-35GLAX8F;</t>
  </si>
  <si>
    <t>株式会社月島ファクトリー</t>
  </si>
  <si>
    <t>2012年3月期;2011年3月期;3,500万円;2,400万円</t>
  </si>
  <si>
    <t>代表取締役　日野昭宏</t>
  </si>
  <si>
    <t>ネットワークエンタテインメントコンテンツ及びシステムの企画、開発、運用、サポート、コンサルティング</t>
  </si>
  <si>
    <t>株式会社サイバード;株式会社オルトプラス;株式会社モバイル＆ゲームスタジオ;株式会社NEXTBOOK;</t>
  </si>
  <si>
    <t>〒160-0022;東京都新宿区新宿２−６−５　山本ビル8F</t>
  </si>
  <si>
    <t>株式会社ビッグエムズワイ</t>
  </si>
  <si>
    <t>2012年9月期;2011年9月期;2010年9月期;2億4000万円;2億1000万円;1億9000万円</t>
  </si>
  <si>
    <t>代表取締役　千年泰行</t>
  </si>
  <si>
    <t>■Web・デジタルコンテンツ制作業務;■ｅ-ラーニングコンテンツ企画制作業務;■DVD/CD-ROM企画制作業務;■各種デザイン業務;■番組企画制作業務;■「アキバコ・ドットTV（akibako.tv）」運営;■「看護師採用ケータイサイト「モバナース」」運営</t>
  </si>
  <si>
    <t>■大塚製薬株式会社;■ノバルティスファーマ株式会社;■ファイザー株式会社;■KDDI株式会社;■ケアネット株式会社;■ゴールドマン･サックス証券株式会社;■株式会社エム・シー・アイ;■マック・メディカル・アカデミー・コーポレーション株式会社;■株式会社メディシステムソリューション;他多数（50音順）</t>
  </si>
  <si>
    <t>〒108-0074;東京都港区高輪4-9-18岡田ハウス201号室</t>
  </si>
  <si>
    <t>株式会社プロティア・ジャパン</t>
  </si>
  <si>
    <t>商社・流通・小売系 ＞ ;総合商社・専門商社;サービス系 ＞ ;その他サービス系;メーカー系 ＞ ;食料品・化粧品・アパレル・日用品</t>
  </si>
  <si>
    <t>代表取締役社長　戸澤明子</t>
  </si>
  <si>
    <t>□化粧品・美容機器・食品・健康食品の輸出入と国内販売;□美容機器、スポーツ機器、健康食品の販売</t>
  </si>
  <si>
    <t>ENVIRONSKINCARE(PTY)LTD（南アフリカ共和国）;PowerPlateInternational（英国）;KlassVakiInternational（南アフリカ共和国）;NI帝人商事株式会社;東洋ビューティ株式会社;日本コルマー株式会社</t>
  </si>
  <si>
    <t>〒100-0005;東京都千代田区丸の内1-8-1;丸の内トラストタワーN館　12階</t>
  </si>
  <si>
    <t>株式会社クーシー</t>
  </si>
  <si>
    <t>代表取締役　田中心作</t>
  </si>
  <si>
    <t>■WEBサイトの企画・デザイン・制作;■各種広告物の企画・デザイン・制作;■システム開発・構築</t>
  </si>
  <si>
    <t>・株式会社リクルート;・楽天株式会社;・富士通株式会社;・NTTデータMSE;・株式会社JTBコミュニケーションズ</t>
  </si>
  <si>
    <t>〒150-0011　;東京都渋谷区東3-16-3　エフ・ニッセイ恵比寿ビル7F</t>
  </si>
  <si>
    <t>株式会社リナックス総合研究所</t>
  </si>
  <si>
    <t>1,400万円</t>
  </si>
  <si>
    <t>代表取締役　深瀬　隆</t>
  </si>
  <si>
    <t>Linuxを使用したシステムを検討されてるお客様に、システムの開発からサポート、コンサルティング等のサービスを提供しています。;;ソフトウエア開発事業、ネットワークインフラ事業、システムコンサルティング;事業。Linux，Windows，タブレット端末を利用したシステムの開発、自社パッケージ、自社サービスの研究開発。公共事業、製造業、金融業等への提案、開発。;;</t>
  </si>
  <si>
    <t>〒182-0024　調布市布田4丁目2-1調布スクエアビル9F</t>
  </si>
  <si>
    <t>株式会社ワンオブゼム</t>
  </si>
  <si>
    <t>3億8422万7千円</t>
  </si>
  <si>
    <t>2011年12月期;2012年12月期;2013年12月期;2.2億円;5億円;6億円</t>
  </si>
  <si>
    <t>代表取締役社長CEO　武石幸之助</t>
  </si>
  <si>
    <t>■携帯プラットフォーム（フィーチャーフォン・スマートフォン）における各種コンテンツ・サービスの企画・開発・制作・運営;■インターネットメディア・事業創造人材の育成支援・コンサルティング;■インターネットメディア事業ビジネス支援・コンサルティング;</t>
  </si>
  <si>
    <t>武石　幸之助;株式会社グロービス・キャピタル・パートナーズ（運営ファンド）;インフィニティ・ベンチャーズLLP（運営ファンド）;株式会社サイバーエージェント;</t>
  </si>
  <si>
    <t>株式会社サイバーエージェント;株式会社ソニックムーブ;株式会社ブラシナ;株式会社美人時計;株式会社電通</t>
  </si>
  <si>
    <t>〒160-0022;東京都新宿区新宿1-28-11小杉ビル4階</t>
  </si>
  <si>
    <t>株式会社LOCUS</t>
  </si>
  <si>
    <t>マスコミ・エンターテイメント系 ＞ ;広告・デザイン・イベント;マスコミ・エンターテイメント系 ＞ ;その他マスコミ・エンターテインメント系;IT・通信・インターネット系 ＞ ;インターネット関連</t>
  </si>
  <si>
    <t>１億40万円</t>
  </si>
  <si>
    <t>2014年3月期;2013年3月期;2012年3月期;2億3,000万円;1億2,000万円;8,100万円</t>
  </si>
  <si>
    <t>代表取締役　瀧良太</t>
  </si>
  <si>
    <t>■動画の企画・制作・販売;■広告代理・マーケティング支援;■動画メディアの企画、制作、運営;■各種WEBサイトの企画制作;■パンフレット・ポスターなどの企画制作</t>
  </si>
  <si>
    <t>株式会社ディー・エヌ・エー、株式会社サイバーエージェント、楽天株式会社、LINE株式会社、日本生命保険相互会社、三菱商事株式会社、株式会社セブン-イレブン・ジャパン、株式会社明治、キリンビバレッジ株式会社、株式会社すかいらーく、東京地下鉄株式会社、株式会社マルハン、国際石油開発帝石株式会社、日本製紙株式会社、日本精工株式会社、高砂熱学工業株式会社、株式会社ニチレイフレッシュ、明治安田生命保険相互会社、株式会社ツムラ、住友不動産販売株式会社、住友生命保険相互会社、株式会社大塚商会、ＳＭＢＣコンシューマーファイナンス株式会社、株式会社ジャフコ、ワタベウェディング株式会社;ほか500社以上　※敬称略・順不同</t>
  </si>
  <si>
    <t>〒150-0043;東京都渋谷区道玄坂2-10-7新大宗ビル2号館15階</t>
  </si>
  <si>
    <t>株式会社Gnzo</t>
  </si>
  <si>
    <t>IT・通信・インターネット系 ＞ ;インターネット関連;IT・通信・インターネット系 ＞ ;ソフトウェア;IT・通信・インターネット系 ＞ ;モバイル関連</t>
  </si>
  <si>
    <t>代表取締役　大槻裕子</t>
  </si>
  <si>
    <t>■動画配信サービス「fvソリューション」の販売・提供;■各種映像表示機器に対する映像技術の企画・開発・提供;</t>
  </si>
  <si>
    <t>〒225-0002;横浜市青葉区美しが丘４丁目５４番地６</t>
  </si>
  <si>
    <t>株式会社リンクアンドパートナーズ</t>
  </si>
  <si>
    <t>650万円</t>
  </si>
  <si>
    <t>2011年03月</t>
  </si>
  <si>
    <t>代表取締役　橋野睦生</t>
  </si>
  <si>
    <t>【システムインテグレーション事業】;・アプリケーションソフト、システム設計／開発;・WEBシステム開発／構築;・データベース設計／構築;・ECサイト構築／運用;;【モバイルソリューション事業】;・Andorid/iPhoneアプリ開発;・Andorid/iPhoneサイト制作;;【ソフトウェア開発事業】;・業界特化型専門ソフトの企画／開発</t>
  </si>
  <si>
    <t>〒150-0002　東京都渋谷区渋谷2-12-9　エスティ青山ビル2F</t>
  </si>
  <si>
    <t>一般社団法人ボランティアプラットフォーム</t>
  </si>
  <si>
    <t>サービス系 ＞ ;その他サービス系;IT・通信・インターネット系 ＞ ;その他IT・通信・インターネット系;IT・通信・インターネット系 ＞ ;インターネット関連</t>
  </si>
  <si>
    <t>福島慎之</t>
  </si>
  <si>
    <t>・海外ボランティア派遣事業;・ボランティアポータルサイトの運営;・NPOホームページ制作;</t>
  </si>
  <si>
    <t>25.5歳</t>
  </si>
  <si>
    <t>〒160-0023　東京都新宿区西新宿3-2-11　新宿三井ビルディング2号館3階</t>
  </si>
  <si>
    <t>アクシード株式会社</t>
  </si>
  <si>
    <t>代表取締役　林大吾</t>
  </si>
  <si>
    <t>・経営戦略立案及び実施支援;・企業組織・体制に関わるコンサルティング業務;・グローバル市場開発計画構築及び支援;・ブランディング構築支援;・マーケティング全般に関するコンサルティング業務;・Webサイトの企画・設計・制作;・Webサイト戦略および、運用コンサルティング;・インターネット広告の運用及び代行;・販売代理店業務</t>
  </si>
  <si>
    <t>〒102-0093;東京都千代田区平河町1-6-15　USビル6F</t>
  </si>
  <si>
    <t>株式会社GEEK</t>
  </si>
  <si>
    <t>マスコミ・エンターテイメント系 ＞ ;広告・デザイン・イベント;IT・通信・インターネット系 ＞ ;システムインテグレータ;IT・通信・インターネット系 ＞ ;インターネット関連</t>
  </si>
  <si>
    <t>峯岸克行</t>
  </si>
  <si>
    <t>■Webフロントエンド開発;■求人サイトパッケージ構築;■スマートフォン、タブレットアプリケーションUI設計;</t>
  </si>
  <si>
    <t>株式会社アドテック;株式会社エヌ・ティ・ティピー・シーコミュニケーションズ;株式会社カヤック;株式会社ジュピターテレコム;株式会社東京マルイ;東京税理士会;他多数</t>
  </si>
  <si>
    <t>〒101-0047;東京都千代田区内神田1-5-13内神田TKビル2F</t>
  </si>
  <si>
    <t>株式会社リンコム</t>
  </si>
  <si>
    <t>9800万円</t>
  </si>
  <si>
    <t>2012年12月期;2011年12月期;2010年12月期;2億5600万円;2億9000万円;2億8600万円</t>
  </si>
  <si>
    <t>代表取締役藤原信二</t>
  </si>
  <si>
    <t>■自社ソフトウェア製品の開発、販売;■顧客の業務アプリケーションの開発;■導入支援作業</t>
  </si>
  <si>
    <t>藤原信二、野村剛志、アイテック阪急阪神株式会社</t>
  </si>
  <si>
    <t>一般社団法人電子情報技術産業協会、B-Rサーティワンアイスクリーム株式会社、日産化学工業株式会社、エステー株式会社、エステー株式会社、横浜ゴム株式会社、東北大学</t>
  </si>
  <si>
    <t>〒111-0041;東京都台東区元浅草4-9-14イマス元浅草ビル5F</t>
  </si>
  <si>
    <t>株式会社サイバーマーケティング</t>
  </si>
  <si>
    <t>2013年3月期;2012年3月期;2011年3月期;4億3260万円;3億5250万円;3億2045万円</t>
  </si>
  <si>
    <t>代表取締役社長　伊藤剛</t>
  </si>
  <si>
    <t>■Webコンサルティング事業;　Webサービスおよびこれに付随するサービスのコンサルティング;■Webサイトデベロップメント事業;　Webサイトの開発および運用支援事業;■インターネット・マーケティング事業;　インターネット、IT等の分野に特化したインターネット上のマーケティング事業</t>
  </si>
  <si>
    <t>〒106-6134;東京都港区六本木6-10-1　六本木ヒルズ森タワー34階</t>
  </si>
  <si>
    <t>株式会社DMM.comラボ</t>
  </si>
  <si>
    <t>IT・通信・インターネット系 ＞ ;インターネット関連;IT・通信・インターネット系 ＞ ;モバイル関連;サービス系 ＞ ;人材・教育・研修</t>
  </si>
  <si>
    <t>代表　開田栄次郎</t>
  </si>
  <si>
    <t>インターネット関連事業;■トリニティシステム;■カスタマーサポート;■Web制作・映像配信;;「オモシロい」と思ったらすぐに検討。「可能性がある」と思ったらすぐに実行。;動画配信事業、通販事業、レンタル事業、オンラインゲーム事業、英会話事業、ソーラーパネル事業、格安SIM事業、３Dプリンター事業、ロボット事業等</t>
  </si>
  <si>
    <t>株式会社アサツーディ・ケイ、エキサイト株式会社、SBIベリトランス株式会社、グーグル株式会社、株式会社クロスリスティング、株式会社サイバー・コミュニケーションズ、ジェイ・リスティング株式会社、GMOインターネット株式会社、シーサー株式会社、ソフィア総合研究所株式会社、ソフトバンクIDC株式会社、株式会社DMM.com、株式会社電通、株式会社日本経済広告社、株式会社日本経済社、バリューコマース株式会社、株式会社ブロードバンドセキュリティ、丸紅情報システムズ株式会社、ヤフー株式会社、株式会社ライブドア（50音順）</t>
  </si>
  <si>
    <t>966人</t>
  </si>
  <si>
    <t>〒150-6014;東京都渋谷区恵比寿4-20-3恵比寿ガーデンプレイスタワー21F</t>
  </si>
  <si>
    <t>株式会社AdvanCEJapan</t>
  </si>
  <si>
    <t>1千万円</t>
  </si>
  <si>
    <t>代表取締役　藤森一博</t>
  </si>
  <si>
    <t>＜システム開発事業＞;■大型汎用機システム開発;　COBOLorJavaを中心とした生損保・金融会社のシステム設計、開発、システム保守;■オープン系システム開発;　各種Web用アプリケーション、Excel、Access等を利用した業務支援ツール;;＜主な開発実績損保システム＞;満期システム、代理店システム、団体システム、国際会計システム、損害調査システム、証券システム、計上システム、営業成績システムなど</t>
  </si>
  <si>
    <t>株式会社エヌアイデイ、株式会社アグレックス</t>
  </si>
  <si>
    <t>〒202-0002;東京都西東京市ひばりが丘北3-5-7KS谷本ビル2F</t>
  </si>
  <si>
    <t>株式会社フォー・クオリア</t>
  </si>
  <si>
    <t>2014年5月期;720百万円</t>
  </si>
  <si>
    <t>代表取締役社長松永州央</t>
  </si>
  <si>
    <t>■Web/Mobile開発・保守;■デバッグサービス;■デザイン＆プランニング</t>
  </si>
  <si>
    <t>〒150-0002;東京都渋谷区渋谷1-17-8松岡渋谷ビル</t>
  </si>
  <si>
    <t>株式会社ディスタント・ビュー</t>
  </si>
  <si>
    <t>代表取締役　渡邊正之</t>
  </si>
  <si>
    <t>SE支援/SE派遣サービス;インフラ構築/運用支援サービス;アプリケーション開発サービス;コンサルティングサービス　</t>
  </si>
  <si>
    <t>東武タワースカイツリー株式会社;株式会社ＩＨＩエスキューブ;株式会社セガ・ロジスティクスサービス;株式会社東京スター銀行;エヌ・ティ・ティ・コミュニケーションズ株式会社;株式会社エヌ･ティ･ティマーケティングアクト;ソフトブレーン・オフショア株式会社;日本情報通信株式会社;株式会社AIT;西日本電信電話株式会社;他</t>
  </si>
  <si>
    <t>〒101-0032;東京都千代田区岩本町2-5-12　常和神田ビル5階</t>
  </si>
  <si>
    <t>株式会社アイクラフト</t>
  </si>
  <si>
    <t>商社・流通・小売系 ＞ ;その他専門店・小売系;サービス系 ＞ ;その他サービス系;不動産・建設系 ＞ ;建築・土木・設計</t>
  </si>
  <si>
    <t>代表取締役　長田雅美</t>
  </si>
  <si>
    <t>エクステリア外構造園専門会社;</t>
  </si>
  <si>
    <t>【アルミ・鋳物等金物メーカー】;㈱LIXIL　;三協立山アルミ㈱　;㈱傳来工房（デイーズガーデン）;四国化成㈱;㈱タカショー;【ブロック・レンガ骨材メーカー】;エスビック　日本興業　東洋工業　マチダ　;【取引代理店】;トコナメエプコス㈱;㈱協栄ジェネックス;㈱フジクレスト　;㈱吉田東光</t>
  </si>
  <si>
    <t>〒347-0063;埼玉県加須市久下3丁目1-7</t>
  </si>
  <si>
    <t>株式会社タノシーク</t>
  </si>
  <si>
    <t>IT・通信・インターネット系 ＞ ;ITコンサルティング;IT・通信・インターネット系 ＞ ;インターネット関連;IT・通信・インターネット系 ＞ ;モバイル関連</t>
  </si>
  <si>
    <t>700万円</t>
  </si>
  <si>
    <t>田中　学</t>
  </si>
  <si>
    <t>インターネット企画・制作、コンサルティング;特定労働者派遣事業（特23-305275）</t>
  </si>
  <si>
    <t>〒460-0003;愛知県名古屋市中区錦2-16-24　サン伏見ビル902</t>
  </si>
  <si>
    <t>株式会社シー・レップ</t>
  </si>
  <si>
    <t>5,164万円</t>
  </si>
  <si>
    <t>2012年5月期;2011年5月期;34億400万円;26億1300万円</t>
  </si>
  <si>
    <t>代表取締役　北田浩之</t>
  </si>
  <si>
    <t>■トータルプランニング;■メディアプランニング;■Webマーケティング;■クリエイティブ;■SPツール;■リアルイベント;■プレゼン支援</t>
  </si>
  <si>
    <t>＜東京オフィス＞;〒112-0004東京都文京区後楽2-3-28K.I.S飯田橋6F;;＜大阪オフィス＞;〒541-0054大阪市中央区南本町1丁目8-14　堺筋本町ビル5F</t>
  </si>
  <si>
    <t>株式会社いえらぶGROUP</t>
  </si>
  <si>
    <t>マスコミ・エンターテイメント系 ＞ ;広告・デザイン・イベント;IT・通信・インターネット系 ＞ ;インターネット関連;IT・通信・インターネット系 ＞ ;ソフトウェア</t>
  </si>
  <si>
    <t>3,825万円</t>
  </si>
  <si>
    <t>2012年12月期;2011年12月期;2010年11月期;15億円;12億円;6億円</t>
  </si>
  <si>
    <t>代表取締役　岩名泰介</t>
  </si>
  <si>
    <t>■クラウドサービス事業;■インターネット広告代理事業;■ホームページ制作事業;■Ｗebプロモーション事業;■インターネットメディア事業;</t>
  </si>
  <si>
    <t>■役員;■社員持株会;■株式会社サイバーエージェント</t>
  </si>
  <si>
    <t>〒160-0023;東京都新宿区西新宿2-6-1　新宿住友ビル20F</t>
  </si>
  <si>
    <t>グルーポン・ジャパン株式会社</t>
  </si>
  <si>
    <t>マスコミ・エンターテイメント系 ＞ ;広告・デザイン・イベント;サービス系 ＞ ;外食・旅行・レジャー・アミューズメント;IT・通信・インターネット系 ＞ ;インターネット関連</t>
  </si>
  <si>
    <t>代表取締役　根本啓</t>
  </si>
  <si>
    <t>「GROUPON（グルーポン）」の企画・開発・運営</t>
  </si>
  <si>
    <t>Groupon,inc.</t>
  </si>
  <si>
    <t>〒150-0011;東京都渋谷区東1-2-20　住友不動産渋谷ファーストタワー5F;</t>
  </si>
  <si>
    <t>株式会社グルコース</t>
  </si>
  <si>
    <t>2011年6月期;2012年6月期;4,500万円;6,000万円</t>
  </si>
  <si>
    <t>代表取締役　安達真</t>
  </si>
  <si>
    <t>■ソフトウェアの研究開発;■Web情報サービスに関するコンサルティング;■企業内ナレッジマネジメントに関するコンサルティング</t>
  </si>
  <si>
    <t>株式会社三菱総合研究所;国際廃炉研究開発機構;株式会社ユビキタスエンターテインメント;ミイル株式会社;株式会社Cerevo;　他（敬称略/順不同）</t>
  </si>
  <si>
    <t>〒106-0044東京都港区東麻布3-7-3東麻布久永ビル5F</t>
  </si>
  <si>
    <t>株式会社デジタルガレージ</t>
  </si>
  <si>
    <t>7,426百万円</t>
  </si>
  <si>
    <t>2014年6月期;33,751百万円</t>
  </si>
  <si>
    <t>代表取締役社長兼グループCEO</t>
  </si>
  <si>
    <t>広告・プロモーション事業;決済関連事業;メディア関連事業;投資関連事業</t>
  </si>
  <si>
    <t>〒150-0022;渋谷区恵比寿南3-5-7デジタルゲートビル</t>
  </si>
  <si>
    <t>株式会社ハングアウト</t>
  </si>
  <si>
    <t>2012年9月期;2011年9月期;8億2000万円（見込み）;4億5000万円（実績）</t>
  </si>
  <si>
    <t>代表取締役社長　花垣和弥</t>
  </si>
  <si>
    <t>ソーシャルゲーム開発/運営/収益化コンサルティング事業;モバイルアフィリエイト広告事業;モバイルメディア開発事業</t>
  </si>
  <si>
    <t>株式会社イーライン;株式会社シーエー・モバイル;株式会社サイバーエージェント;グリー株式会社;KDDI株式会社;株式会社NTTドコモ;ソフトバンクモバイル株式会社;AppleInc.;googleInc.</t>
  </si>
  <si>
    <t>〒150-0036　;東京都渋谷区南平台町16-28　グラスシティ渋谷3Ｆ</t>
  </si>
  <si>
    <t>BEENOS株式会社</t>
  </si>
  <si>
    <t>23億3100万円</t>
  </si>
  <si>
    <t>2011年9月期;2010年9月期;2009年9月期;107億9070万円;121億6501.4万円;131億4058.3万円</t>
  </si>
  <si>
    <t>代表取締役社長兼グループCEO　佐藤輝英</t>
  </si>
  <si>
    <t>■株式等の保有を通じたグループ企業の統括・運営等;■コマース事業;■インキュベーション事業</t>
  </si>
  <si>
    <t>■株式会社サイバーエージェント;■佐藤輝英;■株式会社電通デジタル・ホールディングス;※株主数3,955名（2011年9月末現在）</t>
  </si>
  <si>
    <t>374人</t>
  </si>
  <si>
    <t>東京都品川区北品川4-7-35御殿山トラストタワー7F</t>
  </si>
  <si>
    <t>株式会社ネットサポート</t>
  </si>
  <si>
    <t>代表取締役　鵜嶋昭男</t>
  </si>
  <si>
    <t>システム運用管理全般の技術提案;人材アウトソーシング;中小企業情報システム化サポート;教育研修サービス</t>
  </si>
  <si>
    <t>伊藤忠テクノソリューションズ株式会社;シーティーシーテクノロジー株式会社;株式会社シーイーシー;株式会社DTS;TIS株式会社;TISシステムサービス株式会社;株式会社富士通エフサス;ニスコム株式会社;株式会社コメット;株式会社菱友システムズ;トッパンエムアンドアイ株式会社;コムチュア株式会社;株式会社富士通九州システムズ;ユニゾン・キャピタル株式会社;株式会社環境経営戦略総研</t>
  </si>
  <si>
    <t>〒150-0002;東京都渋谷区渋谷2-17-2　太陽生命渋谷ビル8F</t>
  </si>
  <si>
    <t>株式会社クドケン</t>
  </si>
  <si>
    <t>代表　工藤謙治</t>
  </si>
  <si>
    <t>■ホームページ制作;■ホームページリニューアル;■SEO対策;■マーケティングコンサルティング;■アドワーズ・Yahoo!プロモーション広告・クリック広告代行;;;グループ企業事業内容;【株式会社治療院マーケティング研究所】;■DVD教材の製作、販売、セミナー企画;;【株式会社カラダミライラボ】;■接骨院、整体院、鍼灸治療院、エステ等の経営・運営;■治療院向け情報提供サービス及びコンサルティング等;;【株式会社プロスポーツ出版】;■スポーツ教育DVDの制作・販売;■スポーツ施設の集客サービス事業等;;【株式会社リスティングプラス】;■リスティング広告情報提供、リスティング広告代行等;;【株式会社ウィズキャット】;■ペット用動物に関する情報の収集、情報提供サービス業務;■ペット用品の企画、製造、販売及び輸出入;■ペット用動物の食品、栄養補助食品、医薬品の販売等;</t>
  </si>
  <si>
    <t>東京都中野区中野2-19-2中野第一OSビル3F</t>
  </si>
  <si>
    <t>株式会社FRAMELUNCH</t>
  </si>
  <si>
    <t>2014年5月期;3億円</t>
  </si>
  <si>
    <t>代表取締役　石塚史典</t>
  </si>
  <si>
    <t>Webコミュ二ケーションプラン及びクリエイティブ全般</t>
  </si>
  <si>
    <t>東京都渋谷区渋谷1-20-283F</t>
  </si>
  <si>
    <t>株式会社FrogApps</t>
  </si>
  <si>
    <t>2010年09月</t>
  </si>
  <si>
    <t>代表取締役社長　高橋伸和</t>
  </si>
  <si>
    <t>インターネットコミュニケーションサービスの開発・提供</t>
  </si>
  <si>
    <t>〒150-0001;東京都渋谷区神宮前6丁目19-14神宮前ハッピービル８階</t>
  </si>
  <si>
    <t>インフィニティコミュニケーション株式会社</t>
  </si>
  <si>
    <t>外資系;上場を目指す;残業少なめ</t>
  </si>
  <si>
    <t>代表取締役社長森井聡</t>
  </si>
  <si>
    <t>ネットワークコンサルティング事業;教育サービス事業;内部統括・経営コンサルティング事業;</t>
  </si>
  <si>
    <t>〒151-0053;東京都渋谷区代々木3-23-4クローバー西新宿7F</t>
  </si>
  <si>
    <t>コマースデザイン株式会社</t>
  </si>
  <si>
    <t>コンサルティング系 ＞ ;その他コンサルティング系;コンサルティング系 ＞ ;ビジネスコンサルティング・シンクタンク;IT・通信・インターネット系 ＞ ;インターネット関連</t>
  </si>
  <si>
    <t>代表取締役　坂本悟史</t>
  </si>
  <si>
    <t>ネットショップコンサルティング;商品ページ制作サービス</t>
  </si>
  <si>
    <t>東京都目黒区東山2-1-1オリエンタル東山第五ビル6F</t>
  </si>
  <si>
    <t>株式会社マッキャン・ワールドグループホールディングス</t>
  </si>
  <si>
    <t>4億9738万円</t>
  </si>
  <si>
    <t>1960年12月</t>
  </si>
  <si>
    <t>代表取締役社長兼CEO　片木康行</t>
  </si>
  <si>
    <t>マッキャン・ワールドグループは、米国インターパブリックグループの傘下にある、広告会社マッキャンエリクソンを核とした、8専門分野から構成されるマーケティング・コミュニケーションズ・グループである。;;[McCannEricksonJapan](株)マッキャンエリクソン;　：総合広告会社;[UM]UM;　：メディアマーケティング：コンサルティング、プランニング、バイイング;[MomentumJapan](株)モメンタムジャパン;　：プロモーション／リテール／イベント／スポンサーシップマーケティング;[MRMWorldwide](株)エムアールエム・ワールドワイド;　：リレーションシップ・マーケティング、CRM、デジタルコミュニケーションズ;[McCannHealthCommunications]マッキャンヘルスコミュニケーションズ;　：ヘルスケアコミュニケーション;[CraftWorldwide](株)クラフトワールドワイド;　：制作プロダクション;[FutureBrand]フューチャーブランド;　：ブランドコンサルティング;[WeberShandwickWorldwide]ウェーバー・シャンドウィック・ワールドワイド(株);　：パブリックリレーションズ</t>
  </si>
  <si>
    <t>インターパブリックグループ（米国）</t>
  </si>
  <si>
    <t>576人</t>
  </si>
  <si>
    <t>〒107-8679;東京都港区南青山1-1-1新青山ビル東館</t>
  </si>
  <si>
    <t>さくらインターネット株式会社</t>
  </si>
  <si>
    <t>8億9530万円</t>
  </si>
  <si>
    <t>2012年3月期;2011年3月期;2010年3月期;91億6400万円;85億8400万円;78億1200万円</t>
  </si>
  <si>
    <t>代表取締役社長　田中邦裕</t>
  </si>
  <si>
    <t>インターネットへの接続サービスの提供;インターネットでのサーバの設置およびその管理業務;インターネットを利用した各種情報提供サービス業務;電気通信事業法に基づく電気通信事業;マルチメディアの企画ならびに製作・販売;インターネットに関するコンサルティング;コンピュータソフトウェアの企画・開発およびその販売;コンピュータおよびその周辺機器の製作および販売・保守;不動産の賃貸および管理</t>
  </si>
  <si>
    <t>大阪本社;〒541-0054;大阪市中央区南本町1丁目8-14堺筋本町ビル9F;;東京支社;〒160-0023;東京都新宿区西新宿7-20-1住友不動産西新宿ビル33F</t>
  </si>
  <si>
    <t>サイジニア株式会社</t>
  </si>
  <si>
    <t>7億6686万円</t>
  </si>
  <si>
    <t>代表取締役CEO　吉井伸一郎</t>
  </si>
  <si>
    <t>レコメンデーションサービス事業;ネット広告事業;データマネジメントサービス事業;コンピュータサイエンス分野の研究開発</t>
  </si>
  <si>
    <t>創業者役員;ソフトバンク株式会社;DCM;京セラコミュニケーションシステム株式会社;ソフトバンク・テクノロジー株式会社</t>
  </si>
  <si>
    <t>ソフトバンク、リクルートを初めとする、国内大手広告主、ECサイトおよびモバイル企業</t>
  </si>
  <si>
    <t>〒105-0013　;東京都港区浜松町1-22-5;浜松町センタービル７F</t>
  </si>
  <si>
    <t>サイズミック・テクノロジーズ株式会社</t>
  </si>
  <si>
    <t>日本代表　橋本薫</t>
  </si>
  <si>
    <t>・世界標準のデジタルキャンペーン管理プラットフォームSizmekMDX（旧：MediaMind）の販売、マーケティング、クライアントサポート;・モバイルに特化したDSP（DemandSidePlatform）、StrikeAdの販売</t>
  </si>
  <si>
    <t>サイバーコミュニケーションズ、デジタルアドバタイジングコンソーシアム、Yahoo、電通、博報堂、ADK、グループ・エム、朝日広告社、電通レイザーフィッシュ、マイクロソフト、サイバーエージェント、日本経済新聞、日経BP、朝日新聞社、その他多数。</t>
  </si>
  <si>
    <t>東京都渋谷区恵比寿西1-16-15EBISU-WEST5F</t>
  </si>
  <si>
    <t>株式会社テラスカイ</t>
  </si>
  <si>
    <t>4億5,403.5万円</t>
  </si>
  <si>
    <t>2015年2月期;2014年2月期;2013年2月期;16億900万円;10億9400万円;8億5400万円</t>
  </si>
  <si>
    <t>代表取締役社長　佐藤秀哉</t>
  </si>
  <si>
    <t>SaaS/PaaSおよびEAI（データ連携）によるソリューション事業;クラウドとEAIを軸とした、最先端のテクノロジーを活用したソリューション提供;自社開発製品／SkyOnDemand・SkyVisualEditor・DCSpider</t>
  </si>
  <si>
    <t>佐藤秀哉;NTTソフトウェア株式会社;株式会社サーバーワークス;みずほキャピタル;salesforce.com,inc.</t>
  </si>
  <si>
    <t>アクセンチュア株式会社/株式会社アプレッソ/伊藤忠テクノソリューションズ株式会社;エス・エス・ジェイ株式会社/NECシステムテクノロジー株式会社/NECソフト株式会社;NTTソフトウェア株式会社/小田急電鉄株式会社/株式会社オービックビジネスコンサルタント;オリックス株式会社/キヤノンマーケティングジャパン株式会社/株式会社コナミスポーツ＆ライフ;三洋電機株式会社/株式会社ジークホールディングス/昭和シェル石油株式会社;株式会社セールスフォース・ドットコム/株式会社損保ジャパンシステムソリューション;富士通コミュニケーションサービス株式会社/株式会社富士通東北システムズ/株式会社富士通ラーニングメディア;ブリッジインターナショナル株式会社/ボシュロム・ジャパン株式会社/株式会社マクニカ;みずほ情報総研株式会社/ヤフー株式会社/楽天株式会社;（敬称略/五十音順）</t>
  </si>
  <si>
    <t>東京都中央区日本橋1-3-13東京建物日本橋ビル7階;;</t>
  </si>
  <si>
    <t>株式会社ハロ</t>
  </si>
  <si>
    <t>平均年齢20代;自社サービス製品あり;シェアトップクラス;グローバルに活動;残業少なめ</t>
  </si>
  <si>
    <t>850万円</t>
  </si>
  <si>
    <t>代表取締役社長　　矢野　卓</t>
  </si>
  <si>
    <t>スマートフォンアプリメディア事業;;</t>
  </si>
  <si>
    <t>東京都渋谷区道玄坂一丁目2-2東急プラザ渋谷8F</t>
  </si>
  <si>
    <t>株式会社World　Wide　System</t>
  </si>
  <si>
    <t>IT・通信・インターネット系 ＞ ;システムインテグレータ;IT・通信・インターネット系 ＞ ;インターネット関連;IT・通信・インターネット系 ＞ ;モバイル関連</t>
  </si>
  <si>
    <t>2014年6月期;2013年6月期;2012年6月期;2億6000万円;2億5200万円;2億円4600万円</t>
  </si>
  <si>
    <t>代表取締役　藤井祥生</t>
  </si>
  <si>
    <t>■マーケティングリサーチ事業;＋オンラインリサーチ;・消費者リサーチ（ベトナム、インドネシア）;・オンラインパネル　レンタルサービス;・MROCサービス;・オンラインシステム　レンタルサービス;;＋Webマーケティング;・レベニューシェア・EC代行運営;・グルメサイト代行運営サービス;・MEO対策（マップ検索エンジン最適化）;・SEO対策（検索エンジン最適化）;;■クリエイティブ事業;＋Webクリエイティブ;・企画・コンセプトメイキング;・スマートフォンサイト制作;・オープンソースCMS制作;・オリジナルCMS制作;・戦略的Webデザイン制作;・不動産会社様向け特化型デザイン制作;・ホテル様向け特化型デザイン制作;・コーポレートサイトデザイン;その他、各種デザイン制作;;＋ASPサービス;・スマートコンテスト;・歯科予約;・ホテル予約;;＋Webシステム;・BBQ注文システム;・通販サイト内商品検索システム;・クリック募金システム;;■ポータルサイト事業;・スマートコンテストポータル;・デニム岡山</t>
  </si>
  <si>
    <t>キヤノンシステムアンドサポート(株)、(株)読売連合広告社、(株)テクノロジーネットワークス、東芝ドキュメンツ(株)、(株)ジェイアール西日本コミュニケーションズ、WIPジャパン(株)、(株)NTTマーケティングアクト東中国、(株)ビーアン、(株)岡山毎日広告社、(株)グロップ、岡山県、(社)倉敷市連合医師会、(株)両備システムズ、岡山県商工会連合会、(株)オービス、りゅうせき商事(株)、(株)K2コミュニケーションズ、みのるホテル事業(株)、(株)アイアットＯＥＣ</t>
  </si>
  <si>
    <t>【本社住所】;岡山県倉敷市西阿知町373-15;;【東京営業所】;東京都品川区東五反田1-4-1　ハニー五反田第2ビル5F;;【大阪営業所】;大阪市淀川区西中島1丁目9番20号　新中島ビル7階;;【岡山営業所】;岡山県岡山市北区大内田675　岡山県産業情報センター4F;;【ホーチミン営業所】;【ジャカルタ営業所】;【バンコク営業所】</t>
  </si>
  <si>
    <t>株式会社モンスター・ラボ</t>
  </si>
  <si>
    <t>2億4,803万円（資本準備金含む）</t>
  </si>
  <si>
    <t>代表取締役社長　鮄川宏樹</t>
  </si>
  <si>
    <t>「多様性を活かす仕組みを創る」「テクノロジーで世界を変える」というビジョンのもと、様々な事業を展開しています。;;【グローバルソーシング事業】世界中のエンジニアチームと仕事ができるWebサービス・アプリ開発のグローバルソーシング・プラットフォーム「セカイラボ」を、日本、シンガポール、中国、ベトナム、バングラディシュ等の拠点で展開しています。セカイラボ・プラットフォームには2015年3月現在14ヶ国から7000名のエンジニアチームが登録してくれています。;;【音楽事業】創業事業のインディーズ向け音楽配信サイト「monstar.fm」や、500万を超える楽曲を個人・店舗向けに配信する音楽ストリーミングアプリ「モンスター・チャンネル」等を運営しています。;;【サービス開発事業】大手企業をはじめ、クライアント向けアプリ・WEBサービスの企画開発から運用を行っています。;;【ゲーム事業】ソーシャルゲームの企画・開発・運用及び高品質イラストの作成を一貫して行っております。</t>
  </si>
  <si>
    <t>株式会社一休、エイベックス・マーケティング株式会社、SBMグルメソリューションズ株式会社、NECインフロンティア株式会社、株式会社NHKエンタープライズ、エムスリー株式会社、株式会社カウネット、株式会社きちり、株式会社コナミデジタルエンタテインメント、株式会社サイゼリヤ、株式会社サイバーエージェント（グループ会社含む）、株式会社さかい、株式会社シーエー・モバイル、株式会社シグマクシス、住商情報システム株式会社、株式会社セルシス、株式会社テラ、株式会社テラネッツ、株式会社電通、株式会社トヨタマップマスター、トランスコスモス株式会社、社団法人日本音楽著作権協会JASRAC、株式会社博報堂、株式会社バンダイナムコゲームス、ヒューマンインキュベーション株式会社、株式会社ファクトリアル、株式会社ベストクリエイト、株式会社保健同人社、株式会社ループス・コミュニケーションズ</t>
  </si>
  <si>
    <t>東京都目黒区中目黒3-3-2EGビル7F</t>
  </si>
  <si>
    <t>ラーニングエッジ株式会社</t>
  </si>
  <si>
    <t>サービス系 ＞ ;人材・教育・研修;コンサルティング系 ＞ ;その他コンサルティング系;IT・通信・インターネット系 ＞ ;その他IT・通信・インターネット系</t>
  </si>
  <si>
    <t>3420万円</t>
  </si>
  <si>
    <t>2012年3月期;4.3億円</t>
  </si>
  <si>
    <t>清水　康一朗</t>
  </si>
  <si>
    <t>ビジネスパーソンをはじめとする、勉強意欲や自己向上への意識の高い多くの方にご利用いただいているセミナーポータルサイト「セミナーズ」を運営し、国内外の各種セミナー・イベントを企画・運営・開催。</t>
  </si>
  <si>
    <t>GMOペイメントゲートウェイ株式会社;サクセスリソーシズ（本社：シンガポール）</t>
  </si>
  <si>
    <t>〒160-0023東京都新宿区西新宿8-4-2野村不動産西新宿ビル4F;東京メトロ丸の内線　西新宿駅より野村不動産西新宿ビル　地下より直結　徒歩1分</t>
  </si>
  <si>
    <t>株式会社ドーモ</t>
  </si>
  <si>
    <t>代表取締役　占部雅一</t>
  </si>
  <si>
    <t>◇Webマーケティング&amp;amp;企画制作;◇企業の自社メディア(オウンドメディア)化支援;◇コミュニティ活性化・分析;◇コンテンツ企画メディア企画・運営</t>
  </si>
  <si>
    <t>株式会社アイスタイル/エバラ食品工業株式会社/株式会社エンジェリーベ/花王株式会社/新関西国際空港株式会社/株式会社健康家族/株式会社講談社/株式会社サイバーエージェント/サンスター株式会社/サントリーウエルネス株式会社/株式会社サンリオ/株式会社小学館/株式会社JTBパブリッシング/株式会社新潮社/株式会社スクロール/住友生命保険相互会社/株式会社電通/東京ミッドタウンマネジメント株式会社/中日本高速道路株式会社/中日本エクシス株式会社/株式会社ニッセン/株式会社博報堂/富士通株式会社/株式会社マイナビ/株式会社ミツエーリンクス/ヤフー株式会社/横浜日野自動車株式会社/株式会社ローソンHMVエンタテイメント（五十音順）</t>
  </si>
  <si>
    <t>東京都中央区築地2-11-26築地MKビル２F</t>
  </si>
  <si>
    <t>コグラフ株式会社</t>
  </si>
  <si>
    <t>代表取締役　森善隆</t>
  </si>
  <si>
    <t>コグラフは「ソフトウェア開発」＋「データ分析」技術のソリューション・プロバインディング・カンパニーです。;;事業コンセプトは『ソフトウェア開発力とデータ分析力を活かしたトータルなソリューション提供』。;;世界で活躍するプロフェッショナルなメンバーが集まり、お客様の課題解決に向けて、ご提案から開発そして運営まで、ワンストップでサービスを提供しております。;;✔　ソフトウェア開発事業におけるコグラフの特徴は、グローバル性と数多くのソフトウェア製品開発で培った技術力の高さ。エンジニアは日本だけでなくアメリカ、インド、エストニア、中国、ベトナムなど多国籍なメンバーで構成されており、開発パートナーもアジアを中心に幅広い地域の企業と連携しながら、お客様やプロジェクトにとって最適なチームを構築することが可能です。;;✔　データ分析事業は、ただ集計や分析業務をするだけではなく分析のその先に何があるのかを見据え、具体的な「施策」の提供に重点を置いた目的を持ったサービスをご提供します。さらにソフトウェア開発事業とデータ分析事業それぞれのノウハウを活かしてマーケティングツールやCRMサービスツールの企画・開発などを行っております。2つの事業が両輪となりより力強くスピードと安定感を持って、お客様の課題を解決するお手伝いをさせていただきます。</t>
  </si>
  <si>
    <t>東京都目黒区下目黒2-23-15;下目黒ヘンミビル5F;</t>
  </si>
  <si>
    <t>アウル株式会社</t>
  </si>
  <si>
    <t>代表取締役兼CEO北村俊二</t>
  </si>
  <si>
    <t>■ＰＲマーケティング;■ソーシャルメディアマーケティング;■コミュニケーション戦略立案;■Webサイトマーケティング</t>
  </si>
  <si>
    <t>株式会社オプト;</t>
  </si>
  <si>
    <t>28.2歳</t>
  </si>
  <si>
    <t>東京都港区赤坂1-7-1赤坂榎坂森ビル5F</t>
  </si>
  <si>
    <t>ポノス株式会社</t>
  </si>
  <si>
    <t>1530万円</t>
  </si>
  <si>
    <t>代表取締役辻子依旦</t>
  </si>
  <si>
    <t>■スマートフォン向けゲーム開発、及び配信サービス;■スマートフォン向け公式サイトの運営;■フューチャーフォン向けゲーム開発;■フューチャーフォン向け公式サイトの運営</t>
  </si>
  <si>
    <t>Apple,Inc.;Google,Inc.;株式会社ＮＴＴドコモ;ソフトバンクモバイル株式会社;ＫＤＤＩ株式会社</t>
  </si>
  <si>
    <t>京都府京都市下京区立売東町12-1　日土地京都四条通ビル</t>
  </si>
  <si>
    <t>株式会社エウレカ</t>
  </si>
  <si>
    <t>代表取締役　赤坂優</t>
  </si>
  <si>
    <t>・Facebookを利用した恋愛・婚活マッチングサービス「pairs」の運営;・カップル専用アプリ「Couples」の運営</t>
  </si>
  <si>
    <t>IACグループ(Match、OkCupid、Tinder、HowAboutWe、Meetic、Twooなどの世界的に有名なオンラインデーティングサービスをグローバル展開するほか、Ask、About.com、Vimeoなど数多くの有名メディアを運営する米国インターネット事業会社)</t>
  </si>
  <si>
    <t>【50音順】;アイファイジャパン株式会社;株式会社アップスジェイピー;株式会社イキモノ;株式会社エイトクロップス;エスティローダー株式会社;株式会社オプト;株式会社オルトプラス;ガシー・レンカー・ジャパン株式会社;キリン株式会社;KDDI株式会社;株式会社Gunosy;グリー株式会社;株式会社ココラブル;株式会社サイバーエージェント;株式会社ザッパラス;株式会社ジャパンユニックス;株式会社DHC;株式会社D2C;株式会社電通;株式会社電通レイザーフィッシュ;株式会社ドクターシーラボ;ネットイヤー株式会社;株式会社博報堂;株式会社博報堂アイスタジオ;株式会社ファンコミュニケーションズ;株式会社平和;楽天株式会社;LINE株式会社;株式会社リクルートホールディングス;レキットベンキーザー・ジャパン株式会社;株式会社レコチョク;ロクシタンジャポン株式会社;株式会社ロボット;株式会社ワンオブゼム;その他多数</t>
  </si>
  <si>
    <t>〒107-0062;東京都港区南青山2-27-25オリックス南青山ビル6F;東京メトロ銀座線外苑前駅1a出口徒歩1分</t>
  </si>
  <si>
    <t>株式会社エイワンシステムズ</t>
  </si>
  <si>
    <t>1986年03月</t>
  </si>
  <si>
    <t>代表取締役市瀬　貴之</t>
  </si>
  <si>
    <t>◇システムインテグレーション;ＯＳならびに関連プロダクトの導入、カスタマイズ;ネットワーク設計、構築;データベース設計、構築;システム管理設計、構築;運用設計、構築;;◇システムデベロップメント;各種業務システム設計、開発;ＤＢ／ＤＣミドルウェア設計、開発;;◇システムコンサルテーション;開発設計方針支援;利用ソフトウェア導入支援</t>
  </si>
  <si>
    <t>東京都千代田区飯田橋1-9-7池谷ビル</t>
  </si>
  <si>
    <t>株式会社ボイスサイバーテクノロジーズ・ジャパン</t>
  </si>
  <si>
    <t>代表取締役　小蒲　智臣</t>
  </si>
  <si>
    <t>情報通信ネットワーク機器及びソフトウェアの輸出入・販売;情報通信システムの構築及び保守運用;ソフトウェアの設計、開発及び保守;ネットワークを利用した情報サービスの企画・運営;情報通信システム及びソフトウェア販売に関わる技術支援</t>
  </si>
  <si>
    <t>アクロスウェイ株式会社;VoiceCyberTechnologies(H.K.)Ltd.;株式会社長塚電話工業所</t>
  </si>
  <si>
    <t>東京都渋谷区恵比寿西2-4-5第28荒井ビル7F</t>
  </si>
  <si>
    <t>株式会社ビーブレイクシステムズ</t>
  </si>
  <si>
    <t>代表取締役白岩次郎</t>
  </si>
  <si>
    <t>1.パッケージソフトウェア開発･販売;当社開発のパッケージソフトウェアを核にシステム開発を行います。MA-EYES（統合型基幹業務パッケージ(ERP））、WEB会計システム、弊社開発のJ-Fusion等パッケージソフトウエアを開発し、販売します。;;２.受託開発;企業の業務システムの構築やスマートフォン向けアプリの開発等を一括受託して行います。;【開発事例】;■MA-EYESを核にシステム構築を行います。;■オープンソース（ExCella、Pentaho等）を用いたシステム開発を行います。;■お客様の要求に合わせてJ-Fusionを用いて新規にゼロから開発を行います。;■スマートフォン（iPhone/Android）アプリケーションの開発を行います。;■製造業向けPLM関連システムの構築を行います。;;３.オープンソースに関するサポート業務;当社は各種オープンソースを活用した受託開発及び導入支援を行います。;;４.客先常駐開発;当社Javaエンジニア、スマートフォンアプリ開発エンジニアはお客様企業のシステム開発・サポートをしています。;■会計業務コンサルタント;■SAP導入コンサルタント;■オープンソースコンサルタント;■Javaアーキテクト;■Javaシステムエンジニア</t>
  </si>
  <si>
    <t>IIJグローバルソリューションズ株式会社、株式会社アイ・ティ・フロンティア、アクモス株式会社、アドソル日進株式会社、株式会社インターネットイニシアティブ、GMOインターネット株式会社、GMOペイメントゲートウェイ株式会社、シミック株式会社、グラントソントン太陽ASG株式会社、株式会社DGコミュニケーションズ、テクマトリックス株式会社、株式会社ドワンゴ、株式会社日経BP、日本コンピュータ・ダイナミクス株式会社、日本信号株式会社、日本プロセス株式会社、三菱UFJリサーチ＆コンサルティング株式会社、楽天株式会社、株式会社リクルート　他</t>
  </si>
  <si>
    <t>東京都品川区西五反田2-19-3五反田第一生命ビル</t>
  </si>
  <si>
    <t>有限会社アイティル</t>
  </si>
  <si>
    <t>代表取締役　徳永寛常</t>
  </si>
  <si>
    <t>■ソーシャルゲーム事業;■各種コンテンツサービス;■モバイルサイト開発、運営全般;■広告代理事業</t>
  </si>
  <si>
    <t>KDDI株式会社;ソフトバンクモバイル株式会社;ソフトバンク・ペイメント・サービス株式会社;株式会社ＮＴＴドコモ;株式会社アドウェイズ;株式会社イーライン;株式会社ウェブマネー;株式会社ハングアウト</t>
  </si>
  <si>
    <t>東京都渋谷区本町1-17-12　リッツ初台ビル9F</t>
  </si>
  <si>
    <t>株式会社アイリッジ</t>
  </si>
  <si>
    <t>3億7624万円</t>
  </si>
  <si>
    <t>代表取締役社長小田健太郎</t>
  </si>
  <si>
    <t>インターネットサービスの企画・開発・運営を行っており、インターネットを活用して世の中を;「楽しく」「便利に」するサービスを中心に展開している会社です。;特に、Ｏ２Ｏやスマートフォン向け位置連動サービスの分野での業界トップクラスの実績があります。;主なサービスとして;　・位置連動プッシュ通知対応Ｏ２Ｏプラットフォーム『popinfo（ポップインフォ）』;　・スマートフォン向けスタンプラリーサービス『SmartRally（スマラリー）』;などを展開。</t>
  </si>
  <si>
    <t>東京都港区麻布台一丁目11番9号CR神谷町ビル10階</t>
  </si>
  <si>
    <t>株式会社シャンテリー</t>
  </si>
  <si>
    <t>2012年8月期;2013年8月期;2014年8月期;10億7000万円;12億7600万円;12億2700万円</t>
  </si>
  <si>
    <t>代表取締役　加藤正美</t>
  </si>
  <si>
    <t>顧客先プロジェクト内におけるシステム開発支援・システム受託開発・;自社インターネットサービスの開発、提供・自社精密機器製品の製造、;販売;◆WEB・オープン系システム;　各種業務システム、コーポレートサイト・ECサイト、スマート;　フォン・タブレットアプリ;◆組込系システム;　民生機器（通信デバイス、車載機器等）、産業機器のファーム;　ウェア;◆インフラ系;　サーバ・ネットワーク構築;◆自社サービス・製品開発＆販売;　DoclouD（オンラインストレージサービス）、;　FPGA評価ボード（町田シリーズ）、;　あっとワンス７（SDカードデュプリケータ）</t>
  </si>
  <si>
    <t>株式会社ISIDインターテクノロジー、MTVNetworksJapan合同会社、ＮＨＮＪａｐａｎ株式会社、株式会社アイ・アールジャパン、株式会社アグレックス、株式会社インフォテクノ朝日、株式会社エイチ・アイ・ディ、株式会社エヌジェーケー、株式会社エフビーンズシステムエージェンシー、株式会社オージス総研、キッセイコムテック株式会社、株式会社クレスコ、株式会社システナ、新日鉄ソリューションズ株式会社、スミセイ情報システム株式会社、Ｓｋｙ株式会社、株式会社ディーバ・ビジネス・イノベーション、トランスコスモス株式会社、株式会社バンダイナムコゲームス、パンチ工業株式会社、富士ゼロックス株式会社、ホープス株式会社、株式会社ヤマハビジネスサポート、株式会社無限　（他多数50音順、敬称略）</t>
  </si>
  <si>
    <t>【新宿本部】;東京都新宿区西新宿1-26-2新宿野村ビル33F;;【町田本社】;東京都町田市森野1-38-3　桜井ビル2F</t>
  </si>
  <si>
    <t>株式会社ソシオメディカル</t>
  </si>
  <si>
    <t>サービス系 ＞ ;人材・教育・研修;サービス系 ＞ ;医療・福祉・介護関連</t>
  </si>
  <si>
    <t>2013年3月期;3億円</t>
  </si>
  <si>
    <t>代表取締役社長奥井光明</t>
  </si>
  <si>
    <t>■医師紹介サービス医師紹介サービス;「医療現場の医師不足を解消できれば救える命はもっとある」と考え、医師のための転職支援サイト「プレミアム・ドクター（プレドク）」を運営し、転職支援を行っています。専属のコンサルタントが転職後のスキルアップまでご相談に乗っています。</t>
  </si>
  <si>
    <t>株式会社ソシオ（100％出資）</t>
  </si>
  <si>
    <t>〒460-0008;愛知県名古屋市中区栄3-11-31　グラスシティ栄6階</t>
  </si>
  <si>
    <t>ナイル(旧:ヴォラーレ)株式会社</t>
  </si>
  <si>
    <t>299,128,265円（資本準備金含む）</t>
  </si>
  <si>
    <t>代表取締役社長高橋飛翔</t>
  </si>
  <si>
    <t>Webコンサルティング事業（SEOコンサルティング、UI改善コンサルティングなど）;インターネットメディア事業（Applivなど）</t>
  </si>
  <si>
    <t>ヤフー株式会社;株式会社デジタルガレージ;株式会社アドウェイズ;株式会社インタースペース;株式会社サイバーエージェント;株式会社マイクロアド;他多数</t>
  </si>
  <si>
    <t>東京都品川区東五反田1-24-2東五反田1丁目ビル7F</t>
  </si>
  <si>
    <t>シンフォニーマーケティング株式会社</t>
  </si>
  <si>
    <t>コンサルティング系 ＞ ;その他コンサルティング系;コンサルティング系 ＞ ;ビジネスコンサルティング・シンクタンク;その他 ＞ ;その他業界</t>
  </si>
  <si>
    <t>1億2000万円</t>
  </si>
  <si>
    <t>代表取締役庭山一郎</t>
  </si>
  <si>
    <t>顧客データ管理とその活用のアウトソーシングサポート。;マーケティング活動が売上に直結するための理想的なシステムとオペレーションサービスの提供。;;【具体的には・・・】;■顧客管理アウトソーシングサービス;■セミナー・イベントのオンライン事務局サービス;■Web＆E-Mailのマーケティングソリューション構築</t>
  </si>
  <si>
    <t>〒103-0023;東京都中央区日本橋本町3-4-7新日本橋ビル3F</t>
  </si>
  <si>
    <t>株式会社ブライセン</t>
  </si>
  <si>
    <t>2億6300万7500円</t>
  </si>
  <si>
    <t>2013年3月期;2014年3月期;2015年3月期;16.7億円;17.9億円;23.9億円</t>
  </si>
  <si>
    <t>代表取締役社長藤木優</t>
  </si>
  <si>
    <t>・Webアプリケーション開発;・Javaアプリケーション開発;・Windowsアプリケーション開発;・Oracleデータベース開発設計;・エンベデッド系ソフトウェア開発;・オブジェクト指向設計開発;・システム運用設計、構築、保守;・エンドユーザ向けコンサルティング業務;・ソフトウェアの輸出入販売、開発、保守;・組込みデータベースLinterの販売;・BluetoothSDK開発;・ビジネストランクサービス;・セキュリティサービスの提供;・ソフトウェアの受託開発;・Webデザイン;・資格対策本の出版;・SCMシステム構築コンサルティング、システム開発;・小売チェーン発注業務BPOサービス</t>
  </si>
  <si>
    <t>株式会社アズビル;株式会社アドバンテスト;池上通信機株式会社;株式会社伊徳;株式会社インフォセック;ウェブスペース株式会社;株式会社NTTデータ;株式会社NTTデータ中国;株式会社NTTドコモ;オムロンソフトウェア株式会社;オリンパスソフトウェアテクノロジー株式会社;キヤノン株式会社;協栄産業株式会社;株式会社キリン堂;株式会社クレスコ;KDDI株式会社;さくら情報システム株式会社;サントリーシステムテクノロジー株式会社;株式会社シーエーシー;シャープ株式会社;株式会社JVCケンウッド;新日鉄ソリューションズ株式会社;ソースネクスト株式会社;ソニー株式会社;株式会社ソピア;株式会社寺岡精工;東京スター銀行;株式会社東芝;東芝ソリューション株式会社;日本オラクル株式会社;日本電気株式会社;株式会社野村総合研究所;株式会社バップ;ピットクルー株式会社;富士通株式会社;株式会社富士通ソフトウェアテクノロジーズ;株式会社富士データシステム;株式会社ブレインパッド;横河電機株式会社;株式会社ルネサスソリューションズ;他</t>
  </si>
  <si>
    <t>東京都品川区東五反田1-6-3Ｇ－ＰＬＡＣＥ五反田2F</t>
  </si>
  <si>
    <t>グローバルナレッジネットワーク株式会社</t>
  </si>
  <si>
    <t>サービス系 ＞ ;人材・教育・研修;IT・通信・インターネット系 ＞ ;ITコンサルティング;IT・通信・インターネット系 ＞ ;その他IT・通信・インターネット系</t>
  </si>
  <si>
    <t>4億7千万円</t>
  </si>
  <si>
    <t>代表取締役社長　小澤隆</t>
  </si>
  <si>
    <t>グローバルナレッジは、ITプロフェッショナルや組織のビジネスリーダーを育成するために、ITスキルを中心としたトータルな研修ソリューションを提供しています。;約50年の実績ある教育ソリューションベンダーの老舗として多くのお客様から信頼いただき、大切な社員の方々の教育をお任せいただいています。;;【具体的には・・・】;■集合研修（定期開催コース）;グローバルナレッジ研修会場の教室で、専任の講師が講義・実習を行うのが集合研修です。;当社ではITとビジネススキルを取得のための900以上のトレーニングラインナップをご用意いています。;定期開催研修では年間4000クラス超（他社開催コースを含む）を開催しており、一社向け研修では豊富なトレーニングを組み合わせ、お客様のニーズに合わせて柔軟にカスタマイズすることが出来ます。;;IT研修としてはマイクロソフト、シスコシステムズ、オラクルなどのベンダー系認定コースをはじめ、ネットワーク、セキュリティ、データベース、OS、ソフトウェアエンジニアリング、Web開発などの最新技術を網羅。ビジネススキル研修としてはプロジェクトマネジメント、ITサービスマネジメント、ヒューマン・スキル、コンサルティング・スキル、ソリューション提案などを提供しています。;特にマイクロソフトとシスコシステムズとは堅固なパートナーシップを持ち、最新の技術動向を把握しお客様へ提供できるのがグローバルナレッジの強みです。;;■１社向け研修;お客様企業の目的やニーズに合わせて、ご希望の日程・場所・人数・期間・コース内容をヒアリングし、育成目標や受講対象者のスキル・経験を分析した上で、最適な研修コースを提案します。;お客様先へ講師を派遣したり、当社の研修施設を利用したりすることも可能です。;演習で特定の機材を利用するネットワーク研修コースでは、必要な実習用機材をグローバルナレッジが用意し、研修環境を整備します。;また、ヒューマン・スキル研修では、研修実施後に一定期間の実務を経て再度フォローアップ研修を実施するアクション・ラーニングや、全社員対象のコミュニケーション研修、階層別の研修など幅広く実施しています。;;■新入社員研修;グローバルナレッジの新入社員研修は「NEWTRAIN(R)」というブランドで、新入社員研修の計画段階から、準備、実施、評価・フィードバックまですべてのフェーズにおいてお客様を強力にサポートします。;グローバルナレッジは新入社員研修をITプロフェッショナルになるための「自己成長支援プログラム」と位置づけ、技術力、製品知識などの技術的な面だけでなく、ビジネスマナー、表現力、コミュニケーション能力などのヒューマン・スキルをバランスよく修得していただきます。;少人数の新入社員研修を行う場合、複数の会社様の新入社員の方を一堂に会して行う「MIXTRAIN」をおすすめしています。;;■eラーニングソリューション;eラーニングの企画・分析、設計・開発、導入・実施・運用などの様々なフェーズに合わせて、「eラーニング開発者養成サービス」、「コンテンツ開発サービス」、「G-station」（ASPサービス）、「V-Class」（ライブラーニングサービス）などの多彩なメニューを用意しています。;お客様独自のコンテンツの企画・開発や、既成学習コンテンツのASPサービス（法人向け）もご利用になれます。</t>
  </si>
  <si>
    <t>東京都新宿区西新宿6丁目8番1号住友不動産新宿オークタワー19～20階</t>
  </si>
  <si>
    <t>サーチファーム・ジャパン株式会社</t>
  </si>
  <si>
    <t>45,896,994円</t>
  </si>
  <si>
    <t>代表取締役社長武元　康明</t>
  </si>
  <si>
    <t>◇エグゼクティブ層職業紹介;◇人材サーチ事業;◇企業財務に関するコンサルタント業務;◇人材の職業適性・能力開発に関する教育・研修業務;◇以上に関連する一切の業務</t>
  </si>
  <si>
    <t>東京都千代田区麹町1-7相互半蔵門ビルディング2F</t>
  </si>
  <si>
    <t>モバイルフロンティア株式会社</t>
  </si>
  <si>
    <t>17,000,000円</t>
  </si>
  <si>
    <t>2012年6月期;8億円</t>
  </si>
  <si>
    <t>代表取締役社長　中村　篤弘</t>
  </si>
  <si>
    <t>◇広告代理店事業;楽天などのインターネットショッピングモールに出店しているクライアントや、;自社サイトのインターネットショップを運営しているクライアントに対して実践的な;ノウハウを提供するとともに効果的な広告の提案を行っております。;;◇メディア事業;サイトの企画・開発から運営・管理・プロモーションを行っております。;実店舗への来場したユーザーをモバイル端末を利用し、サイトへ会員を集客したり、;大手小売店や百貨店へのフリーペーパーの発行なども行っております。;;◇商材開発事業;インターネットや店頭販売における各種売れ筋商材、定番商材などを手ごろな価格で提供。;ただ単純に商品を提供するだけでなく、自社ＥＣサイトでの実績や商品ページ、メールマガジン;のノウハウも提供していく。「売れる」ための情報を様々な視点から提供していく。;国内や海外の工場と提携し、OEMの提供も行っております。;;◇eコマース事業;インターネットを活用したネットショップの企画・運営を行う。ここで培った運営ノウハウを;クライアント様に提供しております。;;◇キャスティング事業;商品の効果的なＰＲとして、タレントを使用したブログ広告や、記者会見など、;認知度を効率的に上げる為のプロモーション戦略のご提供を行っております。;;◇ASP事業;弊社で運営しているＥＣサイトのフロントシステムをＡＳＰとしてご提供しております。;運営側に基づいた視点から開発し、実際に売上が上がるシステムになっております。;;◇海外展開事業;弊社で開発や販売をしている商品を、アジア圏のリアル店舗を中心に販売しております。;;◇人材紹介事業;Ｅコマース業界に特化した人材紹介事業をしております。</t>
  </si>
  <si>
    <t>東京都渋谷区渋谷2-9-9SANWA青山ビル8F</t>
  </si>
  <si>
    <t>アイピーロジック株式会社</t>
  </si>
  <si>
    <t>2012年9月期;2013年9月期;2014年9月期;2.2億;2.7億;3.5億</t>
  </si>
  <si>
    <t>代表取締役　毛塚傑</t>
  </si>
  <si>
    <t>◇自社サービス/プロダクト開発・運用事業;◇受託システム開発・運用事業</t>
  </si>
  <si>
    <t>東京都文京区本郷2-17-17　井門本郷ビル4F</t>
  </si>
  <si>
    <t>株式会社マーチャンダイジング・オン</t>
  </si>
  <si>
    <t>2010年10月期;2011年10月期;2012年10月期;477百万円;524百万円;850百万円（予測）</t>
  </si>
  <si>
    <t>代表取締役　佐々木治</t>
  </si>
  <si>
    <t>------------------------------------------------------------;　営業支援ソフト開発;------------------------------------------------------------;【パッケージ開発】;『簡単』『早い』『使える』をコンセプトにした営業支援ソフト;Plano-POS：POS分析（Web）;Planogrammer：棚割提案書作成、POS分析;Map-Quick：商圏分析;MD-Quick：棚割の自動作成;;-</t>
  </si>
  <si>
    <t>東京都新宿区高田馬場4-40-12高田馬場第一長岡ビル3F</t>
  </si>
  <si>
    <t>株式会社スプリックス</t>
  </si>
  <si>
    <t>2011年9月期;31億５千万</t>
  </si>
  <si>
    <t>代表取締役社長　平石明</t>
  </si>
  <si>
    <t>●教育コンテンツ開発;・日本最大規模の読書教室プログラム『グリムスクール』;・学習塾業界トップシェアクラスの教育システム『フォレスタ』シリーズ;・中国政府公認の中国語検定HSKの『公式過去問集』や中国語コンテンツ、等;;●学習拠点運営;・１教室あたりの生徒数で日本最大規模の『森塾』（生徒数15000人以上）;・池袋校１教室で生徒数2000名以上の『東京カルチャーヴィレッジ』;・講師が教えずWebで指導する学習塾『RED』、等</t>
  </si>
  <si>
    <t>東京三菱ＵＦＪ銀行他</t>
  </si>
  <si>
    <t>195人</t>
  </si>
  <si>
    <t>＊＊＊5/13より下記に移転しております＊＊＊;〒171-0021東京都豊島区西池袋1-11-1　メトロポリタンプラザビル12Ｆ;</t>
  </si>
  <si>
    <t>株式会社フロンティアキューブ</t>
  </si>
  <si>
    <t>1973年05月</t>
  </si>
  <si>
    <t>代表取締役　平松孝介</t>
  </si>
  <si>
    <t>■不動産の賃貸仲介及び売買;■貸ビルの企画及び総合管理</t>
  </si>
  <si>
    <t>東京都千代田区九段南1-5-5Daiwa九段ビル8F</t>
  </si>
  <si>
    <t>株式会社フロンティアコンサルティング</t>
  </si>
  <si>
    <t>2010年12月期;2011年12月期;2012年12月期;12億8000万円;15億7800万円;21億8600万円</t>
  </si>
  <si>
    <t>代表取締役　川原邦章</t>
  </si>
  <si>
    <t>◇オフィスのデザイン・設計・内装工事全般;◇オフィス移転のプロジェクト管理;◇オフィスの原状回復工事;◇オフィスの物件選定業務;◇オフィス家具・ＯＡ機器等の販売・リース業務;◇ビルの改装工事・外壁工事・設備工事全般</t>
  </si>
  <si>
    <t>株式会社アプリケーションズ</t>
  </si>
  <si>
    <t>IT・通信・インターネット系 ＞ ;システムインテグレータ;IT・通信・インターネット系 ＞ ;モバイル関連</t>
  </si>
  <si>
    <t>2,730万円</t>
  </si>
  <si>
    <t>1978年08月</t>
  </si>
  <si>
    <t>代表取締役　長島豊</t>
  </si>
  <si>
    <t>◇業務用システム開発;◇業務用パッケージソフト開発;◇Webデザイン・制作;◇スマートフォンアプリ開発</t>
  </si>
  <si>
    <t>(株)ビデオリサーチグループ各社;(株)鈴与グループ各社;マンパワーグループ(株);協同乳業(株)グループ各社;矢崎部品(株);ＮＥＣソフト(株);東芝ソリューション(株)</t>
  </si>
  <si>
    <t>神奈川県横浜市西区楠町18番地6横浜西口オーケービル</t>
  </si>
  <si>
    <t>rakumo株式会社</t>
  </si>
  <si>
    <t>1億3536万円</t>
  </si>
  <si>
    <t>代表取締役社長御手洗大祐</t>
  </si>
  <si>
    <t>◇使いやすさで生産性を向上させるクラウド拡張製品rakumo(ラクモ)シリーズの開発販売◇;;「rakumo」はrakumoが企画・開発を手がける、クラウド環境で動作するオフィスツール製品群の;総称です。お客様にオフィスツールをより楽にご利用いただくための「楽（らく）」と、製品の特徴であるクラウド＝「雲（くも）」をかけて命名しました。;;製品の特徴としては、誰でも使いやすい製品オフィスツールを目指し、SaaS形式での提供することで、導入・メンテナンスコストを削減。またユーザーおよび管理画面を使いやすくすることで、シンプルで使いやすいインターフェースを実現しています。;</t>
  </si>
  <si>
    <t>ネットイヤーグル―プ株式会社</t>
  </si>
  <si>
    <t>株式会ソフトバンクテレコム、株式会社テレビ東京ホールディングス、首都高速道路株式会社、株式会社証券ジャパンなど多数</t>
  </si>
  <si>
    <t>株式会社エミューズ</t>
  </si>
  <si>
    <t>代表取締役　諸澤一隆</t>
  </si>
  <si>
    <t>◇コンピュータシステムの設計及びプログラム開発、運用・保守、開発受託;◇人材派遣;◇通信販売;◇販売代理店;◇ITコンサルティング</t>
  </si>
  <si>
    <t>千葉県市川市相之川1-26-5</t>
  </si>
  <si>
    <t>株式会社BANEXJAPAN</t>
  </si>
  <si>
    <t>代表取締役　赤羽根　綾</t>
  </si>
  <si>
    <t>■ソーシャルアプリ事業;「Mobage」向けにソーシャルアプリを提供しております。月商数千万のゲームを複数排出し、現在弊社の主軸となっている事業です。</t>
  </si>
  <si>
    <t>東京都品川区西五反田八丁目3番16号　西五反田8丁目ビル8階9階</t>
  </si>
  <si>
    <t>株式会社スウェルデザイン</t>
  </si>
  <si>
    <t>代表取締役　日下　潤</t>
  </si>
  <si>
    <t>◇インターネットサービス;◇ＩＴコンサルタント;◇システムインテグレーション</t>
  </si>
  <si>
    <t>東京都中央区日本橋横山町1-3OKK日本橋ビル302号</t>
  </si>
  <si>
    <t>株式会社ブレイブソフト</t>
  </si>
  <si>
    <t>代表取締役社長　菅澤　英司</t>
  </si>
  <si>
    <t>■自社製品;iPhoneアプリを中心に、多種多様な製品を開発しています。;;◎「Appvisorpush」　;　実績最大級プッシュ通知ASP。送りたい人に送りたいだけ送れる導入実績豊富なプッシュ通知ASPツール;;;◎「AppvisorEvent」;　イベント・展示用アプリが簡単に作れるASPサービス;　;;■自社サービスの企画・開発・販売;■iPhoneアプリ開発;■iPadアプリ開発;■Androidアプリ開発;■その他開発;PHPやJava,.NETやC++など、様々な開発実績があります。;</t>
  </si>
  <si>
    <t>東京都港区芝4-13-2田町フロントビル6F</t>
  </si>
  <si>
    <t>株式会社Ｉ＆Ｇデモ</t>
  </si>
  <si>
    <t>テスト;</t>
  </si>
  <si>
    <t>てすと</t>
  </si>
  <si>
    <t>株式会社ウェブスター</t>
  </si>
  <si>
    <t>代表取締役社長　水間一成</t>
  </si>
  <si>
    <t>【システムエンジニアリング事業】;・ITマネジメント支援;・業務系システム開発;・Webアプリ開発;・インフラ基盤支援;【受託システム開発事業】;【自社メディア事業】</t>
  </si>
  <si>
    <t>アドソル日進株式会社;アメリカンファミリー生命保険会社;株式会社インテック;株式会社インフォメーション・ディベロプメント;ＮＴＴデータグループ会社;MKIテクノロジーズ株式会社;株式会社クロスキャット;情報技術開発株式会社;日本ＩＢＭグループ会社;マスミューチュアル生命保険株式会社;TCSグループ会社;ＴＤＩシステムサービス株式会社;ＴＩＳ株式会社</t>
  </si>
  <si>
    <t>東京都渋谷区代々木1丁目27-6パインヒルⅡビル2Ｆ</t>
  </si>
  <si>
    <t>ビジョナル株式会社</t>
  </si>
  <si>
    <t>代表取締役　佐々木　卓</t>
  </si>
  <si>
    <t>■インターネットメディア事業;■WEBプロモーション事業;■風評被害対策事業;■リスティング広告事業;■SEO事業;■WEB制作事業;■アフィリエイト事業;■人材ヘッドハンティング事業（有料職業紹介事業許可番号：13-ユ-306701）;■人財輩出支援事業</t>
  </si>
  <si>
    <t>東京都渋谷区幡ヶ谷1-8-3　4F</t>
  </si>
  <si>
    <t>株式会社アップコア</t>
  </si>
  <si>
    <t>2011年10月</t>
  </si>
  <si>
    <t>代表取締役川原　毅史</t>
  </si>
  <si>
    <t>■SEO対策;■リスティング広告;■風評被害対策;■広告代理事業;■WEB制作;■アプリ開発・支援;■SNSコンサルティング;■オフライン広告;新聞・チラシから雑誌やノベルティグッズまで、いわゆるオフライン広告を、デザインから印刷・納品までをワンストップでご提案致します。;■クロスメディア;大手メディアに取り上げて頂けるような、注目される企画をご提供致します。</t>
  </si>
  <si>
    <t>＜東京オフィス＞;東京都渋谷区渋谷3-17-4;東京都豊島区南大塚2-11-10;　　　　　;＜大阪オフィス＞;大阪府大阪市淀川区西中島4-3-4</t>
  </si>
  <si>
    <t>アテイン株式会社</t>
  </si>
  <si>
    <t>1億1,470万円</t>
  </si>
  <si>
    <t>代表取締役　本多成人</t>
  </si>
  <si>
    <t>■eラーニングサイト（動学.tv）運営;・eラーニングコンテンツ企画、制作;・会員制Webサイト構築運営;・eラーニングコンテンツストリーミング配信;・LearningManagementSystem構築運営;;■eラーニング制作;・eラーニングシステム開発;・eラーニングシステム構築支援;・ソフトウェア開発;・ネットワーク構築サービス;・インターネットサイト構築サービス;;■映像コンテンツ制作;・eラーニング映像企画、シナリオ制作、撮影・編集;・撮影・編集・エンコード・オーサリングサービス;・スタジオ・ナレーションブースレンタルサービス;・画像処理・3DCG制作サービス;・ストリーミング配信支援サービス;;■マルチメディア制作;・eラーニングコンテンツ制作サービス;・マルチメディアコンテンツ制作サービス;・ホームページ制作サービス;</t>
  </si>
  <si>
    <t>東京都千代田区神田須田町２丁目１９番８号酒井ビル</t>
  </si>
  <si>
    <t>株式会社ウェブクルーエージェンシー</t>
  </si>
  <si>
    <t>代表取締役　日野　富士男</t>
  </si>
  <si>
    <t>■比較サイトメディアの運営;■Webマーケティング;■マスメディアプランニング;■セールスプロモーション＆制作</t>
  </si>
  <si>
    <t>東京都渋谷区恵比寿四丁目20-3;恵比寿ガーデンプレイスタワー13階</t>
  </si>
  <si>
    <t>株式会社トライフォート</t>
  </si>
  <si>
    <t>424,000,080円（資本準備金含む）</t>
  </si>
  <si>
    <t>2012年08月</t>
  </si>
  <si>
    <t>小俣泰明/大竹慎太郎</t>
  </si>
  <si>
    <t>・スマートフォンアプリ・ソーシャル領域に特化したアプリケーションの開発・運営;・マネージドクラウド事業;;;※下記の従業員数には業務委託・派遣社員を含みます</t>
  </si>
  <si>
    <t>東京都渋谷区円山町３－６　E・スペースタワー　4階</t>
  </si>
  <si>
    <t>SBIAXES株式会社</t>
  </si>
  <si>
    <t>IT・通信・インターネット系 ＞ ;その他IT・通信・インターネット系;IT・通信・インターネット系 ＞ ;通信</t>
  </si>
  <si>
    <t>8億266万7111円</t>
  </si>
  <si>
    <t>代表取締役井上真也</t>
  </si>
  <si>
    <t>■ペイメント事業;クレジットカード決済をはじめ、コンビニ決済、銀行振込決済、電子マネー決済、ショッピングクレジットなど、多彩な決済方法を提供いたします。お客様のニーズに合わせて、様々な決済方法を提案いたします。;;■プロセシング事業;大容量サーバによる安定した決済プロセシングを提供いたします。豊富なノウハウを活かし、大量のトランザクション処理にも対応いたします。;各種決済データを取り扱うため、データの暗号化やウイルス対策、ファイアウォールや侵入探知システムの導入など、強固なセキュリティによるデータ管理を実現しております。;;■海外展開;シンガポールをはじめアジア諸国は、インターネット環境が目覚しい発展を遂げておりますが、決済ソリューションはまだ十分とは言えず、多くの需要が見込まれます。そのため、海外拠点を設立し決済ソリューションの提供を開始しております。</t>
  </si>
  <si>
    <t>東京都渋谷区渋谷2-1-1青山ファーストビル9F</t>
  </si>
  <si>
    <t>グロウアップサービス株式会社</t>
  </si>
  <si>
    <t>コンサルティング系 ＞ ;ビジネスコンサルティング・シンクタンク;IT・通信・インターネット系 ＞ ;システムインテグレータ;IT・通信・インターネット系 ＞ ;インターネット関連</t>
  </si>
  <si>
    <t>2012年7月期;2011年7月期;2億円;6千万円</t>
  </si>
  <si>
    <t>代表取締役　近藤誠利</t>
  </si>
  <si>
    <t>経営/事業戦略コンサルティング、ＩＳＯ取得コンサルティング;WEB/スマートフォンアプリケーション開発;クラウドサービス、web/ＩＴサービスの販売・導入支援;WEBデザイン、WEBディレクション;サプリメント販売;企業リスク対策支援</t>
  </si>
  <si>
    <t>近藤誠利</t>
  </si>
  <si>
    <t>東京都千代田区東神田2-8-7　エスポワール東神田2F</t>
  </si>
  <si>
    <t>株式会社ハイレゾ</t>
  </si>
  <si>
    <t>代表取締役　志倉喜幸</t>
  </si>
  <si>
    <t>【コンテンツ事業】;スマートフォン向けコンテンツ・アプリの企画、開発、運営;【広告事業】;アフィリエイトサービスプロバイダ（代理店）;自社メディアの企画、運営</t>
  </si>
  <si>
    <t>グーグル株式会社;株式会社エヌ・ティ・ティ・ドコモ;KDDI株式会社;グリー株式会社;株式会社ディー・エヌ・エー;その他取引先多数</t>
  </si>
  <si>
    <t>東京都港区元赤坂1-1-8赤坂コミュニティビル5F</t>
  </si>
  <si>
    <t>株式会社ギガスリート</t>
  </si>
  <si>
    <t>その他 ＞ ;その他業界;IT・通信・インターネット系 ＞ ;インターネット関連</t>
  </si>
  <si>
    <t>2727万5400円</t>
  </si>
  <si>
    <t>代表取締役　大垣伸悟</t>
  </si>
  <si>
    <t>■自社サイトの運営;・全国軟式野球リーグ　G-LEAGUE;・リアルタイム野球成績スコア管理システム　G-SCORE</t>
  </si>
  <si>
    <t>大垣伸悟;SamuraiIncubateFund3号;株式会社ゴルフスタジアム;白木政宏;為末大;　その他4名</t>
  </si>
  <si>
    <t>FOXSPORTSジャパン株式会社</t>
  </si>
  <si>
    <t>東京都港区六本木2-4-9　アソルティ六本木一丁目ビル10F</t>
  </si>
  <si>
    <t>株式会社ＧＴ</t>
  </si>
  <si>
    <t>代表取締役南雲　洋二</t>
  </si>
  <si>
    <t>企業コミュニケーションから、店頭プロモーション、パッケージ、ダイレクトマーケティングまで、紙メディア、WEBメディアを問わず、コミュニケーションに関すること、デザインに関すること、全てが私たちのフィールドです。;;■PLANNING;●戦略立案;コミュニケーションの戦略設計から、コンセプトワークまで。;;■GRAPHIC;●企業コミュニケーション;新規ビジネスのブランディングから既存ブランドのリニューアルなど、;企業価値の最大化を図るためのマーケティング提案からCI、会社案内など;●広告＆プロモーション;ブランディング、ターゲット、ミッションをふまえ、商品（サービス）の効果的な;プロモーションのための企画を、マス広告から各種ツールまで幅広く提案します;●店頭コミュニケーション＆パッケージデザイン;購入につながる、効果的な店頭ツール・パッケージの提案を行います。;●ダイレクトマーケティング;見た人に届く、レスポンスを獲得する、効果的な広告やDMを提案します;;■WEB;●WEBサイト/Mobileサイト制作;企業サイト、キャンペーンサイトなど各種サイトの、情報設計から、;コンテンツ開発・ページ制作まで一貫した制作を行います。;●WEBプロモーション;プロモーションの設計からランディングページ、広告バナーの作成。;ツイッターを活用したプロモーションの提案など。</t>
  </si>
  <si>
    <t>東京都渋谷区富ヶ谷1-8-3　安達ビジネス・パークビル202</t>
  </si>
  <si>
    <t>インリー・グリーンエナジージャパン株式会社</t>
  </si>
  <si>
    <t>2012年04月</t>
  </si>
  <si>
    <t>代表取締役　水田昌紀</t>
  </si>
  <si>
    <t>結晶系太陽光パネルの世界シェア第２位のメーカーです。;インリーグリーンエナジー（ニューヨーク証券取引所上場：ＹＧＥ）は太陽電池業界における世界的なリーディングカンパニーであり、原材料であるポリシリコンからインゴット、ウエハ、ソーラーセル、ソーラーモジュール組立まで一貫した生産バリューチェーン体制となっております。インゴット鋳造からモジュール組立てまでの生産能力が2011年年末まで1.6ＧＷに達し、世界シェア第３位となり、2012年第一四半期では出荷量世界第一位となりました。本社は中国・河北省保定市にあり、従業員数２万６０００人以上、世界１5カ国以上に海外事業所をおき、事業をすすめております。;;太陽光発電システム及び蓄電システムの製造販売ならびに輸入業務;太陽光発電モジュールおよび蓄電システムに関する研究および開発;;※　シリコン生産からモジュール組立まで一貫生産販売を行っております。;※　ヨーロッパ、アジア、アメリカを中心に世界１５カ所に拠点をもち、グローバルな事業展開をしている”インリー・グリーンエナジーホールディング”の日本法人です。</t>
  </si>
  <si>
    <t>本社：インリー・グリーンエナジーホールディング100％出資子会社</t>
  </si>
  <si>
    <t>ソーラーモジュール設置を検討している企業全般、土地オーナー、ハウスメーカー、;パワーコンディショナー、架台メーカー、施工業者等</t>
  </si>
  <si>
    <t>東京都港区高輪3丁目24番地18号高輪エンパイヤビル9階;;</t>
  </si>
  <si>
    <t>株式会社ソフトハート</t>
  </si>
  <si>
    <t>2012年3月期;2011年3月期;2010年3月期;406百万円;334百万円;262百万円</t>
  </si>
  <si>
    <t>代表取締役社長　松平哲也</t>
  </si>
  <si>
    <t>■システムコンサルティング;当社のコンサルタントがお客様のコンピュータシステムや経営課題を解決致します。;尚、ＳＡＰコンサルタント・人事コンサルタントがご提案致します。;;■アプリケーション・ソフトウェア開発;管理系／経営システム系の開発を中心に中小企業に特化したシステム開発を行います。;;◎　販売管理システム;◎　財務会計システム;◎　生産管理システム;◎　人事給与システム;◎　銀行／保険／証券システム;◎　制御系システム;;■LAN/ネットワーク/インテグレーションサービス;中小企業様向けのネットワークの構築や、セキュリティー、インターネット・イントラネット等のＷＥＢサービスの開発を行います。;;■パッケージソフト開発;中小企業様の業態に応じた各種パッケージのご提供を行います。;;■パソコン/ワークステーション販売;各種システム機器の販売及び、インストール、セットアップサービスをご提供致します。;;■各種パソコン教育サービス;アプリケーションソフトやシステムに関する教育を、オンサイト・オフサイトどちらでもお客様のご要望に応じた形でご提供致します。;尚、電話・FAX・E-mailでのお問合せにも迅速にご回答致します。;;■インターネットホームページサービス;弊社提携のデザイン会社を通じて、お客様の業種形態に応じたホームページを作成致します。;尚、ＡＳＰ／ホスティングをご希望されるお客様も低価格なご予算にてサービスをご提供致します。</t>
  </si>
  <si>
    <t>竹中邦弘（代表取締役会長）;松平哲也（代表取締役社長）;福村彰弘（取締役常務）;社員持株会</t>
  </si>
  <si>
    <t>コベルコシステム株式会社，日本ヒューレット・パッカード株式会社;TIS株式会社（旧ソラン株式会社），株式会社インテック，株式会社シーイーシー，他;＜順不同敬称略＞</t>
  </si>
  <si>
    <t>大阪府大阪市北区梅田1丁目11番4-700　大阪駅前第4ビル7F</t>
  </si>
  <si>
    <t>株式会社イーライセンスシステムズ</t>
  </si>
  <si>
    <t>2011年08月</t>
  </si>
  <si>
    <t>代表取締役猪熊宏志</t>
  </si>
  <si>
    <t>-著作権・原盤権管理システムの拡販業務;-システムの構築・運用・管理の総合サービス;-システムの受託開発業務</t>
  </si>
  <si>
    <t>株式会社イーライセンス　100％出資</t>
  </si>
  <si>
    <t>東京都渋谷区広尾5-6-6広尾プラザ8階</t>
  </si>
  <si>
    <t>株式会社ハイフライヤー</t>
  </si>
  <si>
    <t>代表取締役　武田大典</t>
  </si>
  <si>
    <t>■ITソリューション;サーバーシステムの設計、構築、運用及び保守;ネットワークシステムの設計、構築、運用及び保守;ＢＪサーバー（レンタルサーバー）の販売、運用、保守;;■アプリケーション開発;ソーシャルアプリの企画、ディレクション、;開発、運営、販売;ＥＣサイトの企画、構築、運用及び保守;;■WEBマーケテイング;FACEBOOKコンサルティング;SEO/SEMコンサルティング;広告代理業及び広告業</t>
  </si>
  <si>
    <t>東京都渋谷区広尾5-1-43FREGHIROOZERO9F</t>
  </si>
  <si>
    <t>株式会社アズ</t>
  </si>
  <si>
    <t>2009年6月期;2015年6月期;2016年6月期;23,000万円;29,000万円;34,000万円</t>
  </si>
  <si>
    <t>代表取締役　森田　大介</t>
  </si>
  <si>
    <t>■受託開発;ITソリューションプロバイダーとして、システム開発の分析・設計から開発、運用まで、一貫した体制の下でお客様のご満足いただけるサービスを提供します。;御社の担当者と業務内容について綿密な打ち合わせをした上で作業を進めさせて頂きます。;市販の専用ソフトでは実現出来ない御社独自の処理も可能です。;初心者の方でもスムーズに業務がこなせるようになります。;操作・運用方法も丁寧に指導いたします。;;■技術者常駐サービス;弊社では、受託開発で培った技術やノウハウを生かした、技術者常駐サービスを行っております。;共同開発や、プロジェクトでの即戦力として、お客様のニーズに合わせた、幅広いスキルをご提供いたします。;また、弊社技術者にとっても、より実践的なスキルを身につけることができ、お客様との大切なパイプ役を担っております。</t>
  </si>
  <si>
    <t>東京都新宿区高田馬場1-20-10ストークプラザ諏訪台105号室</t>
  </si>
  <si>
    <t>株式会社Leonis&amp;Co.</t>
  </si>
  <si>
    <t>IT・通信・インターネット系 ＞ ;モバイル関連;IT・通信・インターネット系 ＞ ;インターネット関連;コンサルティング系 ＞ ;ビジネスコンサルティング・シンクタンク</t>
  </si>
  <si>
    <t>2900万円</t>
  </si>
  <si>
    <t>伊藤　圭史／上西　培智</t>
  </si>
  <si>
    <t>戦略コンサルティング事業（O2O関連等）;法人向けシステム開発事業</t>
  </si>
  <si>
    <t>東京都新宿区新宿6-29-6エルツ6901</t>
  </si>
  <si>
    <t>株式会社Ｗｉｚ</t>
  </si>
  <si>
    <t>2012年11月期;2013年11月期;2014年11月期;3億円;20億円;35億</t>
  </si>
  <si>
    <t>代表取締役　山崎俊</t>
  </si>
  <si>
    <t>●IT通信代理店;●広告代理店;●法人ソリューション;●メディア運営;●人事コンサルティング;●クリエイティブ制作</t>
  </si>
  <si>
    <t>567人</t>
  </si>
  <si>
    <t>〒170-0005;東京都豊島区南大塚2-25-15;South新大塚ビル12F</t>
  </si>
  <si>
    <t>ゼネラル・ビジネス・サービス株式会社</t>
  </si>
  <si>
    <t>1993年06月</t>
  </si>
  <si>
    <t>代表取締役社長宮下克昭</t>
  </si>
  <si>
    <t>■システム・インテグレーション;ソフトウェア開発及びシステム・インテグレーションサービス;アプリケーションマネージメントサービス;;■ハードウエア・ソフトウエア;情報処理機器、ソフトウェア製品及びサービスの販売と導入;;■人材派遣・人材紹介;コンピューター関連職種を中心としたスペシャリストの派遣;※許認可番号：般13-040313;IT業界の企業向けを中心とした人材紹介;※労働省許可番号：13-ユ-040277;;■マーケティング;マーケティング活動全般（プランニング、付随するプロモーション各種の企画・製作・実施）;;■研修サービス;情報処理及び機器、ソフトウェアの利用技術の研修</t>
  </si>
  <si>
    <t>東京都千代田区九段南1丁目6番17号　千代田会館ビル2・3F</t>
  </si>
  <si>
    <t>株式会社マウンティンITコンサル事業部</t>
  </si>
  <si>
    <t>代表取締役　山崎　喜美子</t>
  </si>
  <si>
    <t>■業務パッケージソフトの導入</t>
  </si>
  <si>
    <t>【本社】;東京都王子2-12-10;;【ＩＴコンサル事業部】　※勤務地;東京都文京区千石4-45-14　小林ビル4F</t>
  </si>
  <si>
    <t>株式会社エスリンク</t>
  </si>
  <si>
    <t>代表取締役 佐山 道浩</t>
  </si>
  <si>
    <t>■システム開発（組込み／サーバ／クライアント）;■サーバインフラ設計・構築・運用;■Webサイト制作;■製品開発／販売;</t>
  </si>
  <si>
    <t>東京都千代田区平河町1-1-8;麹町市原ビル　9階</t>
  </si>
  <si>
    <t>株式会社エイム・ソフト</t>
  </si>
  <si>
    <t>代表取締役社長　溝口実</t>
  </si>
  <si>
    <t>■コンピュータシステム開発;■システム運用管理・支援;■ヘルプデスクサービス;■情報セキュリティーに関するコンサルタント支援</t>
  </si>
  <si>
    <t>【東証一部】;・株式会社アイネス;・株式会社インターネットイニシアティブ;・株式会社SRA;・株式会社CIJ;・株式会社DTS;・株式会社アグレックス;・株式会社ジャステック;;【東証二部】;・株式会社エヌジェーケー;・安川情報システム株式会社;・株式会社東邦システムサイエンス;・キーウェアソリューションズ株式会社;・鈴与シンワート株式会社;・日本システム技術株式会社;;【JASDAQスタンダード】;・東京日産コンピュータシステム株式会社;・株式会社昭和システムエンジニアリング;・日本コンピュータ・ダイナミクス株式会社;・アドソル日進株式会社;・情報技術開発株式会社;・コムチュア株式会社;・ネクストウェア株式会社;・株式会社ソルクシーズ;;【その他】;・楽天銀行株式会社;・ASPAC株式会社;・横河ソリューションズ株式会社;・日本コンピュータシステム株式会社;・キヤノンシステムアンドサポート株式会社;・ネットチャート株式会社;・株式会社永和システムマネジメント</t>
  </si>
  <si>
    <t>東京都豊島区南大塚3-46-3大塚セントコアビル6F</t>
  </si>
  <si>
    <t>株式会社ジオコード</t>
  </si>
  <si>
    <t>代表取締役　原口大輔</t>
  </si>
  <si>
    <t>●インターネット広告事業;1.SEO（検索エンジン最適化サービス）;2.ヤフーリスティング、アドワーズ広告運用業務;3.その他インターネット広告代理業務;;●ウェブインテグレーション事業;1.ホームページの企画、制作、コンサルティング業務;2.各種システム企画、開発、コンサルティング業務;3.モバイルサイトの企画、制作、コンサルティング業務;4.各種保守管理;;●インターネットメディア事業;1.一括での見積り、資料請求サイト、などの企画、制作、運営;2.予約、比較ポータルサイト、などの企画、制作、運営;3.情報サイトなどの企画、制作、運営;;●インターネットASP事業;1.販売・顧客・勤怠の管理、交通費清算、経費精算などの企画、開発、運用業務</t>
  </si>
  <si>
    <t>東京都港区北青山3-11-7Ao14F</t>
  </si>
  <si>
    <t>株式会社日本キャスト</t>
  </si>
  <si>
    <t>2010年3月期;2011年3月期;2012年3月期;９億６千円;９億円;9億５千万円</t>
  </si>
  <si>
    <t>代表取締役　樽澤康治</t>
  </si>
  <si>
    <t>○公共・通信・金融分野の基幹システム開発及びWeb系・Android系アプリケーションの開発;○クラウド技術を活用したサービスの提供</t>
  </si>
  <si>
    <t>社員</t>
  </si>
  <si>
    <t>富士通株式会社;富士通グループ会社各社;株式会社ランドコンピュータ;株式会社インタートレード;株式会社全農ビジネスサポート;株式会社東邦システムサイエンス;株式会社トランスコスモス・テクノロジーズ;株式会社豆蔵;株式会社ＩＭＪモバイル;チームラボ株式会社;サイバーエージェントグループ会社</t>
  </si>
  <si>
    <t>東京都千代田区神田佐久間町2-18化粧ビル6F</t>
  </si>
  <si>
    <t>株式会社アルネッツ</t>
  </si>
  <si>
    <t>2,715万円</t>
  </si>
  <si>
    <t>代表取締役　八田孝弘</t>
  </si>
  <si>
    <t>■ソフトウェア開発;■ハードウェアの設計・開発・生産・販売;■ソリューションの開発;■パソコンスクールの運営</t>
  </si>
  <si>
    <t>株式会社インテリジェンスビジネスソリューションズ;株式会社ＮＳ・コンピュータサービス;NTTソフトウェア株式会社;オリオン電機株式会社;株式会社シーフォービジネスインテグレーション;東京商業流通協同組合;株式会社ドウシシャ;株式会社ネットアドバンス;株式会社ハートソフト;日立アプライアンス株式会社;株式会社日立システムズ;1stホールディングス株式会社;株式会社富士通エフサス;株式会社富士通北海道システムズ;株式会社富士通九州システムズ;株式会社富士通ラーニングメディア;株式会社プロテラス;ユニバーサルソリューションシステムズ株式会社</t>
  </si>
  <si>
    <t>【横浜本社】;神奈川県横浜市中区本町1-3綜通ビル10F;;【渋谷支社】;東京都渋谷区道玄坂2-9-10K&amp;amp;Kビル3F</t>
  </si>
  <si>
    <t>株式会社アスパークメディカル</t>
  </si>
  <si>
    <t>サービス系 ＞ ;医療・福祉・介護関連;メーカー系 ＞ ;医薬品・医療機器;サービス系 ＞ ;人材・教育・研修</t>
  </si>
  <si>
    <t>代表取締役　田中良平</t>
  </si>
  <si>
    <t>医薬品・医療機器開発アウトソーシング事業全般;;■医薬品開発業務の受託事業及び関連する開発支援サービス全般;（モニタリング業務、品質管理業務、DM業務、メディカルライティング業務　等）;;■医薬品開発に関する専門職の労働者派遣事業（派遣番号：特27-304974）;（CRA、QC、DM、統計解析、安全性情報、PMSモニター、Globalstudysupport等）;</t>
  </si>
  <si>
    <t>関連会社;;■株式会社アスパーク;事業内容：精密機器／ソフトウェア開発分野における人材派遣事業・受託事業）;事業所：本社／大阪支店、東京支店、名古屋支店、広島支店、福岡支店;従業員：200名;;■株式会社ファルメイト;事業内容：薬剤師の人材紹介事業、人材派遣事業;事業所：本社／大阪支店、東京支店;従業員数：160名;</t>
  </si>
  <si>
    <t>ノバルティスファーマ株式会社;日本ベーリンガーインゲルハイム株式会社;グラクソ・スミスクライン株式会社;アステラス製薬株式会社;バクスター株式会社;MSD株式会社;バイエル薬品工業株式会社;サノフィ株式会社;ファイザー株式会社;日本イーライリリー株式会社;アボットジャパン株式会社;アボットバスキュラージャパン株式会社;ホスピーラ・ジャパン株式会社;武田薬品工業株式会社;武田バイオ開発センター株式会社;大塚製薬株式会社;大日本住友製薬株式会社;丸石製薬株式会社;大鵬薬品工業株式会社;第一三共株式会社;北里第一三共ワクチン株式会社;田辺三菱製薬株式会社;オンコセラピーサイエンス株式会社;吉富製薬株式会社;味の素製薬株式会社;参天製薬株式会社;千寿製薬株式会社;マルホ株式会社;日本新薬株式会社;アルフレッサファーマ株式会社;協和発酵キリン株式会社;塩野義製薬株式会社;一般社団法人日本血液製剤機構;一般財団法人阪大微生物病研究会;;etc.;</t>
  </si>
  <si>
    <t>本社／大阪オフィス：;〒550−0047　大阪市中央区淡路町1丁目4番9号　O.C.S淡路町ビル9F;;東京オフィス：;〒140-0001　東京都品川区北品川3丁目6番2号　品川MSビル3F</t>
  </si>
  <si>
    <t>株式会社たき工房</t>
  </si>
  <si>
    <t>代表取締役社長　宮本力</t>
  </si>
  <si>
    <t>【ブランド開発系メニュー】;マーケティングの要素を取り入れながら、ブランド価値を最大限に高めます。;■企画・調査サポート;■ネーミング開発;■タグライン開発;■ロゴ制作;■パッケージデザイン;■ラベルデザイン;■ブランドブック企画・制作;■企業・商品ブランディング;;【プロモーションプランニング系メニュー】;戦略の構築から企画立案・制作まで、プロモーション活動を幅広くお手伝いします。;■コミュニケーション戦略立案;■販促プロモーション企画・展開;■店頭プロモーション企画・展開;■イベント企画・プロデュース;■インセンティブ企画・開発;■キャンペーン企画・展開;■店舗デザインプロデュース;;【Web・デジタルコンテンツ系メニュー】;こころ動かすアイデアやデザインで、良質なweb体験を創り上げます。;■ブランドサイト/キャンペーンサイト企画・制作;■コーポレートサイト/モバイルサイト企画・制作;■各種バナー企画・制作;■モバイル・iPadなどのデジタルデバイスアプリケーション開発;■SNS・Webアプリケーション開発;■UI/UX開発;■スチール/ムービー撮影・編集;■デジタルサイネージ企画・制作;■各種コンテンツの運営・保守・管理;;【基本制作メニュー】;長年培ったデザイン力とコピーワークで、優れたクリエイティブをご提案します。;■マス広告制作（新聞広告/雑誌広告/ラジオCM）;■SPツール制作（DM/ポスター/リーフレット/POP/店舗什器）;■各種カタログ制作（商品カタログ/流通カタログ/会社案内/社内報）;■CI/VI開発（社名ロゴ/商品ロゴ/キャンペーンロゴ/ロゴマニュアル）;■コピー開発（クリエイティブ企画/各種コピーライティング/Webライティング）;■イラスト制作（キャラクター/カット/3DCG）;■プロデュース業務（制作進行管理/撮影手配/予算管理/各種スタッフィングコーディネート）;</t>
  </si>
  <si>
    <t>東京都中央区築地5-3-3　築地浜離宮ビル</t>
  </si>
  <si>
    <t>株式会社うるる</t>
  </si>
  <si>
    <t>3億3516万3000円</t>
  </si>
  <si>
    <t>2014年9月期;2013年9月期;2012年9月期;8.6億円;7.8億円;7.4億円</t>
  </si>
  <si>
    <t>代表取締役星知也</t>
  </si>
  <si>
    <t>「在宅ワークのスタンダード化」をビジョンとし、在宅ワーカーリソースを活用したサービスである;CGS（CrowdGeneratedService）事業を自社で開発・運用。;CGS事業の代表例として、圧倒的なシェアを獲得している「入札情報速報サービスNJSS（エヌジェス）」があります。;仲介型クラウドソーシングサービスとしては「Shufti（シュフティ）」を展開しており、;在宅ワーカーの登録数は2015年8月時点で22万人を超えています。;Shuftiの在宅ワーカーリソースを活用したCGS事業を自社で開発・運用し、顧客に新たな高付加価値サービスの提供を行うことで、結果、在宅ワーカーが安定的な収入を得られるという好循環サイクルを実現します。;※CGS（CrowdGeneratedService）：クラウドソーシングから生成された新たな価値を提供するサービス;;==運営しているサービス==;■クラウドソーシングサービス;shufti（シュフティ）;仕事を発注したい人と受注したい人をマッチングするクラウドソーシングサービスです。;事務作業を中心に、多くの主婦の方々が「在宅ワーカー」として活躍されています。;;■企業向け公共のお仕事情報サービス;入札情報速報サービスNJSS（エヌジェス）;官公庁・自治体等の入札・落札情報を一括検索できる入札情報提供サービスです。;全国の官公庁自治体のWEBサイトに公示される入札・落札情報を在宅ワーカーが収集、登録しています。;情報を人力収集することによりクローラーロボットでは不可能な情報の網羅性を実現し、;過去6年間で約400万件の落札情報ＤＢ保有により圧倒的なシェアを獲得しております。;;■写真販売システム;園ナビフォト;幼稚園・保育園向け写真販売システムに今までにない機能として、写っているお子様のお名前を;「在宅ワーカー」がタギングして即座にご自身のお子様の写真だけを検索できるにしています。;;■手書対応タブレットフォームシステム;KAMIMAGE（カミメイジ）;最短15分でデータ化。タブレット端末で手書き入力された顧客アンケート、会員申込、業務日報等を;即座に「在宅ワーカー」が入力を行っています。;;■BPOサービス;BPOサービスを通じて、ビジネスの合理化・効率化を支援。;取り引き企業数3,500社以上・取り扱い件数15,000以上の実績から、お客様1社1社に合わせた適切なご提案を行い、お客様のビジネスプロセスアウトソージング導入を支援いたします。</t>
  </si>
  <si>
    <t>民間企業、官公庁、独立行政法人、学校法人</t>
  </si>
  <si>
    <t>東京都中央区晴海3-12-1　KDX晴海ビル9F</t>
  </si>
  <si>
    <t>株式会社ウィクレソフト・ジャパン</t>
  </si>
  <si>
    <t>代表取締役社長　黄弘</t>
  </si>
  <si>
    <t>●オフショア開発;●システム開発・ソフトウェア開発;●インフラ関連の設計・構築;●コンサルティング業務;●ＩＴアウトソーシング</t>
  </si>
  <si>
    <t>中国上海微創軟件有限公司</t>
  </si>
  <si>
    <t>東京都港区西新橋3-13-7MG愛宕ビル6階</t>
  </si>
  <si>
    <t>株式会社マイクロウェーブ</t>
  </si>
  <si>
    <t>4,600万円</t>
  </si>
  <si>
    <t>2013年3月期;2012年3月期;2011年3月期;650,000,000円;600,000,000円;500,000,000円</t>
  </si>
  <si>
    <t>代表取締役社長　加藤孝光</t>
  </si>
  <si>
    <t>■Web事業支援・Webインテグレーション;Web、モバイル、スマートフォンを活用した新規事業・サービスの立ち上げ支援と各デバイスに対応したWebサイトの戦略・設計と構築ソリューションをご提供します。;;■マーケティングテクノロジー;集客から顧客化までのマーケティング活動の仕組化、科学的な数値分析による予測と改善、対話のできるCRM・・・これらをテクノロジーをもって実現していきます。;;■マルチデバイスソリューション;モバイル、スマートフォン、ゲーム端末、サイネージなどさまざまなハードウェアを生かす先進のUI、フロントエンドの開発を通じてハイエンドなソリューションをご提供します。</t>
  </si>
  <si>
    <t>アクサ生命保険株式会社／株式会社アミューズ／エバラ食品工業株式会社／コクヨS&amp;amp;T株式会社／;サイボウズ株式会社／株式会社ジェイティービー／株式会社ソニー・ピクチャーズエンタテインメント／;株式会社タカギプランニングオフィス／株式会社ディーエイチシー／東急セキュリティ株式会社／野村;不動産株式会社／株式会社パーソンズ（ベネッセグループ）／株式会社ひらまつ／株式会社ベネッセ;コーポレーション／ヤフー株式会社　（50音順）;その他国内外の主要企業多数</t>
  </si>
  <si>
    <t>東京都渋谷区渋谷1-15-21　ポーラ渋谷ビル4F</t>
  </si>
  <si>
    <t>株式会社インタレストマーケティング</t>
  </si>
  <si>
    <t>83,375,000円</t>
  </si>
  <si>
    <t>代表取締役CEO　坂井光</t>
  </si>
  <si>
    <t>■システムインテグレーション事業;大手プレイガイド・ソーシャルチケットサービス開発、電子チケットサービスの開発;スマートフォン向けネイティブアプリ・Webサービス開発;;■ソーシャルマーケティング事業;Facebookソーシャルグラフから影響力を判定するPMVエンジンの開発;PMVをベースとしたBtoCプロモーションサービス-Kolor-の運営</t>
  </si>
  <si>
    <t>［本社］東京都新宿区新宿2-3-15大橋御苑ビル9階　</t>
  </si>
  <si>
    <t>株式会社イッカツ</t>
  </si>
  <si>
    <t>5400万円</t>
  </si>
  <si>
    <t>代表取締役　鈴木敬</t>
  </si>
  <si>
    <t>●データベースソーシャルマーケティング®事業;●金融商品一括申込サイト事業;</t>
  </si>
  <si>
    <t>●住信SBIネット銀行株式会社;●ソニー銀行株式会社;●株式会社東京スター銀行;●株式会社セゾンファンデックス;●シンキ株式会社;●SMBCコンシューマファイナンス株式会社;●アイフル株式会社;●三井ホーム株式会社;●ミサワホーム株式会社;●住友不動産株式会社;●三井住友海上あいおい生命保険株式会社;●アクサ生命保険株式会社;●ジブラルタ生命保険株式会社;●ソニー生命保険株式会社;●メットライフ生命保険株式会社;●朝日火災海上保険株式会社;</t>
  </si>
  <si>
    <t>〒150-0031;東京都渋谷区桜丘町20-1;渋谷インフォスタワー6F</t>
  </si>
  <si>
    <t>株式会社シーエー・アドバンス</t>
  </si>
  <si>
    <t>代表取締役社長　平川義修</t>
  </si>
  <si>
    <t>SEM事業部（インターネット広告運用サポート）;Amebaサービス事業部（サイト監視）;Amebaサポート事業部（インターネットメディア運用サポート）;CS事業部（カスタマーサポート）;デバッグ事業部;クリエイティブ事業部</t>
  </si>
  <si>
    <t>560人</t>
  </si>
  <si>
    <t>【沖縄本社】;〒900-0006沖縄県那覇市おもろまち1-1-12那覇新都心センタービル4F</t>
  </si>
  <si>
    <t>株式会社ホームプロ</t>
  </si>
  <si>
    <t>マスコミ・エンターテイメント系 ＞ ;その他マスコミ・エンターテインメント系;IT・通信・インターネット系 ＞ ;インターネット関連;サービス系 ＞ ;その他サービス系</t>
  </si>
  <si>
    <t>代表取締役社長　伊藤栄作</t>
  </si>
  <si>
    <t>■インターネットを活用したリフォーム等の住まい関連サービスの仲介</t>
  </si>
  <si>
    <t>株式会社リクルートホールディングス;株式会社オージーキャピタル（大阪ガス100％出資）;西日本電信電話株式会社（NTT西日本）;東日本電信電話株式会社（NTT東日本）</t>
  </si>
  <si>
    <t>【東京】;東京都中央区銀座7-2-6　ヒューリック銀座7丁目第2ビル;;【大阪】;大阪府大阪市北区角田町8-1　梅田阪急ビルオフィスタワー</t>
  </si>
  <si>
    <t>ライフロボ株式会社</t>
  </si>
  <si>
    <t>IT・通信・インターネット系 ＞ ;インターネット関連;その他 ＞ ;その他業界</t>
  </si>
  <si>
    <t>320万円</t>
  </si>
  <si>
    <t>2012年05月</t>
  </si>
  <si>
    <t>代表取締役社長　田辺顕能</t>
  </si>
  <si>
    <t>■ヘルスケア事業全般;■スマートフォンを含む携帯電話やブロードバンド上のサービス事業;■WEBアプリケーションやシステム開発の受託;■インターネット事業の運用受託;■販促や商品プロモーション支援事業;■物販サイトの運営やプラットフォーム運営</t>
  </si>
  <si>
    <t>東京都港区赤坂2-20-19赤坂菅井ビル3-A</t>
  </si>
  <si>
    <t>ＣＲＩＴＥＯ株式会社</t>
  </si>
  <si>
    <t>代表取締役　上野正博</t>
  </si>
  <si>
    <t>世界トップレベルのPPC課金によるディスプレイ広告ソリューション提供;</t>
  </si>
  <si>
    <t>東京都渋谷区恵比寿4-20-3　恵比寿ガーデンプレイスタワー26F</t>
  </si>
  <si>
    <t>株式会社エクセル・システムプロダクト</t>
  </si>
  <si>
    <t>2012年3月期;7億４千万円</t>
  </si>
  <si>
    <t>代表取締役社長　竹田晃</t>
  </si>
  <si>
    <t>【ソフトウエアソリューション事業】;コンピュータを利用したシステムのソフトウエア開発を手掛け、培った技術とノウハウを活かし、;お客様のあらゆるニーズにお応えします。;;【システムパッケージ開発・販売事業】;独自の発想、技術を活かし、システムパッケージを開発、販売しています。;;【ITコンサルティング事業】;お客様が持つ業務課題及び要望に応えるため、蓄積した問題解決ノウハウと最新の技術を駆使する力で、;IT関連のコンサルティングをいたします。</t>
  </si>
  <si>
    <t>パナソニック株式会社;パナソニックSSインフラシステム株式会社;株式会社NTT-ME;JFEシステムズ株式会社;シャープシステムプロダクト株式会社;商船三井ロジスティクス株式会社;富士物流株式会社;横河レンタ・リース株式会社;株式会社日立アドバンストシステムズ;株式会社富士通ビー・エス・シー;</t>
  </si>
  <si>
    <t>東京都渋谷区円山町5‐3玉川屋ビル8階</t>
  </si>
  <si>
    <t>株式会社スプリューム</t>
  </si>
  <si>
    <t>マスコミ・エンターテイメント系 ＞ ;ゲーム;IT・通信・インターネット系 ＞ ;その他IT・通信・インターネット系;IT・通信・インターネット系 ＞ ;インターネット関連</t>
  </si>
  <si>
    <t>代表取締役　梶塚千春</t>
  </si>
  <si>
    <t>・タブレット向けアプリ開発(ネットスーパー、地域生活支援、エンタテインメント);・3Dアバター・チャット(仮想空間)プラットフォーム提供;</t>
  </si>
  <si>
    <t>梶塚千春;RIP1号R＆D投資組合（リクルート）;;株式会社フジ・メディア・ホールディングス;SMBCキャピタル8号投資事業有限責任組合;NIFベンチャーキャピタルファンド;</t>
  </si>
  <si>
    <t>株式会社ディー・エヌ・エー;イオンアイビス株式会社（イオングループ）;株式会社フジテレビジョン;</t>
  </si>
  <si>
    <t>東京都中央区日本橋室町1-9-4井上第3ビル4階</t>
  </si>
  <si>
    <t>ＢｉｚＭｏｂｉｌｅ株式会社</t>
  </si>
  <si>
    <t>1億2,200万円</t>
  </si>
  <si>
    <t>代表取締役社長松村　淳</t>
  </si>
  <si>
    <t>スマートフォンやタブレット（マルチOS）向け、ソフトウェア開発、販売;;</t>
  </si>
  <si>
    <t>東京都中央区銀座8-18-1　日交銀座木挽町ビル4F;</t>
  </si>
  <si>
    <t>株式会社アガスタ</t>
  </si>
  <si>
    <t>代表取締役社長　渡邊　通世</t>
  </si>
  <si>
    <t>【中古車輸出事業】;・BtoB販売;・WEB販売-中古自動車のグローバルオンラインショップ「PicknBuy24.com」の運営</t>
  </si>
  <si>
    <t>東京都渋谷区道玄坂1-18-3プレミア道玄坂ビル2F</t>
  </si>
  <si>
    <t>株式会社アンビション</t>
  </si>
  <si>
    <t>代表取締役　福島公則</t>
  </si>
  <si>
    <t>ソーシャル・WEB・モバイル系ゲームコンテンツの開発・制作・運営</t>
  </si>
  <si>
    <t>グリー株式会社;株式会社ディー・エヌ・エー;株式会社ミクシィ;株式会社エヌ・ティ・ティ・ドコモ;KDDI株式会社;ソフトバンクモバイル株式会社;AppleInc.;NECネクサソリューションズ株式会社;株式会社ネットアシスト（レンタルサーバー）　他;（敬称略、順不同）</t>
  </si>
  <si>
    <t>258人</t>
  </si>
  <si>
    <t>【東京本社】;東京都豊島区東池袋3-4-3　NBF池袋イーストビル3F（受付）／13F;;【沖縄支社】;沖縄県那覇市銘刈180-7　朝忠第2ビル5F</t>
  </si>
  <si>
    <t>オープンテクノロジー株式会社</t>
  </si>
  <si>
    <t>3,650万円</t>
  </si>
  <si>
    <t>2010年3月期;2011年3月期;2012年3月期;161百万円;273百万円;374百万円</t>
  </si>
  <si>
    <t>代表取締役　金子　登志夫</t>
  </si>
  <si>
    <t>当社では設立以来、この先スタンダードとなる"生き残る技術"、"これからの技術"に特化して、次世代の組込み機器のソフトウェア開発に従事し、技術・開発力を高めて参りました。多数の開発実績の中で現在では以下の分野に力を入れております。;;【次世代メディア】;BD/DVDレコーダー、プレーヤーミドルウェア;BD/DVDディスク解析ツール;;【デジタル放送機器】;Video/Audioストリーム録再フレームワークおよび応用ソフト;デジタル放送用BCMLファイルオーサリングソフト;データ放送用BMLファイルオーサリング、変換、検証ソフト;BMLブラウザ;EPGサーバーシステム;ワンセグ受信ソフト、ストリーム解析;ブロードバンドテレビシステムプロトタイプ開発;;【カーナビゲーション】;ナビゲーション本体（ガイド機能）;メディアプレイヤー、メール音声読み上げ等の組込みアプリ;;【ファームウェア/ドライバー】;USB、ストレージデバイス、シリアル等;</t>
  </si>
  <si>
    <t>ソニー株式会社;株式会社ソニー・コンピュータエンタテインメント;株式会社東芝;東芝マイクロエレクトロニクス株式会社;コダック株式会社;日本電信電話株式会社;キヤノンイメージングシステムズ株式会社</t>
  </si>
  <si>
    <t>東京都新宿区四谷4丁目3番地　ケイアイ四谷ビル3階</t>
  </si>
  <si>
    <t>株式会社ＡＬＢＥＲＴ</t>
  </si>
  <si>
    <t>代表取締役社長上村崇</t>
  </si>
  <si>
    <t>事業コンセプトは『分析力をコアとするマーケティングソリューションカンパニー』。;高度なマーケティングソリューションを提供するためのコアコンピタンスである『分析力』は、アナリティクス領域における、「マーケティングリサーチ」「多変量解析」「データマイニング」「テキスト&amp;amp;画像解析」、エンジニアリング領域における、「大規模データ処理」「ソリューション開発」「プラットフォーム構築」「最適化モデリング」の8つのテクノロジーで支えられています。8つのテクノロジーには豊富な実績に裏付けられた、ALBERT独自のアルゴリズムや手法が用いられており、優位性を確保しています。;;■マーケティングプラットフォーム（smarticA!DMP）;　・データマイニングエンジン（レコメンドエンジン）;　・キャンペーンマネジメント;　・行動ターゲティング広告システム;　・統合データウェアハウス（DWH）;　・統計解析ソフトウエア;　・BIツール;;■アナリティクス・コンサルティング;　・分析コンサルティング;　・顧客分析/商圏分析/商品分析/広告分析;　・データサイエンティスト養成講座;</t>
  </si>
  <si>
    <t>株式会社博報堂、三菱東京UFJ銀行、株式会社CHINTAI、株式会社ディノス・セシール、株式会社ベイクルーズ　他</t>
  </si>
  <si>
    <t>〒163-0515;東京都新宿区西新宿1-26-2　新宿野村ビル15F</t>
  </si>
  <si>
    <t>株式会社インターグロー</t>
  </si>
  <si>
    <t>8,050万円</t>
  </si>
  <si>
    <t>代表取締役　竹内　茂樹</t>
  </si>
  <si>
    <t>ゲーム事業;モバイルコンテンツ事業;ＰＣコンテンツ事業</t>
  </si>
  <si>
    <t>竹内　茂樹</t>
  </si>
  <si>
    <t>東京都中央区銀座1-19-13丸美屋ビル6F</t>
  </si>
  <si>
    <t>株式会社ロジックロジック</t>
  </si>
  <si>
    <t>1,505万円</t>
  </si>
  <si>
    <t>2010年3月期;2011年3月期;1億7700万円;2億2400万円</t>
  </si>
  <si>
    <t>代表取締役　黒田和道</t>
  </si>
  <si>
    <t>・動画ソリューション事業;インターネットにおける動画配信を、LIVE配信を含むインフラから配信プレイヤーまで幅広く提供しています。特に、動画と関連データを連動させるシステム、および、LIVE/サイマル配信における視聴動向分析のためのログ解析を重点的に提供しています。;;・ソリューション開発事業;モバイルサイトやスマートフォン専用サイト、iOS/Androidアプリ、モバイル広告管理システムなどの構築・運用を行なっています。キャリア毎の特性やメーカー毎の差異などこれまでのノウハウを生かし、高品質なサイトをご提供します。;</t>
  </si>
  <si>
    <t>株式会社アイスタイル、株式会社アキュラホーム、株式会社IMAGICATV、株式会社KADOKAWA、株式会社ジェイ・スポーツ、スカパーJSAT株式会社、日本コロムビア株式会社、日本放送協会、株式会社パーク・コーポレーション、株式会社ぶんか社、株式会社ベストクリエイト、株式会社マインドパレット、株式会社ミュージックエアポート、株式会社メディアファクトリー、株式会社リクルート、株式会社LOOPS、（50音順）</t>
  </si>
  <si>
    <t>東京都渋谷区恵比寿西1-16-6モワビル3階</t>
  </si>
  <si>
    <t>ポート株式会社</t>
  </si>
  <si>
    <t>代表取締役CEO　春日博文</t>
  </si>
  <si>
    <t>「世界中に、アタリマエとシアワセを。」をコーポレートミッションに掲げ、「あったらいいな」ではなく、「なくてはならない」を生みだすために国内外とはずサービス開発に取り組んでいます。創業時から続けているソーシャルメディアを活用した採用コンサルティングサービスに加え、2014年よりバーティカルメディア領域に参入。現在では、就職、仕事ノウハウ、旅行、ヘルスケア、訪日など様々な分野でのメディアを運営している。2015年度は200%成長に向け事業計画中。</t>
  </si>
  <si>
    <t>東京都新宿区西新宿8-17-1住友不動産新宿グランドタワー12F</t>
  </si>
  <si>
    <t>株式会社フューチャースコープ</t>
  </si>
  <si>
    <t>代表取締役社長冨永政雄</t>
  </si>
  <si>
    <t>インターネットを利用した各種コンテンツ及び情報配信サービスと通信販売サービス</t>
  </si>
  <si>
    <t>82人</t>
  </si>
  <si>
    <t>東京都渋谷区桜丘町9-8KN渋谷3【1F】</t>
  </si>
  <si>
    <t>株式会社ハイベロシティ</t>
  </si>
  <si>
    <t>代表取締役　福光了良</t>
  </si>
  <si>
    <t>▼ソーシャルメディアサービス;・HiveloSocialAppsアプリケーションサービス;・ソーシャルメディアコンサルティング;・ソーシャルメディアセミナ－;;▼ソーシャルエクスチェンジプラットフォームサービス;・hubsynch;;▼Webコンサルティングサービス;・ビジネスデベロップメントコンサルティング;・Webコンサルティング;・クリエイティブコンサルティング;;▼Webシステム・アプリケーション開発サービス;・Webアプリケーション開発;・iOS、Androidアプリケーション開発;・Facebookアプリケーション開発;・ソーシャルメディアプラットフォーム開発;・CMS開発;・サーバ、DB構築、メンテナンス;・保守対応;;▼プロモーションサービス;・メディアプランニング＆コントロール&amp;amp;検証;・Webプロモーション対応ログ解析;・検索エンジン上位表示</t>
  </si>
  <si>
    <t>東京都目黒区中目黒2-8-22中目黒TDビル3F4F5F</t>
  </si>
  <si>
    <t>株式会社システム・コンサルタンツ</t>
  </si>
  <si>
    <t>1,920万円</t>
  </si>
  <si>
    <t>代表取締役　横山　富男</t>
  </si>
  <si>
    <t>【基盤グループ】;システム基盤のソリューション提供;■環境構築・設計;■ネットワーク機器設計・構築;■運用管理設計・構築;■データベース設計・構築;■システム監視設計・構築;■実績のご案内;;【開発グループ】;制御アプリ系（オブジェクト指向）開発グループ;オブジェクト指向を基礎とした高い技術力と信頼でヘビーデューティユーザ様向けの開発サービスを提供;■銀行様向け営業店システム開発;■証券会社様向けシステム開発;■公共機関様向けシステム開発;■WEB周りの中規模開発;■実績のご案内</t>
  </si>
  <si>
    <t>東京都港区芝大門２丁目１２番９号浜松町SSビル</t>
  </si>
  <si>
    <t>株式会社べレシート</t>
  </si>
  <si>
    <t>代表取締役嘉陽英留</t>
  </si>
  <si>
    <t>【システムソリューション事業】;・通信システムの設計・開発・保守;・webサイトの企画・設計・開発・保守;・システムの受託開発;;【サーバ事業】;・インフラ構築・運用;・サーバハウジング</t>
  </si>
  <si>
    <t>東京都渋谷区代々木１－４１－９　ＤＭＫ代々木ビル４階;</t>
  </si>
  <si>
    <t>株式会社スリーイー</t>
  </si>
  <si>
    <t>代表取締役社長　小山　洋範</t>
  </si>
  <si>
    <t>◇IT教育事業;◇営業代行業務;◇各種インフラコンサルティング業務;◇マーケティング業務;◇webデザイン企画・制作事業（自社開発、受託開発）;◇webシステム構築事業（自社開発、受託開発）</t>
  </si>
  <si>
    <t>東京都渋谷区南平台町3-8渋谷TSKビル2F</t>
  </si>
  <si>
    <t>株式会社エーアイネット・テクノロジ</t>
  </si>
  <si>
    <t>2015年3月期;93600万円</t>
  </si>
  <si>
    <t>代表取締役　　中山　泰秀</t>
  </si>
  <si>
    <t>○Unix,WindowsのC/Sシステムの設計・製造;○携帯,モバイルシステムの設計・製造;○Web系システムの設計・製造;○証券系システムの設計・製造</t>
  </si>
  <si>
    <t>株式会社NTTドコモ;ドコモ・システムズ株式会社;株式会社NTTデータ;株式会社NTTデータアイ;NTTソフトウェア株式会社;NTTアドバンステクノロジ株式会社;株式会社NTTファシリティーズ;NTTコムウェア株式会社;アクセンチュア株式会社;日本電気株式会社;みずほ証券株式会社;株式会社荏原製作所;株式会社ｍｍｂｉ;国土交通省;（財）航空交通管制協会</t>
  </si>
  <si>
    <t>神奈川県横浜市西区高島２－６－３２　横浜東口ウィスポートビル３F</t>
  </si>
  <si>
    <t>株式会社バリューソフトウエア</t>
  </si>
  <si>
    <t>2012年2月期;2013年2月期;2014年2月期;498百万円;501百万円;602百万円</t>
  </si>
  <si>
    <t>代表取締役社長　酒井雅美</t>
  </si>
  <si>
    <t>■ソフトウェアの受託開発;　・業務アプリケーション;　・パッケージソフトウェア;　・Webシステム;■サーバーシステム及びネットワークシステムの設計・構築;■オリジナルソフトウェアの開発;■各種研究開発</t>
  </si>
  <si>
    <t>株式会社日立ソリューションズ;株式会社電通国際情報サービス;TIS株式会社;株式会社システナ;株式会社クエスト;NTTソフトウェア株式会社;株式会社日水コン;株式会社ジオプラン;ほか（敬称略）</t>
  </si>
  <si>
    <t>東京都港区愛宕2-5-1愛宕グリーンヒルズMORIタワー21F</t>
  </si>
  <si>
    <t>フィオーレＩＳ２１株式会社</t>
  </si>
  <si>
    <t>2015年1月期;2014年1月期;2013年1月期;1億2000万円;1億1860万円;1億2950万円</t>
  </si>
  <si>
    <t>代表取締役若松　伸一</t>
  </si>
  <si>
    <t>【主な事業内容】;フィオーレＩＳ２１では、業種や業務内容を問わず、お客様のご要望に応じた;システム提案から設計・開発、及び運用保守まで一貫したサービスを提供いたします。;■受託開発によるソフトウェア開発・保守（Ｗｅｂ系、C/S、汎用系）;■業務委託開発によるソフトウェア開発（Ｗｅｂ系、C/S系）;※特定労働者派遣（特12-302545）;;【主要取引先】;エーザイ株式会社、森永製菓株式会社、株式会社ヤクルト球団、;大手/中堅ＳＩ企業等　</t>
  </si>
  <si>
    <t>エーザイ株式会社;森永製菓株式会社;株式会社ヤクルト球団;大手/中堅ＳＩ企業　他　</t>
  </si>
  <si>
    <t>千葉県市川市市川1-13-14</t>
  </si>
  <si>
    <t>ＧＭＯメディア株式会社</t>
  </si>
  <si>
    <t>2億6,285万円</t>
  </si>
  <si>
    <t>代表取締役社長　森輝幸</t>
  </si>
  <si>
    <t>【メディア事業】;楽しく便利な情報を提供するサイトや、ブログ・ＳＮＳなどのコミュニティサービスを運営する事業です。;スポンサー企業様からの広告をお届けする無料サービスと、月額課金制のサービスがあり、現在、ＰＣ・携帯併せて10サイト以上のサービスを提供しています。;;【デジタルコンテンツ提供事業】;コンテンツプロバイダーとして、さまざまなコンテンツを制作・収集し、お客様に提供する事業です。　スポンサー企業様からの広告をお届けする無料サービスと、月額課金制のサービスがあり、;現在、ＰＣ・携帯併せて30サイト以上のサービスを提供しています。</t>
  </si>
  <si>
    <t>・ＧＭＯインターネット株式会社;・森　輝幸;・株式会社電通デジタル・ホールディングス;・株式会社サイバー・コミュニケーションズ</t>
  </si>
  <si>
    <t>株式会社インフィニ</t>
  </si>
  <si>
    <t>代表取締役　加藤美菜</t>
  </si>
  <si>
    <t>◇情報通信事業　【ITService】;◇人材紹介・派遣事業　【HRS】;◇教育関連事業　【Education】</t>
  </si>
  <si>
    <t>株式会社インターネットイニシアティブ;NTTデータ先端技術株式会社;キヤノンITソリューションズ株式会社;日立ビジネスソリューション株式会社;株式会社日立システムズ;株式会社日立システムズエンジニアリングアンドソリューション;NSSLCサービス株式会社;株式会社ネットケア;KCCSモバイルエンジニアリング株式会社;GENPACTCo.,Ltd;NeusoftBPOService.,Ltd;Manpower&amp;amp;StandardHumanResourcesCo.,Ltd;InfosysTechnologiesCo.,Ltd　その他</t>
  </si>
  <si>
    <t>東京都渋谷区道玄坂2-10-7　新大宗ビル2号館14F</t>
  </si>
  <si>
    <t>日本システムクリエータ株式会社</t>
  </si>
  <si>
    <t>2011年12月期;2010年12月期;2009年12月期;198百万円;210百万円;185百万円</t>
  </si>
  <si>
    <t>代表取締役　長谷部　寧</t>
  </si>
  <si>
    <t>コンピュータソフトウェアのシステム設計ならびにプログラム開発およびこれに付帯する一切の業務;</t>
  </si>
  <si>
    <t>東京都千代田区九段北１－４－５　北の丸グラスゲート６F</t>
  </si>
  <si>
    <t>株式会社マクロミル</t>
  </si>
  <si>
    <t>IT・通信・インターネット系 ＞ ;通信;IT・通信・インターネット系 ＞ ;インターネット関連;コンサルティング系 ＞ ;その他コンサルティング系</t>
  </si>
  <si>
    <t>19億5,300万円</t>
  </si>
  <si>
    <t>2014年6月期;2013年6月期;2012年6月期;21,380百万円;17,120百万円;14,229百万円</t>
  </si>
  <si>
    <t>代表執行役グローバルCEOハン・デ・グルート代表執行役グローバルセールス担当小西克己</t>
  </si>
  <si>
    <t>・インターネットを活用した市場調査（ネットリサーチ）;・世界各国の消費者を対象にした海外市場調査(グローバルリサーチ);・消費者購買動向調査および購買動向データの提供(QPR™);・POSデータの提供(MMI™);・ネットリサーチ専用ASPシステムAIRs(AutomaticInternetResearchSystem)の提供;・ユーザトークサービス「ミルトーク」の提供;・セルフ型ネットリサーチサービス「Questant™（クエスタント）」の提供;・リサーチの企画設計・集計・分析サービス;・その他リサーチサービス（定性調査など）およびマーケティングに関するコンサルティング業務</t>
  </si>
  <si>
    <t>広告代理店／コンサルティングファーム／シンクタンク／調査機関／マスコミ／メーカ（自動車・食品・飲料・化粧品・家庭用品・医薬品・アパレル・電気機器・ＩＴ関連）／サービス(流通・金融・通信・外食・レジャー)／学校法人／官公庁ほか</t>
  </si>
  <si>
    <t>684人</t>
  </si>
  <si>
    <t>東京都港区港南2-16-1　品川イーストワンタワー11F　</t>
  </si>
  <si>
    <t>株式会社マネジメントパートナー</t>
  </si>
  <si>
    <t>4,920万円</t>
  </si>
  <si>
    <t>代表取締役　廣田文將</t>
  </si>
  <si>
    <t>【人と組織の「変わる」を応援する事業】;■社員教育研修及びコンサルティングの企画・実施;■人事諸制度策定のコンサルティング</t>
  </si>
  <si>
    <t>東京都文京区本郷2-13-10　湯淺ビル6階;</t>
  </si>
  <si>
    <t>クラウドゲート株式会社</t>
  </si>
  <si>
    <t>7,754万円</t>
  </si>
  <si>
    <t>2013年12月期;7億6,000万円</t>
  </si>
  <si>
    <t>代表取締役社長藤田　一郎</t>
  </si>
  <si>
    <t>各種コンテンツ制作;ネットゲーム運営;クラウドマッチングサイト運営　他</t>
  </si>
  <si>
    <t>CROOZ株式会社;KLab株式会社;アクセルゲームスタジオ株式会社;株式会社gloops;株式会社enish;株式会社コロプラ;株式会社サイバーエージェント;株式会社スクウェア・エニックス;株式会社セガ;株式会社スクウェア・エニックス;株式会社バンダイナムコゲームス;ガンホー・オンライン・エンターテイメント株式会社;株式会社ミクシィ;;※順不同・敬称略</t>
  </si>
  <si>
    <t>東京都千代田区神田佐久間町1丁目9番地　第7東ビル8階</t>
  </si>
  <si>
    <t>株式会社インクルーズ</t>
  </si>
  <si>
    <t>8,212万円</t>
  </si>
  <si>
    <t>代表取締役安澤健之</t>
  </si>
  <si>
    <t>◇コンテンツ事業;◇スマートフォン事業;◇メディア事業</t>
  </si>
  <si>
    <t>◦株式会社アドウェイズ;◦株式会社NTTドコモ;◦株式会社オプト;◦オリコンDD株式会社;◦KDDI株式会社;◦グリー株式会社;◦株式会社サイバーエージェント;◦株式会社サカタのタネ;◦株式会社シーエー・モバイル;◦株式会社スパイア;◦株式会社セプテーニ;◦ソフトバンクモバイル株式会社;◦株式会社チェリーベイブ;◦テレビ東京ブロードバンド株式会社;◦株式会社ディー・オー・エム;◦株式会社ディーツーコミュニケーションズ;◦株式会社デジタルガレージ;◦株式会社ビットアイル;◦株式会社ファンコミュニケーションズ;◦株式会社フジテレビジョン;◦マンガエッグ株式会社;◦有限会社みうらじゅん事務所;◦ヤフー株式会社;◦株式会社吉田正樹事務所;◦他（敬称略）;</t>
  </si>
  <si>
    <t>東京都渋谷区道玄坂1丁目12番1号渋谷マークシティウエスト18階</t>
  </si>
  <si>
    <t>株式会社コーソル</t>
  </si>
  <si>
    <t>2014年12月期;2013年12月期;2012年12月期;9億4,247万円;8億821万円;7億3,991万円</t>
  </si>
  <si>
    <t>代表取締役　金山俊明</t>
  </si>
  <si>
    <t>■データベースの設計、導入・構築、運用管理、保守・サポート、コンサルティング等　★「OracleDB技術」の強みを活かしたビジネスを展開！■;企業にとって重要な情報を管理するデータベース（DB）、中でもDB市場において支持率NO.1を誇るOracleデータベースは多機能、高機能な製品で単なるデータベースから“データベース・インフラストラクチャ“としての活用へ用途が拡大しています。;;コーソルは、Oracleに関する高い技術力を身に付けたプロフェッショナル集団です。お客様の様々なニーズにお応えすべく、「DB製品」と「Oracle製品」という２つの軸で事業を展開しています。;「DB製品」については、MySQLをはじめとするOSSDBの需要が特に高まっており、OracleからMySQLへの移行などの案件にも対応しています。;また、オラクル社の製品ラインナップが増える中、ExadataやWebLogicServer、BI製品など、当社の対応製品の幅も広がっています。;サービス提供開始に向けて機能検証を進めている新製品などもあり、エンジニアとしての知的好奇心を満たせる環境があります。;;【データベースプロフェッショナルサービス】;データベースに関する「困った！」を解決します。;診断、チューニング等のコンサルティングサービスをはじめ、データベースを中心にRAC、HA構成を含めた設計、実装、運用の各フェーズに沿ったソリューションサービスを提供します。;;【チケット制DBAサービス】;ランニングコストを抑えながら、必要な時、必要なだけのDBA支援が受けられると好評の;チケット制DBAサービス。;;【顧問DBAサービス】;データベース診断、定例会参加、パフォーマンスチューニング、パッチ適応など、;データベースに関する様々な技術支援を、掛かりつけの顧問DBAとして対応するサービス。;;【プロダクトサポートサービス】;Oracleプロダクトに関する24時間×365日対応のテクニカルサポート。</t>
  </si>
  <si>
    <t>日本オラクル株式会社;株式会社アシスト;伊藤忠テクノソリューションズ株式会社;株式会社インターネットイニシアティブ;NSSLCサービス株式会社;エヌ・ティ・ティ・データ先端技術株式会社;株式会社荏原製作所;株式会社大塚商会;コベルコシステム株式会社;GMOペイメントゲートウェイ株式会社;シーティーシー・テクノロジー株式会社;新日鉄住金ソリューションズ株式会社;ダイワボウ情報システム株式会社;東洋エンジニアリング株式会社;トッパンエムアンドアイ株式会社;日本ヒューレット・パッカード株式会社;日本ユニシス株式会社;株式会社ネットワールド;株式会社日立システムズ;PSソリューションズ株式会社;ビッグローブ株式会社;ヴイエムウェア株式会社;ユニアデックス株式会社;楽天証券株式会社;;他</t>
  </si>
  <si>
    <t>東京都千代田区麹町3-7-4秩父屋ビル6F、7F;;■福岡オフィス:福岡県福岡市博多駅前1-15-20NOF博多駅前ビル3F</t>
  </si>
  <si>
    <t>株式会社ＩＤＳ</t>
  </si>
  <si>
    <t>代表取締役　犬塚義人</t>
  </si>
  <si>
    <t>弊社は次の事業を生業とし、高い技術力で「100％の仕事」をこなすプロ意識とスキルが自慢です。;●請負事業;●特定労働者派遣事業;・自動車内外装部品の製品設計/開発;・玩具の製品設計/開発;・プラスチック・アルミ関連製品の設計/開発;・光造形試作;・デザイン/テクニカルイラスト</t>
  </si>
  <si>
    <t>愛知県西尾市米津町白沢19-6</t>
  </si>
  <si>
    <t>株式会社ケーワン・エンタープライズ</t>
  </si>
  <si>
    <t>代表取締役　中摩　雅樹</t>
  </si>
  <si>
    <t>・大規模ポータルサイトの運営及び広告代理業・広告物制作全般;・グラフィックデザインの受注・発注;・IT関連の広告制作;・システム開発;・デザインワークに付随する写真撮影;・撮影スタジオ経営;※今後も新事業を次々と展開していく予定です。</t>
  </si>
  <si>
    <t>株式会社USEN;株式会社オプト;株式会社ネックス;カゴヤ・ジャパン株式会社;株式会社フェアーウェイ;株式会社ファンコミュニケーションズ;株式会社セールスフォース・ドットコム;株式会社ビーコンエヌシー;他</t>
  </si>
  <si>
    <t>106人</t>
  </si>
  <si>
    <t>東京都新宿区西新宿6-12-1パークウエストビル12F</t>
  </si>
  <si>
    <t>ポリゴンマジック株式会社</t>
  </si>
  <si>
    <t>代表取締役　鶴谷武親</t>
  </si>
  <si>
    <t>■デジタルエンタテインメントコンテンツの企画制作;　：遊技機の映像開発事業等;■インターネットメディア事業;　：自社プラットフォームの運営等;■コンテンツライツ事業;　：中国語圏の映画やドラマの配給等;■表現技術、オンライン技術の研究開発;</t>
  </si>
  <si>
    <t>・各大手遊技機メーカー様;　※守秘義務により具体的な社名等は非公開とさせていただきます。;・グーグル株式会社;・日本マイクロソフト株式会社;</t>
  </si>
  <si>
    <t>東京都港区六本木7丁目18-18　住友不動産六本木通ビル2F</t>
  </si>
  <si>
    <t>クルーズ株式会社</t>
  </si>
  <si>
    <t>4億3,216万円</t>
  </si>
  <si>
    <t>2014年3月期;2013年3月期;2012年3月期;23,352百万円;13,878百万円;8,935百万円</t>
  </si>
  <si>
    <t>代表取締役社長　小渕宏二</t>
  </si>
  <si>
    <t>◆インターネットコンテンツ事業（ソーシャルアプリケーションプロバイダー）;◆インターネットコマース事業(通販サイトの運営);◆インターネットソリューション事業;;主要サービス：;■ソーシャルゲーム事業;　-ネイティブゲーム;　　・ElementalStory（エレメンタルストーリー）;　　・TheHorusHeresy:DropAssault;　-ブラウザゲーム;　　・アヴァロンの騎士;　　・神魔×継承！ラグナブレイク;　　・HUNTER×HUNTERバトルコレクション;;■コマース事業;「SHOPLIST.combyCROOZ」は、レディースからメンズまで、幅広いジャンルのファストブランドアイテムがまとめて買える唯一のショッピングサイトです。;;「CROOZblog」;人気ファッション誌モデルを多数輩出した、月間1000万人が利用する日本最大級の女性向けブログサイトです。ファッション、メイク、レシピなど、多方面から女性の“リアル”が集う、トレンドに敏感な女性に向けたサイトです。</t>
  </si>
  <si>
    <t>409人</t>
  </si>
  <si>
    <t>東京都港区六本木6-10-1　六本木ヒルズ森タワー38F</t>
  </si>
  <si>
    <t>株式会社エヌ・デザイン</t>
  </si>
  <si>
    <t>代表取締役　野崎宏二</t>
  </si>
  <si>
    <t>CG映像制作、およびCG映像制作に関連した業務全般</t>
  </si>
  <si>
    <t>・松竹株式会社・東宝株式会社・ワーナーエンターテイメントジャパン株式会社・KiriyaPictures・株式会社オフィスクレッシェンド・株式会社共同テレビジョン・株式会社フジテレビジョン・株式会社テレビ朝日・株式会社テレビ朝日ミュージック・日本テレビ放送網株式会社・株式会社テレビ東京・株式会社TBSビジョン・太陽企画株式会社・LDHInc.・株式会社祭・株式会社オムニバス・ジャパン・株式会社東北新社・シリコンスタジオ株式会社・DHE株式会社・有限会社ビッグエックス・アットムービー・ジャパン株式会社・ケネックジャパン株式会社・株式会社フープ・株式会社ハドソン・株式会社セガ・テクモ株式会社・元気株式会社・株式会社ベック・株式会社ライトウェイト・ポリゴンマジック株式会社・有限会社オレンジプロダクション・株式会社ダイナモピクチャーズ・株式会社ポリゴン・ピクチュアズ・ゼロ・イメージワークス株式会社・株式会社アナロジカル※順不同;</t>
  </si>
  <si>
    <t>東京都杉並区荻窪３－４７－２１;荻窪3丁目シティハウス2F</t>
  </si>
  <si>
    <t>キャリアリンク株式会社</t>
  </si>
  <si>
    <t>上場;シェアトップクラス</t>
  </si>
  <si>
    <t>3億7055万1000円</t>
  </si>
  <si>
    <t>2014年2月期;115億円</t>
  </si>
  <si>
    <t>代表取締役社長　成澤素明</t>
  </si>
  <si>
    <t>▼人材総合サービス事業;・ＢＰＯ関連事業;・ＣＲＭ関連事業;・一般事務事業;・製造技術系事業</t>
  </si>
  <si>
    <t>東京都新宿区西新宿2丁目1番1号新宿三井ビル33階</t>
  </si>
  <si>
    <t>株式会社ディー・ディー・エス</t>
  </si>
  <si>
    <t>27億8,537万円</t>
  </si>
  <si>
    <t>2014年12月期;2013年12月期;2012年12月期;611百万円;530百万円;628百万円</t>
  </si>
  <si>
    <t>代表取締役社長三吉野　健滋</t>
  </si>
  <si>
    <t>PCおよび携帯電話用の指紋認証システムなど、生体認証テクノロジーを活用した情報技術関連製品の研究・開発・販売。大学などの研究機関とのコラボレーションにより、画像認識技術やITフィールドの独自製品を開発・提供。;指紋認証機能搭載スマホ時代の到来とともに、当社技術を世界標準にすべく、国内にとどまらず、世界に対して影響を与えられるよう幅広いビジネスシーンを作り出していきます。;;◆指紋認証ユニット製品;【UBF-neo】デスクトップPC用指紋認証リーダー;【UBF-tri】ノートPC、タブレット用指紋認証リーダー;【EVEFA】大規模向け指紋認証ソリューション;【EVEFAStandaloneEdition】スモールスタート向け指紋認証ソリューション;【EVEMA】他要素認証プラットフォーム;</t>
  </si>
  <si>
    <t>愛知県名古屋市中区丸の内三丁目6番41号DDSビル7階;</t>
  </si>
  <si>
    <t>株式会社アップランド</t>
  </si>
  <si>
    <t>代表取締役宗像秀明</t>
  </si>
  <si>
    <t>「世界中でダウンロードされるサービス・アプリの提供」を目標にジャンルを超えてバラエティ豊かなiPhone/Androidアプリを開発・リリースしています。;弊社がプロデュースするアプリは既に総ダウンロード数1000万を突破しています！;;【スマートフォンアプリ事業】;・スマートフォンアプリ運営・管理・プロモーション;・スマートフォンアプリ開発事業;;《主なiPhone・Androidアプリケーション》;◆Girl's顔文字BOOK;　総合1位を獲得・225万ダウンロードを突破！;　世界初の特殊顔文字アプリで、海外でも50万DLされています！;　「めざましテレビ」「日経新聞」で取り上げられました！;;◆ぎゃるる;　「ソーシャルネットワーキング」カテゴリ1位を獲得！;　1日50万通以上のやり取りがされている大人気チャットアプリ。;;◆泣ける漫画;　総合3位を獲得！;　20話以上の漫画がすべて無料で読める！;;◆Girl's絵文字顔文字;　「日テレZIP!!」で紹介されました！;　香港、台湾、マカオ、タイなど世界各国で１位を獲得！;;◆Girl'sTwitter;　Twitter+写真デコ加工+顔文字＝Girl'sTwitter;　カワイくて高性能なtwitterクライアントアプリ。</t>
  </si>
  <si>
    <t>◇アップルジャパン株式会社;◇グーグル株式会社;◇ＣＡリワード株式会社;◇アイモバイル株式会社;◇株式会社ファンコミュニケーションズ</t>
  </si>
  <si>
    <t>26.9歳</t>
  </si>
  <si>
    <t>東京都渋谷区神南1-12-16アジアビル2F</t>
  </si>
  <si>
    <t>株式会社リアルスタイル</t>
  </si>
  <si>
    <t>4,750万円</t>
  </si>
  <si>
    <t>代表取締役社長小松清志</t>
  </si>
  <si>
    <t>◆エンターテインメントコンテンツの企画・開発・運営;◆携帯電話およびパソコン向けサイトの企画･開発･運営;◆電子書籍の制作;◆CG制作</t>
  </si>
  <si>
    <t>東京都渋谷区渋谷3-3-2　渋谷MKビル2F</t>
  </si>
  <si>
    <t>株式会社ユビタス</t>
  </si>
  <si>
    <t>WesleyKuo</t>
  </si>
  <si>
    <t>FMC(FixedMobileConvergence)アプリケーション分野の先進的なソフトウェア技術企業です。パソコンやモバイル・IPTVなど、あらゆる機器にデジタルコンテンツを配信・共有できるクラウドコンピューティング・ソリューションを開発提供しています。</t>
  </si>
  <si>
    <t>東京都港区浜松町2-7-8加藤ビル4F</t>
  </si>
  <si>
    <t>株式会社ユビレジ</t>
  </si>
  <si>
    <t>代表取締役　木戸啓太</t>
  </si>
  <si>
    <t>iPadを使ったレジシステム「ユビレジ」の開発、運営</t>
  </si>
  <si>
    <t>東京都渋谷区道玄坂1-22-10;見真ビル4F-L</t>
  </si>
  <si>
    <t>UIEvolution株式会社</t>
  </si>
  <si>
    <t>代表取締役　穂坂浩司</t>
  </si>
  <si>
    <t>◆国内外の自動車メーカー向け次世代車載システム開発;・UI/UXデザイン;・システム/アプリケーション開発における仕様決定から設計・開発、導入支援まで;</t>
  </si>
  <si>
    <t>UIEvolution,Inc</t>
  </si>
  <si>
    <t>アイティアクセス株式会社;株式会社ＮＴＴぷらら;株式会社デンソー;パイオニア株式会社;パナソニック株式会社オートモーティブ&amp;amp;インダストリアルシステムズ社;クラリオン株式会社;富士通テン株式会社;TOYOTAMOTORSALES,U.S.A.,INC.;AmericanHondaMotorCo.,Inc.;株式会社豊通エレクトロニクス;富士ソフト株式会社;株式会社ユビキタス;コニカミノルタ株式会社;ルネサスエレクトロニクス株式会社</t>
  </si>
  <si>
    <t>東京都渋谷区東3-13-11フロンティア恵比寿３F</t>
  </si>
  <si>
    <t>株式会社バッカス</t>
  </si>
  <si>
    <t>代表取締役　秋山永昌　大岩寛幸</t>
  </si>
  <si>
    <t>スマートフォンアプリケーション開発事業;受託制作／システム開発事業</t>
  </si>
  <si>
    <t>株式会社AIDIA;イトーカンパニー;株式会社オプト;カメラのキタムラ;ガンホー・オンライン・エンターテイメント株式会社;株式会社クリーク・アンド・リバー社;株式会社サニーサイドアップ;株式会社シーボン;株式会社スペースシャワーネットワーク;株式会社たべるの;株式会社電通;トランスコスモス株式会社;株式会社ネオキャリア;株式会社ハーバー研究所;株式会社ハロ;パナソニック株式会社;株式会社ビープラウド;FIELDS株式会社;株式会社ミュージックエアポート;株式会社mediba;ヤフー株式会社;株式会社ユビキタス・ビジネステクノロジー</t>
  </si>
  <si>
    <t>東京都港区六本木4-1-1第二黒崎ビル2F</t>
  </si>
  <si>
    <t>メディアマックスジャパン株式会社</t>
  </si>
  <si>
    <t>代表取締役　田崎泰如</t>
  </si>
  <si>
    <t>■各種webシステムの開発/コンサルティング;-ECシステム（外部システムとの連携を含む）;-大学等の教務情報システム;-業務システム（操作性重視のFlex/Ajaxを積極的に利用）;;■システム管理・改善に関するコンサルティング;-既存システムのダウンサイジング;-保守費用等の見直しおよび改善;-各種セキュリティ対策;-プライバシーマーク取得支援;;■デザイン;-新規・リニューアルサイトデザインの提案;-ユーザビリティに配慮したサイト作成;-WEB標準に準じた(X)HTML・CSSの構築;;■ECコンサルティング;-サイト企画・制作・管理、運営等のコンサルティング;-SEM/SEO対策～デジタルマーケティングの提案/実行;-コンバージョンまでを含めたサイト改善提案/実行;-リッチコンテンツを含めた集客コンテンツの提案/作成</t>
  </si>
  <si>
    <t>【本社】;京都府京都市左京区吉田泉殿町1-34ダイショウ百万遍ビル3F;【東京本社】;東京都港区赤坂8-12-125F</t>
  </si>
  <si>
    <t>株式会社宿泊予約経営研究所</t>
  </si>
  <si>
    <t>IT・通信・インターネット系 ＞ ;インターネット関連;サービス系 ＞ ;外食・旅行・レジャー・アミューズメント;IT・通信・インターネット系 ＞ ;ITコンサルティング</t>
  </si>
  <si>
    <t>2014年3月期;2013年3月期;2012年3月期;7億9300万円;6億7200万円;5億5900万円</t>
  </si>
  <si>
    <t>代表取締役社長　末吉秀典</t>
  </si>
  <si>
    <t>・予約サイトの運用業務代行サービス;・ホームページ用ASPサービス;・ネットワークシステム開発業務;・宿泊施設に対する経営コンサルティング;・ホームページの企画・制作・運用管理業務</t>
  </si>
  <si>
    <t>神奈川県横浜市西区みなとみらい2-2-1横浜ランドマークタワー20F</t>
  </si>
  <si>
    <t>アドイノベーション株式会社</t>
  </si>
  <si>
    <t>211,560,000円</t>
  </si>
  <si>
    <t>代表取締役社長　石森博光</t>
  </si>
  <si>
    <t>■スマートフォン向けマーケティング事業;■スマートフォン向けプラットフォーム事業;■メディアコンサルティング事業</t>
  </si>
  <si>
    <t>東京都目黒区上目黒2－9－1　中目黒GS第1ビル6F</t>
  </si>
  <si>
    <t>株式会社ＴＯＵＡ</t>
  </si>
  <si>
    <t>5,600万円（資本準備金2,500万円）</t>
  </si>
  <si>
    <t>代表取締役社長石塚潮</t>
  </si>
  <si>
    <t>◆システム開発業務;JAVA、.netなどのWeb系システムの開発。ERPやDWHの導入支援;;◆システム運用・保守;システム導入後の運用/保守;;◆ITｲﾝﾌﾗ構築業務;NWの設計・構築。各種ｻｰﾊﾞｰの導入支援、及び設計・構築;;◆コンサルティング業務;システム導入に関わるコンサルティング;各種セキュリティ対策に関わるコンサルティング;内部統制・IT統制の作業支援;;◆組込ソリューション業務</t>
  </si>
  <si>
    <t>株式会社NTT東日本;NTTコミュニケーションズ株式会社;株式会社NTTデータ;NTTコムウェア株式会社;NTT物性科学基礎研究所;NTTコムテクノロジー株式会社;ドコモ・モバイル株式会社;ドコモ・データコム株式会社　;KDDI株式会社;株式会社KDDI研究所;伊藤忠テクノソリューションズ株式会社;伊藤忠インタラクティブ株式会社;CTCシステムサービス株式会社;株式会社電通国際情報サービス;NECシステムテクノロジー株式会社;NECソフトウェア北海道株式会社;NECソフトウェア東北株式会社;独立行政法人宇宙航空研究開発機構JAXA;TIS株式会社;株式会社アイ・ティ・フロンティア;株式会社アドウイック;アドソル日進株式会社;キヤノンITソリューションズ株式会社;キヤノンエスキースシステム株式会社;キヤノン電子テクノロジー株式会社;大興電子通信株式会社;株式会社大和総研ビジネス・イノベーション;ニチユ三菱フォークリフト株式会社;株式会社日経BP;株式会社フォアキャスト・コミュニケーションズ;富士ソフト株式会社;株式会社HORI;※順不同・敬称略</t>
  </si>
  <si>
    <t>東京都新宿区西新宿6-5-1　新宿アイランドタワー43階</t>
  </si>
  <si>
    <t>イナゾウ株式会社</t>
  </si>
  <si>
    <t>代表取締役　大森謙治</t>
  </si>
  <si>
    <t>ソフトウェア受託・業務委託開発;インフラ・サーバ構築・保守;モバイル・インターネットサービス</t>
  </si>
  <si>
    <t>東京都中央区日本橋本町4-6-10　サトービル4F</t>
  </si>
  <si>
    <t>株式会社ディー・エル・イー</t>
  </si>
  <si>
    <t>マスコミ・エンターテイメント系 ＞ ;その他マスコミ・エンターテインメント系;IT・通信・インターネット系 ＞ ;インターネット関連;マスコミ・エンターテイメント系 ＞ ;放送・出版・音楽・芸能</t>
  </si>
  <si>
    <t>7億3,9285万円</t>
  </si>
  <si>
    <t>代表取締役　椎木隆太</t>
  </si>
  <si>
    <t>～2014年3月26日にマザーズ市場へ上場承認されました～;■当社は、ファスト・エンタテインメントカンパニーです。;著作権を保有するキャラクターをショートアニメやデジタルコンテンツ化し、「いつでも、どこでも、すぐ」の手軽なエンタメ体験を顧客に提供するファスト・エンタテインメント事業を展開しています（海外拠点による国際展開含む）。;例えば、「鷹の爪」や「パンパカパンツ」をテレビ・映画・Web・アプリ・グッズ・マーケティング等でマルチメディアに展開しています。;;■ファスト・エンタテインメント事業;（１）IPクリエイション（IP:IntellectualProperty。著作権等の知的財産。）;デジタルコンテンツの企画開発とマルチメディア（映画・テレビ・Web・モバイル等）でのプロデュース業務;1オリジナルIP;ーオリジナル・キャラクターのアニメーション、スマホアプリ等のデジタルコンテンツの企画開発;2他社IP・リプロデュース;－他社原作の世界観をアレンジしたアニメーション等のデジタルコンテンツの企画開発;;（２）ソーシャル・コミュニケーション;主にオリジナル・キャラクターを活用した幅広いビジネス展開;1ソーシャル・キャラクター・マーケティング;－企業、地方自治体等へのマーケティングやセールスプロモーション;－地方自治体の観光情報発信などのクールジャパン支援;2デジタル＆コミュニケーション;－スマホアプリ、SNS向けスタンプ等のデジタルグッズの企画開発;－ぬいぐるみ、文具等のリアルグッズの企画開発;－ライセンス販売;－イベントの企画運営</t>
  </si>
  <si>
    <t>東京都千代田区麹町3-3-4KDX麹町ビル7階</t>
  </si>
  <si>
    <t>株式会社Altus-Five</t>
  </si>
  <si>
    <t>代表取締役　佐藤円</t>
  </si>
  <si>
    <t>■システムコンサルティング;■システム開発の受託・請負;■技術者派遣</t>
  </si>
  <si>
    <t>株式会社ＮＴＴデータＣＣＳ;東海ソフト株式会社;株式会社フレックス;株式会社フュージョン;株式会社クエスト;ソフィア総合研究所株式会社</t>
  </si>
  <si>
    <t>東京都新宿区新宿2-1-9　ステラ新宿5F</t>
  </si>
  <si>
    <t>ダイナコムウェア株式会社</t>
  </si>
  <si>
    <t>12,169,800円</t>
  </si>
  <si>
    <t>代表取締役羅　慧美</t>
  </si>
  <si>
    <t>■文字フォント開発、およびその関連製品の開発・販売・保守;■外字フォント制作、外字サーバ等の外字関連製品の開発・販売;■多言語フォントの販売;■組込み用多言語フォントソリューション;■上記に付帯関連する一切の業務</t>
  </si>
  <si>
    <t>東京都千代田区神田神保町2-38　稲岡九段ビル8F</t>
  </si>
  <si>
    <t>ダイヤモンドヘッド株式会社</t>
  </si>
  <si>
    <t>2014年3月期;9億円</t>
  </si>
  <si>
    <t>代表取締役社長鈴木学</t>
  </si>
  <si>
    <t>■システムの開発、運用;■IT基盤の構築、運用;■グループウェア「DiamondPortal」の開発、販売;■ＰＤＭパッケージ「Stragenic」の開発、販売;■ブログサイト「DiamondBlog」の運営;■インターネット広告・マーケティング事業;■インターネット・モバイルのサイト・コンテンツの制作、運営「DiamondChoice」</t>
  </si>
  <si>
    <t>【メーカー】;日本オラクル株式会社富士ゼロックス株式会社株式会社リコーコニカミノルタエムジー株式会社コニカミノルタテクノプロダクト株式会社;;【広告・メディア】;株式会社ニッポン放送J.ウォルター　トンプソン　ジャパンディップ株式会社株式会社日本経済広告社楽天株式会社;</t>
  </si>
  <si>
    <t>東京都中央区銀座二丁目11番8号</t>
  </si>
  <si>
    <t>株式会社エスプールヒューマンソリューションズ</t>
  </si>
  <si>
    <t>代表取締役　浦上壮平</t>
  </si>
  <si>
    <t>人材アウトソーシング・人材派遣事業</t>
  </si>
  <si>
    <t>東京都新宿区西新宿1-25-1　新宿センタービル41階</t>
  </si>
  <si>
    <t>エッジシステム株式会社</t>
  </si>
  <si>
    <t>777万円</t>
  </si>
  <si>
    <t>2013年9月期;2012年9月期;2011年9月期;2億6800万円;9800万円;2200万円</t>
  </si>
  <si>
    <t>代表取締役　住本幸士</t>
  </si>
  <si>
    <t>1、ビッグデータソリューション事業;■社内に埋もれている大容量のデータを分析する仕組みの構築から実際の分析・ご提案までを行い、;企業の合理的な意思決定をご支援をいたします。;;サービス内容;・分析基盤の整備データ分析を行うための基盤の整備をご支援いたします。;・データ分析;-データマイニング;-最適化;;2、性能改善コンサルティング事業;■性能改善コンサルティングサービスシステムの性能問題の解決策提供から実施までを行います。;;サービス内容SQLチューニング;・Oracle診断ツールの導入、及び、実装、及び、評価レポートの取得;・ボトルネックとなっているSQL文の特定;・複雑なSQL文を出来る限り簡単な記述に変更;・最適な実行計画になるようINDEX作成やヒント句により実行計画を固定インスタンスチューニング;・Oracle診断ツールの導入、及び、評価レポートの取得;・評価レポートを元に各種メモリの割り当て対象毎の使用率;・未使用率を元に全体的にバランスのとれたメモリ割り当てに最適化;;3、ITコンサルティング事業;■経験豊富なPM/PMO/コンサルタントが中規模～大規模のプロジェクトにおけるマネジメントのご支援いたします。;また、管理のみにとどまらずアーキテクトとして高度な技術的知見のある人材によるコンサルティングサービスのご提供が可能です。</t>
  </si>
  <si>
    <t>東京都港区芝4丁目16番2号　カテリーナ三田タワースイートEastArk304</t>
  </si>
  <si>
    <t>株式会社ソフトウェア開発研究所</t>
  </si>
  <si>
    <t>IT・通信・インターネット系 ＞ ;インターネット関連;IT・通信・インターネット系 ＞ ;ソフトウェア;IT・通信・インターネット系 ＞ ;システムインテグレータ</t>
  </si>
  <si>
    <t>8,000千円</t>
  </si>
  <si>
    <t>　　　　　　　　</t>
  </si>
  <si>
    <t>システム開発（Java,VoIP,Android,iOSなど全て自社開発します）;SEO、サーバ管理運営;;現在「受託開発」は承っておりません。;対応業務は「自社開発・自社販売」および「収益シェアプロジェクト」のみとなります。</t>
  </si>
  <si>
    <t>東京都港区北青山2丁目7番11号;青山但馬屋ビル2階</t>
  </si>
  <si>
    <t>テックファームホールディングス株式会社</t>
  </si>
  <si>
    <t>621,800,000円</t>
  </si>
  <si>
    <t>1991年08月</t>
  </si>
  <si>
    <t>代表取締役社長CEO永守秀章</t>
  </si>
  <si>
    <t>■業務支援向けシステムソリューションの開発・運用・保守;■スマホ、タブレットやPC等インターネットを活用したマーケティングソリューションの開発・運用・保守;■システム・サービスコンサルティング;■サーバ・ネットワークインテグレーション;■自社プロダクトの開発及びサービス提供;■モバイル広告</t>
  </si>
  <si>
    <t>株式会社カシオコミュニケーションブレインズ;株式会社NTTドコモ;NTTタウンページ株式会社;株式会社エクシング;株式会社ぐるなび;株式会社三省堂;JCMAMERICANCORP.;昭和シェル石油株式会社;株式会社セブンインターネットラボ;全日空システム企画株式会社;株式会社そごう・西武;株式会社電通テック;株式会社東京証券取引所;トランスコスモス株式会社;日本マクドナルド株式会社;株式会社博報堂プロダクツ;ぴあ株式会社;株式会社読売新聞東京本社;株式会社リクルート　他</t>
  </si>
  <si>
    <t>東京都新宿区西新宿3-20-2東京オペラシティタワー23F</t>
  </si>
  <si>
    <t>株式会社サインウェーブ</t>
  </si>
  <si>
    <t>代表取締役社長赤池雅光</t>
  </si>
  <si>
    <t>音声技術研究開発事業;ソフトウェア開発事業;ITエンジニア派遣事業;メディアソリューション事業</t>
  </si>
  <si>
    <t>東京都墨田区亀沢3-11-10</t>
  </si>
  <si>
    <t>ＮＡＮＡＲＯＱ株式会社</t>
  </si>
  <si>
    <t>代表取締役社長兼COO　佐々木慈和</t>
  </si>
  <si>
    <t>NANAROQはアジアにおけるGRC（ガバナンス、リスク、コンプライアンス）のフレームワークとプラットフォームを提供する会社です。;GRCとは内部統制・リスク管理・法規制対応の業務や情報を統合することで、企業のリスク対応能力を向上させる考え方、統合的管理手法として北米を中心に普及しています。国内コンプライアンスの市場規模は2兆円とも言われていて、年率8～10％の成長市場です。;NANAROQは2009年にこのGRC事業をスタートし、少しずつ育ててきました。;現在では売上の40%を占める事業となっております。;※具体的には;世界の法令データベースUCFを用いたコンプライアンス関連文書の作成支援;日本企業が海外でM＆Aを行った際のコンプライアンス管理体制の構築支援;ISO31000に沿ったリスクマネジメントプロセスの実施のサポート;ログ収集やWebサイトのアクセス監視などIT基盤との連携支援;GRCソフトウェア導入時のコントロールコンテンツの提供;リスクオーガナイザーやコンプライアンス教育ゲームなどのGRC関連プロダクトのクラウドサービス;等々の様々なソリューションを企業に提供しています。</t>
  </si>
  <si>
    <t>役員100％</t>
  </si>
  <si>
    <t>大手コンサルティングファームやセキュリティベンダー、クレジット会社、メガバンク、通信会社等の国内外のグローバル企業がクライアントです。</t>
  </si>
  <si>
    <t>東京都千代田区三番町1-17パークサイドアネックス６F;※桜の名所千鳥ヶ淵のすぐそば。オフィスの窓からは東京タワーや皇居、東京一の夜景が一望できます！</t>
  </si>
  <si>
    <t>株式会社Ｓｏｆｔ　Ｐｌａｎ</t>
  </si>
  <si>
    <t>2013年8月期;2012年8月期;2011年8月期;1億1000万;6100万;4000万</t>
  </si>
  <si>
    <t>代表取締役　佐藤友秋</t>
  </si>
  <si>
    <t>■コンサルティング事業;現状分析からシステム導入、横断的な共通基盤プロジェクトへの参画で培った豊富な経験に基づきお客様が真に実現させたい思いを具現化します。;;■システムインテグレーション;現状分析からシステム導入、横断的な共通基盤プロジェクトへの参画で培った豊富な経験に基づき;要件定義・現状分析から本番移行・運用サポートまでワンストップでシステム構築をサポート致します。</t>
  </si>
  <si>
    <t>東京都新宿区新宿1-10-2黒新ビル2F</t>
  </si>
  <si>
    <t>株式会社ネクシィーズ</t>
  </si>
  <si>
    <t>23億2,358万円</t>
  </si>
  <si>
    <t>代表取締役　近藤太香巳</t>
  </si>
  <si>
    <t>■ソリューションサービス事業;■ブロードバンド事業;■文化教育事業</t>
  </si>
  <si>
    <t>473人</t>
  </si>
  <si>
    <t>東京都渋谷区桜丘町20番4号ネクシィーズスクエアビル</t>
  </si>
  <si>
    <t>トライコーン株式会社</t>
  </si>
  <si>
    <t>90,000,000円</t>
  </si>
  <si>
    <t>代表取締役社長　松田　忠洋</t>
  </si>
  <si>
    <t>メール配信やフォーム作成やCRMに特化したASP.SaaSサービスの提供;及びビジネスモデルの企画・運営</t>
  </si>
  <si>
    <t>株式会社電通、株式会社博報堂、株式会社アサツーディ・ケイ、株式会社朝日新聞社、株式会社リクルートなどの大手企業様や、内閣府、外務省、総務省、警視庁などの中央官公庁、都道府県、地方自治体等を含めて、合計700社以上のお客様にご利用いただいています。</t>
  </si>
  <si>
    <t>東京都新宿区西新宿8-17-1;住友不動産新宿グランドタワー27F</t>
  </si>
  <si>
    <t>株式会社情創</t>
  </si>
  <si>
    <t>代表取締役　宇野　幸男</t>
  </si>
  <si>
    <t>問題解決活動支援;プロジェクト支援;システム開発受託;ITスタッフ支援;その他SIサービス</t>
  </si>
  <si>
    <t>〒105-0014　東京都港区芝3-12-1COI芝園橋ビル7F</t>
  </si>
  <si>
    <t>株式会社FCEエデュケーション</t>
  </si>
  <si>
    <t>代表取締役会長　石川淳悦　/　代表取締役社長　鈴木甲子雄</t>
  </si>
  <si>
    <t>■「7つの習慣J（R）」「3つの力（TM）」をはじめとする小学生～大学生向け人間力向上授業コンテンツの提供;■私立学校法人・学習塾等の教育機関に対する、生徒募集・組織改革・教員育成などの支援;■生徒の人間力の発達度合いを測定する心理検査、学校評価検査の開発・提供;■企業内研修;■定額制研修「トレセン」の実施;■採用支援、コンサルティング</t>
  </si>
  <si>
    <t>東京都台東区寿一丁目5番10号</t>
  </si>
  <si>
    <t>ＢＥＯ株式会社</t>
  </si>
  <si>
    <t>代表取締役社長PaulTaylor（ポール・テイラー）</t>
  </si>
  <si>
    <t>留学事業;　・海外の大学の代表事務局の経営;　・留学イベント・セミナー開催;　・留学サポート（カウンセリング、出願代行、ビザサポートなど）;;英語学校事業;　・海外の大学・大学院留学の為の予備校の経営;　・英語学校の経営;　・英語教師の企業、学校法人への派遣;;キャリアコンサルティング事業;　・採用コンサルティング事業（人材紹介）;;その他の事業;　・保険;　・ビジネスマッチングコンサルティング</t>
  </si>
  <si>
    <t>東京都新宿区新宿4-3-17FORECAST新宿SOUTH5階</t>
  </si>
  <si>
    <t>株式会社Ｄ２Ｃ</t>
  </si>
  <si>
    <t>34億8,000万円</t>
  </si>
  <si>
    <t>代表取締役社長　宝珠山卓志</t>
  </si>
  <si>
    <t>ワイヤレス領域におけるコミュニケーションのあり方を、総合的・統合的に創造する。;;■広告・マーケティング事業;メディア事業、メディアレップ事業、コミュニケーションデザインなど、ワイヤレス領域における広告・マーケティングビジネス全般;;■コンシューマ事業;コンシューマ向けアプリ・コンテンツの開発・提供;;■海外事業;アジアを中心とした国々でのワイヤレス領域における広告／マーケティング事業の展開;;ワイヤレスデバイス。それは、フィーチャーフォンやスマートフォン、タブレット、PCなどのケーブルを使用しなくてもコミュニケーションを図れる端末。「Designyourwirelesslife」をグループスローガンに掲げ、ワイヤレスを活用したコミュニケーションの発展を通じ人々の暮らしを豊かにします。;</t>
  </si>
  <si>
    <t>株式会社エヌ・ティ・ティ・ドコモ;株式会社電通;株式会社電通デジタル・ホールディングス;株式会社エヌ・ティ・ティ・アド</t>
  </si>
  <si>
    <t>325人</t>
  </si>
  <si>
    <t>東京都港区東新橋1-9-2汐留住友ビル18階</t>
  </si>
  <si>
    <t>価値創発基盤株式会社</t>
  </si>
  <si>
    <t>1,250万円</t>
  </si>
  <si>
    <t>代表取締役社長　嵐保憲</t>
  </si>
  <si>
    <t>ビジネスハブ・活性化支援事業</t>
  </si>
  <si>
    <t>東京都品川区東五反田4-10-9シャトレー五反田1F</t>
  </si>
  <si>
    <t>株式会社ケーシーエスエンジニアリング</t>
  </si>
  <si>
    <t>代表取締役社長　清水哲雄</t>
  </si>
  <si>
    <t>機械設計開発;電気・電子設計開発;Web・オープン・モバイル開発;組込み開発</t>
  </si>
  <si>
    <t>茨城県水戸市桜川2-5-7　MシティビルⅢ3F</t>
  </si>
  <si>
    <t>エイ・フォース株式会社</t>
  </si>
  <si>
    <t>2012年6月期;2011年6月期;2.8億円;2.6億円</t>
  </si>
  <si>
    <t>代表取締役　菅原俊哉</t>
  </si>
  <si>
    <t>【SI事業】;企業向けITコンサル、各種パッケージ製品の導入、開発及び保守サービス;・IS部門への開発支援サービス（請負、派遣、委任）;・各種パッケージを活用したソリューションの提供;　-BI：企業内の情報活用ソリューション;　-ERP等：業務支援パッケージ;　-CRM：顧客管理ソリューション　営業・Web・保守サポート・コールセンター他;　-WMS物流・倉庫管理システムの導入;・スマートフォン用アプリケーションの開発;　iPhone/iPadアプリケーション開発サービス;;【クラウド事業】;クラウド環境の商品・サービスの提供（SAAS、PAAS他）;・SAAS製品の販売;　各種サービス選定、提案及び導入サポート;・クラウド技術サービス;　Salesforce,GoogleAppsの開発;　HTML5等、新技術の調査;;【コンサルタント事業】;顧客のビジネスドメインにて営業/マーケティング活動を代行し、売上拡大支援を行う事業;・IT業界におけるテレマーケティング及び営業支援;・BPR企業カルチャーの醸成及び管理メソッドの導入;（管理会計(ABC)、バランススコアカード、各種研修）</t>
  </si>
  <si>
    <t>東京都千代田区飯田橋3-11-20　山田ラインビルⅡ　8F</t>
  </si>
  <si>
    <t>株式会社デートピア</t>
  </si>
  <si>
    <t>代表取締役　大西　輝門</t>
  </si>
  <si>
    <t>■マルチプラットフォームにおけるクリエイティブ全般;■音楽、映像、コンテンツの企画、制作、販売;■アーティストの発掘・育成・マネジメント;■コンサート、ライヴ、イベント企画、制作;■音楽スタジオの運営</t>
  </si>
  <si>
    <t>東京都渋谷区東2-26-16　渋谷HANAビル2F・3F</t>
  </si>
  <si>
    <t>株式会社ＳＢＹ</t>
  </si>
  <si>
    <t>マスコミ・エンターテイメント系 ＞ ;その他マスコミ・エンターテインメント系;マスコミ・エンターテイメント系 ＞ ;広告・デザイン・イベント;メーカー系 ＞ ;食料品・化粧品・アパレル・日用品</t>
  </si>
  <si>
    <t>2012年7月期;2011年8月期;1,123百万円;569百万円</t>
  </si>
  <si>
    <t>代表取締役　長倉統己</t>
  </si>
  <si>
    <t>・テナント運営事業（飲食・物販・情報サービスの提供）;・ブランドプロデュース業;・各種クリエイティブワーク;・イベントの企画・制作・運営;・広告代理業・マーケティング業</t>
  </si>
  <si>
    <t>株式会社コネクトホールディングス（東証マザーズ3679）100％</t>
  </si>
  <si>
    <t>株式会社メルヘン;株式会社ネオグラフィック;クラシエホームプロダクツク株式会社;SHO-BI株式会社</t>
  </si>
  <si>
    <t>東京都港区六本木6-1-24　ラピロス六本木5Ｆ</t>
  </si>
  <si>
    <t>株式会社ｂｙＺＯＯ</t>
  </si>
  <si>
    <t>4,900万円</t>
  </si>
  <si>
    <t>代表取締役　大山　俊輔</t>
  </si>
  <si>
    <t>【女性限定のプライべート英会話スクール｢bわたしの英会話｣の運営業務】;お客様個人のためにカスタマイズしたレッスンプログラムを提案し､悩みや要望をケアすることで最適なプログラムをご提供｡;20～30代のOL､主婦など多くの女性から支持を得ています｡</t>
  </si>
  <si>
    <t>東京都渋谷区円山町5-18　道玄坂スクエア403</t>
  </si>
  <si>
    <t>モギー株式会社</t>
  </si>
  <si>
    <t>1,775万円</t>
  </si>
  <si>
    <t>代表取締役　佐藤悠太</t>
  </si>
  <si>
    <t>デジタルチケット及びクーポンの管理サービス;チケッティングシステム及びアプリケーションの開発</t>
  </si>
  <si>
    <t>株式会社エンタテインメントプラス、株式会社電通、n.o.s.productor株式会社;</t>
  </si>
  <si>
    <t>東京都港区東新橋二丁目18番4号</t>
  </si>
  <si>
    <t>株式会社シーポイント</t>
  </si>
  <si>
    <t>8,360万円</t>
  </si>
  <si>
    <t>2012年6月期;840,472千円</t>
  </si>
  <si>
    <t>代表取締役　野澤浩樹</t>
  </si>
  <si>
    <t>レンタルサーバ"DriveNetwork";沖縄県地域ブログポータルサイト"てぃーだブログ";静岡県西部地域ブログポータルサイト"はまぞう";ブログポータルサイト構築ASP"CLOG";プライバシーマーク取得支援コンサルティング(他)</t>
  </si>
  <si>
    <t>浜松本社;〒432-8002静岡県浜松市中区富塚町1933-1佐鳴湖パークタウンサウス2F;東京営業所;〒101-0054東京都千代田区神田錦町1-14-12立花日英ビル4F;沖縄支店;〒901-2131沖縄県浦添市牧港2-50-5てぃーだスクエアビル</t>
  </si>
  <si>
    <t>株式会社インテリジェンスビジネスソリューションズ</t>
  </si>
  <si>
    <t>IT・通信・インターネット系 ＞ ;ITコンサルティング;IT・通信・インターネット系 ＞ ;システムインテグレータ;サービス系 ＞ ;その他サービス系</t>
  </si>
  <si>
    <t>1977年09月</t>
  </si>
  <si>
    <t>代表取締役長井利仁</t>
  </si>
  <si>
    <t>私たちIBSはヒト・プロセス・ITの変革支援を行っています。;会社が継続し、成長し続けるために、これらの要素は必要不可欠です。;事業の柱は、法人向けに展開するコンサルティングサービス、システムインテグレーションサービス、アウトソーシングサービスです。;;■コンサルティングサービス;業務とヒトに関するコンサルティングの一例として業務構築やBPR支援、組織改革やタレントマネジメント導入を推進しています。;■システムインテグレーションサービス;‐グループ向けSI…「an」や「DODA」などの求人サイトから社内基幹システムなどのシステム構築を行っています。;‐プライム外販SI…小売最大手企業様の会計システム刷新などをプライムで受託。ITコンサルからシステム構築まで行っています;‐自社サービス開発…一例として「HITO-Manager」SaaS型の募集採用管理システム。ユニクロ様など大手企業様を中心に150社以上への導入実績があります。;‐R&amp;amp;D…研究開発部隊です。自由な発想で、新サービスを考えたり、新技術を用いたサービスをお客様と一緒に開発したりしています。;■アウトソーシングサービス;(1)ICTアウトソーシング…ネットワークの構築から保守、データセンターの運営など社会の基盤となるICTの分野において業務設計から運用まで戦略的なアウトソーシングサービスを提供しています。;(2)セールスマーケティングサービス;‐セールスアウトソーシング…顧客創造・関係構築・商談・受注までの一連のプロセスについて、営業アウトソーシングの経験に基づいたIBS独自フレームワークを活用することで、クライアント企業の商材やサービスに依存しない営業活動を支援します。;‐WEBアナリティクス…高い技術力を誇るWEBアナリストによるKPIの設計支援や、各種レポートの設計・作成、運用を通じ、近年企業活動の中で重要性を増しているWEBサイト運用においてサイトの目的実現を支援します。;(3)新エネルギーアウトソーシング…電力系エンジニアの高い専門性と業務体制の構築から運用の豊富な経験とノウハウを強みに、今後大きな成長が見込まれる新エネルギービジネスへの参入から運営をサポートしています。</t>
  </si>
  <si>
    <t>株式会社インテリジェンス（100%出資）</t>
  </si>
  <si>
    <t>株式会社インテリジェンス、大手小売流通業、外食・小売業</t>
  </si>
  <si>
    <t>2980人</t>
  </si>
  <si>
    <t>東京都江東区豊洲三丁目2番20号豊洲フロント7階</t>
  </si>
  <si>
    <t>株式会社セルバ</t>
  </si>
  <si>
    <t>代表取締役　中山健</t>
  </si>
  <si>
    <t>■インターネットのウェブサイト企画、立案および制作運営;■自社メディア企画、運営;■SEOコンサルティング及びSEMサービス;■その他広告代理店業及びコンサルティング</t>
  </si>
  <si>
    <t>【大阪本社】;大阪府大阪市中央区南船場3-1-10南船場Kanビル8階;【東京本社】;東京都港区南青山2丁目11番13号南青山ビル4F</t>
  </si>
  <si>
    <t>株式会社デモ</t>
  </si>
  <si>
    <t>マスコミ・エンターテイメント系 ＞ ;広告・デザイン・イベント;IT・通信・インターネット系 ＞ ;インターネット関連;IT・通信・インターネット系 ＞ ;システムインテグレータ</t>
  </si>
  <si>
    <t>2013年3月期;36000万</t>
  </si>
  <si>
    <t>代表取締役　角田芳泰</t>
  </si>
  <si>
    <t>大手企業をメインとしたWEB受託制作会社;上流行程から携わり、戦略、設計、デザイン、マークアップまでを一通り行っています。;新規事業としてもいくつか立ち上げており、積極的に新しいことにチャレンジしています。</t>
  </si>
  <si>
    <t>東京都港区赤坂3-11-15赤坂桔梗ビル4F</t>
  </si>
  <si>
    <t>株式会社シンクジャム</t>
  </si>
  <si>
    <t>代表取締役　国本智映</t>
  </si>
  <si>
    <t>マーケティングに関するコンサルタント業務;インターネット利用に関するコンサルタント業務;Webサイト（ホームページ）の企画、制作、管理業務;インターネットを利用したシステムの設計、開発、管理業務;インターネットを利用した広告、宣伝に関する企画、制作、管理業務;マーケティングに関する教育業務;インターネットに関するサービス開発および提供</t>
  </si>
  <si>
    <t>当社役員</t>
  </si>
  <si>
    <t>国内外大手企業のプロジェクトに関わっています。（不動産、住宅、生損保、金融、自動車、化粧品、流通、インフラ、エンタメ、印刷、システム系などの企業さまとなります）</t>
  </si>
  <si>
    <t>東京都千代田区岩本町2-11-3第八東誠ビル5F</t>
  </si>
  <si>
    <t>株式会社フォームアンドクラフト</t>
  </si>
  <si>
    <t>細川直樹</t>
  </si>
  <si>
    <t>・WEBデザイン;・グラフィックデザイン;・トータルデザイン</t>
  </si>
  <si>
    <t>東京都港区南青山4-9-22AURAビル2F</t>
  </si>
  <si>
    <t>株式会社インターファクトリー</t>
  </si>
  <si>
    <t>代表取締役　蕪木（かぶらき）登</t>
  </si>
  <si>
    <t>ECソリューション「えびすマート」事業;物流管理ソリューション「ロジ助」事業;その他webソリューション事業</t>
  </si>
  <si>
    <t>東京都千代田区富士見2-7-2;飯田橋プラーノステージビルディング4F</t>
  </si>
  <si>
    <t>株式会社パルシス</t>
  </si>
  <si>
    <t>代表取締役須田次彦</t>
  </si>
  <si>
    <t>【ソフトウェア開発】;●Webシステム開発;PC、UNIX等を使用した、インターネット、イントラネット、エクストラネット等でのWebベースでのシステム開発をお任せ下さい。;●レガシー環境でのシステム開発;z/OS,OS/390,VTAM,TCP/IP,ＴＳ(CICS),IMS,ＵＤＢ（DB2）環境等での基盤システム・プログラミングも得意としています。;●弊社海外子会社での価格競争力あるソフトウェア開発;タイ・バンコク、中国・北京、ミャンマー・ヤンゴン等の関連会社.のリソースを活用したオフショア開発や現地拠点/法人向けのシステム開発を行います。;;弊社日本パルシスの技術力をベースに、低価格でのソフト開発サービスをご提供致します。;;【システム基盤構築】;●メインフレームのOS、及びその周辺製品の導入、カスタマイズ、バージョンアップ、運用設計運用、環境構築、客先運用技術支援;●zSeries,S/390等ハードウェア導入;z/OS,OS/390,MVS,CICS,DB2,IMS,VTAM,TCP/IP,A-AUTO等Unix,Linux,z/Linux、Windows環境でのOS導入、ネットワーク設定、維持管理業務;●pSeries（RS/6000）,iSeries（AS/400）、xSeries（PCサーバー）等ハードウェア導入;インターネットWebサーバーシステム構築・ネットワークおよびデータベースとの連携を含む、Webサイトの全体設計から、ネットワーク機器の設置;●Web・ホームページコンテンツの制作、web,mail,DB,FTP、VPN等の各種サーバー構築,ElectricCommerceサイト構築;;【システム運用】;●上記環境に置ける、OS、及びその周辺製品の技術を基にした、アウトソーシング業務の要に位置する、システム運用管理業務をお任せ下さい。</t>
  </si>
  <si>
    <t>株式会社エヌ・ティ・ティ・ドコモ;日本アイ・ビー・エム株式会社;日本情報通信株式会社;本田技研工業株式会社;メルク株式会社;等々（五十音順）</t>
  </si>
  <si>
    <t>東京都豊島区高田3-28-2;ダヴィンチ高田三丁目3階別館</t>
  </si>
  <si>
    <t>万国ソフト株式会社</t>
  </si>
  <si>
    <t>1,150万円</t>
  </si>
  <si>
    <t>代表取締役　虞俊文（虞乾辰）</t>
  </si>
  <si>
    <t>オフショア開発、システム受託開発、エンジニアオンサイト事業</t>
  </si>
  <si>
    <t>東京都台東区台東2-10-2竹田ビル3F</t>
  </si>
  <si>
    <t>ソリッドシード株式会社</t>
  </si>
  <si>
    <t>代表取締役　妹尾準</t>
  </si>
  <si>
    <t>・システムインテグレーション事業;・WEBソリューション事業;・セールスプロモーション事業;;・「WOMAN'SITCOMPANY100」の運営;・「エンジニアルート」の運営;</t>
  </si>
  <si>
    <t>東京都港区南青山5-4-27　Barbizon1043F</t>
  </si>
  <si>
    <t>ネクステージ株式会社</t>
  </si>
  <si>
    <t>IT・通信・インターネット系 ＞ ;インターネット関連;サービス系 ＞ ;人材・教育・研修;メーカー系 ＞ ;食料品・化粧品・アパレル・日用品</t>
  </si>
  <si>
    <t>2014年9月期;2015年9月期;6億円;7億円</t>
  </si>
  <si>
    <t>代表取締役丹野直人</t>
  </si>
  <si>
    <t>2006年に経営コンサルティング会社として設立し、以後、Webマーケティング事業、Webソリューション事業へと事業を拡大しました。;更に2014年4月には中小ベンチャー企業と新卒学生のマッチングに特化した新規事業の新卒紹介事業をスタートしました。;;現在は女性の美を応援する通販サイト「掘り出しバザール」の運営しているWEBコマース通販事業、中小ベンチャー企業と学生のマッチングに特化した新卒紹介サービス「JobNext（ジョブネクスト）」を軸にWEBと人財を融合させた４事業を展開しています。;;（1）WEBコマース通販事業;（2）新卒紹介事業;（3）WEBマーケティング事業;（4）WEBソリューション事業</t>
  </si>
  <si>
    <t>東京都新宿区下落合2-3-18　SKビルK棟3F</t>
  </si>
  <si>
    <t>株式会社セイリング</t>
  </si>
  <si>
    <t>１,000万円</t>
  </si>
  <si>
    <t>代表取締役　早川　裕之</t>
  </si>
  <si>
    <t>【人材成長支援事業】;技術研修（企業向/個人向）;エンジニア転職支援サービス;エンジニア求人サイト開発/運営;;【ソリューション事業】;モノづくり設計効率化コンサルティング;ＩＴシステム運用コンサルティング;CAD/CAMシステム販売;;【設計・開発支援事業】;ＩＴシステム設計開発/運用;システム開発;ネットワーク/サーバ設計/保守;モノづくり設計開発;電子回路/半導体設計;機械設計</t>
  </si>
  <si>
    <t>東京都千代田区神田佐久間河岸78-1第2阿部ビル2F</t>
  </si>
  <si>
    <t>株式会社ニューフォリア</t>
  </si>
  <si>
    <t>2億4020万円</t>
  </si>
  <si>
    <t>多田周平</t>
  </si>
  <si>
    <t>WEBサイト構築、サービス開発;WEBアプリケーション・ソフトウェア開発事業;モバイルサイト構築・サービス開発;デジタルサイネージ向けコンテンツ制作;デジタルサイネージコンテンツプラットフォーム事業;コンテンツ運用、サーバー構築・保守・管理</t>
  </si>
  <si>
    <t>東京都渋谷区東1-26-30シブヤイーストビル3F</t>
  </si>
  <si>
    <t>株式会社エージェントゲート</t>
  </si>
  <si>
    <t>2012年5月期;2011年5月期;2010年5月期;15億2,000万;5億9,000万;4億8,000万</t>
  </si>
  <si>
    <t>代表取締役　緑川大介</t>
  </si>
  <si>
    <t>アドテクノロジー事業;ビジネスソリューション事業;クリエイティブデザイン事業</t>
  </si>
  <si>
    <t>【勤務地詳細】;東京都千代田区内神田1-14-10　内神田ビル5階;;【アクセス】;・小川町駅（都営新宿線/B6出口）徒歩4分;・淡路町駅（メトロ丸の内線/B6出口）徒歩5分;・新御茶ノ水駅（メトロ千代田線/B6出口）徒歩5分;・神田駅（JR山手線・中央線/西口）徒歩5分;・神田駅（メトロ銀座線/2番出口）徒歩6分;・大手町駅（都営線・メトロ各線/C1出口）徒歩7分</t>
  </si>
  <si>
    <t>ICtriumphs株式会社</t>
  </si>
  <si>
    <t>50万円</t>
  </si>
  <si>
    <t>代表取締役田中公基</t>
  </si>
  <si>
    <t>Webアプリケーション開発;Android／iPhone／iPadアプリケーション開発;flash/JSサイト制作;HTML・CSSコーディング;CMS(MovableType,Wordpress等)構築;ソーシャルゲーム開発(フィーチャーフォン／スマートフォン)</t>
  </si>
  <si>
    <t>東京都渋谷区道玄坂1-12-1渋谷マークシティW22階</t>
  </si>
  <si>
    <t>イシン株式会社(旧：株式会社幕末)</t>
  </si>
  <si>
    <t>IT・通信・インターネット系 ＞ ;インターネット関連;マスコミ・エンターテイメント系 ＞ ;広告・デザイン・イベント;コンサルティング系 ＞ ;ビジネスコンサルティング・シンクタンク</t>
  </si>
  <si>
    <t>1億900万円（グループ全体）</t>
  </si>
  <si>
    <t>代表取締役会長　明石智義</t>
  </si>
  <si>
    <t>■メディア事業;日本初のベンチャー業界メディア『ベンチャー通信』や、経営者向けメディア『経営者通信』などを通じて、企業のマーケティング、採用ブランディング支援を行なっています。;2014年には、投資家向けメディア『IR通信』や、自治体情報メディア『自治体通信』、テクノロジー企業に特化した『Tech通信』など、異分野にも進出しています。;;■グローバル事業;シンガポール拠点にて、海外進出支援のプラットフォーム『ヤッパン号』を運営し、日本企業の海外進出を支援しています。また今後、アジアだけでなくアメリカでの事業展開も予定しています。;;■投資育成事業;これまで培ってきたベンチャー企業の成長支援やそのネットワークをもとに、さらにアーリーステージにあるスタートアップ企業への支援として、投資育成事業を新たにスタート。新しいことにチャレンジする起業家を直接支援することで、日本でも多くのベンチャーが生まれ、育つような社会を目指していきます。</t>
  </si>
  <si>
    <t>アマゾンジャパン株式会社/株式会社セールスフォース・ドットコム/グーグル株式会社/日本電気株式会社/株式会社日経BP/トッパン・フォームズ株式会社/株式会社サイバーエージェント/株式会社ディー・エヌ・エー（DeNA）/株式会社ワークスアプリケーションズ/株式会社ドン・キホーテ/有限責任あずさ監査法人/新日本有限責任監査法人/株式会社SBI証券/三井不動産株式会社/野村不動産株式会社/住友不動産株式会社/株式会社クレディセゾン/興和株式会社/株式会社オークファン/株式会社アドウェイズ/株式会社エイチーム/株式会社エスプライド/トーマツイノベーション株式会社/株式会社トレジャー・ファクトリー/セプテーニグループ/株式会社ネクスト/株式会社ネットプロテクションズ/株式会社ベクトル/株式会社ベネフィット・ワン/株式会社ミロク情報サービス/メドピア株式会社/株式会社リアルワールド/株式会社リッチメディア/レバレジーズ株式会社/KLab株式会社/株式会社MS-Japan/株式会社Speee/株式会社オロ;その他成長企業多数</t>
  </si>
  <si>
    <t>東京都新宿区新宿6-28-7　新宿イーストコート7階</t>
  </si>
  <si>
    <t>株式会社RINET</t>
  </si>
  <si>
    <t>代表取締役　藤田利江</t>
  </si>
  <si>
    <t>■WEBアプリケーション[業務系]開発;■WEBアプリケーション[Android・他]開発;■流通系</t>
  </si>
  <si>
    <t>・ＳＣＳＫ株式会社;・NRIシステムテクノ株式会社;・株式会社エイチ・アイ・エス;・株式会社シイエスシイ;・株式会社グローバル・アドバンテージ;・株式会社ネットフューチャー;・三洋ITソリューションズ株式会社;・アドソル日進株式会社;・株式会社シグマクレスト;・株式会社アメージングボックス</t>
  </si>
  <si>
    <t>東京都中央区日本橋本町４-８-１７　ＫＮ日本橋ビル４F</t>
  </si>
  <si>
    <t>株式会社コミクス</t>
  </si>
  <si>
    <t>4,084万円</t>
  </si>
  <si>
    <t>代表取締役社長鈴木章裕</t>
  </si>
  <si>
    <t>・広告代理業;・SEOコンサルティング、SEM、Web制作;・Adtech事業;</t>
  </si>
  <si>
    <t>東京都渋谷区円山町15－4　K2ビル2階・6階</t>
  </si>
  <si>
    <t>ｔ‐ｗａｙｓコンサルティング株式会社</t>
  </si>
  <si>
    <t>IT・通信・インターネット系 ＞ ;モバイル関連;IT・通信・インターネット系 ＞ ;その他IT・通信・インターネット系;IT・通信・インターネット系 ＞ ;システムインテグレータ</t>
  </si>
  <si>
    <t>代表取締役　髙田雅將</t>
  </si>
  <si>
    <t>１．ITソリューション事業（人材派遣業）;２．モバイル事業（RinkMobileNeo{リンクモバイルネオ（りんもばねお♪）｝;３．ITインテグレーション事業（業務コンサルティング事業）;４．WEB事業(ホームページ自動変換システム);５．通信事業(フレッツ光・ソフトバンク携帯販売)</t>
  </si>
  <si>
    <t>東京都渋谷区道玄坂1-15-3プリメーラ道玄坂810</t>
  </si>
  <si>
    <t>ＦｕｔｕｒｅＲａｙｓ株式会社</t>
  </si>
  <si>
    <t>代表取締役社長　中井崇幸</t>
  </si>
  <si>
    <t>クライアントの経済的効果、すなわち企業/グループ価値向上の実現を目的とし、下記内容について、全社/グループ全体レベルの経営課題から各業務実務レベルの個別課題解決のための支援を行う。;;・戦略策定支援コンサルティング;　－企業価値評価;　－グループ戦略、企業戦略策定;　－戦略的経営管理サイクルの構築・導入;;・業務改革支援コンサルティング;　－業務改革（BPR）;　－内部統制（J-SOX法）対応支援;　－BPO(BusinessProcessOutosourcing)効果評価と受託業務;　－法人向け各種教育プログラムの設計・開発・実施;;・ITソリューションコンサルティング;　－企業システムの全体計画策定・設計支援;　－ERPパッケージ導入支援;　－自社開発パッケージソフトの販売;　－システム運用・保守</t>
  </si>
  <si>
    <t>東京都港区虎ノ門5-13-1　虎ノ門40MTビル５F</t>
  </si>
  <si>
    <t>株式会社クリアテック</t>
  </si>
  <si>
    <t>2013年9月期;2012年9月期;2011年9月期;2013年9月期;2012年9月期;2011年9月期;約1億1000万円;約7000万円;約4000万円;約1億1000万円;約7000万円;約4000万円</t>
  </si>
  <si>
    <t>代表取締役社長　佐伯一興</t>
  </si>
  <si>
    <t>クリアテックは人材紹介（転職エージェント）・人材派遣会社として、大手・中堅優良企業の採用活動をお手伝いさせて頂いております。;現在、上場企業を中心に、優良中堅企業約500社と取引があり、人材紹介部門では建築・土木系、不動産系、建物管理系、電気・電子系、機械系業界を中心に、人材派遣部門ではバックオフィス分野（コールセンター含む）を中心に、常時2000件以上のお仕事案件を備えています。;;■ご紹介先企業はすべて財務分析を行い、優良企業のみご提案;クリアテックのご紹介先企業は、信用調査機関を利用し厳正な審査をおこなった上、優良企業のみをご紹介しています。;これまでの業績から今後の見通し、取引先や社長の性格まですべてを調査しております。一般的には業績を公開していない中小企業の業績等も、決算書まで取り寄せて調べています。業績や財務内容が良い厳選した企業のみご提案いたしております。;;クリアテックでは求職者の皆様が安心してキャリアアップを目指せるお仕事をご案内しております。;;＜営業分野＞;■人材紹介;■紹介予定派遣;■人材派遣;■建築求人.comの運営（12月オープン予定）;■コンサルティング</t>
  </si>
  <si>
    <t>東京都千代田区神田和泉町1-6-1　インターナショナルビル7階</t>
  </si>
  <si>
    <t>株式会社プラス</t>
  </si>
  <si>
    <t>代表取締役　岡田芳郎</t>
  </si>
  <si>
    <t>【事業概要】;オープンシステムインテグレーションサービス;インターネットソリューションサービス;エンベデッドソリューションサービス;ASPソリューションサービス;;【事業内容】;金融、保険、流通、公共システムのWEB/オープンアプリケーション開発;家電、携帯端末のエンベデッドアプリケーション開発;通信システムの制御アプリケーション開発;モバイルコンテンツの企画/開発;</t>
  </si>
  <si>
    <t>東京都港区芝浦3-14-18　豊穣ビル4F</t>
  </si>
  <si>
    <t>株式会社オープンストリーム</t>
  </si>
  <si>
    <t>2億6,260万円</t>
  </si>
  <si>
    <t>2012年3月期;13億7534万円</t>
  </si>
  <si>
    <t>代表取締役社長　佐藤浩二</t>
  </si>
  <si>
    <t>ソフトウェアインテグレーション;自社パッケージソフト『Biz/Browser』の製造・販売;IT技術者育成支援サービス;モバイルソリューション＆サービス</t>
  </si>
  <si>
    <t>（五十音順、敬称略）;株式会社インターネットイニシアティブ;NECビッグローブ株式会社;オイシックス株式会社;株式会社ぐるなび;コニカミノルタビジネステクノロジーズ株式会社;株式会社サイバーエージェント;シャープ株式会社;ソニー株式会社;ソニー生命保険株式会社;ソネットエンタテイメント株式会社;ソフトバンクモバイル株式会社;株式会社電通国際情報サービス;TIS株式会社;株式会社ティージー情報ネットワーク;日本通運株式会社;株式会社ベネッセコーポレーション;本田技研工業株式会社;みずほ情報総研株式会社;ロイヤルホールディングス株式会社</t>
  </si>
  <si>
    <t>185人</t>
  </si>
  <si>
    <t>東京都新宿区西新宿2-7-1　小田急第一生命ビル9階</t>
  </si>
  <si>
    <t>株式会社エーシーイー</t>
  </si>
  <si>
    <t>1987年03月</t>
  </si>
  <si>
    <t>代表取締役　垂井茂雄</t>
  </si>
  <si>
    <t>ソフトウェア開発、システム開発、インフラ構築</t>
  </si>
  <si>
    <t>東京都千代田区飯田橋4-4-6　SJビル3階</t>
  </si>
  <si>
    <t>株式会社アイスリーデザイン</t>
  </si>
  <si>
    <t>代表取締役　芝　陽一郎</t>
  </si>
  <si>
    <t>■スマートフォン事業;■インターネット広告事業;■リサーチ・コンサルティング事業;■受託開発事業</t>
  </si>
  <si>
    <t>アドバタイジングドットコム・ジャパン株式会社;株式会社イーライン;株式会社KDDIエボルバ;株式会社Jストリーム;ソネット・メディア・ネットワークス株式会社;ソフトバンク・モバイル株式会社;株式会社ぴあ;株式会社バンダイナムコゲームス;ボクシーズ株式会社;株式会社フロンテッジ;株式会社リクルート;株式会社WOWOW;他（五十音順）</t>
  </si>
  <si>
    <t>東京都渋谷区渋谷2-6-12ベルデ青山2F</t>
  </si>
  <si>
    <t>株式会社ＥＫＣネットワークス</t>
  </si>
  <si>
    <t>代表取締役　江口陽春</t>
  </si>
  <si>
    <t>■システム開発・運営リソースのアウトソーシングサービス;■ソフトウェアおよびハードウェアの販売;■ソフトウェア開発およびシステムインテグレーション;■ITマネージメントサポートサービス</t>
  </si>
  <si>
    <t>東京都台東区寿2-10-13田原町シティビル8F</t>
  </si>
  <si>
    <t>株式会社Ｄｏｎｕｔｓ</t>
  </si>
  <si>
    <t>IT・通信・インターネット系 ＞ ;インターネット関連;IT・通信・インターネット系 ＞ ;その他IT・通信・インターネット系;マスコミ・エンターテイメント系 ＞ ;ゲーム</t>
  </si>
  <si>
    <t>7777万円</t>
  </si>
  <si>
    <t>2014年月期;2013年月期;2012年月期;2014年月期;2013年月期;2012年月期;44億円;39億円;28億円;44億円;39億円;28億円</t>
  </si>
  <si>
    <t>代表取締役　西村啓成</t>
  </si>
  <si>
    <t>・WEBサービス事業;・モバイルゲーム事業;・ASP事業</t>
  </si>
  <si>
    <t>東京都渋谷区代々木2丁目2-1;小田急サザンタワー8階</t>
  </si>
  <si>
    <t>株式会社フォーサムアクティブ</t>
  </si>
  <si>
    <t>代表取締役　遠山　雅昭</t>
  </si>
  <si>
    <t>【トータルマネージドサービス】;トータルマネージドサービスでは、お客様の情報インフラの構築・運用/保守・導入計画についての支援に始まり、サービスが開始された後も通信・IT関連システムの運用/保守、ならびに最適なIT環境の維持・整備サービスなどをご提供いたします。また、システムのリプレイスに関しても豊富な実績をもとに最適なサービスをご提案いたします。;●インターネット関連・業務APシステムサーバ設計／構築／運用／保守;●システムリプレイスのご提案;●システムマネジメントご支援;●総合的／部分的アウトソーシングのご提供;;【システム運用】;24時間、365日体制でサーバやネットワークを監視、異常を速やかにキャッチする事でお客様システムの安定稼動をご支援します。また、豊富な運用経験や専門的なスキルをもとに、高品質な運用サービスのご提供や改善案をご提案いたします。アウトソーシングや要員手配など幅広いニーズにもお答えいたします。;●コールセンター／コンタクトセンター／ヘルプデスク業務;●24時間365日体制のシステム監視業務;●Mail、DNS、Proxy、Web、バックアップなど、各種APサーバのSEによる運用;●ClusterStorageなどクラスター運用管理;●SE支援、障害対応;●お客様事業の営業活動を代行・サポートする営業支援;;【基幹、アプリケーションサーバー構築】;大規模基幹システムから小規模システムまで多種多様なお客様からのご要望・ニーズをもとに、機能要件の定義づけからハード／ソフトのアプリケーション選択、堅牢なセキュリティ対策に至るまで、お客様にとって最適なソリューションをご提供いたします。;●Mail、DNS、Proxy、Web、バックアップ、ストレージなど、各種APサーバの構築;●RIS(放射線情報管理システム)、PACS(医用画像管理システム)など、医療系システムの構築;●コールセンター関連アプリケーションサーバ(IVR、CTI、CRM、統計管理)の構築;;【ソフトウェア・システム開発】;C、C++、VC++によるWindows、Linux環境のアプリケーション開発や、PHP、JAVA、MySQL、PostgreSQLを使用してのWebシステム開発など、これまでの実績をもとにお客様のニーズにあった最適なシステムソリューションをご提供いたします。</t>
  </si>
  <si>
    <t>株式会社エイジア;NECネッツエスアイ株式会社;NECネッツエスアイ・エンジニアリング株式会社;株式会社エヌ・エス・ディ;株式会社NTTデータシステムズ;KCCSモバイルエンジニアリング株式会社;株式会社シードファクトリー;東京都庁;東芝システムテクノロジー株式会社;日信電子サービス株式会社;日本データベース開発株式会社;日本電気株式会社;株式会社フォーカスシステムズ;株式会社三谷商会;株式会社リンクアット・ジャパン;株式会社ロゴス;その他多数（五十音順）</t>
  </si>
  <si>
    <t>東京都新宿区新宿１-２６-９ビリーヴ新宿2F</t>
  </si>
  <si>
    <t>ランサーズ株式会社</t>
  </si>
  <si>
    <t>12億4904万4254円</t>
  </si>
  <si>
    <t>代表取締役社長　秋好陽介</t>
  </si>
  <si>
    <t>日本初・日本最大級クラウドソーシングサイト「ランサーズ」の運営</t>
  </si>
  <si>
    <t>〒150-0002;東京都渋谷区渋谷3丁目10-13TOKYUREIT渋谷Rビル9F</t>
  </si>
  <si>
    <t>株式会社イシカワコーポレーション</t>
  </si>
  <si>
    <t>サービス系 ＞ ;人材・教育・研修;IT・通信・インターネット系 ＞ ;システムインテグレータ;商社・流通・小売系 ＞ ;流通・運輸・倉庫</t>
  </si>
  <si>
    <t>2012年7月期;2011年7月期;13億4000万円;13億4000万円</t>
  </si>
  <si>
    <t>1950年09月</t>
  </si>
  <si>
    <t>代表取締役寺田大介</t>
  </si>
  <si>
    <t>物流・流通加工;データ演算処理;メーリングサービス;市内特別郵便代行業務;カード関連業務;人材派遣;国家試験・各種検定試験のトータルサービス;キッティング;企画・制作･コンサルティング</t>
  </si>
  <si>
    <t>株式会社NTTデータ;NTTデータカスタマサービス株式会社;株式会社帝国データバンク;ソフトバンクテレコム株式会社;ソフトバンクBB株式会社;伊藤忠テクノソリューションズ株式会社;NECフィールディング株式会社;株式会社日立システムズ;トリンプ・インターナショナル・ジャパン株式会社;共同印刷株式会社;トッパン・フォームズ株式会社;厚生労働省;日本年金機構;東京都;人事院;最高裁判所;企業年金基金連合会;国民年金基金連合会;財団法人法曹会;財団法人健康・体力づくり事業財団;（順不同）</t>
  </si>
  <si>
    <t>東京都江戸川区中葛西5丁目32番8号　圭盟ビル4・5階</t>
  </si>
  <si>
    <t>株式会社プラン・アンド・ディー</t>
  </si>
  <si>
    <t>代表取締役　昌子健</t>
  </si>
  <si>
    <t>常駐型開発／受託開発・コンサルティング（IT、ネットワーク分野）;大手監査法人とタイアップしての内部監査・IT監査等コンサルティング;ソフトウェアの設計・開発;業務プロセスのアウトソーシング;オフショア開発</t>
  </si>
  <si>
    <t>東京都港区西新橋2-7-4CJビル5F</t>
  </si>
  <si>
    <t>株式会社エビリー</t>
  </si>
  <si>
    <t>4,350万円</t>
  </si>
  <si>
    <t>代表取締役社長中川恵介</t>
  </si>
  <si>
    <t>■クラウド型動画配信システム「ミルビィ」;■モバイルゲームに特化した動画マーケティングソリューション「maro」</t>
  </si>
  <si>
    <t>〒106-0041;東京都港区麻布台1-4-3エグゼクティブタワー麻布台401</t>
  </si>
  <si>
    <t>株式会社オズビジョン</t>
  </si>
  <si>
    <t>代表取締役社長　鈴木良</t>
  </si>
  <si>
    <t>・ポイントコマースサービス事業</t>
  </si>
  <si>
    <t>バリューコマース株式会社、楽天株式会社リンクシェア・ジャパン株式会社、株式会社アドウェイズ株式会社、インタースペース株式会社、スポプレ株式会社、ファンコミュニケーションズ、インフォニア株式会社、GMOメディア株式会社、GMOイノベーターズ株式会社、株式会社東京コンシューマーシステム　;;※順不同　他</t>
  </si>
  <si>
    <t>東京都千代田区神田神保町1-1-17東京堂神保町第3ビルディング2F・4F・6F</t>
  </si>
  <si>
    <t>株式会社アレックスマネジメント</t>
  </si>
  <si>
    <t>２,000万円</t>
  </si>
  <si>
    <t>2015年6月期;2014年6月期;2013年6月期;11億2000万円;10億600万円;10億700万円</t>
  </si>
  <si>
    <t>代表取締役社長　杉本宣栄</t>
  </si>
  <si>
    <t>ビジネスアプリケーションの設計・開発全般;データウェアハウス構築支援</t>
  </si>
  <si>
    <t>株式会社ＩＨＩエスキューブ;オー・ジー株式会社;株式会社クエスト;株式会社シーエーエー;株式会社タムラ製作所;株式会社Ｄ２Ｃ;東洋ビジネスエンジニアリング株式会社;株式会社ニコン;株式会社ニコンイメージングジャパン;株式会社日経リサーチ;日本ＮＣＲビジネスソリューション株式会社;株式会社日本経済新聞デジタルメディア;日本テラデータ株式会社;一般社団法人　日本ボイラ協会;ネットワンシステムズ株式会社;株式会社ロッピングライフ;(敬称略五十音順)</t>
  </si>
  <si>
    <t>東京都中央区日本橋本町2-8-7</t>
  </si>
  <si>
    <t>株式会社オプサス</t>
  </si>
  <si>
    <t>代表取締役　松井憲一</t>
  </si>
  <si>
    <t>■ソフトウェアの開発;■システムコンサルテーション;■システム商品の企画開発、販売</t>
  </si>
  <si>
    <t>東京都中野区弥生町１−５４−１２　豊久ビル４Ｆ</t>
  </si>
  <si>
    <t>株式会社アコード・システム</t>
  </si>
  <si>
    <t>IT・通信・インターネット系 ＞ ;システムインテグレータ;金融・保険系 ＞ ;銀行・信用金庫;金融・保険系 ＞ ;生命保険・損害保険</t>
  </si>
  <si>
    <t>代表取締役社長　松藤公徳</t>
  </si>
  <si>
    <t>■金融システム（クレジット、銀行）;・上流行程開発、保守;・汎用機での開発;;■生保システム（生保、損保）;・上流行程開発、保守;・汎用機での開発;;■物流システム;・上流行程開発、保守;・JAVAでの開発</t>
  </si>
  <si>
    <t>東京都世田谷区三軒茶屋2-11-26　コア第2ビル</t>
  </si>
  <si>
    <t>株式会社ＭＵＧＥＮＵＰ</t>
  </si>
  <si>
    <t>235,000,000円(資本準備金含む)</t>
  </si>
  <si>
    <t>代表取締役　一岡亮大</t>
  </si>
  <si>
    <t>クラウドソーシング事業;メディア事業;コンテンツ制作及びライセンス・マーチャンダイジング事業</t>
  </si>
  <si>
    <t>〒160-0023;東京都新宿区西新宿6-15-1;セントラルパークタワーラ・トゥール新宿608</t>
  </si>
  <si>
    <t>株式会社ギガプライズ</t>
  </si>
  <si>
    <t>1億9,216万150円</t>
  </si>
  <si>
    <t>2010年3月期;2011年3月期;2012年3月期;19億5,495万4,000円;18億4,038万7,000円;16億9,864万6,000円</t>
  </si>
  <si>
    <t>代表取締役　檀野敬</t>
  </si>
  <si>
    <t>◆システム開発事業;情報も、カラダと同様、全身のバランスが大事です。;IT企業もサービスのトータルバランスを考えてご提案します。;;　・ITコンサルティング;　・システムソリューション;　・オープンソリューション;　・アウトソーシング;　・ソフトウェアソリューション;　・Webプロモーション;　・コンタクトセンターソリューション;;◆HomeIT事業;いつでも身近に、ユビキタスを感じていただけるような快適生活。;ギガプライズはそんな生活をバックアップします。;;　・マンション向けISP事業;　・生活総合支援ASP事業;　・設備（インフラ）事業;;◆データセンター関連事業;ギガプライズは、お客様のビジネスプロセスを様々なかたちでデータセンターからバックアップ。;;　・ホスティングサービス;　・サイボウズOffice8forASPセキュアパック;　・ASP型(監視カメラ)映像管理サービス</t>
  </si>
  <si>
    <t>フリービット;フリービットクラウド</t>
  </si>
  <si>
    <t>・フリービット株式会社;・株式会社フルスピード;・株式会社フォーイット;・パイオニア株式会社;・株式会社NTTデータ;・株式会社NTTデータCCS;・ソニー株式会社;・ソニーマーケティング株式会社;・株式会社リクルートホールディングス;・株式会社リクルートジョブズ;・株式会社リクルートテクノロジーズ;・オリックス不動産株式会社;・KDDI株式会社;・株式会社コーセーアールイー;・株式会社セントラル警備保障株式会社;・東京電力株式会社;・株式会社トヨダ工業;・明和地所株式会社;・株式会社レーベンコミュニティ</t>
  </si>
  <si>
    <t>東京都渋谷区円山町3-6　E・スペースタワー11F</t>
  </si>
  <si>
    <t>株式会社アドバンスメント</t>
  </si>
  <si>
    <t>代表取締役社長青島喬彦</t>
  </si>
  <si>
    <t>・インターネットメディア事業;・広告代理事業;・システムソリューション事業;・各WEB系サイトに関するコンサルタント事業;・経理業務受託事業</t>
  </si>
  <si>
    <t>・株式会社アドウェイズ;・株式会社インタースペース;・株式会社エヌ・ティ・ティ・ドコモ;・ソフトバンクモバイル株式会社;・株式会社ガイアックス;・株式会社サイバーエージェント;・株式会社ディー・エヌ・エー;・グリー株式会社;・株式会社インデックス;・株式会社セプテーニ;・株式会社ヒューベースi;・株式会社リンクシェア・ジャパン;・バリューコマース</t>
  </si>
  <si>
    <t>東京都港区赤坂2−12−20ディアシティ赤坂東館105</t>
  </si>
  <si>
    <t>株式会社アドア</t>
  </si>
  <si>
    <t>代表取締役秋元　剛</t>
  </si>
  <si>
    <t>【システム受託開発】;ソーシャルゲームの企画・開発・保守・マメタイズコンサルティングの中からクライアント様のニーズに合わせ最適な内容を選び、企画からリリース後まで柔軟なご支援をしいたします。;;【SES（システムエンジニアリングサービス）】　;当社エンジニア及びパートナー（フリーランスエンジニア）とのネットワークを活かし、クライアント様のプロジェクトにおけるリソースの充足をご支援いたします。;増え続けるシステムの固定費削減へ貢献、必要とされる優秀な人材を速やかに揃えてシステム要件を円滑に実現します。;;【SAP（ソーシャルアプリケーションプロバイダ）事業】;ソーシャルゲームの制作・提供をいたします。新タイトルの投入を継続的に行っていくほか、スマートフォンや海外への展開も積極的に推進しています。;</t>
  </si>
  <si>
    <t>アイア株式会社;株式会社イストピカ;大和情報サービス株式会社;株式会社SmartEbook.com;株式会社Cygames;一般社団法人SAVETAKATA;株式会社テンダ;株式会社ドリコム;バリューアークコンサルティング株式会社;ポリゴンマジック株式会社</t>
  </si>
  <si>
    <t>東京都千代田区外神田6丁目5番11号　ＭＯＡビル３F</t>
  </si>
  <si>
    <t>株式会社エイチ・エル・シー</t>
  </si>
  <si>
    <t>IT・通信・インターネット系 ＞ ;システムインテグレータ;サービス系 ＞ ;その他サービス系</t>
  </si>
  <si>
    <t>代表取締役会長氣境徹</t>
  </si>
  <si>
    <t>ソフトウェア開発/設計事業;インフラ構築事業;システム運用管理事業;コールセンター事業;医薬開発事業;環境事業</t>
  </si>
  <si>
    <t>【札幌本社】;北海道札幌市中央区大通西20丁目2番18号HLCビル;;【東京本社】;東京都千代田区猿楽町2丁目8番16号平田ビル3F</t>
  </si>
  <si>
    <t>株式会社パッソ・ソリューション</t>
  </si>
  <si>
    <t>2013年12月期;2012年12月期;2011年12月期;5,660,000円;5,950,000円;4,823,000円</t>
  </si>
  <si>
    <t>代表取締役社長　佐藤　貴史</t>
  </si>
  <si>
    <t>■ソフトウェア開発及び販売;■ソフトウェアの保守、運用、及び顧客へのサポート業務;■システムに関する総合コンサルティング業務;■労働者派遣法に基づく特定労働者派遣事業;■インターネットを利用した各種情報提供に附帯するサービス全般</t>
  </si>
  <si>
    <t>東京都千代田区神田平河町1番地第3東ビル5F</t>
  </si>
  <si>
    <t>株式会社ジェネスティコンサルティング</t>
  </si>
  <si>
    <t>代表取締役　西原鮮一</t>
  </si>
  <si>
    <t>通信・ネットワークシステムの構築および運用保守業務の経験とノウハウを駆使し、お客様に最適な;ITインフラやシステムをコンサルティング。的確な設計や運用サポートを実施し、お客様が期待される;ソリューションをご提供します。;;■ITインフラソリューション・サービス;■LAMP開発</t>
  </si>
  <si>
    <t>NTTアドバンステクノロジ株式会社;NTT-ATシステムズ株式会社;株式会社Minoriソリューションズ;KCCSモバイルエンジニアリング株式会社;株式会社帝京システム;株式会社ディライトテクノロジー;株式会社ATGS;（順不同・敬称略）</t>
  </si>
  <si>
    <t>東京都港区元赤坂1-1-7オリエント赤坂モートサイドビル6F</t>
  </si>
  <si>
    <t>株式会社サイバード</t>
  </si>
  <si>
    <t>代表取締役社長　　堀　主知ロバート</t>
  </si>
  <si>
    <t>●ゲーム事業;・女性向け恋愛ゲーム：シリーズ累計1,200万ダウンロード;主力の「イケメンシリーズ」は、AppStore、Googleplayなど国内6プラットフォームに配信しており、既に海外でも展開中です。;また、ゲームの枠だけに留まらず、公式グッズを販売したり、他社とコラボレーションを行うなど、ユーザーとの接点を大事にしています。;;・サッカー育成ゲーム（BFB2015）：累計300万ダウンロード;自身がサッカークラブの監督となり、選手を育て、戦術を選択し、世界一を目指す本格サッカークラブ育成ゲーム「BFB2015」は;国内外含めを300万ダウンロードを記録。サッカーのコアなファンから多くの支持を頂いています。;;・その他ゲーム;現在、ゲーム事業の第3の柱として複数のゲーム開発を行っています。;・コンボアクションゲーム『とびだせ　モンスター劇団』;・街づくりRPGゲーム『名探偵コナン　ミステリータウン』;・謎解き絵本ゲーム『NAZO』;・本格ファンタジーRPGゲーム『ヴァリアントナイツ』;;●コンテンツ事業;様々なアプリを制作しています。;・名探偵コナン「脱出ゲーム」;・占いアプリ：細木数子、鏡リュウジによる占星術;・サーフィンの波情報：サーファーのための総合サーフメディア「なみある？」の運営;・4次元ライフログ:FourDiary（フォーダイアリー）;・有料オンラインサロン：Salonde（サロンド）</t>
  </si>
  <si>
    <t>東京都渋谷区猿楽町10-1　マンサード代官山</t>
  </si>
  <si>
    <t>クーコム株式会社</t>
  </si>
  <si>
    <t>IT・通信・インターネット系 ＞ ;その他IT・通信・インターネット系;サービス系 ＞ ;外食・旅行・レジャー・アミューズメント;IT・通信・インターネット系 ＞ ;インターネット関連</t>
  </si>
  <si>
    <t>220,297,100円</t>
  </si>
  <si>
    <t>代表取締役　西村惠治</t>
  </si>
  <si>
    <t>■会員数100万人超の旅行サイト『トクー！』の運営;　　　　　　　　　　　　　　（サービスメニュー／宿泊予約、レンタカー予約、共同購入クーポン）;■宿泊施設への集客コンサルティング</t>
  </si>
  <si>
    <t>西村恵治;NVCC4号投資事業有限責任組合</t>
  </si>
  <si>
    <t>東京都渋谷区代々木4-31-6西新宿松屋ビル7F、9F</t>
  </si>
  <si>
    <t>株式会社ｂａｂｙｓｂｒｅａｔｈ</t>
  </si>
  <si>
    <t>2012年3月期;2013年3月期;2014年3月期;50000000;12000000;320000000</t>
  </si>
  <si>
    <t>代表取締役　松原舞</t>
  </si>
  <si>
    <t>■医療、福祉業界の転職支援サイト「ジョブデポ」運営;■有料職業紹介事業</t>
  </si>
  <si>
    <t>東京都千代田区東神田2-9-8　高橋ビル4F</t>
  </si>
  <si>
    <t>コイニー株式会社</t>
  </si>
  <si>
    <t>5億9613万294円(資本準備金含)</t>
  </si>
  <si>
    <t>2012年03月</t>
  </si>
  <si>
    <t>代表取締役　佐俣奈緒子</t>
  </si>
  <si>
    <t>私たちコイニーは、まったく新しい「決済サービス」を開発している企業です。;スマートフォンのイヤフォンジャックに挿入するオリジナルのカードリーダーを用いれば、;いつでも、どこでも、手軽にクレジットカード決済を行うことができます。;;また、コイニーでは、ハードウェアの設計からプロダクトデザインまですべて社内で行ない、;ソフトウェア、ハードウェア問わず、すべて自社で開発をしています。</t>
  </si>
  <si>
    <t>東京都渋谷区恵比寿1-20-18</t>
  </si>
  <si>
    <t>株式会社NTTデータ　グローバルソリューションズ</t>
  </si>
  <si>
    <t>IT・通信・インターネット系 ＞ ;ITコンサルティング;IT・通信・インターネット系 ＞ ;その他IT・通信・インターネット系</t>
  </si>
  <si>
    <t>2012年07月</t>
  </si>
  <si>
    <t>代表取締役社長　荒井功</t>
  </si>
  <si>
    <t>ＳＡＰ（注１）専業企業として、2012年10月に発足。;ＮＴＴデータの機能会社として、国内外のＳＡＰ事業を統括する役割を担っています！;;グループのSAPGlobalOneTeam（注２）の中心として、;NTTデータグループの世界35ヵ国・地域、136都市に広がる海外拠点と連携をとって、;世界Ｎｏ．１を目指します。;;【ＮＴＴデータの機能会社とは？】;ＮＴＴデータの事業の一部を分割・独立させた会社のこと。NTTデータの１事業部に相当します。;;注１　ドイツのＳＡＰ社が作成したＥＲＰソフト。企業活動の基幹となるシステムを一つにまとめている。ＥＲＰ市場のディファクトスタンダード。;注２　国内外のNTTデータグループ会社の持つSAP事業のリソースを最大限に活用し、お客様にワンストップ（注３）でグローバルベストプラクティスを提供するためのグループ内の連携体制。;注３　お客様から見れば当社に一回依頼するだけで、開発から運用まで、すべて整えてくれることをいう。</t>
  </si>
  <si>
    <t>株式会社ＮＴＴデータ</t>
  </si>
  <si>
    <t>282人</t>
  </si>
  <si>
    <t>【本社】;〒135-6033;東京都江東区豊洲3丁目3-3;;【東京ヘッドオフィス】;〒130-0022;東京都墨田区江東橋4-26-5東京トラフィック錦糸町ビル;;【西日本オフィス】;〒541-0043;大阪府大阪市中央区高麗橋4-4-9淀屋橋ダイビル</t>
  </si>
  <si>
    <t>株式会社ウマニティ</t>
  </si>
  <si>
    <t>マスコミ・エンターテイメント系 ＞ ;その他マスコミ・エンターテインメント系;IT・通信・インターネット系 ＞ ;インターネット関連</t>
  </si>
  <si>
    <t>代表取締役CEO地曳哲也</t>
  </si>
  <si>
    <t>競馬コミュニティサイト「ウマニティ」の企画・開発・運営;;ウマニティは会員数10万人超（2014年5月現在）の競馬コミュニティです。;老若男女問わず全国の競馬ファンが競馬の話題で盛り上がっています。;【人気サービス】;◎予想コロシアム;全国の予想自慢とランキングを競う日本最大の予想コンテストです。あなたが登録した予想は自動集計され的中率や回収率などの予想成績に応じて全国ランキングが計算されます。;お金を賭けずに競馬に参加できるので初心者の方のトライアルにもお勧めです。;◎競馬プロ予想MAX;ウマニティ公認プロ予想家27名が予想成績完全公開のガラス張りの世界でガチンコ予想を提供します。;「プロ予想家」は予想印だけでなく、買い目や資金配分まで公開する点でトラックマンや競馬記者とは一線を画しています。;◎スゴウマROBOTシリーズ;ウマニティの競馬予想ロボット開発プロジェクトが約2年の歳月を費やして開発した競馬予想ロボットです。ウマニティが誇る高精度スピード指数「U指数」と超・回収率重視「買い目ロジック」、そしてフルオートメーション「馬券購入システム」を搭載しています。;この他にも以下のサービスを提供しています。;◎JRAレース情報;◎ウマニティWIN5;◎地方競馬版ウマニティ</t>
  </si>
  <si>
    <t>産経新聞社（サンケイスポーツ、競馬エイト、Gallop）;株式会社ニッポン放送;ＪＲＡシステムサービス株式会社;ヤフー株式会社;株式会社エヌ・ティ・ティ・ドコモ;エヌ・ティ・ティ・コミュニケーションズ株式会社;NECビッグローブ株式会社;ニフティ株式会社;株式会社オープングルーヴ</t>
  </si>
  <si>
    <t>東京都中央区銀座1－24－1銀一パークビル3F</t>
  </si>
  <si>
    <t>株式会社ユーザラス</t>
  </si>
  <si>
    <t>5,500万円</t>
  </si>
  <si>
    <t>2011年09月</t>
  </si>
  <si>
    <t>代表取締役社長　榛澤慎太郎</t>
  </si>
  <si>
    <t>【発注担当者のための会社検索・比較サイト【発注ナビ】の企画・運営】;;株式会社ユーザラスは2011年9月に設立。;運営する自社サイト「発注ナビ」はシステム開発、HP制作、SEO対策などの;ITサービスを提供する企業を紹介する会社情報検索・比較サイトです。;;サイトの利用者は主に企業の発注業務担当の方々。　;限られた期間や予算の中で十分な経験や知識がないまま、発注先の選定に苦労されている方も;多い状況です。;このようなニーズに応えて、「発注ナビ」では独自の取材により、コンテンツ化した各社の;特徴・実績・費用例・クチコミ情報など、他にない情報をわかりやすく、比較しやすい形で提供。;サイト利用者・掲載企業の双方から高い評価を得るまでに急成長中です。</t>
  </si>
  <si>
    <t>株式会社アラタナ　;株式会社コマース21　;株式会社システムインテグレータ;株式会社GMOメイクショップ　;株式会社ソフトクリエイト　;チームラボ株式会社　（50音順）</t>
  </si>
  <si>
    <t>東京都港区南青山2-11-16METLIFE青山ビル</t>
  </si>
  <si>
    <t>メンター・グラフィックス・ジャパン株式会社</t>
  </si>
  <si>
    <t>外資系;シェアトップクラス;グローバルに活動</t>
  </si>
  <si>
    <t>代表取締役　内藤継宏</t>
  </si>
  <si>
    <t>◆エレクトロニクス製品の自動設計システムLSI･ASICソフトウェアの販売、開発;◆ソフトウェア･プロダクトにかかわるサポート･サービスの提供;◆設計フロー、電気／電子製品開発、ソフトウェア･プロダクトなどにかかわるコンサルティング･サービスの提供</t>
  </si>
  <si>
    <t>MentorGraphicsCorporation(US)100%出資</t>
  </si>
  <si>
    <t>東京都品川区北品川4-7-35御殿山ガーデン20F</t>
  </si>
  <si>
    <t>アタラ合同会社</t>
  </si>
  <si>
    <t>IT・通信・インターネット系 ＞ ;インターネット関連;IT・通信・インターネット系 ＞ ;システムインテグレータ;マスコミ・エンターテイメント系 ＞ ;広告・デザイン・イベント</t>
  </si>
  <si>
    <t>CEO　杉原剛</t>
  </si>
  <si>
    <t>■APIを活用したサービス・ソリューションの開発;■広告運用コンサルティング・最適化オペレーション;</t>
  </si>
  <si>
    <t>【本社】〒225-0004神奈川県横浜市青葉区元石川町3712-12-D;【赤坂分室】〒107-0052東京都港区赤坂7-10-9赤坂伊藤ビル3F;</t>
  </si>
  <si>
    <t>リーチローカル・ジャパン</t>
  </si>
  <si>
    <t>小林　治郎</t>
  </si>
  <si>
    <t>自社開発したインターネット広告サービスを世界18カ国で展開;;私たちはコストや運用の手間がネックとなり、WEB広告の導入ができていなかった中小企業に注目し、独自の技術開発により、このボトルネックを解消。ネット広告の導入障壁を軽減しました。;本国アメリカでは中小企業向けネット広告の分野でトップクラスの売り上げを誇っており、日本を含む18カ国で事業を展開しています。;;■ネット広告を経由した問い合わせ（メール・電話）の測定が可能な「ReachSearch〔TM〕」;■クライアントが出稿する全ての広告媒体経由の電話による問い合わせ数を計測できる「TotalTrack®」;など</t>
  </si>
  <si>
    <t>【ReachLocal米国　会社概要】;・社名：ReachLocal,Inc.;・本社：米国カリフォルニア州;・設立：2004年;・株式公開：2010年5月　RLOC（NASDAQ）;;【グループ連結　売上高】;5億1410万ドル（13年）;4億5500万ドル（12年）;3億7524万ドル（11年）</t>
  </si>
  <si>
    <t>グーグル株式会社、ヤフー株式会社;</t>
  </si>
  <si>
    <t>東京都港区六本木1-8-7　アーク八木ヒルズ10F</t>
  </si>
  <si>
    <t>株式会社ケンファースト</t>
  </si>
  <si>
    <t>代表取締役社長　畠山憲一</t>
  </si>
  <si>
    <t>◆情報システムに関するコンサルティング;◆情報システムに関する企画・設計・開発・構築・運用・保守及び管理;◆スマートフォン向けアプリ開発・運用・保守;◆人材派遣事業及び人材紹介事業</t>
  </si>
  <si>
    <t>富士通株式会社;株式会社富士通エフサス;ＳＣＳＫ株式会社;コベルコソフトサービス株式会社;富士通アドバンストエンジニアリング;株式会社インフォメーション・ディペロップメント;株式会社シーエーシー;株式会社東邦システムサイエンス;日本情報通信株式会社;株式会社ランドコンピュータ;ＮＴＴデータジェトロニクス株式会社;キヤノンＩＴソリューションズ株式会社;;(順不同)</t>
  </si>
  <si>
    <t>〒101-0021;東京都千代田区外神田4-7-7ソフト99ビル3階</t>
  </si>
  <si>
    <t>株式会社ファンコミュニケーションズ</t>
  </si>
  <si>
    <t>11億1,943万円</t>
  </si>
  <si>
    <t>2014年12月期;2013年12月期;2012年12月期;319億9000万円;227億2100万円;144億8200万円</t>
  </si>
  <si>
    <t>代表取締役社長　柳澤安慶</t>
  </si>
  <si>
    <t>【インターネット上における成果報酬型広告の企画提案業務全般】;;■アフィリエイト運営代行サービス『A8.net（エーハチネット）』;■スマートフォン向けアフィリエイト運営代行サービス『Moba8.net（モバハチネット）』;■スマートフォン向けアドネットワークサービス『nend(ネンド)』;■ターゲティング・アドプラットフォームサービス『nex8(ネックスエイト)』;■自社運営メディア『SampleFan.com(サンプルファン)』　等;;＜グループ会社＞;株式会社ファンメディア;株式会社エイトクロップス;株式会社アドジャポン</t>
  </si>
  <si>
    <t>楽天株式会社、ヤフー株式会社、株式会社サイバーエージェント、Amazon.com、;株式会社アドウェイズ、GMOインターネット株式会社、株式会社エイチ・アイ・エス、;株式会社ナイキジャパン、健康コーポレーション株式会社、オルビス株式会社、;株式会社ガリバーインターナショナル、株式会社ベルーナ、株式会社リクルート、;株式会社マイナビ他多数</t>
  </si>
  <si>
    <t>346人</t>
  </si>
  <si>
    <t>東京都渋谷区渋谷1-1-8青山ダイヤモンドビル(受付：2階）</t>
  </si>
  <si>
    <t>株式会社バルテック</t>
  </si>
  <si>
    <t>IT・通信・インターネット系 ＞ ;ソフトウェア;IT・通信・インターネット系 ＞ ;モバイル関連;IT・通信・インターネット系 ＞ ;システムインテグレータ</t>
  </si>
  <si>
    <t>2012年8月期;4億円</t>
  </si>
  <si>
    <t>代表取締役　吉岡哲哉</t>
  </si>
  <si>
    <t>【システムインテグレーション・ソフトウェアー開発・販売】;システム開発においては、システム企画のポイントを適確に捉えシステムの安定化・拡張性各種業務別運用の簡素化,操作の簡易性及び将来性を考慮し、バランスに優れた設計を目指しております。;;【インターネットソリューション/WEBアプリケーション開発業務・特定労働者派遣厚生労働大臣許可：特13-11-0067号】;JAVA・PHP・Perl・.NET・ASPなどのWeb系システム開発の設計・開発・検証・障害対応までユーザーサイドのニーズに応じた技術者を客先常駐型に行います。</t>
  </si>
  <si>
    <t>77人</t>
  </si>
  <si>
    <t>東京都新宿区西新宿1丁目25番1号　新宿センタービル50階（S）</t>
  </si>
  <si>
    <t>株式会社ジークス</t>
  </si>
  <si>
    <t>3,470万円</t>
  </si>
  <si>
    <t>代表取締役社長渡辺浩</t>
  </si>
  <si>
    <t>「クリエイティブ　×　IT」;;当社は、ユーザーインターフェースを中心としたシステム開発・デザイン制作を主な事業としています。;大きく4つのグループに分かれて活動しています。;;■WEBシステムグループ;特にサーバサイドのWEBアプリケーション開発を中心としたグループです。;トレンドに敏感で、常に新しいフレームワークや手法、言語にチャレンジしつつ、お客様のシステムにとって最適な仕組みを提案・実現しています。高い実装力と常に前向きな姿勢で、お客様から絶大な信頼を獲得しています。;大規模なユーザーを抱えるオンラインゲームプラットフォームや、ポイント管理プラットフォームの開発実績もあり、単なるWEBサイト構築にとどまらず、ミッションクリティカルなトランザクション系のシステム構築も手がけています。;;■CMSグループ;WEBサイト構築の核となるCMSの導入・開発を担っています。;特に商用CMSであるOracle社WebCenterSitesを用いた大手企業様がグローバルに展開されるような大規模サイトを構築しています。国内ベンダー有数の導入実績を誇ります。;一方、エンタプライズ系のオープンソースCMSであるOpenCmsを用いた企業様向けWEBサイト構築も多数実績があります。これは、当社エンジニアが勝手に探してきて、知らぬ間に日本語化して、気がついたらプラグインを開発しているという、ある意味当社ならではのCMSソリューションになっています。;;■スマートデバイスグループ;このグループでは、主にスマートデバイスのアプリ開発と、サーバサイドも含めたシステム開発を行っています。;ただし、扱うデバイスはスマホとタブレットに限っていません。当社は伝統的に入力デバイスに関わる開発を手がけてきており、ガラケー時代はキャリアのプリインストールアプリを開発した実績もあります。;最近では、ウェアラブルコンピュータの代表格であるメガネ型スマートデバイスのアプリも開発しています。;;■クリエイティブグループ;創業当初の紙から、現在はもっぱらWEBと、長年デザイン制作の事業を手がけてきており、システム開発と融合して、最適なユーザーインターフェースを企画・実現するために最も重要な役割を担います。;デバイスにとっての使いやすさと魅力を活かすデザイン・操作感を心がけ、実装力と合わせて、ジークスならではの付加価値を提供しています。;</t>
  </si>
  <si>
    <t>東京都千代田区神田神保町1-13CONVEX神保町10階</t>
  </si>
  <si>
    <t>株式会社ピース</t>
  </si>
  <si>
    <t>黒田亮</t>
  </si>
  <si>
    <t>DTPデザイン制作;動画コンテンツ制作;WEBデザイン制作;サイト構築及びサイト運営事業</t>
  </si>
  <si>
    <t>味の素株式会社、江崎グリコ株式会社、株式会社ロイヤルホテル、株式会社東急ハンズ、凸版印刷株式会社、株式会社電通、株式会社博報堂、株式会社マイティ・マイティ、株式会社ニューオータニ　他（順不同）</t>
  </si>
  <si>
    <t>東京都豊島区西池袋2-41-8I・O・B8F</t>
  </si>
  <si>
    <t>株式会社エクスモーション</t>
  </si>
  <si>
    <t>2012年11月期;2011年11月期;2010年11月期;3億2千万円;2億9千万円;2億4千万円</t>
  </si>
  <si>
    <t>代表取締役社長　長尾章</t>
  </si>
  <si>
    <t>組込みソフトウェア開発力の向上につながる各種支援事業;;【コンサルティング事業】;・プロジェクト診断（問題発見と改善策の作成・提案）;・現場支援（改善策の遂行に必要な技術支援）;・ソースコード中心の改善;・Simulinkモデルの作成・改善;・UMLモデルの作成・改善;・部品化再利用に向けた総合的支援など;;【教育・人材育成事業】;・現場で活用できるスキル習得のための実践的コースの提供;・ソースコード改善スキル;・UMLモデリングスキル;・ソフトウェアプロダクトラインの実践スキルなど;;【ツール開発事業】;・ソースコード診断ツール「eXquto」;・UMLからSimulinkへのモデル変換ツール「mtrip」など</t>
  </si>
  <si>
    <t>東京都港区芝5-33-7徳栄本館ビル8F</t>
  </si>
  <si>
    <t>株式会社ＧＣＴ研究所</t>
  </si>
  <si>
    <t>2億3,750万円</t>
  </si>
  <si>
    <t>代表取締役　岡部摩利夫</t>
  </si>
  <si>
    <t>【パッケージODM事業】;パッケージやソリューションを開発する企業にiRYSHAをエンジンとして提供します。経営効率を高める戦略的な提携事業を展開しています。;;【パートナーSI事業】;PoweredbyiRYSHAとして、パートナーSIer様と、お客様毎に個別システムを構築しています。お客様は金融、病院、流通、アパレルなど、業種・ジャンルを問わずに提供が可能です。お客様に「早く」「安く」そして、「進化するシステム」を提供しています。;;【業務コミュニティー形成事業】;iRYSHAをベースに、弊社で開発したSaaS型ERPプラットフォームを、エンドユーザ向けに提供しています。ユーザ数や利用モジュール数に応じた、安価な月額課金を実現しています。さらに、ERPでは初となるモディファイ無料など、様々な特徴を備えています。</t>
  </si>
  <si>
    <t>株式会社ジャフコ;ＳＭＢＣベンチャーキャピタル株式会社;大和企業投資株式会社;三菱UFJキャピタル株式会社;三生キャピタル株式会社、ほか</t>
  </si>
  <si>
    <t>株式会社エスイープランニング;株式会社エヌアイデイ;ＫＤＤＩ株式会社;株式会社シーエー・モバイル;ＴＩＳ株式会社;株式会社日立ソリューションズ;株式会社ＩＨＩエスキューブ</t>
  </si>
  <si>
    <t>東京都千代田区東神田2-6-7クラウン高橋ビル5F</t>
  </si>
  <si>
    <t>株式会社ジェナ</t>
  </si>
  <si>
    <t>1億7,330万円</t>
  </si>
  <si>
    <t>代表取締役社長　手塚康夫</t>
  </si>
  <si>
    <t>【受託開発事業】;スマートデバイス向けのアプリケーション開発事業;;【ソリューション事業】;自社商品「seap」の開発・営業;;【新規事業】;Beacon管理プラットフォームBeacappの開発・運営、ロボットアプリの開発</t>
  </si>
  <si>
    <t>役員;株式会社ジェーエムエーシステムズ（日本能率協会グループ）;大和企業投資株式会社;三菱UFJキャピタル株式会社;ネオステラ・キャピタル株式会社;株式会社アマナ</t>
  </si>
  <si>
    <t>ソフトバンクテレコム株式会社;ソフトバンクモバイル株式会社;ソフトバンクC&amp;amp;S株式会社;ダイワボウ情報システム株式会社;野村證券株式会社;京セラ株式会社;株式会社エーザイ;株式会社クボタ;ブルガリジャパン株式会社;三和シヤッター工業株式会社;株式会社三城ホールディングス;※他多数</t>
  </si>
  <si>
    <t>東京都中央区京橋2-5-18京橋創生館11F</t>
  </si>
  <si>
    <t>インターナショナル・データ・リサーチ株式会社</t>
  </si>
  <si>
    <t>1969年12月</t>
  </si>
  <si>
    <t>代表取締役　牛久弘行</t>
  </si>
  <si>
    <t>【システム開発】;システム設計、プログラム開発;;【基盤技術支援】;オープン系、メインフレーム系、ネットワーク系などのシステム基盤構築および技術支援;;【ＩＴコンサルテーション】;システム基盤構築、ネットワーク構築;;【ソフトウエアパッケージ】;ソフトウエアパッケージの維持、拡張</t>
  </si>
  <si>
    <t>日本アイ・ビー・エム株式会社;日本アイ・ビー・エム　システムズ・エンジニアリング株式会社;株式会社シーエーシー;株式会社エヌアイディ;日本情報通信株式会社;株式会社クレスコ;株式会社電通国際情報サービス;その他</t>
  </si>
  <si>
    <t>東京都中央区日本橋箱崎町４番６号アライズ第３ビル５Ｆ</t>
  </si>
  <si>
    <t>スターフェスティバル株式会社</t>
  </si>
  <si>
    <t>21億6千9百万円</t>
  </si>
  <si>
    <t>代表取締役社長岸田祐介</t>
  </si>
  <si>
    <t>インターネットサービス事業;;■運営事業;【ごちクル】;法人・団体様向けのお弁当・ケータリングのデリバリーサービス。;豊富な商品ラインナップで会議、接待、社内イベントなど様々なシーンにご利用いただけます。;;【シャショクル】;ワンコインから食べられるお弁当や有名店のお弁当を、日替わりで社内にお届けするサービス。;導入費・固定費は無料で、まるでデリバリー型の社員食堂のようにご利用いただけます。;;;</t>
  </si>
  <si>
    <t>〒150-6015;東京都渋谷区恵比寿4-20-3;恵比寿ガーデンプレイスタワー15階</t>
  </si>
  <si>
    <t>株式会社リアルフューチャーズ</t>
  </si>
  <si>
    <t>2012年3月期;120,000,000円</t>
  </si>
  <si>
    <t>代表取締役　木原　一夫</t>
  </si>
  <si>
    <t>・システム開発業務;・ＤＢ関係技術コンサルティング業務;・システム構築技術コンサルティング業務;・情報戦略経営コンサルティング業務;・中小企業のIT化促進事業</t>
  </si>
  <si>
    <t>東京都台東区寿３－１４－１３寿ビル２F</t>
  </si>
  <si>
    <t>株式会社ファーンリッジ・ジャパン</t>
  </si>
  <si>
    <t>3,500万</t>
  </si>
  <si>
    <t>JamieCattell</t>
  </si>
  <si>
    <t>主として外資系企業及び医療機関を対象に、各種ＩＴサービスを提供しております。;;【オフシェア・ソフトウェア開発】;弊社インド拠点と連携の上、オフショアでのソフトウェア開発を実施しております。リーズナブルな価格でのソフトウェア開発が可能となります。;;【医療機関向け運用ソリューション】;医療機関内常駐にて、ＩＴシステムの運用を請負っております。システム全般の運用をお手伝いしております。;;【オンサイト・運用支援（常駐アウトソース・技術者派遣）】;インフラから開発案件まで、多様な案件に対応すべく常時技術者を確保しております。</t>
  </si>
  <si>
    <t>東京都渋谷区恵比寿西　2-2-6恵比寿ファイブビル</t>
  </si>
  <si>
    <t>株式会社ニュートン</t>
  </si>
  <si>
    <t>サービス系 ＞ ;外食・旅行・レジャー・アミューズメント;マスコミ・エンターテイメント系 ＞ ;広告・デザイン・イベント;マスコミ・エンターテイメント系 ＞ ;放送・出版・音楽・芸能</t>
  </si>
  <si>
    <t>2012年8月期;2011年8月期;183億円;179億円</t>
  </si>
  <si>
    <t>代表取締役　荻野勝朗</t>
  </si>
  <si>
    <t>新業態開発事業・ウエディング・レストラン・ホテル・スクール開発運営・パーティースペース・カフェ・カラオケ・バー・等を中心に約20業態を展開中。;;単体としての施設運営だけに満足せず、一つのエリアに様々な業態の店舗を集中出店して、お客様に総体的なサービスを提供するというビジネスモデルにチャレンジ！;;;その効果は早くも表れ、最近では同一のお客様がホテル、レストラン、パーティー、ウエディング、フォトスタジオ、スパ等を次々とご利用頂く、弊社独自の好循環モデルが完成。;;お客様を「一生の"パートナー"」と考え、世の中をアッと驚かせる取り組みを実現していきます。;;人生90年間の内の80年間近くをお付き合いさせて頂く！が当社の合言葉です。;;;【止まらない＜進化&amp;amp;深化＞新業態開発＆遊び開発企業ニュートン　グループのブランド】;;■ウェディングスペース／『ウェディング＆パーティースペース　バトゥール』;■セレブレーションレストラン／『レストランブライダル　ザ・レギャン・トーキョー』;■ゲストハウスウェディング／『ザ・レギャンクラブハウス赤坂』;■ラグジュアリーリゾート『高級カラオケ・貸切パーティーパセラ＆リゾーツグランデ』;■ダーツ＆パーティーホール（ＤＪクラブパーティー・ダンスイベント等の開催）／『ベノア』;■グリル&amp;amp;パティシエスウィーツ／『スコール』;■フォトスタジオ＆ウィディングチャペル／『スタジオパセラ』;■スイーツビュッフェ／『ナチュラル・レリーフ』;■カフェ＆ダイニング／『プルメリア・カフェ』;■ゲームタイトルコラボレストラン／『ルイーダズ　バー』;■特撮コラボレストラン／『仮面ライダー　ザ　ダイナー』;■ゲームメーカーコラボバー／『カプコンバー』;■ダーツバー／『メキシカン・ダーツバー　ロスカボス』;■多国籍ダイニング／『アジアンリゾート多国籍ダイニングレストラン　フーズ・フーズ』;■リゾートダイニング・レストラン／『カスケード』;■インターナショナル・レストラン／『バハマール』;■ラウンジ＆パーティースペース『ダーツ・ビリヤードクラブガムランボール』;■パーティースペース／『グレースバリ』;■アジアン雑貨＆ヌードルカフェ／『インダ・バリ』;■究極のパチスロ店／『グリンピース』;■パチンコリゾート／『グリンピースＡＱＵＡ』『えだまめ』『そらまめ』;■レストランカラオケ／『カラオケ　パセラ』;■ビリヤード＆ダーツ・スポーツバー／『スリーモンキーズカフェ』;■バリ風リゾートホテル／『アンダ・リゾート』　『アンダ別邸』;■ラグジュアリー和ホテル／『風の薫』;■ホテル＆リゾート／『バリアン』;■豪華！カプセルホテル／『安心お宿』;■バリ式フルハンドエステ／『チャンティック』;■バリ風総合アミューズメント　ドライブイン／『かえる家』;■スクール開発・運営&amp;amp;レンタル会議室／『快決いい会議室』;;◇社会貢献事業／『頑張れ！子供村』;;上記に留まらず、これからもお客様に感動して頂けるお店創りを目指し、新業態の開発を行っていきます！</t>
  </si>
  <si>
    <t>東京都新宿区歌舞伎町2丁目4-10KDX東新宿ビル7F</t>
  </si>
  <si>
    <t>株式会社パートナー</t>
  </si>
  <si>
    <t>8,638万6千円</t>
  </si>
  <si>
    <t>2012年3月期;2011年3月期;30.3億円;29.7億円</t>
  </si>
  <si>
    <t>代表取締役　東井憲一</t>
  </si>
  <si>
    <t>■WaltzによるWebシステム開発;　・ERPパッケージ開発（ASP・Saas）;■システムインテグレーション;■IT派遣・請負　＝般13-010470;</t>
  </si>
  <si>
    <t>三菱UFJキャピタル株式会社;株式会社朝日コンサルティング;社員持ち株会;東井;</t>
  </si>
  <si>
    <t>楽天、アメリカン・ライフ・インシュアランス・カンパニー、NTTデータ、コージーコーナー、互助センター友の会、三光マーケティングフーズ、住友生命保険相互会社、第一生命保険、大和総研、富士ゼロックス情報システム、ブリヂストンソフトウェア、プロント、前田建設工業、薬糧開発、伊藤忠テクノソリューションズ、インテック、SCSK、NECシステムテクノロジー、キヤノンITソリューションズ、JFEシステムズ、JSOL、スミセイ情報システム、東芝情報システム、電通国際情報サービス、日鉄日立システムエンジニアリング、日立製作所、富士ゼロックスアドバンステクノロジー、富士通システムソリューションズ、ＮＳＤ、ＮＴＴぷらら、クレスコ、システナ、ジャパンシステム、昭和システムエンジニアリング、鈴与シンワート、ソラン、ＤＴＳ、日本システムウエア、日立システムアンドサービス、日立システムバリュー、富士ソフト、リコーＩＴソリューションズ</t>
  </si>
  <si>
    <t>281人</t>
  </si>
  <si>
    <t>東京都中央区銀座5-13-3いちかわビル;東京メトロ日比谷線・都営浅草線【東銀座駅】4番出口より徒歩1分;東京メトロ日比谷線・銀座線【銀座駅】A1番出口より徒歩4分</t>
  </si>
  <si>
    <t>アルカディア・システムズ株式会社</t>
  </si>
  <si>
    <t>代表取締役　小幡忠信</t>
  </si>
  <si>
    <t>-----技術支援----------;特定労働者派遣事業　特27-060109;ソフトウェア開発SE・PG／ネットワーク・エンジニア／システム運用技術者;社内システム立ち上げ／テクニカルサポート;（コールセンター業務、社内ヘルプデスク業務など）;;-----業務改善----------;情報漏洩防止ソフトウェア、機器の販売及びコンサルティング;情報共有システムの販売及びコンサルティング;テレビ会議システムの販売;;-----システム構築----------;ネットワーク構築;　導入・拡張コンサルテーショ</t>
  </si>
  <si>
    <t>東京都千代田区九段南3-8-11飛栄九段ビル2F</t>
  </si>
  <si>
    <t>株式会社アイタンクジャパン</t>
  </si>
  <si>
    <t>2016年3月期;3億円（見込）</t>
  </si>
  <si>
    <t>丹羽健二</t>
  </si>
  <si>
    <t>■インターネットメディア事業;・キャリアバイト(インターンシップ求人メディア）;・ガクサー（学生団体・サークル登録・検索サイト）</t>
  </si>
  <si>
    <t>〒150-0041東京都渋谷区神南1丁目12-16アジアビル9階</t>
  </si>
  <si>
    <t>株式会社エス・ケイ通信</t>
  </si>
  <si>
    <t>IT・通信・インターネット系 ＞ ;通信;IT・通信・インターネット系 ＞ ;その他IT・通信・インターネット系;IT・通信・インターネット系 ＞ ;ソフトウェア</t>
  </si>
  <si>
    <t>2012年8月期;2011年8月期;24.15億円;14.5億円</t>
  </si>
  <si>
    <t>代表取締役　廣瀨勝司</t>
  </si>
  <si>
    <t>◆通信コンサルタント事業;◆モバイルソリューション事業;◆WEBマーケティング事業</t>
  </si>
  <si>
    <t>オリックス株式会社、株式会社クレディセゾン、ソフトバンク株式会社、NEOキャピタルソリューション株式会社、三井住友ファイナンス＆リース株式会社、三菱電機クレジット株式会社、カシオリース株式会社、株式会社ビジネスパートナー、KDDI株式会社、住信・パナソニックフィナンシャルサービス株式会社、株式会社オリエントコーポレーション、株式会社セディナ、東京センチュリーリース株式会社、株式会社ミツウロコ、NISリース株式会社、シャープドキュメントシステム株式会社、ムラテック販売株式会社、キヤノンマーケティングジャパン株式会社、株式会社サクサ、岩通販売株式会社他（順不同）</t>
  </si>
  <si>
    <t>東京都渋谷区神泉町10-10　アシジ神泉ビル7F</t>
  </si>
  <si>
    <t>株式会社エイビット</t>
  </si>
  <si>
    <t>代表取締役社長　赤木英男</t>
  </si>
  <si>
    <t>パチンコ及びパチスロ機の液晶表示制御ソフト;サブ制御ソフト、グラフィックソフト開発</t>
  </si>
  <si>
    <t>東京都千代田区神田佐久間町3-37秋葉原センタービル4F</t>
  </si>
  <si>
    <t>三菱電機インフォメーションテクノロジー株式会社</t>
  </si>
  <si>
    <t>12億5,000万円</t>
  </si>
  <si>
    <t>取締役社長　白井健治</t>
  </si>
  <si>
    <t>ITプラットフォーム、ミドルウェアの開発・製造、販売、保守サービス、並びに、IT・セキュリティソリューション、ネットワーク構築サービスの提供</t>
  </si>
  <si>
    <t>919人</t>
  </si>
  <si>
    <t>東京都港区芝浦四丁目6番8号　田町ファーストビル</t>
  </si>
  <si>
    <t>株式会社ハートビーツ</t>
  </si>
  <si>
    <t>代表取締役　藤崎正範</t>
  </si>
  <si>
    <t>■MSP事業;（24時間365日有人によるサーバー監視・管理サービスなど）;■ITコンサルティング事業;（システムコンサルティング・セキュリティコンサルティングサービスなど）</t>
  </si>
  <si>
    <t>東京都新宿区新宿1-8-4JESCO新宿御苑ビル6F</t>
  </si>
  <si>
    <t>アイオステクノロジー株式会社</t>
  </si>
  <si>
    <t>代表取締役上田　義輝</t>
  </si>
  <si>
    <t>■コンピューターソフトウェアの開発;■人材の育成、能力開発、技術向上に関する教育のための研修の企画、実施及びコンサルティング業;■労働者派遣事業;■コンピューターのシステム又はプログラムの設計技術者の派遣業</t>
  </si>
  <si>
    <t>東京都港区南青山3-7-18</t>
  </si>
  <si>
    <t>株式会社アイティエス</t>
  </si>
  <si>
    <t>代表取締役　平田達也</t>
  </si>
  <si>
    <t>■コンピュータ・テクニカルサービス全般の業務請負;　・ソフトウェアの作成/保守/デバッグ;　・ソフトウェア/ハードウェア機能検査;　・ソフトウェア設計補助;　・カスタマサポート請負;　・マニュアル等の文書作成/校正/技術翻訳;　・データ入力/データベース構築;　・Webサイト構築;■人材派遣;　(厚生労働大臣許可　一般労働者派遣事業般13-160008);■職業紹介;　(厚生労働大臣許可　有料職業紹介事業13-ユ-302709)</t>
  </si>
  <si>
    <t>東京都羽村市小作台2-13-13ITSビル</t>
  </si>
  <si>
    <t>株式会社ねこじゃらし</t>
  </si>
  <si>
    <t>IT・通信・インターネット系 ＞ ;ソフトウェア;IT・通信・インターネット系 ＞ ;インターネット関連;IT・通信・インターネット系 ＞ ;ソフトウェア</t>
  </si>
  <si>
    <t>上場を目指す;平均年齢20代;自社サービス製品あり;シェアトップクラス;グローバルに活動;残業少なめ</t>
  </si>
  <si>
    <t>7,752万円</t>
  </si>
  <si>
    <t>川村ミサキ</t>
  </si>
  <si>
    <t>・プロクリエイターのためのファイル共有「Jector」;プロクリエイターがチームで共同プロジェクトのデータを管理するためのオンラインストレージサービスです。ファイルを同期しないのでマシンの容量を圧迫せず、ファイルサーバやNASのようにご利用になれます。;;・クラウドバックアップサービス「BackStore」;Mac、Windowsに対応したオンラインバックアップサービスです。1クリックでバックアップを開始でき、一度設定すれば、後はバックグラウンドで自動かつリアルタイムにバックアップされます。;;・次世代型クラウドストレージサービス「MacServer2」;Macのビジネス環境に最高の使い勝手とセキュリティを。;Macを使ってビジネスを行うMacユーザのためのクラウドストレージサービスです。MacOSならではのシンプルな操作性とセキュリティ、ユーザ権限設定などの管理機能が充実したエンタープライズ向けの専用サーバ（プライベートクラウド）サービスです。;;・COREDRIVE;ファイル共有サービス「COREDRIVE」;見たまま共有。簡単で安全。;クリエイションやビジネスの現場で、日常的に行われるファイルのやりとり。COREDRIVEは簡単かつ安全なファイルのやり取りを実現する、新しいファイル共有サービスです。Facebook経由でも登録できます。</t>
  </si>
  <si>
    <t>川村ミサキ;SBIインベストメント株式会社</t>
  </si>
  <si>
    <t>東京都港区赤坂２−２１−２５　マニュライフプレイス赤坂</t>
  </si>
  <si>
    <t>株式会社エクスクウェイド</t>
  </si>
  <si>
    <t>500万</t>
  </si>
  <si>
    <t>代表取締役　合原和也</t>
  </si>
  <si>
    <t>□モバイルソーシャルゲーム企画・開発;□ネイティブゲーム企画・開発;</t>
  </si>
  <si>
    <t>グリー株式会社;株式会社DeNA;株式会社mixi;株式会社GMO;株式会社ジークレスト;株式会社イーライン</t>
  </si>
  <si>
    <t>〒171-0022;東京都豊島区南池袋2-32-1イマダビル一号館3F</t>
  </si>
  <si>
    <t>株式会社デリバリー</t>
  </si>
  <si>
    <t>2,902万5千円</t>
  </si>
  <si>
    <t>代表取締役　阪口琢夫</t>
  </si>
  <si>
    <t>【サービス】;◇システムインテグレーション;◇ITアウトソーシング（ITO）;◇業務アウトソーシング（BPO）;;【ソリューション】;◇サイトガーディアン;◇サイトガーディアンforOnline;◇ダブルコップス;◇グラフィック作成;◇pbnext2012;◇スマートフォンアプリ</t>
  </si>
  <si>
    <t>東京都港区南麻布3-20-1麻布グリーンテラス3F</t>
  </si>
  <si>
    <t>株式会社ラプラス・システム</t>
  </si>
  <si>
    <t>1億7,400万円</t>
  </si>
  <si>
    <t>代表取締役　堀井雅行</t>
  </si>
  <si>
    <t>科学技術系ソフトウェア;太陽光発電計測・表示システム;太陽光発電シミュレーション等の自然エネルギー関係アプリケーション開発・販売;コンサルタント業務等</t>
  </si>
  <si>
    <t>京セラソーラーコーポレーション、シャープエネルギーソリューション、大和ハウス工業、因幡電機産業、東芝電材マーケティング、エスイーエム・ダイキン、福西電機、藤井産業、北海道三菱電機販売、;新興マタイ　他多数;</t>
  </si>
  <si>
    <t>京都府京都市伏見区京町1-245</t>
  </si>
  <si>
    <t>日本クエスト・ソフトウェア株式会社</t>
  </si>
  <si>
    <t>7,500万円</t>
  </si>
  <si>
    <t>Dellのソフトウェアのシステム管理、セキュリティ、ビジネス・インテリジェンスの各機能を強化、簡素化、および補完する重要なコンポーネントを提供。</t>
  </si>
  <si>
    <t>東京都新宿区西新宿6-10-1　日土地西新宿ビル13F</t>
  </si>
  <si>
    <t>株式会社イマクリエ</t>
  </si>
  <si>
    <t>代表取締役二橋和輝</t>
  </si>
  <si>
    <t>■営業代行事業;■新規事業提案;■メディア事業</t>
  </si>
  <si>
    <t>東京都渋谷区渋谷2-7-10アンバービル4F・5F</t>
  </si>
  <si>
    <t>BIJIN&amp;Co.株式会社</t>
  </si>
  <si>
    <t>3億4,478万円（資本準備金含む）</t>
  </si>
  <si>
    <t>代表取締役田中慎也</t>
  </si>
  <si>
    <t>◇美人時計関連事業;◇インターネットメディア事業;◇アプリケーション開発・販売業務;◇マーケティング事業　他</t>
  </si>
  <si>
    <t>朝日放送株式会社;AppleInc.;株式会社AMoAd;株式会社上野風月堂;株式会社オックスプランニング;GoogleInc.;熊本朝日放送株式会社;株式会社CyberCasting&amp;amp;PR;さくらインターネット株式会社;株式会社サーチナ;JTBHawaiiTravel,LLC;住友林業レジデンシャル株式会社;株式会社瀬戸内海放送;ソニーマーケティング株式会社;ソフトバンクモバイル株式会社;株式会社テレビ朝日;株式会社電通;株式会社ドワンゴモバイル;株式会社新潟テレビ２１;株式会社博報堂ＤＹメディアパートナーズ;株式会社東日本放送;株式会社広島ホームテレビ;福井放送株式会社;北陸朝日放送株式会社;株式会社メークメリーカンパニー;ヤフー株式会社;株式会社ユーメディア;琉球朝日放送株式会社</t>
  </si>
  <si>
    <t>〒105-0011;東京都港区芝公園4-6-8bijin-BLDG</t>
  </si>
  <si>
    <t>株式会社シースクェア</t>
  </si>
  <si>
    <t>代表取締役　ジェフジョン(JeffJung)</t>
  </si>
  <si>
    <t>【Webインテグレーション】;ECサイト構築;CMSパッケージCleverClick;Webシステム開発;多言語ECサイト構築;;【モバイルインテグレーション】;モバイルサイト構築・運用;スマートフォンアプリ開発;モバイルCRMパッケージCrossChannel;;【プロダクト】;セキュリティソリューション;コミュニティ・CGMソリューション;;【HR・アウトソーシング】</t>
  </si>
  <si>
    <t>東京都新宿区新宿1-36-7新宿内野ビルⅡ2階</t>
  </si>
  <si>
    <t>チャンスラボ株式会社</t>
  </si>
  <si>
    <t>2億3,680万円</t>
  </si>
  <si>
    <t>2013年3月期;11億1454万円</t>
  </si>
  <si>
    <t>代表取締役　栗原知宏</t>
  </si>
  <si>
    <t>◇コンピューターのソフトウェアの開発および販売;◇インターネットを利用した各種情報提供サービス業;◇インターネットのホームページ作成および更新の受託;◇情報処理サービス業;◇会員の募集および各種サービスの提供;◇各種マーケッティング業務;◇プロモーションの企画・立案および実施;◇広告代理業;◇不動産の売買・賃貸およびその仲介並びに所有・管理および利用;◇一般労働者派遣事業;◇上記各号に付帯関連する一切の業務</t>
  </si>
  <si>
    <t>新日鉄住金ソリューションズ株式会社;NECネッツエスアイ株式会社</t>
  </si>
  <si>
    <t>東京都中央区日本橋蛎殻町1-39-5水天宮北辰ビル3F</t>
  </si>
  <si>
    <t>株式会社ＲＪＣ</t>
  </si>
  <si>
    <t>代表取締役　　平岡春彦</t>
  </si>
  <si>
    <t>◆コンピュータシステム、ソフトウェアの企画、設計、開発;◆コンピュータ及びインターネットの活用と導入に係るコンサルティング業務;◆コンピュータシステム、ソフトウェアに関する人材教育のための教育事業;◆労働者派遣事業</t>
  </si>
  <si>
    <t>日本環境安全事業株式会社;日本電気株式会社;NECシステムテクノロジー株式会社;株式会社システナ;株式会社ＤＴＳ;株式会社ジャステック;日本システムウエア株式会社;ＪＦＥシステムズ株式会社;株式会社東レシステムセンター;株式会社クロスキャット;株式会社東邦システムサイエンス;富士ソフト株式会社;※順不同</t>
  </si>
  <si>
    <t>東京都千代田区飯田橋1-3-7　ＪＣ九段下ビル4Ｆ</t>
  </si>
  <si>
    <t>株式会社シンク・アンド・フィール</t>
  </si>
  <si>
    <t>代表取締役　山木勝義</t>
  </si>
  <si>
    <t>ゲームソフトウェアの企画、開発、配信、販売、及び研究開発;</t>
  </si>
  <si>
    <t>株式会社エンタークルーズ;株式会社バンダイナムコゲームス</t>
  </si>
  <si>
    <t>千葉県柏市柏2-6-7染谷エステートビル3F</t>
  </si>
  <si>
    <t>SoftwareONEJAPAN株式会社</t>
  </si>
  <si>
    <t>９，０００万円</t>
  </si>
  <si>
    <t>エルプ・ラファエル・ヘルマン</t>
  </si>
  <si>
    <t>ITコンサルティング;ソフトウェアライセンス販売;ソフトウェアライセンス購買コンサルティングサービス;ソフトウェア資産管理(SAM)コンサルティングサービス;ビジネスプロセスアウトソーシングサービス(BPO);マイクロソフト社認定ライセンシングソリューションパートナー(LSP)</t>
  </si>
  <si>
    <t>SoftwareONEAG(スイス本社)</t>
  </si>
  <si>
    <t>日本マイクロソフト株式会社;ダイワボウ情報システム株式会社;ソフトバンクコマース＆サービス株式会社;等</t>
  </si>
  <si>
    <t>東京都新宿区富久町16-6　西倉ＬＫビル9階</t>
  </si>
  <si>
    <t>ミューズコー株式会社</t>
  </si>
  <si>
    <t>2012年02月</t>
  </si>
  <si>
    <t>代表取締役　久保裕丈</t>
  </si>
  <si>
    <t>会員制ファッションサイト『MUSE＆Co.(ミューズコー)』の運営・管理;衣料品、アクセサリー、装飾品及び雑貨等の小売業</t>
  </si>
  <si>
    <t>東京都千代田区神田神保町3-29-1住友不動産一ツ橋ビル</t>
  </si>
  <si>
    <t>株式会社シフトブレイン</t>
  </si>
  <si>
    <t>代表取締役　加藤琢磨</t>
  </si>
  <si>
    <t>１．プロモーションサイト・リクルートサイトの企画・制作・デザイン;２．ブランドサイト・コーポレートサイトの企画・制作・デザイン・運営;３．ロゴ・パンフレット・イラスト・映像などコミュニケーションツール全般;</t>
  </si>
  <si>
    <t>株式会社クリエーターズグループMAC/株式会社コパイロツト/株式会社シンラ/株式会社ボリューム/つきぢ松露株式会社/株式会社電通/株式会社電通テック/株式会社東北新社/トランスコスモス株式会社/株式会社ブーマー/株式会社マイナビ/ヤフー株式会社/ロート製薬株式会社;※敬称略</t>
  </si>
  <si>
    <t>東京都渋谷区代々木1-2-9森京ビル4F</t>
  </si>
  <si>
    <t>スマートシステム株式会社</t>
  </si>
  <si>
    <t>代表取締役　山浦昌俊</t>
  </si>
  <si>
    <t>【システム基盤構築】;・システム環境構築及び再構築;・システム運用設計、運用保守;;【システム設計開発】;・大型汎用機からUNIX、PCまでのシステム設計・開発;・クライアントサーバーシステムの開発;・WEBシステム構築の開発</t>
  </si>
  <si>
    <t>東京都品川区大崎3丁目6番地21号ニュー大崎504号</t>
  </si>
  <si>
    <t>株式会社ＷＨＲＰ</t>
  </si>
  <si>
    <t>IT・通信・インターネット系 ＞ ;インターネット関連;IT・通信・インターネット系 ＞ ;モバイル関連;メーカー系 ＞ ;食料品・化粧品・アパレル・日用品</t>
  </si>
  <si>
    <t>代表取締役　伊﨑慶</t>
  </si>
  <si>
    <t>ソーシャルアプリ事業;インターネット広告代理業;アパレル事業;WEBインテグレーション事業;メディア事業</t>
  </si>
  <si>
    <t>東京都豊島区東池袋4-21-1アウルタワーオフィス306/307</t>
  </si>
  <si>
    <t>ＩＳコンサルティング合同会社</t>
  </si>
  <si>
    <t>代表社員　小板橋浩二</t>
  </si>
  <si>
    <t>ネットワークとセキュリティのテクノロジーコンサルティング</t>
  </si>
  <si>
    <t>東京都中央区日本橋大伝馬町12-17月村マンションNo.30-401</t>
  </si>
  <si>
    <t>ペン株式会社</t>
  </si>
  <si>
    <t>2012年月期;28億円</t>
  </si>
  <si>
    <t>取締役社長山上暢一</t>
  </si>
  <si>
    <t>通販広告代理店;（通信販売の企業を対象としたダイレクトレスポンス広告専門の広告代理店）</t>
  </si>
  <si>
    <t>京都府京都市下京区堀川高辻吉水町344アスティルビル7F</t>
  </si>
  <si>
    <t>株式会社ジェイクリエイト</t>
  </si>
  <si>
    <t>IT・通信・インターネット系 ＞ ;ITコンサルティング;不動産・建設系 ＞ ;不動産</t>
  </si>
  <si>
    <t>代表取締役　吉田光宏</t>
  </si>
  <si>
    <t>■SAPソリューション事業;お客様の持つ経営資源をベースに、販売，製造，物流，人事，経理等すべての業務を横断し、統合的に網羅するソリューションを行うときに当社では、SAP「ERP」の導入コンサルティングを行います。;"弊社の豊富な経験・知識からSAP製品を利用した最適なソリューションを実現することにより、部門ごとではなく全体の基幹業務を統合し、情報をリアルタイムに管理する事ができるようになります。";その結果、お客様の経営資源が有効に配分され、また市場ニーズに対しより柔軟に迅速に対応でき、企業競争力を国際レベルに高めるいただけます。;;■ビジネスソリューション事業;お客様のビジネス・要件を、机上の理解に留めずに、可能な限り現場を共有させていただくことでお客様のニーズを超えるソリューションが生まれると認識しております。;開発者もプログラミング経験のみのものが単独で担当することがないよう、いかなるプロジェクトもチーム制をとっております。;「開発に近道なし」をモットーに、お客様に満足いただける真のソリューションを追求します。;;■不動産コンサルティング事業;氾濫する数多の不動産情報から、お客様のニーズに近い物件と、あえてそうでない物件を提案いたします。;それほどお客様とのコミュニケーションの合致に慎重に対応しております。;また、不動産という「夢」を創出するビジネスに「予期せぬ」をも味方にしたいと思っております。</t>
  </si>
  <si>
    <t>大阪府大阪市西区靭本町３－８－５松本ビル</t>
  </si>
  <si>
    <t>株式会社ＫＳＫ</t>
  </si>
  <si>
    <t>IT・通信・インターネット系 ＞ ;モバイル関連;IT・通信・インターネット系 ＞ ;ソフトウェア;IT・通信・インターネット系 ＞ ;システムインテグレータ</t>
  </si>
  <si>
    <t>14億4,846万円</t>
  </si>
  <si>
    <t>2014年3月期;2013年3月期;2012年3月期;13,045百万円;12,526百万円;12,320百万円</t>
  </si>
  <si>
    <t>代表取締役社長　河村具美</t>
  </si>
  <si>
    <t>【システムコア事業】;システムLSIを中心とする半導体設計業務、携帯電話機の組み込みソフトウェア開発業務、サーバのハードウェア設計業務などを行っています。;;【ITソリューション事業】;お客様から信頼されるITパートナーとして、システム構築からオンサイトの運用保守まで、CSマインドに満ちたサービスをご提供します。;;【ネットワークサービス事業】;ネットワークシステムの設計、構築から運用保守までのワンストップソリューションを提供します。</t>
  </si>
  <si>
    <t>＊山崎　陽子　　　　　　　　　　　　　　　　　　　　14.5％　　;＊BBHFORFIDELITYLOW-PRICEDSTOCKFUND　　9.8％;＊山崎　武幹　　　　　　　　　　　　　　　　　　　　7.2％;＊山崎　武寛　　　　　　　　　　　　　　　　　　　　7.2％</t>
  </si>
  <si>
    <t>1621人</t>
  </si>
  <si>
    <t>東京都稲城市百村1625番地2</t>
  </si>
  <si>
    <t>株式会社オールムービー・ジャパン</t>
  </si>
  <si>
    <t>浅野義文</t>
  </si>
  <si>
    <t>■動画制作;■Web制作;■Facebook制作;■モデル派遣;■ロゴ作成</t>
  </si>
  <si>
    <t>東京都文京区本郷1-11-6　東接本郷ビル　4F</t>
  </si>
  <si>
    <t>株式会社ディマージシェア</t>
  </si>
  <si>
    <t>5,580万円</t>
  </si>
  <si>
    <t>代表取締役社長　大内慎</t>
  </si>
  <si>
    <t>【システムソリューション事業】;ADテクノロジーソリューション;業務アプリケーションシステム;;【プロダクト事業】;ADMAGE（インターネット広告配信・管理システム）;;【スマートフォン広告事業】;リアルアフィリエイト「AffiliateShare」;リワード広告サービス「RewardShare」</t>
  </si>
  <si>
    <t>大内　慎／段　誠一郎</t>
  </si>
  <si>
    <t>株式会社アイレップ/株式会社アドウェイズ/株式会社アールシーコア/株式会社インタースペース/ウイングアーク株式会社/株式会社オプト/コクヨS&amp;T株式会社/株式会社CyberZ/株式会社サイバード/株式会社サンケイアイ/株式会社シーエー・モバイル/株式会社スパイア/株式会社SmartEbook.com/国立大学法人総合研究大学院大学/ソフトバンクモバイル株式会社/大日本印刷株式会社/株式会社ダイヤモンドテレコム/株式会社ディー・エヌ・エー/株式会社D2C/株式会社デジタルガレージ/1stホールディングス株式会社/バリオセキュア・ネットワークス株式会社/株式会社日立ソリューションズ/menue株式会社/ヤマトシステム開発株式会社/株式会社リアルワールド他（順不同）</t>
  </si>
  <si>
    <t>東京都千代田区飯田橋1-5-10　教販九段ビル6F</t>
  </si>
  <si>
    <t>株式会社ライトアップ</t>
  </si>
  <si>
    <t>9,970万円</t>
  </si>
  <si>
    <t>2015年3月期;2014年3月期;2013年3月期;9億4千万円;9億4千万円;9億3千万円</t>
  </si>
  <si>
    <t>代表取締役社長　白石崇</t>
  </si>
  <si>
    <t>【インターネット関連業務全般】;　　・コンテンツの企画・制作;　　・CMSソリューションの提供;　　・ウェブサイトの構築;　　・バズマーケティング企画運営支援;　　・SEOソリューションの提供;　　・自社メディア運営</t>
  </si>
  <si>
    <t>博報堂;読売広告社;大広;博報堂DYインターソリューションズ;博報堂プロダクツ;博報堂アイ・スタジオ;電通;トランスコスモス;アイ・エム・ジェイ;アサツーディ・ケイ;オプト;スパイスボックス;セプテーニホールディングス;朝日広告社;;NTT;NTTコミュニケーションズ;NTTラーニングシステムズ;NTTレゾナント;エヌ・ティ・ティ・ナビスペース;ニフティ;NEC;ヤフー;ソフトバンクモバイル;マイクロソフト;サイバーエージェント;ツタヤオンライン;ファンコミュニケーションズ;フルスピード;;コナミデジタルエンタテインメント;サンケイリビング新聞社;ディノス;ニッセン;バンダイナムコゲームス;ビジネス・ブレークスルー;リクルート;;世界文化社;図書印刷;東大家庭教師友の会;コクヨ;千趣会;日立コンサルティング;ＤＮＰデジタルコム;大塚製薬;;筑波大学大学院;東京証券取引所;財団法人国際文化フォーラム;財団法人大田区産業振興協会;※等々他約1000社･･･全て直接取引先になります;※敬称略にて失礼致します</t>
  </si>
  <si>
    <t>東京都渋谷区渋谷2-15-1渋谷クロスタワー32F</t>
  </si>
  <si>
    <t>株式会社リクルートスタッフィング情報サービス</t>
  </si>
  <si>
    <t>サービス系 ＞ ;人材・教育・研修;IT・通信・インターネット系 ＞ ;システムインテグレータ</t>
  </si>
  <si>
    <t>代表取締役社長田中　智己</t>
  </si>
  <si>
    <t>IT領域における「特定労働者派遣事業」「アウトソーシング事業」「有料職業紹介事業」</t>
  </si>
  <si>
    <t>381人</t>
  </si>
  <si>
    <t>東京都江東区亀戸五丁目2番3号　さくら亀戸ビル3F</t>
  </si>
  <si>
    <t>株式会社メディアスクエア</t>
  </si>
  <si>
    <t>大川拓也</t>
  </si>
  <si>
    <t>WEB全般に関わるコンサルティング;WEBサイトの企画、制作、運営及び管理;WEBシステム開発;ASPサービスの提供;広告代理事業;SEO、SEMサービス;自社サービスの運営・管理</t>
  </si>
  <si>
    <t>株式会社マイナビ;株式会社ベネッセコーポレーション;株式会社NTTドコモ;株式会社デンソー;凸版印刷株式会社;株式会社電通パブリックリレーションズ;株式会社博報堂アイ・スタジオ;伊藤忠ファッションシステム株式会社;富士フイルムビジネスエキスパート株式会社;NECデザイン&amp;amp;プロモーション株式会社;トランスコスモス株式会社;大和ハウス工業株式会社;株式会社ＢＳ日本（ＢＳ日テレ）;株式会社豊珠興産（紀文グループ）;株式会社アルビオン;株式会社I&amp;amp;SBBDO;ワヨー株式会社;株式会社ＡＤＤＩＸ;株式会社コスモ・コミュニケーションズ;株式会社イメージサイエンス;株式会社システムソフト【JASDAQ】;株式会社日本経済広告社（ＡＤＥＸ）;株式会社京王エージェンシー;株式会社プライムクロス</t>
  </si>
  <si>
    <t>東京都千代田区神田錦町3-19-21橋ビル2F</t>
  </si>
  <si>
    <t>株式会社リザーブリンク</t>
  </si>
  <si>
    <t>代表取締役　山本浩史</t>
  </si>
  <si>
    <t>全業種対応クラウド型予約管理システムの開発・販売・運営</t>
  </si>
  <si>
    <t>三菱地所株式会社;横浜ゴム株式会社;日本航空株式会社;ベルリッツ・ジャパン株式会社;住友林業株式会社;公益財団法人東京都公園協会;株式会社資生堂;株式会社サンケイリビング新聞社;財団法人日本予防医学協会;株式会社ＤＮＰ西日本;学校法人東京理科大学;株式会社リクルートホールディングス;カルチュア・コンビニエンス・クラブ株式会社;株式会社星野リゾート;株式会社ダスキン;ネスレネスプレッソ株式会社;株式会社カカクコム</t>
  </si>
  <si>
    <t>東京都港区南青山１－１－１新青山ビル16F</t>
  </si>
  <si>
    <t>Hamee株式会社</t>
  </si>
  <si>
    <t>51,906万円</t>
  </si>
  <si>
    <t>2014年4月期;2013年4月期;2012年4月期;468,120万円;416,751万円;353,000万円</t>
  </si>
  <si>
    <t>代表取締役社長　　樋口敦士</t>
  </si>
  <si>
    <t>プラットフォーム事業;・ネット通販サポートシステム開発・提供（ネクストエンジン）;コマース事業;・モバイルアクセサリーのネット・モバイル通販（店舗：Hameeストラップヤ、iPlus、Kawaii館etc.）;・雑貨のネット・モバイル通販（店舗：にぎわい商店）;・卸向けモバイルアクセサリーのネット通販（店舗：HameeBiz）;・大手量販店向け卸販売;・モバイルアクセサリーの企画・開発;海外事業;・欧米向けモバイルアクセサリー・雑貨のネット通販（店舗：HameeStrapyaWorldetc）;・韓国向けモバイルアクセサリー・雑貨のネット通販（店舗：HameeKorea）</t>
  </si>
  <si>
    <t>神奈川県小田原市栄町2-9-39小田原EPO5F</t>
  </si>
  <si>
    <t>株式会社フリーセル</t>
  </si>
  <si>
    <t>代表取締役社長　木村裕紀</t>
  </si>
  <si>
    <t>【Webインテグレーション事業】;・各種Webサイト制作;;【公式サイト、ECサイト、CMSサイト、プロモーションサイトなどWebサイトの新規構築、リニューアルその他Webコンサルティング事業】;・総合Webコンサルティング;・リスティング広告出稿・運用;・当社運営ポータルサイト掲載;・Webサイト保守・運用;・各種SEO対策その他;;【モバイル・ソーシャルメディア事業】;・モバイルコンテンツ提供サービス;・MEO対策;・スマートフォン最適化サービス;・Facebookページ構築</t>
  </si>
  <si>
    <t>204人</t>
  </si>
  <si>
    <t>東京都渋谷区南平台町15-13帝都渋谷ビル4F・5F</t>
  </si>
  <si>
    <t>バリスタ株式会社</t>
  </si>
  <si>
    <t>333万円</t>
  </si>
  <si>
    <t>代表取締役社長　羽根井豊</t>
  </si>
  <si>
    <t>・デジタルマーケティング事業;・スマートフォンアプリ事業</t>
  </si>
  <si>
    <t>エヌ・ティ・ティ・ドコモ、セキスイハイムクリエイト、高島屋、電通、電通イーマーケティングワン、東京急行電鉄、JALUX、旺文社、エム・フィールド、東武ビジネスソリューション、フェリカネットワークス、フレックス、薬事日報社、リビルド、ワールドフラワーサービス、ICL、SEETHELIGHT、アイドル、一新コマース、協同宣伝</t>
  </si>
  <si>
    <t>東京都新宿区大久保2-5-20シティプラザ新宿3F</t>
  </si>
  <si>
    <t>株式会社エム・ケイ・リンク</t>
  </si>
  <si>
    <t>IT・通信・インターネット系 ＞ ;通信;IT・通信・インターネット系 ＞ ;インターネット関連;IT・通信・インターネット系 ＞ ;モバイル関連</t>
  </si>
  <si>
    <t>2012年5月期;203,000ｋ\</t>
  </si>
  <si>
    <t>代表取締役　山本健</t>
  </si>
  <si>
    <t>電気通信工事業;企業内情報通信ネットワークシステム、インターネット関連､LAN､電話､弱電設備の設計､施工;光ケーブル応用通信設備の設置､施工;モバイル（KDDI、ソフトバンク）基地局工事;インターネットマンション工事施工</t>
  </si>
  <si>
    <t>山本健;横田雅彦</t>
  </si>
  <si>
    <t>日本コムシス㈱、サンワコムシスエンジニアリング㈱、日立電線㈱、沖電線㈱、コムシスネット㈱、㈱ワーデン</t>
  </si>
  <si>
    <t>東京都台東区松が谷1-9-10第二マテックスビル3F</t>
  </si>
  <si>
    <t>株式会社キノトロープ</t>
  </si>
  <si>
    <t>3億1,750万円</t>
  </si>
  <si>
    <t>代表取締役社長　生田昌弘</t>
  </si>
  <si>
    <t>Webサイト制作に伴うコンサルティング、開発、運用</t>
  </si>
  <si>
    <t>株式会社近鉄ホテルシステムズ、クラリオン株式会社、株式会社コーセー、株式会社竹中工務店、株式会社帝国ホテル、株式会社東急ホテルズ、日本ユニシス株式会社、株式会社パイロットコーポレーション、パナソニック株式会社、富士屋ホテル株式会社、株式会社プリンスホテル</t>
  </si>
  <si>
    <t>東京都渋谷区大山町45-14</t>
  </si>
  <si>
    <t>元気株式会社</t>
  </si>
  <si>
    <t>代表取締役社長　星野孝</t>
  </si>
  <si>
    <t>ゲームソフト、デジタルコンテンツの企画・開発・販売・運営;パチンコ、パチスロの企画・開発</t>
  </si>
  <si>
    <t>ダイコク電機株式会社（当社発行済み株式100%所有）;DAXEL株式会社</t>
  </si>
  <si>
    <t>東京都中野区本町1-32-2　ハーモニータワー;</t>
  </si>
  <si>
    <t>エアーウェーブシステム株式会社</t>
  </si>
  <si>
    <t>IT・通信・インターネット系 ＞ ;ソフトウェア;IT・通信・インターネット系 ＞ ;通信;IT・通信・インターネット系 ＞ ;インターネット関連</t>
  </si>
  <si>
    <t>2011年6月期;2010年6月期;2009年6月期;5,600万円;5,000万円;4,800万円</t>
  </si>
  <si>
    <t>代表取締役平野勇嗣</t>
  </si>
  <si>
    <t>■ソフトウェアの設計、開発、販売、運用・保守および品質管理;■情報通信ネットワークシステムの設計、開発、建設、管理、運用・保守;■情報通信ネットワークを利用する情報提供、情報処理、通信販売など各種サービスの提供;■各種情報制作およびそれらサービス提供に必要なシステムの賃貸・販売;■ハードウェアの開発、製造、販売および設置</t>
  </si>
  <si>
    <t>株式会社メビウス</t>
  </si>
  <si>
    <t>34.8歳</t>
  </si>
  <si>
    <t>神奈川県横浜市西区平沼2-4-10森ビル401</t>
  </si>
  <si>
    <t>株式会社ガレン</t>
  </si>
  <si>
    <t>代表取締役　瀬野晃好</t>
  </si>
  <si>
    <t>ソフトウェア開発;ソフトウェア開発・運用環境の構築;ソフトウェアの保守及び顧客へのサポート業務</t>
  </si>
  <si>
    <t>東京都国立市中1-9-4国立ビル3F</t>
  </si>
  <si>
    <t>Retty株式会社</t>
  </si>
  <si>
    <t>上場を目指す;平均年齢20代;残業少なめ</t>
  </si>
  <si>
    <t>1,457,641,280円(資本準備金含む)</t>
  </si>
  <si>
    <t>武田和也</t>
  </si>
  <si>
    <t>グルメサービスRettyの運営;iOSアプリ/Androidアプリ/PCWEB</t>
  </si>
  <si>
    <t>〒141-0022東京都品川区東五反田3-20-14;住友不動産高輪パークタワー9F</t>
  </si>
  <si>
    <t>株式会社ビーサンク</t>
  </si>
  <si>
    <t>代表取締役　齋藤壽信</t>
  </si>
  <si>
    <t>【SystemDev.】;システムソリューション;サーバインフラ/ネットワークソリューション;エンベディットソリューション;;【MediaLab.】;インターネットメディア　企画・制作;アプリケーション開発;EC企画・システム開発・商品開発・運営;アドバタイジング;セールスプロモーション;ブランディング;イベント企画・運営</t>
  </si>
  <si>
    <t>ユーザ企業、大・中SI企業（売上比率45：65）</t>
  </si>
  <si>
    <t>東京都港区南青山1-20-8プレシャスビル</t>
  </si>
  <si>
    <t>株式会社トレス・バインド</t>
  </si>
  <si>
    <t>代表取締役　北島壮俊</t>
  </si>
  <si>
    <t>業務系システム開発;WEBサイト制作;制御系システム開発</t>
  </si>
  <si>
    <t>株式会社NSソリューションズ関西;キヤノンITソリューションズ株式会社;クボタシステム開発株式会社;シスメックス株式会社;三菱電機情報ネットワーク株式会社;ほか(50音順)</t>
  </si>
  <si>
    <t>大阪府大阪市中央区北新町4番1号谷町プラザビル7F</t>
  </si>
  <si>
    <t>株式会社サン・メディカ</t>
  </si>
  <si>
    <t>外資系;自社サービス製品あり;グローバルに活動;残業少なめ</t>
  </si>
  <si>
    <t>代表取締役白田正樹</t>
  </si>
  <si>
    <t>健康、機能性食品および素材の研究開発、企画、製造、輸入および販売関連イベント、セミナー等の運営</t>
  </si>
  <si>
    <t>東京都港区高輪2-16-45高輪中山ビル1F</t>
  </si>
  <si>
    <t>株式会社デザインネットワーク</t>
  </si>
  <si>
    <t>2012年3月期;33億4800万</t>
  </si>
  <si>
    <t>代表取締役佐藤　明人</t>
  </si>
  <si>
    <t>・機械類の設計・開発;・電子機器類の設計・開発;・電子計算機に関するソフトウエアの開発及び販売;・電子計算機及び周辺機器の管理ならびに販売;特定労働者派遣事業届出受理番号「特13-302881」</t>
  </si>
  <si>
    <t>株式一部・二部上場企業及び優良中堅企業約200社</t>
  </si>
  <si>
    <t>480人</t>
  </si>
  <si>
    <t>東京都千代田区神田小川町3-8-5駿河台ヤギビル4F</t>
  </si>
  <si>
    <t>株式会社フォーバル・リアルストレート</t>
  </si>
  <si>
    <t>1億4,650万5,550円</t>
  </si>
  <si>
    <t>代表取締役社長　武林聡</t>
  </si>
  <si>
    <t>・不動産仲介;・オフィス移転支援サービス;・OA通信機器の販売</t>
  </si>
  <si>
    <t>東京都渋谷区渋谷2-7-5URD渋谷第2ビル2F</t>
  </si>
  <si>
    <t>株式会社ステップ</t>
  </si>
  <si>
    <t>代表取締役　白鳥和明</t>
  </si>
  <si>
    <t>生命保険業界に特化した下記サービスの提供;・ビジネスアナリスト派遣;・クオリティアシュランス派遣;・システム開発者派遣</t>
  </si>
  <si>
    <t>東京都新宿区市谷田町3-1-5eisuビル8F</t>
  </si>
  <si>
    <t>株式会社ネクストビジョン</t>
  </si>
  <si>
    <t>2013年12月期;2012年12月期;2011年12月期;5億1000万円円;4億9000万円;4億８000万円</t>
  </si>
  <si>
    <t>代表取締役社長有馬猛夫</t>
  </si>
  <si>
    <t>■システム開発事業;　スマートフォン・タブレット向けアプリ設計/開発;　Webアプリケーション設計/開発;　ソフトウェア設計/開発・データベース構築;;■クリエイティブ事業;　Webサイトプランニング/Webデザイン制作;　CMS/OSSツールの導入・カスタマイズ;;■ネットワークソリューション;　クラウドコンピューティング支援;　ITコンサルティング保守サポート;;■IT研修事業;　研修セミナープロデュース;　システム導入セミナー;;◇iPadによる現場帳票システム「iRepoter」;◇iPhoneを多機能ハンディターミナルにする「iSMART」;◇CMSで売上アップ・次世代CMS「HeartCore（ハートコア）」;◇内定者コミュニケーションツール「スタートラインSNS」;◇統合型メールアーカイブシステム「ログキューブ」;◇Androidアプリ「どうぶつがお」配信中　　;などなど</t>
  </si>
  <si>
    <t>大手運送会社グループ、大手自動車部品製造会社、印刷業界各社、などユーザ企業各社;NECグループ、日立グループ、富士通グループ、NTTグループ、ソフトバンクグループ、中国電力グループ、伊藤忠グループ、ITベンダー・SI企業各社　他（順不同）</t>
  </si>
  <si>
    <t>【東京本部】;〒150-0002;東京都渋谷区渋谷3-10-1渋谷MJビル6F;;【広島本社】;〒730-0851;広島市中区榎町2-15榎町ビュロー6F</t>
  </si>
  <si>
    <t>アドシステム株式会社</t>
  </si>
  <si>
    <t>代表取締役　西山真理男</t>
  </si>
  <si>
    <t>金融、流通、製造業向けの業務系・WEB・オープン系システムの設計・開発</t>
  </si>
  <si>
    <t>神奈川県川崎市川崎区榎町1-1川崎センタービル502号</t>
  </si>
  <si>
    <t>株式会社グッド・フィール</t>
  </si>
  <si>
    <t>代表取締役社長　梅崎重治</t>
  </si>
  <si>
    <t>コンシューマゲームソフトの企画・制作;ソーシャルアプリの企画・制作</t>
  </si>
  <si>
    <t>兵庫県神戸市中央区京町74番地　京町74番ビル6階</t>
  </si>
  <si>
    <t>美央製薬株式会社</t>
  </si>
  <si>
    <t>代表取締役　宮光男</t>
  </si>
  <si>
    <t>美容機器の販売;化粧品の販売;健康食品の販売</t>
  </si>
  <si>
    <t>東京都中央区日本橋人形町3-3-6　人形町ファーストビル2F</t>
  </si>
  <si>
    <t>株式会社つみき</t>
  </si>
  <si>
    <t>代表取締役社長　鈴木貴幸</t>
  </si>
  <si>
    <t>1.インターネットを中心とした広告クリエイティブUI／UXに特化した;　Webサイト・スマートフォンアプリの企画・制作;2.自社サービスの開発・運用–[Filmarks]他;;</t>
  </si>
  <si>
    <t>株式会社朝日新聞社;株式会社JTBコーポレートセールス;株式会社スパイスボックス;株式会社ソニー・ピクチャーズエンタテインメント;株式会社レインズインターナショナル;カルチュア・コンビニエンス・クラブ株式会社;ギャガ株式会社;KDDI株式会社;東宝東和株式会社;松竹株式会社;他</t>
  </si>
  <si>
    <t>東京都目黒区大橋1-6-2KDX池尻大橋ビル7F</t>
  </si>
  <si>
    <t>株式会社室住設計</t>
  </si>
  <si>
    <t>2012年9月期;2013年9月期;1800万円;3000万</t>
  </si>
  <si>
    <t>代表取締役　室住孝一</t>
  </si>
  <si>
    <t>受託開発事業;技術者派遣事業;技術者教育事業;ブリッジアライアンス事業;新規分野サポート事業</t>
  </si>
  <si>
    <t>オークラサービス株式会社;株式会社神崎高級工機製作所;株式会社キーエンス;キヤノンマシナリー株式会社;株式会社神戸製鋼所;株式会社コンヒラ;豊田電気株式会社;株式会社プリンテ;株式会社明電舎</t>
  </si>
  <si>
    <t>【本社】;神戸市中央区浜辺通4-1-23　三宮ベンチャービル912号;;【東京】;東京都渋谷区渋谷1-8-3　TOC第一ビル7F</t>
  </si>
  <si>
    <t>クオリティソフト株式会社</t>
  </si>
  <si>
    <t>5,000万</t>
  </si>
  <si>
    <t>浦　聖治</t>
  </si>
  <si>
    <t>パッケージソフトウェアとクラウドサービス及びアプライアンス製品の販売業務</t>
  </si>
  <si>
    <t>東京都千代田区麹町3-3-4KDX麹町ビル6F</t>
  </si>
  <si>
    <t>株式会社Everforth</t>
  </si>
  <si>
    <t>61,750,000円（うち資本準備金26,874,800円）</t>
  </si>
  <si>
    <t>代表取締役CEO　森下将憲</t>
  </si>
  <si>
    <t>Modeling;;サービス企画、ビジネスプロセス、業務システム、データサイエンスなどビジネスに必要なモデル構築をサポートいたします。;消費者、ブランド、組織、オペレーション、マーケティング、システム、メディアのつながりをモデル化することでビジネスにポジティブスパイラルを生み出します。;;PaaS;;ビジネスプロセスを支援するPaaS(PlatformAsAService)の提供をいたします。;企業内のあらゆるデータ、システムを疎結合でつなぎ、市場の多様性、不確実性に対応いたします。;ビッグデータ解析、負荷分散、バックアップ、マルチテナントアーキテクチャ、外部システムとのデータ連携、マルチクラウドといった技術基盤を活用して貴社システム/サービスを構築いただけます。;またこれらのシステムはModelingにより効果の最大化を図ることができます。;;Development;;CloudArchitectureをベースにしたアプリケーション（iOS,Android,Web）の開発を行います。;Modelingから一貫したサービスをご利用いただくことで、優れたUI/UXを実現し、ビジネスの確度を高めることができます。;人気のファッションコーディネートアプリStaffSnapなど実績も多数ございます。</t>
  </si>
  <si>
    <t>東京都目黒区自由が丘1-17-17FLEG自由が丘5F</t>
  </si>
  <si>
    <t>日本キャステム株式会社</t>
  </si>
  <si>
    <t>代表取締役　　青木実</t>
  </si>
  <si>
    <t>■ハードウェア設計(アナログ回路、デジタル回路);■ソフトウェア設計;■製品開発・製造;■コンサルティング業務;■海外製品の販売</t>
  </si>
  <si>
    <t>日本電信電話株式会社、パナソニック株式会社、NTT武蔵野研究開発センター、株式会社東芝、NTTアドバンステクノロジ株式会社、富士通株式会社、NHK放送技術研究所、株式会社日立超LSIシステムズ、株式会社富士通研究所、株式会社タムラ製作所、日本電気株式会社、八幡電気産業株式会社、ソニー株式会社、株式会社ニューフレアテクノロジー、日本無線株式会社、アールコムｊ株式会社、株式会社トランストロン、富士エレクトロニクス株式会社、アイリスオーヤマ株式会社、丸文株式会社</t>
  </si>
  <si>
    <t>東京都立川市錦町1-4-4</t>
  </si>
  <si>
    <t>株式会社プラザクリエイト</t>
  </si>
  <si>
    <t>10億1,700万円</t>
  </si>
  <si>
    <t>代表取締役社長　大島康広</t>
  </si>
  <si>
    <t>写真・映像・通信に関する事業</t>
  </si>
  <si>
    <t>2895人</t>
  </si>
  <si>
    <t>東京都中央区晴海一丁目8番10号　晴海アイランドトリトンスクエアオフィスタワーＸ棟27階</t>
  </si>
  <si>
    <t>株式会社ヒューマンクレスト</t>
  </si>
  <si>
    <t>5,150万円</t>
  </si>
  <si>
    <t>2013年9月期;2012年9月期;2011年9月期;9億6千万円;8億1千万円;6億4千万円</t>
  </si>
  <si>
    <t>代表取締役　渡辺義孝</t>
  </si>
  <si>
    <t>＜事業内容＞;ソフトウェア品質コンサルティングサービス事業;ソフトウェア品質改善サービス事業;ソフトウェア品質マネジメントサービス事業;ソフトウェアテストエンジニアリングサービス事業;ソフトウェアテスティングサービス事業;ソフトウェアテスト自動化ツール販売、導入、運用等;;＜分野＞;Web系（コンシューマ）分野;ECサイト、ゲーム系アプリ、ユーティリティ系アプリ、イベント・キャンペーンサイト等;Web系（エンタープライズ）分野;各種パッケージソフト、業務系アプリケーション、情報系システム等;組込みソフトウェア分野;デジタルカメラ、移動体端末（スマホ・携帯）等;通信ネットワーク分野;ネットワーク運用監視系システム、キャリアサービス系システム等</t>
  </si>
  <si>
    <t>㈱NTTドコモ　ドコモ・モバイル㈱　㈱NTTデータ　㈱日立製作所　ニコンシステム㈱　日本電気通信システム㈱　㈱ディー・エヌ・エー　㈱サイバーエージェント　㈱ジークレスト　㈱サイゲームス　㈱エクシング　㈱ドリコム　㈱ピー・アール・オー　㈱ミクシー　アライドアーキテクツ㈱　日本コンピュータダイナミクス㈱　AcroquestTechnology（㈱）他</t>
  </si>
  <si>
    <t>神奈川県横浜市西区みなとみらい2-2-1横浜ランドマークタワー26階</t>
  </si>
  <si>
    <t>エージェントガレージ株式会社</t>
  </si>
  <si>
    <t>代表取締役　川澤直樹</t>
  </si>
  <si>
    <t>インターネットサービスの研究、開発、運用、販売及びこれらに関するコンサルティング業務</t>
  </si>
  <si>
    <t>東京都渋谷区渋谷2-3-4青山TNビル5F</t>
  </si>
  <si>
    <t>株式会社日本システムソリューション</t>
  </si>
  <si>
    <t>代表取締役杉原　重雄</t>
  </si>
  <si>
    <t>■システム開発事業;■オフショア開発事業;■パッケージ開発事業</t>
  </si>
  <si>
    <t>東京都墨田区錦糸２-１４-３　錦糸町第６秦ビル５F;</t>
  </si>
  <si>
    <t>株式会社カスタネット</t>
  </si>
  <si>
    <t>2015年6月期;8.6億</t>
  </si>
  <si>
    <t>代表取締役社長　　堀　信一</t>
  </si>
  <si>
    <t>■システムコンサルテーション;■ソフトウェアの企画・提案;■ソフトウェアの開発及び受託;■パッケージソフトの販売;■コンピュータ及び周辺機器の販売;■コンピュータシステム/プログラム設計技術者の派遣;■その他、コンピュータに関する一切の業務</t>
  </si>
  <si>
    <t>株式会社ＣＩＪ</t>
  </si>
  <si>
    <t>【本社/福岡事業部】;福岡市博多区博多駅南1-2-2　博多1091ビル8F;;【東京事業部】;東京都港区新橋5丁目20番3号新橋STビル3F</t>
  </si>
  <si>
    <t>株式会社シーネット</t>
  </si>
  <si>
    <t>8,992万円</t>
  </si>
  <si>
    <t>小野崎伸彦</t>
  </si>
  <si>
    <t>【クラウド型物流パッケージソフト開発】;■物流効率化のためのパッケージソフト開発及び販売;☆2年連続WMSパッケージシェアNo.1（株式会社ミック経済研究所調べ）;;【自社製品】;■在庫管理システム「ci.Himalayas/wms」;■音声認識システム「ci.Himalayas/voice」;■通販物流向け在庫管理システム「ci.Himalayas/ec」;■アジア物流向け在庫管理システム「ci.Himalayas/asia」;;◆私達の生活には欠かせない物流。;　その物流システムをソリューション提供という形で応援します。;◆物流業界の多種多様のニーズに答え、それを深く追求する為に物流に特化したシステムを開発します。;◆100％自社開発をし、営業から開発・保守までを行い、ワンストップで対応します。</t>
  </si>
  <si>
    <t>日本アクセス、モスフードサービス、キリン物流、メルシャン、コクヨロジテム、味の素エンジニアリング、他多数</t>
  </si>
  <si>
    <t>千葉県船橋市本町4丁目41番地19号　本町セントラルビル（受付7F)</t>
  </si>
  <si>
    <t>株式会社イーリンク</t>
  </si>
  <si>
    <t>代表取締役　伊藤啓太</t>
  </si>
  <si>
    <t>■インターネットでの広告業務;■ネットワークを利用した商品の売買システムの設計、開発、運用および保守;■インターネットを利用する情報システム及び通信ネットワークの企画、設計、運用に関する受託;■コンピューターネットワークシステムの管理、運営;■マーケティングリサーチ及び経営情報の調査、収集及び提供;■デジタルコンテンツに関する営業</t>
  </si>
  <si>
    <t>東京都豊島区池袋2-37-9松村ビル6F</t>
  </si>
  <si>
    <t>電脳株式会社</t>
  </si>
  <si>
    <t>代表取締役　室井亨</t>
  </si>
  <si>
    <t>・起業家支援、SOHO事業向け支援ビジネス;・オフィス全般のリサイクル品及び新品の販売;・起業に伴う各種書類作成申請/人材派遣/内装設計施工;・税務・経理・法務・会社保険等のコンサルタントの紹介;・効果的な広告宣伝などに附帯する業務;・起業家支援セミナー・コンサルタント・貸し会議室の運営</t>
  </si>
  <si>
    <t>郵便番号100-0004;東京都千代田区大手町2-6-2;日本ビル12階</t>
  </si>
  <si>
    <t>株式会社アイオーアーキテクト</t>
  </si>
  <si>
    <t>代表取締役　櫻井耕造</t>
  </si>
  <si>
    <t>・IT基盤のコンサルティング、設計、導入、運用;　（ネットワーク、Linuxの構築作業　など）;・オープンソースを活用した設計、導入、運用;　（OTRS、DRBD、Linux-HA、Hinemos、Zabbix　など）;・技術支援サービス</t>
  </si>
  <si>
    <t>千葉県市川市相之川4-9-16</t>
  </si>
  <si>
    <t>株式会社アライズ</t>
  </si>
  <si>
    <t>代表取締役　小池正行</t>
  </si>
  <si>
    <t>【スマートフォンアプリケーション開発】;これまでの様々な開発経験を生かし、iPhone、iPad、Android等のスマートフォン向けアプリケーションを企画段階から参加して、開発を行ってまいります。;;【クラウド型POSシステム開発】;美容室・ネイルサロン向けのiPad対応システムです。ASPのサービスなのでiPadがあればどこでも利用可能です。顧客管理システムやPOSシステムの導入を検討されているクライアント様のニーズに合わせてカスタマイズが可能です。;;【システム開発】;システムのコンサルティングからシステム開発、ネットワーク構築、さらには運用・保守まで一環して、お客様のご要望に沿ったシステム開発を行っております。;;【オフショア開発】;オープンソースを積極的に活用し、安価で高品質なＥＣサイトの構築を行っております。新規サイト・システム開発、リニューアル、カスタマイズまで幅広く対応いたします。</t>
  </si>
  <si>
    <t>東京都品川区東五反田二丁目8番8号FLEZIO五反田2F</t>
  </si>
  <si>
    <t>株式会社スカイ・ブレインズ</t>
  </si>
  <si>
    <t>2013年2月期;1億5千万</t>
  </si>
  <si>
    <t>代表取締役桂田　彰</t>
  </si>
  <si>
    <t>【ソフトウェア開発】;スカイ・ブレインズには二つの大きな事業の柱があります。一つはプロフェッショナル・サービス事業で現在の収益の中心となっているものです。もう一つはシステム・テクノロジー事業で、近い将来の戦略事業として現在技術開発を行なっているものです。品質、機能、デザインに徹底的にこだわり、コストパフォーマンスの高いシステムの開発をお手伝いいたします。;;■業務アプリケーションソフトウェア開発;基幹業務の課題を解決し、要望に応えていくためのアプリケーション・ソフトウェアを開発いたします。要件定義から運用まで、すべて対応しています。;■Webアプリケーションソフトウェア開発;ホームページ作成からECサイト(EC-CUBE)の構築まで、効果的なインターネット活用アプリケーションを開発いたします。;■システム運用サービス;企業様にて日々推進のシステム運用を代行いたします。当社の熟練エンジニアにすべてお任せください。;■組込み系ソフトウェア開発;機器制御、デバイスドライバーなどの組み込みソフトウェアを開発いたします。;■介護向け技術開発;インターネットとビデオの技術を融合させ、介護に役立つシステムの研究開発を行っております。;;【ITコンサルティング】;様々な専門知識と豊富な実務経験を併せ持ったコンサルタントエンジニアが経営、業務の改革をお手伝いいたします。</t>
  </si>
  <si>
    <t>戸塚区上矢部町47-3　ラムーナ横浜戸塚フォレストリッジ1111</t>
  </si>
  <si>
    <t>株式会社エフクリエイティブファクトリー</t>
  </si>
  <si>
    <t>代表取締役　三原史嗣</t>
  </si>
  <si>
    <t>音楽レーベル事業;インターネット動画配信事業;WEBサイト制作;音楽ソフトの原盤制作・CD販売事業;フードプロデュース事業</t>
  </si>
  <si>
    <t>東京都目黒区上目黒1-16-12鈴房ビル3F</t>
  </si>
  <si>
    <t>日本清華同方ソフトウェア株式会社</t>
  </si>
  <si>
    <t>副社長　楊俊</t>
  </si>
  <si>
    <t>■ソフトウェア開発サービス;■ソフトウェアテストサービス;■ローカライズとグローバル化;■オフショア開発センター（ODC）;■業務プロセスセンター（BPO）;■グローバル事業推進支援;■中国現地拠点支援サポート</t>
  </si>
  <si>
    <t>東京都中央区日本橋堀留町1-10-15　JL日本橋ビル</t>
  </si>
  <si>
    <t>株式会社オープランズ</t>
  </si>
  <si>
    <t>2012年3月期;3億2000万円</t>
  </si>
  <si>
    <t>須貝　敦</t>
  </si>
  <si>
    <t>・コンピュータシステム構築及びコンサルタント業務・ソフトウェア開発・販売業務;・一般向け草野球コミュニティサイト野球チーム.JP、Eコマースサイト野球ギア.JPの開発・運営;・スポーツネックレス"Sorieno"企画・販売等</t>
  </si>
  <si>
    <t>アドソル日進株式会社、株式会社インテック、NTT情報開発株式会社、NTTナビスペース株式会社、株式会社電通国際情報サービス、株式会社ドリーム・トレインン・インターネット、株式会社野村総合研究所、パナソニック電工株式会社、リアルコム株式会社、リコーソフトウェア株式会社　他</t>
  </si>
  <si>
    <t>東京都中野区中央4丁目１番２号KIビル</t>
  </si>
  <si>
    <t>株式会社フォトメ</t>
  </si>
  <si>
    <t>代表取締役　佐々木淳</t>
  </si>
  <si>
    <t>■インターネットメディア事業;■システムエンジニアリングサービス事業;■人材コンサルティング事業;■デジタルコンテンツの企画／立案／制作／配信／販売事業</t>
  </si>
  <si>
    <t>東京都渋谷区神山町16－4　ヴィラ・メトロポリス4-B</t>
  </si>
  <si>
    <t>株式会社テクノ情報システム</t>
  </si>
  <si>
    <t>代表取締役　菊地　成行</t>
  </si>
  <si>
    <t>【システムエンジニアリングサービス】;最新技術に関する御相談から些細なお悩みまで最適なサービスをご提供しています。;;大規模な開発において必要なチーム内・チーム間でのコミュニーケーションを円滑にとることにより高付加なプロダクトを提供いたします。ワンストップでのサービスもご提案させていただきます。;;■対応可能範囲(言語、ツール等);・WEB系システム、C/Sシステム開発・保守;　　言語：Java、C、C++、C#、PHP;　　ＤＢ：Oracle、DB2、MySQL、PostageSQLServer;　　ＯＳ：Linux、UNIX、Windows;;・基盤系構築／サーバ構築、リプレイス、DB設計・構築など;　　ＯＳ　：Linux、UNIX、Windows;　　ＤＢ　：Oracle、SQLServer;　　ミドル：VMWare、JP1、apacheなど;;・金融業務系システム開発;　　言語　：COBOL、PL/I;　　業務　：銀行業務、証券業務、保険など;;・組み込み系、通信制御系システム開発;　　言語：C、C++;　　ＯＳ：Linux、UNIX、Windows;;;【システムソリューションサービス】;システムの概要・課題などについてヒアリングし、お客様のニーズに合わせたご提案をさせていただきます。;ITシステムと人的資源の調和を考えシステム改善のサポートをいたします。お客様へ納品後、サポート、バージョンアップなどのご対応もいたします。</t>
  </si>
  <si>
    <t>東京都豊島区東池袋2-62-10池袋5thビル１０F</t>
  </si>
  <si>
    <t>小宮山印刷株式会社</t>
  </si>
  <si>
    <t>その他 ＞ ;その他業界;マスコミ・エンターテイメント系 ＞ ;その他マスコミ・エンターテインメント系</t>
  </si>
  <si>
    <t>代表取締役社長 小宮山 貴史</t>
  </si>
  <si>
    <t>あらゆる印刷物の企画・デザインから印刷・製本加工・納品まで;データベースの構築・WEB企画・デザイン・プロモーションマーケティング・電子書籍</t>
  </si>
  <si>
    <t>日本標準/光文書院/帝国書院/偕成社/童心社/若生出版/銀座ｽﾃﾌｧﾆｰ化粧品/安楽亭/広尾学園/俊英館/ゼブラ/土井家具センター/読売ＰＲ/グッチグループジャパン/リーガルコーポレーション/東洋インキ製造/ＤＩＣグラフィックス/大日本商事/他</t>
  </si>
  <si>
    <t>東京都中央区八重洲2丁目11番3号</t>
  </si>
  <si>
    <t>株式会社ユー・エス・エル</t>
  </si>
  <si>
    <t>2013年3月期;2013年3月期;2012年3月期;6億7,000万円;6億2,900万円;6億4,300万円</t>
  </si>
  <si>
    <t>1973年10月</t>
  </si>
  <si>
    <t>代表取締役会長　阿部喜久雄</t>
  </si>
  <si>
    <t>・官公庁・放送・金融等の公共機関向けシステムの設計・開発・運用保守;・一般企業向けビジネスアプリケーションソフトの設計・開発・運用保守;・クラウド型CRMのインプリメント作業</t>
  </si>
  <si>
    <t>東京都品川区大崎1-20-3イマス大崎ビル5F</t>
  </si>
  <si>
    <t>株式会社ipoca</t>
  </si>
  <si>
    <t>1億3,286万</t>
  </si>
  <si>
    <t>一之瀬　卓　（税理士）</t>
  </si>
  <si>
    <t>・スマホ（iPhone,Android）を利用したO2Oサービスの開発、導入、運営。;・インバウンド対策始まりました！</t>
  </si>
  <si>
    <t>JR東日本、新潟伊勢丹、新潟アルタ、アルビレックス新潟、髙島屋、相鉄ジョイナス、横浜モアーズ、柏レイソル、大和リース株式会社、ザイマックスキューブ、その他大手クライアント多数</t>
  </si>
  <si>
    <t>東京都中央区銀座八丁目5番6号　中島商事ビル7階</t>
  </si>
  <si>
    <t>株式会社ワイドテック</t>
  </si>
  <si>
    <t>代表取締役　李　光一郎</t>
  </si>
  <si>
    <t>【情報処理サービス業】;■ネットワーク/サーバ/セキュリティ系システムの設計・構築・運用;■オープン系システムの請負開発（提案・設計・製造・運用・保守）;■WEB系パッケージ・ソリューションの自社研究開発・販売;■ECサイト構築運営システム「WideShop」の開発、ECビジネス全般;■電話転送自動切替システム「AUTOWARP」の開発・販売;■電話活用達人!!「10so6;転送録」サービスの運営、電話転送全般;■貿易関連システムの構築・運営、貿易ビジネス全般</t>
  </si>
  <si>
    <t>東京都江東区亀戸2-36-12エスプリ亀戸ビル5F</t>
  </si>
  <si>
    <t>株式会社ライズウィル</t>
  </si>
  <si>
    <t>IT・通信・インターネット系 ＞ ;システムインテグレータ;マスコミ・エンターテイメント系 ＞ ;広告・デザイン・イベント;IT・通信・インターネット系 ＞ ;ソフトウェア</t>
  </si>
  <si>
    <t>代表取締役社長　高橋　史明</t>
  </si>
  <si>
    <t>■企業向けITソリューション事業;【業務システム開発】;お客様の業務に最適なシステムのご提案から開発、運用保守に至るまで、;一貫したシステム化支援を提供しています。;;・システム化戦略のご提案;・業務アプリケーションの設計、開発;・システムテスト支援;・システム運用、監視（保守）;;〈プラットフォーム〉;WindowsServer、AIX、Linux、VMWare;.NET（VB、C#）、ASP、C++、Java、PHP、Flex、VBA;Oracle、SQLServer、MySQL、DB2、Access;;〈開発支援実績〉;・オンライントレードシステム開発;・ローン審査システム開発;・人事システム開発;・不動産管理システム開発;・見積書作成システム開発;・生産管理システム開発;・大規模システム移行;　他多数;;;【自社パッケージシステム開発】;当社では、FlexやHTML5などのRIA技術（RichInternetApplication）を取り入れた、;操作性や表現力の高いWebアプリケーションシステムを提供しています。;RIA技術を用いることで、ユーザビリティに優れ、誰もが直感的に使えるシステムを開発することに成功しました。;あらゆるビジネスで使える当社のWebパッケージをぜひお試しください。;;;海コン魂！：海上コンテナ輸送管理システム;海上コンテナ輸送に特化したWebパッケージシステムです。;最大限の業務効率化を図り、お客様の配車管理に革命を起こします。;WebWORKS.：面接予約管理システム;直感的で簡単操作、インターネットがあればすぐに始められます。;面接予約管理、スタッフ管理ならWebWORKS.！;;;【ネットワークソリューション】;お客様のITインフラを、お客様の立場に立ってサポートいたします。;;ネットワークやサーバの構築はもちろん、機器導入時の疑問質問など、;お客様の様々な不安を解消し、お客様の業務や予算に応じた安心プランを;ご提案いたします。;;・サーバ導入支援;・ITインフラの設計・構築、及び運用保守;・仮想化支援、クラウドサービス;;;【ITコンサルティングサービス】;お客様の〜したい。をカタチにします。;;「自社にIT部門がない」;「ITのマンパワーが足りない。」;「サービス導入の相談に乗って欲しい。」;「バックアップ環境を新たに構築したい。」;「自宅から会社のサーバに接続したい。」;;ITのプロフェッショナルが隣にいる安心感。;ITに関する全ての悩みを解決します。;;;■クリエイティブ事業;【Webサイト制作】;Webサイトの企画から制作、SEO、SEM対策までを一貫して行い、お客様の目的に沿った効果的なWebサイトをご提案いたします。;また、システムに関する専門知識を持ったスタッフがおりますので、幅広いご要望にも柔軟に対応いたします。;;;【デザイン制作】;当社ではWebデザインはもちろんのこと、ロゴや印刷物の制作も承ります。;Webサイト、企業の名刺や封筒から、フライヤーやノベルティ、イベント用ディスプレイなどの販促物まで、企業や商品のイメージアップに貢献します。</t>
  </si>
  <si>
    <t>株式会社アイテック;株式会社アベイル;伊藤忠テクノソリューションズ株式会社;株式会社インフィニット・フィールド;SBIトレードウィンテック株式会社;オニシアノックス株式会社;株式会社シーエーシー;株式会社テイルウィンドシステム;三菱総研DCS株式会社;（五十音順　敬称略）</t>
  </si>
  <si>
    <t>東京都台東区台東1-27-11やわらぎビル2F</t>
  </si>
  <si>
    <t>株式会社エス・エフ・シー</t>
  </si>
  <si>
    <t>代表取締役　小笠原有美</t>
  </si>
  <si>
    <t>■情報システムに関するソフトウエアの開発、製作、販売及び賃貸;■情報収集、統計、分析及び市場調査等の情報処理に関する業務;■情報関連機器及びそれらの部分品の販売、貸付、修理並びに取付、保守;■電話応対代行業務並びにコールセンターの運営;■ウェブの企画、構築、運営及び管理</t>
  </si>
  <si>
    <t>神奈川県横浜市中区日本大通11番地横浜情報文化センター12階</t>
  </si>
  <si>
    <t>株式会社ファーマみらい</t>
  </si>
  <si>
    <t>代表取締役社長　佃　敏之</t>
  </si>
  <si>
    <t>保険薬局経営・一般用医薬品販売</t>
  </si>
  <si>
    <t>660人</t>
  </si>
  <si>
    <t>東京都新宿区左門町20番地四谷メディカルビル4階</t>
  </si>
  <si>
    <t>セブンシーズ・プラス株式会社</t>
  </si>
  <si>
    <t>代表取締役　吉村進</t>
  </si>
  <si>
    <t>・基盤ソリューション事業</t>
  </si>
  <si>
    <t>キヤノンITソリューションズ株式会社;株式会社クレスコ;株式会社エクサ　・・・その他約20社;</t>
  </si>
  <si>
    <t>東京都新宿区揚場町1-3　グロリアビル3階</t>
  </si>
  <si>
    <t>株式会社インターネットペイメントサービス</t>
  </si>
  <si>
    <t>5,360万円</t>
  </si>
  <si>
    <t>代表取締役呉　英仁</t>
  </si>
  <si>
    <t>■クレジットカード決済代行;■電子マネー・コンビニ決済代行;■加盟店・ユーザーサポートサービス;■コールセンターサービス;■上記に各事業に付帯・関連する一切の事業;;■インターネット及びモバイルのECサイトにおけるクレジットカード決済導入の普及</t>
  </si>
  <si>
    <t>東京都港区六本木3-16-35イースト六本木ビル2F</t>
  </si>
  <si>
    <t>縁エキスパート株式会社</t>
  </si>
  <si>
    <t>代表取締役　辻亨</t>
  </si>
  <si>
    <t>人材派遣事業;人材紹介事業;業務請負事業;ビルメンテナンス事業</t>
  </si>
  <si>
    <t>本社：名古屋市瑞穂区洲雲町2-18-1NIYU桜山ビル;東京支店：東京都港区三田4-1-4　クアトロ三田ビル5F</t>
  </si>
  <si>
    <t>株式会社サードウェア</t>
  </si>
  <si>
    <t>2012年12月期;1億7千万円</t>
  </si>
  <si>
    <t>代表取締役　久保元治</t>
  </si>
  <si>
    <t>■Linuxおよびオープンソースソフトウェアのサポート;■インターネット/イントラネット活用のための総合的な支援サービス;現在はとくに高可用性と災害対策に注力しています。</t>
  </si>
  <si>
    <t>東京本社:東京都墨田区両国2-16-5あつまビル5F;千葉本社:千葉県船橋市飯山満町3-1575-23</t>
  </si>
  <si>
    <t>株式会社ミント</t>
  </si>
  <si>
    <t>代表取締役　高荷克博</t>
  </si>
  <si>
    <t>■基幹システム開発・保守;■中小企業向けシステムコンサルティング;■マーケティング調査/集計/分析システム開発</t>
  </si>
  <si>
    <t>東京都中央区東日本橋3-5-9五東ビル4F</t>
  </si>
  <si>
    <t>株式会社プレアデス</t>
  </si>
  <si>
    <t>サービス系 ＞ ;人材・教育・研修;サービス系 ＞ ;人材・教育・研修</t>
  </si>
  <si>
    <t>代表取締役社長　岡本高明</t>
  </si>
  <si>
    <t>人材紹介サービス（エグゼクティブサーチ・人材紹介）／システムエンジニアリングサービス★経営幹部・スペシャリスト人材に特化した紹介ビジネス・エグゼクティブサーチ業★クライアントの求める人材要件を把握、最適な人材をご紹介★クライアントは【IT・Web・広告業界】【建築・不動産業界】【医療業界】【保育業界】など、人材採用ニーズの高い企業へ満足度の高いサービスを提供★クライアントの発展に貢献したいという想いを持ち事業を展開</t>
  </si>
  <si>
    <t>〒104-0061東京都中央区銀座3-8-13　銀座三丁目ビルディング7階</t>
  </si>
  <si>
    <t>株式会社人響社</t>
  </si>
  <si>
    <t>マスコミ・エンターテイメント系 ＞ ;ゲーム;IT・通信・インターネット系 ＞ ;ソフトウェア;マスコミ・エンターテイメント系 ＞ ;その他マスコミ・エンターテインメント系</t>
  </si>
  <si>
    <t>550万円</t>
  </si>
  <si>
    <t>2011年4月期;2012年4月期;2013年4月期;1,450万円;3,816万円;4,566万円</t>
  </si>
  <si>
    <t>2010年05月</t>
  </si>
  <si>
    <t>逸見　則之</t>
  </si>
  <si>
    <t>■ソフトウェア制作（モバイル、PC、ゲーム機);■サイト制作（モバイル、PC）;■デジタルコンテンツ制作コンサルティング</t>
  </si>
  <si>
    <t>株式会社アクロディア;株式会社スクウェア・エニックス;株式会社ベネッセコーポレーション;グリー株式会社;株式会社モバイルインターネットテクノロジー</t>
  </si>
  <si>
    <t>東京都武蔵野市吉祥寺南町3-1-1　Kビル二階</t>
  </si>
  <si>
    <t>株式会社ハンモック</t>
  </si>
  <si>
    <t>代表取締役　若山正美</t>
  </si>
  <si>
    <t>■IT資産管理;■ライセンス管理;■セキュリティ対策;■業務効率化;■コスト削減など</t>
  </si>
  <si>
    <t>東京都豊島区高田3-19-10　ヒューリック高田馬場ビル1-2F</t>
  </si>
  <si>
    <t>株式会社ドリームネット</t>
  </si>
  <si>
    <t>代表取締役田中　紀治</t>
  </si>
  <si>
    <t>■企業コンピュータネットワークの企画・構築・運用;■システムコンサルティング全般;■コンピュータセキュリティコンサルティング;■企業システムの開発;■CRM/SFA/ERPシステムの導入;■企業システム部門のサポート・運用代行業務;■ネットワークアウトソーシング;■サーバハウジング;■コンピュータハードウェア／ソフトウェアの販売</t>
  </si>
  <si>
    <t>東京都港区虎ノ門５－１－４</t>
  </si>
  <si>
    <t>株式会社システムイオ</t>
  </si>
  <si>
    <t>1億1027万円</t>
  </si>
  <si>
    <t>代表取締役社長　池田大</t>
  </si>
  <si>
    <t>■システムインテグレーション;メインフレーム構築からWeb系まで。幅広い実績を元に、ワンストップであらゆるご要望に応えます。;;■Webインテグレーション;Webをベースにした開発（ECサイト、コミュニティ・Webサイトの構築）を社内で要件定義から運用まで一貫して対応致します。;;■iPhone／Androidアプリケーション開発;ブラウザベースのWebアプリケーション開発やiOSおよびAndroidOSで動作するアプリケーション開発に積極的に取り組んでいます。;;■プロジェクトマネジメント;クライアントにとって最適なプロジェクトマネージャーを選出、マネジメント業務を行います。創業時から取り組んでいる当社の強みのひとつです。</t>
  </si>
  <si>
    <t>186人</t>
  </si>
  <si>
    <t>東京都港区三田3-14-10　三田3丁目MTビル9F</t>
  </si>
  <si>
    <t>株式会社ＹＡＭＡＫＯ</t>
  </si>
  <si>
    <t>2012年1月期;3億5000円</t>
  </si>
  <si>
    <t>代表取締役　山敷隆</t>
  </si>
  <si>
    <t>■広告代理業;■広告企画・制作;■販促キャンペーン企画・制作;■Webサイト企画・制作・運営;■編集デザイン企画・制作;■マルチメディア企画・制作;■プロダクトデザイン企画・制作;■印刷物全般企画・制作・コンサルティング;■ASPサービス・プログラム開発;■データエントリー・校正;■マーケティング・アセスメント;■ネットワークコンテンツ（モバイル、スマートメディア、FlashMovie）</t>
  </si>
  <si>
    <t>東京都港区新橋５−１３−５　新橋MCVビル９F</t>
  </si>
  <si>
    <t>株式会社ジェニシス</t>
  </si>
  <si>
    <t>代表取締役社長坂口聡隆</t>
  </si>
  <si>
    <t>システム導入コンサルタント;システム設計・開発・評価／監査;ネットワークシステムの設計、構築、保守、運用;パッケージ研究開発・販売</t>
  </si>
  <si>
    <t>日本電信電話株式会社;東日本電信電話株式会社;NTTコミュニケーションズ株式会社;NTTソフトウェア株式会社;;その他NTT関連企業様</t>
  </si>
  <si>
    <t>横浜市神奈川区鶴屋町3-29-1第6安田ビル3階</t>
  </si>
  <si>
    <t>株式会社ＩＤＡＪ</t>
  </si>
  <si>
    <t>メーカー系 ＞ ;電気・電子・機械・半導体;IT・通信・インターネット系 ＞ ;ソフトウェア;コンサルティング系 ＞ ;その他コンサルティング系</t>
  </si>
  <si>
    <t>2012年9月期;70.0億円</t>
  </si>
  <si>
    <t>代表取締役社長　徐錦冑</t>
  </si>
  <si>
    <t>(1)CAE/CFDに関するプロダクトの販売および技術サポート;CAEの中でも熱流体技術が得意です。世界的に評価の高い多くのプロダクトを戦略的にラインナップし、お客様に最適なソリューションを提供しています。納入後も、理論から実践まで様々なセミナー、保守サポート、解析結果の評価支援など、充実したカスタマーサービスを行っています。;;(2)デジタルエンジニアリングに関する各種コンサルティング;先端的な解析テーマを受託し、計算と検証、物理モデル開発、解析手法の提案を行います。お客様の開発の一部のアウトソーシングを受ける案件から、課題を解決するために国や大学と協力してコンソーシアム開発など、お客様のCAEに関するあらゆる問題解決を支援します。;;(3)CAD/CAEシステムインテグレーション;解析計算の利便性を図りより良い結果を早く導くために、カスタマイズ開発やシステム構築も行っています。</t>
  </si>
  <si>
    <t>一部上場の製造メーカー各社、大学、研究機関など、多くの最先端で日本のモノづくりを支えます。;IHI／アイシン精機／旭硝子／いすゞ自動車／宇部興産／荏原製作所／大阪ガス／大阪大学／カルソニックカンセイ／川崎重工業／キヤノン／京都大学／慶應義塾大学／神戸製鋼所／SUMCO／シャープ／ジヤトコ／昭和電工／新日本製鐵／住友金属鉱山／ソニー／大成建設／大日本スクリーン製造／中外炉工業／千代田アドバンスト・ソリューションズ／デンソー／電力中央研究所／東京ガス／東京大学／東芝／東レ／トヨタ自動車／日産自動車／パナソニック／日立製作所／富士重工業／富士電機ホールディングス／ブリヂストン／本田技術研究所／マツダ／三井化学／三井造船／三菱化学／三菱自動車工業／三菱重工業／三菱電機／ヤマハ発動機／UDトラックス／YKK／ワシマイヤー他多数</t>
  </si>
  <si>
    <t>190人</t>
  </si>
  <si>
    <t>〒220-8137;横浜市西区みなとみらい2-2-1-1横浜ランドマークタワー37F;（JR桜木町またはMM線みなとみらい駅から徒歩6分）;;眺めの良い、きれいなオフィスです。ぜひ見に来てください！</t>
  </si>
  <si>
    <t>株式会社ソーラーリフォーム</t>
  </si>
  <si>
    <t>IT・通信・インターネット系 ＞ ;インターネット関連;サービス系 ＞ ;その他サービス系;商社・流通・小売系 ＞ ;総合商社・専門商社</t>
  </si>
  <si>
    <t>代表取締役社長　清水勇介</t>
  </si>
  <si>
    <t>「太陽光発電システム」を中心とした『住環境サービス情報』のインターネットによる提供。及びそれに伴う販売、施工。;;自社サイトのプロモーションを強化し、圧倒的No.1サイトとして成長させていきたいと思っています。</t>
  </si>
  <si>
    <t>東京都品川区西五反田1-30-2　ウィン五反田ビル3F;;※従業員数はグループ計</t>
  </si>
  <si>
    <t>株式会社フォーイット</t>
  </si>
  <si>
    <t>代表取締役　吉澤　竹晴</t>
  </si>
  <si>
    <t>インターネット広告代理店事業;アフィリエイト事業;アドネットワーク事業;メディア事業;クリエイティブ事業</t>
  </si>
  <si>
    <t>〒150-0044　;東京都渋谷区円山町3番6号E・スペースタワー7階;;</t>
  </si>
  <si>
    <t>株式会社エール</t>
  </si>
  <si>
    <t>代表取締役社長　髙橋浩</t>
  </si>
  <si>
    <t>一般廃棄物収集運搬業;産業廃棄物収集運搬業;リサイクルに関する事業;古物商など</t>
  </si>
  <si>
    <t>〒135-0053;東京都江東区辰巳3丁目7番8号</t>
  </si>
  <si>
    <t>アイフォーコム東京株式会社</t>
  </si>
  <si>
    <t>グループ代表CEO　加川広志</t>
  </si>
  <si>
    <t>環境・医療・介護・教育分野におけるプロダクト・サービスおよび、;ソフト・ハード・ネットワーク開発ソリューション</t>
  </si>
  <si>
    <t>神奈川県横浜市神奈川区鶴屋町3-29-11アイフォーコム横浜ビル　</t>
  </si>
  <si>
    <t>株式会社キャンドゥ</t>
  </si>
  <si>
    <t>30億2,800円</t>
  </si>
  <si>
    <t>代表取締役社長　城戸　一弥</t>
  </si>
  <si>
    <t>日用雑貨及び加工食品を直営店舗にて販売する小売業並びにフランチャイジー等への卸売業</t>
  </si>
  <si>
    <t>843人</t>
  </si>
  <si>
    <t>東京都新宿区北新宿2丁目21番1号</t>
  </si>
  <si>
    <t>株式会社ボンドアンドパートナーズ</t>
  </si>
  <si>
    <t>2,100,000円</t>
  </si>
  <si>
    <t>2009年1月期;2011年1月期;2013年1月期;5,000万円;20,000万円;28,000万円</t>
  </si>
  <si>
    <t>代表取締役　堀川修</t>
  </si>
  <si>
    <t>・ブランドコミュニケーションサービス;・キャスティング＆プロモーションサービス;・ソーシャルメディアマーケティング;・スマートフォンアプリ、スマートフォンアクセサリーサービス;・オンラインショップ/楽天ショップ運営サービス;・ダイレクトマーケティングサービス;・プロダクトプロデュースサービス</t>
  </si>
  <si>
    <t>株式会社アイム;株式会社イマージュ;株式会社ウィルコム;ギルト・グループ株式会社;シック・ジャパン株式会社;プロクター・アンド・ギャンブル・ジャパン株式会社;ロクシタンジャポン株式会社;株式会社ワコール;（順不同）</t>
  </si>
  <si>
    <t>東京都港区白金台5-4-7パルビゾン253F</t>
  </si>
  <si>
    <t>株式会社朝日ＰＲセンター</t>
  </si>
  <si>
    <t>代表取締役矢田貝　幸広</t>
  </si>
  <si>
    <t>社団法人全日本広告連盟加盟;社団法人東京広告協会会員;一般社団法人首都圏不動産公正取引協議会賛助会員;プライバシーマーク付与認定事業者;;○マーケティング調査全般;市場導入・消費者調査、キャンペーン効果測定並びに戦略企画の立案、市場導入戦略、ブランド戦略、CI・VI戦略、データベースマーケティング、CRM;;○各種メディア戦略の企画・立案;テレビ、ラジオ、新聞、雑誌、交通、各種看板、各種ボード、ネオンサイン、折り込みチラシ、インターネット;;○セールスプロモーション活動の企画・立案;チャネル・インナープロモーション、店頭販促・各種SPツール、各種セールスキャンペーン、イベント、会員入会促進・囲い込みプログラム、DM企画、WEB企画、;;○PR戦術企画立案と実施管理;ニュースリリース作成、記者発表会の企画・運営、PRイベント企画・実施運営、PR誌・PRビデオ;;○各種広告販促物、制作及び進行管理;TV、ラジオCM、新聞・雑誌広告、PRビデオ、ポスター、パンフレット、カタログ、チラシ、リーフレット、POP、会社案内、ネーミング、パッケージデザイン、CI、VI;;○WEBの企画・制作及びシステム開発;WEBサイト企画・設計・制作・運用管理、WEBシステム開発・運営管理、ECサイト、CRM</t>
  </si>
  <si>
    <t>株式会社青山地所;株式会社アーバネットコーポレーション;株式会社アーネストワン;NPO法人葬祭文化センター;オカモト株式会社;株式会社関東マツダ;川口土木建築工業株式会社;株式会社九州マツダ;株式会社北関東マツダ;株式会社京滋マツダ;株式会社コスモスイニシア;財団法人都市農山漁村交流活性化機構;株式会社サジェスト;株式会社三協地所;サントリーパブリシティサービス株式会社;静岡マツダ株式会社;JFE都市開発株式会社;ジェイレックス・コーポレーション株式会社;新星和不動産株式会社;新日本建設株式会社;セコムホームライフ株式会社;セントラル総合開発株式会社;株式会社タカラレーベン;株式会社タニタ;株式会社大和不動産;株式会社ティップネス;株式会社トヨダ工業;株式会社トヨダ地所;株式会社日本総合研究所;西東京バス株式会社;株式会社福島マツダ;新潟マツダ自動車株式会社;株式会社マルイホームサービス;丸紅株式会社;株式会社リゾン;他</t>
  </si>
  <si>
    <t>〒173-0023;東京都板橋区大山町20-4　スクウェアビル</t>
  </si>
  <si>
    <t>株式会社ビズウインド</t>
  </si>
  <si>
    <t>代表取締役　倉持孝士</t>
  </si>
  <si>
    <t>■ソフトウェア開発事業;■システム保守サービス事業;■情報化企画コンサルティング;■システム開発支援事業(特定労働者派遣許可番号特13-306242);■インターネットASPサービス</t>
  </si>
  <si>
    <t>東京都台東区東上野1丁目7-5Top・On・Topsビル6F</t>
  </si>
  <si>
    <t>株式会社イーガー</t>
  </si>
  <si>
    <t>1994年07月</t>
  </si>
  <si>
    <t>代表取締役社長　穴釜敬志</t>
  </si>
  <si>
    <t>車載機器、デジタル家電、医療機器、検査装置などの組込ソフトウェアの設計・開発・生産;</t>
  </si>
  <si>
    <t>黒木一成;穴釜敬志;内野英明</t>
  </si>
  <si>
    <t>パナソニック株式会社;株式会社アルファ;ホシデン株式会社;セイコーエプソン株式会社;他30社以上;</t>
  </si>
  <si>
    <t>大阪府大阪市北区西天満4-14-3　住友生命御堂筋ビル17F</t>
  </si>
  <si>
    <t>株式会社インタースペース</t>
  </si>
  <si>
    <t>9億8,465万3,800円</t>
  </si>
  <si>
    <t>2014年9月期;2013年9月期;2012年9月期;167億8800万円;151億8200万円;123億7500万円</t>
  </si>
  <si>
    <t>代表取締役社長河端　伸一郎</t>
  </si>
  <si>
    <t>１.インターネット広告事業;・アクセストレード;　;・アクセストレードDSP;　;・ストアフロントアフィリエイト;　;・コンテンツディスカバリーネットワーク　X-lift;　;;その他多数;;２.メディア運営事業;・育児支援コミュニティサービス　ママスタジアム;　;・グループ＆キュレーションメディアGrouta　;　;・恋愛キュレーションメディアkoimemo;　;;その他多数</t>
  </si>
  <si>
    <t>337人</t>
  </si>
  <si>
    <t>東京都新宿区西新宿2-4-1　新宿ＮＳビル8階</t>
  </si>
  <si>
    <t>株式会社Ａ．Ｉ．</t>
  </si>
  <si>
    <t>2011年3月期;2010年3月期;4,500万円;3,400万円</t>
  </si>
  <si>
    <t>代表取締役　秋山員利</t>
  </si>
  <si>
    <t>＜ソフトウェア開発＞;新しいテクノロジーを駆使したシステム開発に、積極的に取り組んでいます。;業務改革を推進するシステム構築，UNIX・WindowsNTなどマルチプラットフォームによるイントラネット構築，Webコンピューティング，電子メールなど情報の共有化を実現するグループウェア，電子商取引やセキュリティシステムなど。コンサルティングからシステム構築，導入教育まで、きめ細かくトータルにサポートさせていただいております。;;＜プロダクトQA＞;当社では、優秀なソフトウェアテスターの長期常駐型システム開発業務やシステム運用などの各種請負業務も承っております。;;</t>
  </si>
  <si>
    <t>日本電気株式会社;ＮＥＣアクセステクニカ株式会社;日本電気通信システム株式会社;ＮＥＣマグナスコミュニケーションズ株式会社;株式会社ＮＴＴデータ・エム・シー・エス;株式会社ＮＴＴデータソルフィス;株式会社ＮＴＴデータクイック;株式会社インテック;株式会社インテリジェンスビジネスソリューションズ;株式会社オープン・システムズ・テクノロジー;関東情報サービス株式会社;株式会社コア;株式会社シーエーシー;ソフトウェア情報開発株式会社;株式会社ＤＴＳ;データリンクス株式会社;日本情報通信株式会社;株式会社エイチ・アイ・ディ;日本ユニシス株式会社;ノックスデータ株式会社;</t>
  </si>
  <si>
    <t>＜所在地＞;東京都台東区上野5-6-1　第一泉ビル4F;＜最寄り駅＞;ＪＲ山手線　「秋葉原駅」「御徒町駅」;東京メトロ日比谷線「仲御徒町駅」</t>
  </si>
  <si>
    <t>株式会社テクノ・ファースト</t>
  </si>
  <si>
    <t>IT・通信・インターネット系 ＞ ;その他IT・通信・インターネット系;メーカー系 ＞ ;電気・電子・機械・半導体;IT・通信・インターネット系 ＞ ;ソフトウェア</t>
  </si>
  <si>
    <t>2014年9月期;2億5000万円</t>
  </si>
  <si>
    <t>代表取締役　福本　敬一</t>
  </si>
  <si>
    <t>機械設計開発、電気・電子設計開発、制御システム設計開発、ソフト設計開発、各種技術サービス</t>
  </si>
  <si>
    <t>㈱ＩＨＩエアロスペース　㈱ＭＲＤ　信越エンジニアリング㈱;東京コンピュータサービス㈱　㈱ナカヨ通信機　日本精工㈱　;日本発条㈱　富士重工業㈱群馬製作所　富士重工業㈱東京事業所　;富士テクノサービス㈱　㈱富士通フロンテックシステムズ　;㈱本田技術研究所四輪Ｒ＆Ｄセンター　㈱山田製作所;（５０音順・敬称略）</t>
  </si>
  <si>
    <t>〒３７３－００１９;群馬県太田市吉沢町１０５８番地５　太田市産業支援センター２Ｆ;（２０１４年４月１日より、施設名称が変更となりました。）</t>
  </si>
  <si>
    <t>株式会社エイ・エヌ・エス</t>
  </si>
  <si>
    <t>代表取締役赤澤博史</t>
  </si>
  <si>
    <t>■システムアウトソーシング事業;■システムインテグレーション事業;■ASPサービス事業;■SaaS事業;■ICTコンサルテイング事業;■IT技術者派遣事業;■IT機器販売事業;■ネットワーク回線関連事業;■ソフトウエア販売事業</t>
  </si>
  <si>
    <t>東京都中央区東日本橋2-15-4PMO東日本橋6F</t>
  </si>
  <si>
    <t>株式会社ミツエーリンクス</t>
  </si>
  <si>
    <t>9,980万円</t>
  </si>
  <si>
    <t>代表取締役　高橋　仁</t>
  </si>
  <si>
    <t>【Webインテグレーション事業】;プランニング／ブランディング;Webコンサルティング;クリエイティブデザイン／実装;Flash制作／開発;Webコンテンツ制作／取材／ライティング;CMSソリューション;Webサイト運用・マネジメント;SMOソリューション;モバイル・スマートフォン対応;;【コンサルティング事業】;アクセス解析;Webアクセシビリティ;ユーザーエクスペリエンスデザイン;;【システム開発事業】;Webアプリケーション開発;スマートフォン向けアプリケーション開発;;【動画・音声系コンテンツ関連事業】;映像企画／シナリオライティング／収録／編集;業務系音声コンテンツの収録／編集</t>
  </si>
  <si>
    <t>東京都新宿区西新宿8-17-1住友不動産新宿グランドタワー33F</t>
  </si>
  <si>
    <t>株式会社ＧＫＴ</t>
  </si>
  <si>
    <t>2014年7月期;2013年7月期;2012年7月期;615百万円;613百万円;443百万円</t>
  </si>
  <si>
    <t>代表取締役　辰巳　迪</t>
  </si>
  <si>
    <t>■アプリケーション受託開発;■ソフトウェアシステム設計・開発・保守;■ITシステムコンサルティング;■IT技術者派遣(特定労働者派遣事業届出受理番号：特１３－３１４９０３）</t>
  </si>
  <si>
    <t>株式会社アマダ;伊藤忠テクノソリューションズ株式会社;株式会社インテリジェンス　ビジネスソリューションズ;NECソリューションイノベータ株式会社;株式会社NTTデータ;京葉鐵鋼埠頭株式会社;株式会社システム情報;株式会社ジェイエスキューブ;日本事務器株式会社;日本システムウエア株式会社;富士通エフ・アイ・ピー・システムズ株式会社;株式会社システムイオ;その他</t>
  </si>
  <si>
    <t>東京都中央区日本橋兜町２２－６;マルカ日甲ビル２Ｆ</t>
  </si>
  <si>
    <t>株式会社パワーシステムズ</t>
  </si>
  <si>
    <t>代表取締役　友田公治</t>
  </si>
  <si>
    <t>UPS（無停電電源装置）の運用・保守</t>
  </si>
  <si>
    <t>東京都新宿区上落合3-4-5</t>
  </si>
  <si>
    <t>中央システム株式会社</t>
  </si>
  <si>
    <t>7,315万円</t>
  </si>
  <si>
    <t>2014年3月期;50億3825万円</t>
  </si>
  <si>
    <t>1981年06月</t>
  </si>
  <si>
    <t>代表取締役社長　　本間　匡</t>
  </si>
  <si>
    <t>・生産管理、工程管理、流通・物流、通信ネットワーク、販売・会計、金融、人事等の;　業務アプリケーション開発;・製造業向けのシステムインテグレーション;・Web技術を活用した各種アプリケーションの開発;・クラウドサービス「smartworks」の開発、販売;・運用管理パッケージの販売、運用管理サービスの提供</t>
  </si>
  <si>
    <t>404人</t>
  </si>
  <si>
    <t>東京都新宿区西新宿8-17-1住友不動産新宿グランドタワー24F</t>
  </si>
  <si>
    <t>マスワークス合同会社</t>
  </si>
  <si>
    <t>梨沢利隆</t>
  </si>
  <si>
    <t>数学的計算ソフトウェア（MATLAB/Simulink)の開発・販売。;</t>
  </si>
  <si>
    <t>東京都港区赤坂4-15-1　赤坂ガーデンシティ７階</t>
  </si>
  <si>
    <t>株式会社あるてすた</t>
  </si>
  <si>
    <t>代表取締役　樋口安明</t>
  </si>
  <si>
    <t>■システムコンサルティング;■各種調査・研究;■機器組込ｼｽﾃﾑの開発;■Webサイト企画・開発、コンテンツ制作;■スマートホンアプリケーション開発;■技術者の派遣、有料職業紹介</t>
  </si>
  <si>
    <t>東京都千代田区神田佐久間町4-5フルヤビル3階</t>
  </si>
  <si>
    <t>株式会社テックジャパン</t>
  </si>
  <si>
    <t>2012年10月期;15億円</t>
  </si>
  <si>
    <t>代表取締役武川義浩</t>
  </si>
  <si>
    <t>ソフトウェアの開発及び販売、システムの管理・運営;電子機器システム販売（シリコンウェハ、光ファイバセンサ等）</t>
  </si>
  <si>
    <t>株式会社東芝;株式会社日立製作所;日本電気株式会社;日本ヒューレット・パッカード株式会社;JSRトレーデイング株式会社;NECネッツエスアイ株式会社;テックインフォーメーションシステムズ株式会社;株式会社日立ソリューションズ;CTCテクノロジー株式会社;ウチダインフォメーションテクノロジー株式会社;東芝ソリューション株式会社;三菱電機インフォメーションシステムズ株式会社;コバレントシリコン株式会社;富士通株式会社;株式会社日立ハイシステム21;株式会社日刊スポーツ新聞社;大日本スクリーン製造株式会社;リアルコム株式会社;株式会社富士通ワイエフシー;株式会社東京エレクトロン;東芝情報システム株式会社;東芝ITサービス株式会社;太陽工業株式会社;株式会社野村総合研究所;東芝インフォメーションシステムズ株式会社;株式会社東芝セミコンダクター社;株式会社ディスコ;伊藤忠テクノソリューションズ株式会社;NTTコミュニケーションズ株式会社;株式会社日立システムズ</t>
  </si>
  <si>
    <t>121人</t>
  </si>
  <si>
    <t>〒220-0012;横浜市西区みなとみらい3-6-3MMパークビル11F</t>
  </si>
  <si>
    <t>有限会社ヤングライフプロポーサル</t>
  </si>
  <si>
    <t>2014年10月期;120000000</t>
  </si>
  <si>
    <t>井上　崇</t>
  </si>
  <si>
    <t>LANの設計・構築　パソコンの設置・設定;PCサーバ・インターネットサーバ構築・保守</t>
  </si>
  <si>
    <t>株式会社インターネットイニシアティブ;住友電設株式会社;中京テレビ放送株式会社;名古屋テレビ放送株式会社;株式会社ミライト情報システム;　他優良企業</t>
  </si>
  <si>
    <t>愛知県名古屋市中区大須四丁目1-18　セイジョウビル4F</t>
  </si>
  <si>
    <t>株式会社オーユーシステム</t>
  </si>
  <si>
    <t>4,720万円</t>
  </si>
  <si>
    <t>2012年7月期;10億480万</t>
  </si>
  <si>
    <t>代表取締役社長　南石　渉</t>
  </si>
  <si>
    <t>□ＥＲＰソリューションサービス;□ネットワークソリューションサービス;□ＷＥＢシステム構築;□モバイルインターネットソリューション;□インターネット接続サービス;□業種パッケージソフトウェア開発販売;□セキュリティマネージメントサービス</t>
  </si>
  <si>
    <t>岡山県岡山市北区撫川839-1</t>
  </si>
  <si>
    <t>株式会社アミティー</t>
  </si>
  <si>
    <t>代表取締役　萩谷勝</t>
  </si>
  <si>
    <t>■コンピュータ導入に関するコンサルテーション及び教育;■システム調査・分析・設計;■プログラム受託開発;■ハードウェア及びソフトウェアの販売</t>
  </si>
  <si>
    <t>東京都港区芝浦2-14-8第2テーワイビル5F</t>
  </si>
  <si>
    <t>株式会社3Films</t>
  </si>
  <si>
    <t>IT・通信・インターネット系 ＞ ;ソフトウェア;不動産・建設系 ＞ ;不動産;IT・通信・インターネット系 ＞ ;インターネット関連</t>
  </si>
  <si>
    <t>2013年3月期;2012年3月期;2011年3月期;100,000,000;75,000,000;60,000,000</t>
  </si>
  <si>
    <t>代表取締役辻　典子</t>
  </si>
  <si>
    <t>・ウェブサイト構築　HTML,PHP,ASP,Ruby;・モバイルコンテンツ制作　JAVA;・ソフトウェア開発　VC++;・不動産業務支援ツール「不動３之助」　;・ゲームソフト;・システム運用　サーバー構築、設置等(Windows、UNIX);・クリエイティブワーク　映像制作全般　イベント、マーケティングプラン</t>
  </si>
  <si>
    <t>東京都港区六本木6-5-18</t>
  </si>
  <si>
    <t>株式会社アート・システム</t>
  </si>
  <si>
    <t>鈴木　博幸</t>
  </si>
  <si>
    <t>■フルオーダーシステム開発;■Webアプリケーション開発・サービス;■攻撃型生産管理システム「TPiCS-X」;</t>
  </si>
  <si>
    <t>宮城県仙台市青葉区一番町1丁目9番1号仙台トラストタワー20F</t>
  </si>
  <si>
    <t>株式会社アイ・エー・アイ</t>
  </si>
  <si>
    <t>3,100万円</t>
  </si>
  <si>
    <t>代表取締役　横田　明弘</t>
  </si>
  <si>
    <t>システム開発受託開発;労働者派遣事業;ホームページ受託制作;ホームページ運営請負;クラウドシステム販売;;[常時100案件超]幅広い業種のサーバ・社内ネットワーク等の開発をお任せします。;;【具体的には】;金融をはじめ流通、通信・製造から官公庁まで幅広い業種のサーバ、社内システム等の開発をお任せします。;Web・オープン系を中心に汎用系やPL・PMポストの上流案件まで幅広くご案内可能です。あなたのスキル・経験に応じ、最適なプロジェクトをお任せします。;;【主な開発実績】;◆某キャリア向けショッピングサイト構築案件;・Java、RubyonRailes、Oracle;・要件定義～（上流工程から参画）;◆金融系会社様向け手形交換業務システム更改対応案件;・PMOとして参画;◆某証券会社向け信用大口金利変更対応;・UNIX-C、oracle、ProC;・要件定義～（上流工程から参画）;◆交通機関会社様向け;・各システム部技術者向けヘルプデスク(DBA案件問い合わせ対応);</t>
  </si>
  <si>
    <t>東京コンピューターサービス株式会社（グループ各社）;NCDテクノロジー株式会社;埼玉県合唱連盟;株式会社クレスコ;富士ソフト株式会社;日本IBM株式会社;株式会社システックス;株式会社オプティマル;株式以外者アウトソージングテクノロジー;株式会社ビジネス・インフォメーション・テクノロジー;株式会社日本総研情報サービス;アセンテック株式会社;板橋区;全日本合唱連盟関東支部;CSCジャパン合同会社;日本自動化開発株式会社;（以上平成２７年１月取引実績の一部。取引開始順。）</t>
  </si>
  <si>
    <t>東京都千代田区西神田2-3-4　パレスピアビル3階</t>
  </si>
  <si>
    <t>株式会社ボーダーレス</t>
  </si>
  <si>
    <t>代表取締役向井宏</t>
  </si>
  <si>
    <t>■映像制作事業;TVCM：企画制作　TV番組：企画制作;デジタルサイネージコンテンツ（店頭CM）企画制作;大型ヴィジョンコンテンツ：企画制作;企業プロモーション映像：企画制作;販促用映像：企画制作;販売用DVDコンテンツ：企画制作;企業セミナー撮影編集;イベント用映像：企画制作;TVインフォマーシャル：企画制作;WEBムービー：企画制作;ブライダル向け映像商品：開発企画制作;他、撮影業務およびポストプロダクション業務;■DVDパッケージ制作事業;販売用DVDプレス;販売用DVDレーベル：デザイン制作;■映像変換・ダビング事業;各種テープのダビング;各種映像データーの変換</t>
  </si>
  <si>
    <t>東京都千代田区岩本町2-16-10　中屋ビル2F</t>
  </si>
  <si>
    <t>エルエムエスジャパン株式会社</t>
  </si>
  <si>
    <t>代表取締役社長　堀田　邦彦</t>
  </si>
  <si>
    <t>自動車・航空宇宙・鉄道・情報家電等に向けた…;■解析ソフトウェア・ハードウェアの輸入・販売・保守;■解析のコンサルティングサービス;■市場調査に関する業務;</t>
  </si>
  <si>
    <t>国内自動車会社、重工業、機械メーカーなど</t>
  </si>
  <si>
    <t>神奈川県横浜市港北区新横浜3-1-9　アリーナタワー14階</t>
  </si>
  <si>
    <t>株式会社パワーハウス</t>
  </si>
  <si>
    <t>2014年12月期;2013年12月期;2012年12月期;8億5,700万円;8億1,000万円;7億600万円</t>
  </si>
  <si>
    <t>代表取締役社長　亀谷広美</t>
  </si>
  <si>
    <t>■システムインテグレーション;■モバイルプロダクト;■アウトソーシング</t>
  </si>
  <si>
    <t>日本IBM（株）;関電システムソリューションズ（株）;Sky（株）;（株）リクルートキャリア;パナソニック（株）エコソリューションズ社;（株）日新システムズ;（株）インテック;SCSK（株）;マンパワーグループ（株）;　など</t>
  </si>
  <si>
    <t>[大阪本社];大阪府大阪市中央区安土町3-2-14サンキュウビルディング5F;[東京支社];東京都千代田区鍛冶町2-5-5　パワーハウスビル東京</t>
  </si>
  <si>
    <t>ネットパイロティング株式会社</t>
  </si>
  <si>
    <t>8億1,409万円</t>
  </si>
  <si>
    <t>代表取締役山田　光太郎</t>
  </si>
  <si>
    <t>・データベース・ナレッジベースの構築・運営・提供;・業務支援システムの企画・構築・運営（ビジネス・プロセス・アウトソーシング）;・企業情報ポータル（EIP）システムの企画・構築・運営（パッケージ販売・ASP提供）;・eラーニングシステムの企画・構築・運営;・情報流通型eコンテンツ（SmartCom.®）の企画・制作;・小売業リサーチ（バイヤーアンケート）の企画・実施・分析</t>
  </si>
  <si>
    <t>東京都中央区新川1-17-25東茅場町有楽ビル7階</t>
  </si>
  <si>
    <t>株式会社ＤＭＩ</t>
  </si>
  <si>
    <t>2億4,500万円</t>
  </si>
  <si>
    <t>代表取締役　徳山光滋</t>
  </si>
  <si>
    <t>ダイレクトマーケティング、コンシューマービジネスにおける予測シミュレーション、最適化サービス広告最適化サービス</t>
  </si>
  <si>
    <t>【本社】;大阪市淀川区西中島5-14-10　サムティ新大阪フロントビル5階;【東京支社】;東京都港区虎ノ門4-1-20　田中山ビル3F</t>
  </si>
  <si>
    <t>株式会社セットジャパンコーポレーション</t>
  </si>
  <si>
    <t>代表取締役　中尾孝二</t>
  </si>
  <si>
    <t>■ソフトウェア開発事業;■サーバ・ネットワーク構築事業;■Webコンテンツ事業;■スマートフォンアカデミー事業</t>
  </si>
  <si>
    <t>【本社】;愛知県豊田市西町6-2-3ドリーム産業ビル3階;【名古屋支社】;愛知県名古屋市中区栄2-4-3TF広小路本町ビル1階・3階;【東京事務所】;東京都中央区銀座6-6-1銀座風月堂ビル5階</t>
  </si>
  <si>
    <t>株式会社エルティヴィー</t>
  </si>
  <si>
    <t>2012年7月期;6000万</t>
  </si>
  <si>
    <t>代表取締役社長　笠原慎也</t>
  </si>
  <si>
    <t>○ライフプランリコメンドサービスL-club運営;○顧客情報活用システムCSBの運営;○保険ポータルサイトINS-NAVIの運営;○保険ビジネス支援教材HITの開発・販売;○Webを活用したマーケティングコンサルティング;○各種セールスプロモーション支援</t>
  </si>
  <si>
    <t>株式会社ホロスプランニング</t>
  </si>
  <si>
    <t>東京都港区赤坂2丁目21番8号　赤坂山田ビル3階</t>
  </si>
  <si>
    <t>インターナップ・ジャパン株式会社</t>
  </si>
  <si>
    <t>5億2,600万円</t>
  </si>
  <si>
    <t>代表執行役CEO　奥野　政樹　</t>
  </si>
  <si>
    <t>■専用線接続サービス;■データセンタ接続サービス;■シャドウサービス;■バイリンガルITサポートサービス</t>
  </si>
  <si>
    <t>インターナップ・ネットワークサービス社51％;株式会社　エヌ・ティ・ティ　エムイー40%;日本電信電話株式会社9％</t>
  </si>
  <si>
    <t>東京都千代田区神田須田町1－34－4　神田グロウビル4Ｆ</t>
  </si>
  <si>
    <t>株式会社タカミコンサルティング</t>
  </si>
  <si>
    <t>商社・流通・小売系 ＞ ;その他専門店・小売系;サービス系 ＞ ;医療・福祉・介護関連;メーカー系 ＞ ;食料品・化粧品・アパレル・日用品</t>
  </si>
  <si>
    <t>岡村雄嗣</t>
  </si>
  <si>
    <t>美容医療機関の経営サポート;化粧品通販事業の経営コンサルティング;</t>
  </si>
  <si>
    <t>タカミクリニックアンチエイジングセンター　;医療法人社団　美高会　;株式会社タカミ</t>
  </si>
  <si>
    <t>東京都港区南青山3-13-18　313南青山2F</t>
  </si>
  <si>
    <t>株式会社Ｍ＆Ｋ</t>
  </si>
  <si>
    <t>代表取締役　小西　正記</t>
  </si>
  <si>
    <t>■セキュリティ事業;■システム開発事業</t>
  </si>
  <si>
    <t>東京都渋谷区恵比寿1-23-13アルカイビル3階</t>
  </si>
  <si>
    <t>バイオシステム株式会社</t>
  </si>
  <si>
    <t>2012年6月期;2011年6月期;2010年6月期;2億円;2億円;3億円</t>
  </si>
  <si>
    <t>代表取締役　深山智一</t>
  </si>
  <si>
    <t>■テレビ通販卸事業;■カタログ通販卸事業;■教育サポート事業;■ネット通販卸事業;■コンサルティング事業;■ビジネスマッチング事業　.etc</t>
  </si>
  <si>
    <t>QVCジャパン</t>
  </si>
  <si>
    <t>東京都渋谷区桜丘町22-14ヒルメゾンシブヤ105</t>
  </si>
  <si>
    <t>株式会社日東システム開発</t>
  </si>
  <si>
    <t>2012年9月期;2011年9月期;2010年9月期;7億円;5億8000万円;4億6000万円</t>
  </si>
  <si>
    <t>代表取締役社長青木規夫</t>
  </si>
  <si>
    <t>・ソフトウェア・ファームウェアの開発;・パッケージソフトの開発・販売;・学内情報管理システム【infoClipper】の開発・販売;・時間割作成ソフト【時工房】の開発・販売;・各種情報システムの構築;・ポータルサイト【ベスト進学ネット】の企画・製作・運営;・Webシステム・ホームページ作成</t>
  </si>
  <si>
    <t>群馬県太田市清原町5-8</t>
  </si>
  <si>
    <t>金氏高麗人参株式会社</t>
  </si>
  <si>
    <t>代表取締役余　淑恵</t>
  </si>
  <si>
    <t>高麗人参関連商品の通信販売</t>
  </si>
  <si>
    <t>京都市下京区堀川富永町692番地　アスティルビル６F</t>
  </si>
  <si>
    <t>サーモフィッシャーサイエンティフィック｜ライフテクノロジーズジャパン株式会社</t>
  </si>
  <si>
    <t>メーカー系 ＞ ;その他メーカー系;メーカー系 ＞ ;医薬品・医療機器;サービス系 ＞ ;医療・福祉・介護関連</t>
  </si>
  <si>
    <t>4億5650万円</t>
  </si>
  <si>
    <t>代表取締役　イアン・マイケル・スミス</t>
  </si>
  <si>
    <t>総合システム分析機器およびバイオ関連機器、研究用試薬などの販売</t>
  </si>
  <si>
    <t>神奈川県横浜市神奈川区守屋町3-9　C棟</t>
  </si>
  <si>
    <t>株式会社BookLive</t>
  </si>
  <si>
    <t>30億5,875万円</t>
  </si>
  <si>
    <t>代表取締役社長　淡野正</t>
  </si>
  <si>
    <t>・電子書籍ストア事業;・電子書籍配信プラットフォーム事業;・電子書籍専用端末事業</t>
  </si>
  <si>
    <t>株式会社東芝;凸版印刷株式会社;株式会社日本政策投資銀行;日本電気株式会社;三井物産株式会社;（五十音順）</t>
  </si>
  <si>
    <t>東京都台東区台東1-5-1</t>
  </si>
  <si>
    <t>株式会社ヘミングス</t>
  </si>
  <si>
    <t>代表取締役神谷敬久</t>
  </si>
  <si>
    <t>オリジナルブランドのバッグ・ライフクリエーション雑貨・服飾雑貨等の企画製造卸</t>
  </si>
  <si>
    <t>東京都渋谷区恵比寿西2-14-10ウエスト214</t>
  </si>
  <si>
    <t>株式会社プレシード</t>
  </si>
  <si>
    <t>代表取締役勝又譲司</t>
  </si>
  <si>
    <t>・コンピュータシステムの構築及び運用サポート;・コンピュータソフトウェアの制作・販売及び受託開発;・ソフトウェア開発技術者派遣(特22-300671);・給与、財務、販売管理ソフト導入サポート及び保守;　奉行iユースウェアライセンス取得パートナー;　PCAインストラクションパートナー;・Webサイトの企画・制作;・コンピュータの利用に関わる指導及び教育;・コンピュータ及び周辺機器の販売</t>
  </si>
  <si>
    <t>静岡県沼津市大岡1562-1　リバーサイド日吉ビル5F</t>
  </si>
  <si>
    <t>株式会社パソナ　パソナキャリアカンパニー</t>
  </si>
  <si>
    <t>カンパニープレジデント　渡辺　尚</t>
  </si>
  <si>
    <t>有料職業紹介事業／再就職支援事業／組織・人事コンサルティング事業</t>
  </si>
  <si>
    <t>東京都千代田区丸の内1-5-1新丸の内ビルディング</t>
  </si>
  <si>
    <t>株式会社ソニックジャム</t>
  </si>
  <si>
    <t>代表取締役　村田健</t>
  </si>
  <si>
    <t>・コミュニケーション戦略立案;・WEBサイトの企画・制作;・モバイルサイトの企画・制作;・映像/モーショングラフィックス;・iPhone/Androidアプリケーション;・WEBシステム開発</t>
  </si>
  <si>
    <t>株式会社オンワード樫山/財団法人画像情報教育振興協会/株式会社タカラトミー;株式会社ティー・ワイ・オーアイ・ディ事業部/株式会社電通/株式会社電通テック;株式会社電通レイザーフィッシュ/株式会社トヨタユーゼック/TribalDDB;ハーレーダビッドソンジャパン株式会社/株式会社博報堂/株式会社マークス;株式会社ユニクロ/株式会社読売広告社/株式会社ローソン/他多数(50音順/敬称略)</t>
  </si>
  <si>
    <t>東京都港区南青山2-20-4　SAT・1ビル</t>
  </si>
  <si>
    <t>ブレーン株式会社</t>
  </si>
  <si>
    <t>マスコミ・エンターテイメント系 ＞ ;放送・出版・音楽・芸能;サービス系 ＞ ;外食・旅行・レジャー・アミューズメント</t>
  </si>
  <si>
    <t>2013年5月期;2012年5月期;2011年5月期;8億2000万円;7億300万円;7億1300万円</t>
  </si>
  <si>
    <t>1984年06月</t>
  </si>
  <si>
    <t>代表取締役　村上　健</t>
  </si>
  <si>
    <t>■クラシック音楽・吹奏楽・合唱などを中心とした音響映像収録業務;■ＣＤ・ＤＶＤ・音楽配信等のソフト企画・制作・販売業務;■楽譜の制作・出版・販売業務;■音楽著作権管理業務;■音声映像機器販売業務;■旅行業</t>
  </si>
  <si>
    <t>広島県広島市西区南観音3-10-30</t>
  </si>
  <si>
    <t>株式会社コムニコ</t>
  </si>
  <si>
    <t>マスコミ・エンターテイメント系 ＞ ;広告・デザイン・イベント;IT・通信・インターネット系 ＞ ;ITコンサルティング;IT・通信・インターネット系 ＞ ;インターネット関連</t>
  </si>
  <si>
    <t>1,800万円</t>
  </si>
  <si>
    <t>林雅之</t>
  </si>
  <si>
    <t>■ソーシャルメディアマーケティング事業;■ブログマーケティング事業;■Web制作</t>
  </si>
  <si>
    <t>〒107-0052東京都港区赤坂9-5-15赤坂ヒルサイドハウスⅠ</t>
  </si>
  <si>
    <t>株式会社シックスセンス</t>
  </si>
  <si>
    <t>代表取締役　勝井啓之</t>
  </si>
  <si>
    <t>■証券システムコンサルタント;■システム開発（証券業務に関わるシステム開発）</t>
  </si>
  <si>
    <t>東京都中央区日本橋小伝馬町９－６　小伝馬町松村ビル８Ｆ</t>
  </si>
  <si>
    <t>アドバンテージ株式会社</t>
  </si>
  <si>
    <t>代表取締役　岡田　悦二</t>
  </si>
  <si>
    <t>■デジタル家電開発;■OA機器開発;■通信機器開発;■産業FA機器開発;■車載機器開発;■Androidアプリ開発;■業務用ソフトウェア開発;■電子回路;;</t>
  </si>
  <si>
    <t>住友電気工業株式会社;住友システムソリューション株式会社;シャープ株式会社;日本IBM株式会社;その他多数;※順不同、敬称略</t>
  </si>
  <si>
    <t>大阪市中央区久太郎町2-5-10　池田ビル3号館</t>
  </si>
  <si>
    <t>ユミルリンク株式会社</t>
  </si>
  <si>
    <t>1億1,828万円</t>
  </si>
  <si>
    <t>代表取締役社長　清水亘</t>
  </si>
  <si>
    <t>・ASP・SaaS事業;・ソフトウェアプロダクト事業;・システムインテグレーション事業;・ネットワークマネジメント事業</t>
  </si>
  <si>
    <t>アイテック阪急阪神株式会社（阪急阪神東宝グループ）</t>
  </si>
  <si>
    <t>エイチ・ツー・オーリテイリング株式会社;一般社団法人共同通信社;株式会社熊本日日新聞社;伊藤忠テクノソリューションズ株式会社;株式会社NHKエデュケーショナル;株式会社エヌ・ティ・ティ・データ;株式会社神戸新聞社;株式会社毎日新聞社;独立行政法人国際協力機構;日本電気株式会社;エヌ・ティ・ティ・レゾナント株式会社;楽天証券株式会社;株式会社DNPデジタルコム;株式会社エヌ・ティ・ティ・ドコモ;株式会社ぐるなび;株式会社ゴルフダイジェスト・オンライン;株式会社ベネッセコーポレーション;株式会社ワーナーミュージック・ジャパン;クックパッド株式会社;株式会社ザッパラス;株式会社シーエー・モバイル;株式会社ネットプライスドットコム;株式会社帝国データバンク;サッポロビール株式会社;ソースネクスト株式会社;アイテック阪急阪神株式会社;サイボウズ株式会社;ソフトバンク・テクノロジー株式会社;ディップ株式会社;リンクシェア・ジャパン株式会社;株式会社インテリジェンス;株式会社クレディセゾン;株式会社ソフマップ;株式会社東急ホテルズ</t>
  </si>
  <si>
    <t>東京都渋谷区恵比寿4-3-8　KDX恵比寿ビル4F</t>
  </si>
  <si>
    <t>北洋情報システム株式会社</t>
  </si>
  <si>
    <t>2012年8月期;2011年8月期;2010年8月期;17億4千万円;20億8千万円;24億4千万円</t>
  </si>
  <si>
    <t>代表取締役社長　村椿　雅俊</t>
  </si>
  <si>
    <t>■システム構築;■システムコンサルティング;■アウトソーシング;■ネットワーク構築;■パッケージ販売・サポート;■情報機器販売・サポート;■IT講習</t>
  </si>
  <si>
    <t>191人</t>
  </si>
  <si>
    <t>北海道札幌市中央区北1条東2丁目5-6HIS北1条ビル</t>
  </si>
  <si>
    <t>株式会社メイション</t>
  </si>
  <si>
    <t>888万8,888円</t>
  </si>
  <si>
    <t>代表取締役　七田幸彌</t>
  </si>
  <si>
    <t>ブライダルプロデュース・結婚式2次会幹事代行・景品販売・ECサイト運営;;【スマ婚】;保守的だったウェディング業界を革新したサービスとして話題を呼んでいるスマート価格の結婚式サービス。;【2次会くん】;友人の代わりに結婚式2次会の幹事を代行するサービス「2次会くん」;【婚姻届製作所】;そのまま役所に提出できる二人だけのオンリーワンの婚姻届制作サイト。;【DERELLA】;結婚を控えた花嫁さんのココロとカラダの美容を応援美しくするサイト。;【ビーチ婚】;“自由でウォーミー”がコンセプトの米国西海岸発のハワイビーチWedding。;;期待を超越した【感動】を世の中にどれだけ与えられるか、私たちは日々挑戦してます。</t>
  </si>
  <si>
    <t>東京都新宿区新宿5-13-9　太平洋不動産新宿ビル2F</t>
  </si>
  <si>
    <t>四国情報管理センター株式会社</t>
  </si>
  <si>
    <t>2012年3月期;2011年3月期;2011年3月期;2,206,922千円;1,360,924千円;1,409,349千円</t>
  </si>
  <si>
    <t>代表取締役　中城幸三</t>
  </si>
  <si>
    <t>■システムコンサルティング;■システム開発・保守;■ネットワーク構築・保守;■データセンター業務;■帳票印刷アウトソーシング;■ホームページ制作</t>
  </si>
  <si>
    <t>地方公共団体、民間企業、医療</t>
  </si>
  <si>
    <t>高知県高知市一ツ橋町1-36</t>
  </si>
  <si>
    <t>株式会社アクティブアンドカンパニー</t>
  </si>
  <si>
    <t>コンサルティング系 ＞ ;ビジネスコンサルティング・シンクタンク;サービス系 ＞ ;人材・教育・研修;IT・通信・インターネット系 ＞ ;その他IT・通信・インターネット系</t>
  </si>
  <si>
    <t>2014年12月期;2013年12月期;2012年12月期;3億800万円;2億4500万円;1億7500万円</t>
  </si>
  <si>
    <t>代表取締役社長兼CEO大野順也</t>
  </si>
  <si>
    <t>◆組織・人事コンサルティング事業;◆企業における従業員の採用手続及び教育研修業務の受託;◆インターネット等を利用した各種情報提供サービス;◆有料職業紹介事業許可番号）13-ユ-301959</t>
  </si>
  <si>
    <t>株式会社ＩＨＩ;株式会社アイセイ薬局;アウディジャパン販売株式会社;株式会社ＡＣＣＥＳＳ;株式会社アサックス;朝陽貿易株式会社;アットアロマ株式会社;株式会社ＥＣホールディングス;イメーション株式会社;イワキ株式会社;岩城製薬株式会社;株式会社インテージ;株式会社ウェブマネー;株式会社宇徳;江崎グリコ株式会社;株式会社ＮＨＫビジネスクリエイト;株式会社ＮＴＴぷらら;エヌ・ティ・ティラーニングシステムズ株式会社;大江戸温泉物語株式会社;カーシーカシマ株式会社;株式会社クレスコ;SASInstituteJapan株式会社;株式会社サトー商会;三幸エステート株式会社;株式会社ジェイアール東海ホテルズ;シミック株式会社;ジャパンシステム株式会社;株式会社ゼロ;ソリマチ株式会社;TANAKAホールディングス株式会社;株式会社ディアーズ・ブレイン;ディーコープ株式会社;株式会社テレコメディア;東急建設株式会社;株式会社東急コミュニティー;東急ファシリティサービス株式会社;東急不動産株式会社;東急リバブル株式会社;東京急行電鉄株式会社;東京</t>
  </si>
  <si>
    <t>東京都千代田区九段南3-8-11飛栄九段ビル5階;;市ヶ谷駅　徒歩7分;九段下・半蔵門駅　徒歩10分;;春には靖国通り、靖国神社の桜が窓から見えるオフィスです。</t>
  </si>
  <si>
    <t>株式会社パトリオット</t>
  </si>
  <si>
    <t>5,023万円</t>
  </si>
  <si>
    <t>コンピュータソフトウェアの設計・開発;情報処理システムのコンサルティング;コンピュータおよび、ソフトウェアの販売;各種教育、研修支援</t>
  </si>
  <si>
    <t>千葉県松戸市新松戸4-51丸山ビル3・4F</t>
  </si>
  <si>
    <t>株式会社ＡＤＷＩＮ</t>
  </si>
  <si>
    <t>代表取締役社長　大窪秀明</t>
  </si>
  <si>
    <t>■システム分析／設計／構築（オープン系／WEB系）;■生産管理／BOM／販売管理／EDI／コンテンツ;■制御系;■携帯電話向けコンテンツ開発;■特定ユーザ向けコンテンツサービス;■パッケージソフトの販売／カスタマイズ;■コンピュータ機器の販売;特定労働派遣事業（特13-303830）;有料職業紹介事業認可（13-ユ-302843)</t>
  </si>
  <si>
    <t>東京都千代田区神田錦町3-15　三星舎ﾋﾞﾙ4F</t>
  </si>
  <si>
    <t>ＡＺＡＰＡ株式会社</t>
  </si>
  <si>
    <t>2014年6月期;5億4700万</t>
  </si>
  <si>
    <t>代表取締役社長＆CEO　　近藤　康弘</t>
  </si>
  <si>
    <t>事業は「オートモーティブ事業」とR＆D（研究開発）の二本柱。;世界一の自動車メーカーとの共同開発・技術提携が中心で、制御・計測のソフトウェア開発やECU開発などで多くの実績を上げています。;ほかにも「コミュニケーション&amp;amp;テクノロジー事業」「インフォテック事業」「エネルギー事業」も手がけています。;;■オートモーティブ事業;クルマづくりの最前線に才能豊かな社員を送り出し、;燃費の向上や制御ソフトの開発など、多様な要求に応えています。;;・モデルベース開発・車両設計・制御ソフトウェア開発;・フィールドテスト・適合開発;;■R＆D;絶対に盗まれない車、水で走る車、ぶつかっても痛くない車など想像を巡らせ、;研究開発をするのが国内4カ所のR＆D(Researchanddevelopment)です。;研究のための研究ではなく、新しい自動車のための研究をしたいに来てほしい部署です。;;・ECU開発　・電気自動車開発　・小型モビリティ開発　;;■コミュニケーション&amp;amp;テクノロジー事業;テレマティクス（ビッグデータ・サービスアプリケーション）、ペルソナ;■インフォテック事業;次世代通信モジュール開発、IoEソリューション開発、次世代インターフェース開発（NUI・リアルタイムセンシング・バーチャルテクノロジー）;■エネルギー事業;エネルギーマネージメント、パワーエレクトロニクス開発</t>
  </si>
  <si>
    <t>トヨタ自動車株式会社;日産自動車株式会社;株式会社デンソー;マツダ株式会社;株式会社本田技術研究所;日本特殊陶業株式会社;富士重工業株式会社;トヨタテクニカルディベロップメント株式会社;いすゞ中央研究所;株式会社ジーエス・ユアサテクノロジー;JR東日本研究開発センター;京セラ株式会社;株式会社リコー;伊藤忠商事株式会社;住友電気工業株式会社;日本たばこ産業株式会社;デジタルプロセス株式会社;日本シノプシス合同会社;株式会社SIM-Drive;株式会社ブロードリーフ</t>
  </si>
  <si>
    <t>名古屋市中区丸の内2-14-20THESQUARE10F</t>
  </si>
  <si>
    <t>株式会社コスモ・ソフト</t>
  </si>
  <si>
    <t>代表取締役　椎原親徳</t>
  </si>
  <si>
    <t>パーソナルコンピュータシステム販売;システムコンサルティング（建設・設備業システム）;;【主開発ソフト】;（建設・設備業積算・卸売業見積案件管理システム及び原価管理システム）</t>
  </si>
  <si>
    <t>福岡県福岡市南区大楠2-21-20コスモ・ソフト本社ビル</t>
  </si>
  <si>
    <t>ファシリテーションジャパン株式会社</t>
  </si>
  <si>
    <t>2013年01月</t>
  </si>
  <si>
    <t>代表取締役　宮本　竜馬</t>
  </si>
  <si>
    <t>ITに関する各種業務のコンサルティング及びソリューションサービス;ITに関するシステムの構築及び運用保守サービス;インターネットを利用したアプリケーションの企画、開発、販売、受託;ITに関する研修、セミナー及び講演会の企画、運営並びに実施</t>
  </si>
  <si>
    <t>東京都渋谷区道玄坂２丁目１５－１ノア道玄坂８１２</t>
  </si>
  <si>
    <t>株式会社ユニファクター</t>
  </si>
  <si>
    <t>代表取締役　本村高志</t>
  </si>
  <si>
    <t>◇Webマーケティング事業全般;◇各種コンサルティング事業;◇各種プロモーション立案、実施;◇自社企画運営オンラインショップ等;◇その他インターネット事業及びＩＴ事業</t>
  </si>
  <si>
    <t>千葉県千葉市稲毛区長沼原町317-1#5-101</t>
  </si>
  <si>
    <t>株式会社マジックウェイ</t>
  </si>
  <si>
    <t>代表取締役　稲見晋也</t>
  </si>
  <si>
    <t>■システムソリューション事業;システム開発;　（オープン系、ＷＥＢ系システムの各種開発業務）;インフラ構築;　（ネットワーク設計・構築・運用、サーバ設計・構築・運用業務）;システム運用;　（運用・監視業務、ヘルプデスクサービス）;;■インターネットソリューション事業;各種ＷＥＢサイトの企画・制作・運用;各種ＥＣサイトの企画・制作・運営</t>
  </si>
  <si>
    <t>東京都台東区上野5-15-17　東和ビル4Ｆ</t>
  </si>
  <si>
    <t>ルート情報開発株式会社</t>
  </si>
  <si>
    <t>2013年1月期;2012年1月期;2011年1月期;19,000万円;19,000万円;18,000万円</t>
  </si>
  <si>
    <t>1988年02月</t>
  </si>
  <si>
    <t>代表取締役社長大高則行</t>
  </si>
  <si>
    <t>■コンピュータ・ソフトウェアの開発;■コンピュータの導入・運用に関するコンサルティング;■ネットワーク構築・運用管理;■コンピュータへのソフトウェア組込販売(PKG関連);■SES（システムエンジニアリングサービス）事業;■前各号に付帯する一切の事業</t>
  </si>
  <si>
    <t>株式会社クレオマーケティング;株式会社クレオソリューション;NECネクサソリューションズ株式会社;NECソフト株式会社;NTTコム　ソリューション＆エンジニアリング株式会社;TIS株式会社;TISソリューションリンク株式会社;株式会社SKB;ライト工業株式会社;国光電業株式会社;株式会社シーアイピー;菱熱工業株式会社;株式会社アクロス商事;株式会社ヘリオス;株式会社ビジネスワールド;千葉ハナワ産商有限会社;弥生株式会社</t>
  </si>
  <si>
    <t>東京都文京区本郷2-17-17　井門本郷ビル7F</t>
  </si>
  <si>
    <t>株式会社トレックス</t>
  </si>
  <si>
    <t>代表取締役　三浦　優佳</t>
  </si>
  <si>
    <t>トレックスは、システム開発サービス、ソリューション・サービスを柱として金融機関、流通、製造をはじめ幅広い分野のお客様にベスト・ソリューションを提供するソリューション・プロバイダーです。データセンターを中心とした運用・サービス事業の共有化による、ITライフサイクルをトータルでサポートするサービス提供の実現、流通分野を中心とした高度な業務ノウハウの横展開などを目指して、各事業間で緊密な協業を促進していきます。</t>
  </si>
  <si>
    <t>東京都中央区日本橋小舟町4番地3号前川ビル4階</t>
  </si>
  <si>
    <t>ＫＮ情報システム株式会社</t>
  </si>
  <si>
    <t>代表取締役　坂本達雄</t>
  </si>
  <si>
    <t>◇　自社製品の開発、販売、導入支援;◇　ソフトウェアの受託開発、技術者の派遣;◇　ソリューションビジネス（機器販売∙PKG販売∙ソフト開発∙保守）;◇　ネットワーク環境の構築支援∕保守;◇　経理、財務、給与、社会保険業務の受託処理サービス</t>
  </si>
  <si>
    <t>広島県広島市東区光町2丁目6番31号</t>
  </si>
  <si>
    <t>株式会社アドバンステクノロジー</t>
  </si>
  <si>
    <t>高羽　威</t>
  </si>
  <si>
    <t>コンピュータ・ソフトウェア開発</t>
  </si>
  <si>
    <t>広島県広島市中区大手町3丁目8番1号　大手町中央ビル７階</t>
  </si>
  <si>
    <t>株式会社システム・プロデュース</t>
  </si>
  <si>
    <t>2012年7月期;5億6千万円</t>
  </si>
  <si>
    <t>1989年11月</t>
  </si>
  <si>
    <t>代表取締役社長　奥手　清孝</t>
  </si>
  <si>
    <t>ＷＥＢアプリケーション開発を通じて、金融・流通・製造・通信・公共・サービス業などの、幅広い分野にて快適なトータル・コンピューティング環境を提供いたしております。;　また、社内研究・教育機関を充実させ、最新技術・技法を利用したシステム開発、運用保守、アフターサポート＆サービス等を提供させて頂くことはもとより、開発コスト、開発期間の短縮を実現させており、お客様の視点に立った、低コスト・高品質のシステムを提供することをお約束いたします。;;【Androidアプリ開発】;進化し続けるIT技術をいち早く取り入れ、それらの研究・開発を日々行っています。</t>
  </si>
  <si>
    <t>東京都千代田区九段北3-2-6　リード東京ビル4F・5F</t>
  </si>
  <si>
    <t>東京理化器械株式会社</t>
  </si>
  <si>
    <t>4億5,984万円</t>
  </si>
  <si>
    <t>代表取締役　千野英賢</t>
  </si>
  <si>
    <t>【一般理化学機器】;有機合成装置、反応装置、恒温器、低温恒温器、乾燥器、凍結乾燥機、噴霧乾燥機;電気炉、恒温水槽、低温恒温水槽、冷却水循環装置、冷却装置、減圧装置、滅菌器;定量送液ポンプ、純水製造装置、濃縮装置、恒温水槽、蒸留装置、精製装置;抽出装置、攪拌機、振盪機、恒温・環境試験機、実験設備機器　　等;;【バイオ・ライフサイエンス関連機器】;遺伝子・細胞工学機器、分子生物工学機器、薬学・創薬関連機器、培養装置　等;;【分析・計測機器】;クロマトグラフ、光分析関連装置、環境用分析関連装置、食品分析関連装置　等;;【環境関連機器】;試験装置、恒温恒湿装置　等;;【新素材・エレクトロニクス関連機器】;【化学プラント、セミプラント関連装置】</t>
  </si>
  <si>
    <t>東京都文京区小石川1-15-17　TN小石川ビル6F</t>
  </si>
  <si>
    <t>株式会社アール・エム</t>
  </si>
  <si>
    <t>代表取締役中山義隆</t>
  </si>
  <si>
    <t>■WEBソリューション事業;■システム開発事業;■広告デザイン事業;■電気通信事業;■その他ビジネス機器取扱</t>
  </si>
  <si>
    <t>大阪府大阪市西区阿波座2-2-18大阪西本町ビル7F</t>
  </si>
  <si>
    <t>株式会社ピュア・メディカル</t>
  </si>
  <si>
    <t>メーカー系 ＞ ;食料品・化粧品・アパレル・日用品;サービス系 ＞ ;医療・福祉・介護関連</t>
  </si>
  <si>
    <t>4,346万1,000円</t>
  </si>
  <si>
    <t>代表取締役社長加藤　裕彦</t>
  </si>
  <si>
    <t>健康食品・化粧品の開発・輸入・研究開発</t>
  </si>
  <si>
    <t>東京都港区三田3-4-3三田第一長岡ビル5F</t>
  </si>
  <si>
    <t>株式会社CLARITYSTUDIO</t>
  </si>
  <si>
    <t>代表取締役　栗林智和</t>
  </si>
  <si>
    <t>オンラインゲーム、スマートフォンアプリの企画、開発、運営</t>
  </si>
  <si>
    <t>東京都新宿区新宿5-11-4東新宿龍生堂ビル8F</t>
  </si>
  <si>
    <t>株式会社インフォマージュ</t>
  </si>
  <si>
    <t>代表取締役　川瀬順司</t>
  </si>
  <si>
    <t>【技術支援サービス】;システム企画・設計のコンサルテーション;システム開発の技術協力・支援;システム関連製品の営業企画・プロモーション;カタログ・広告制作等の販売促進業務;提案書・説明資料作成等の営業支援業務;テクニカルライティング等の技術資料作成;マーケティング、最新技術動向調査等;;【開発受託】;システム設計・開発;アプリケーション設計・開発;各種システムインテグレーション;;【開発・販売】;システム関連機器・ソフトウェアの企画・開発;システム関連機器・ソフトウェアの製造・販売</t>
  </si>
  <si>
    <t>日本ユニシス株式会社、住友電気工業株式会社、TIS株式会社、株式会社インフォーテック、株式会社ピーエーネット技術研究所、株式会社ナウビレッジ、株式会社ミライト情報システム、株式会社ジィ・シィ企画　他多数社様　（順不同）</t>
  </si>
  <si>
    <t>東京都千代田区永田町二丁目17-5ローレル永田町419</t>
  </si>
  <si>
    <t>株式会社タイムインターメディア</t>
  </si>
  <si>
    <t>1億5,400万円</t>
  </si>
  <si>
    <t>代表取締役社長佐藤孝幸</t>
  </si>
  <si>
    <t>・eビジネス事業開発およびマーケティング戦略に関するコンサルティング;・Webや携帯などのインタラクティブメディアにおけるクリエイティブおよびコンテンツ企画・制作;・Webやeコマースなどインターネット技術を中心としたシステムインテグレーション</t>
  </si>
  <si>
    <t>東京都新宿区四谷坂町12-22IPB</t>
  </si>
  <si>
    <t>株式会社ｋａｚｅｎｉｗａ</t>
  </si>
  <si>
    <t>2012年3月期;2011年3月期;1億円;7,500万円</t>
  </si>
  <si>
    <t>代表取締役社長　福永充利</t>
  </si>
  <si>
    <t>■モバイルソリューションディストリビューション事業;■モバイルサービスの企画・支援</t>
  </si>
  <si>
    <t>株式会社アイブイピー;株式会社NTTドコモ;株式会社サイバー・コミュニケーションズ;ソフトバンクモバイル株式会社;株式会社D2C;デジタルハリウッド株式会社;株式会社電通テック;トランスコスモス株式会社;株式会社ネクストステップ;株式会社ベネッセコーポレーション</t>
  </si>
  <si>
    <t>〒105-0004東京都港区新橋5-26-8新橋加藤ビル4F</t>
  </si>
  <si>
    <t>興和電子工業株式会社</t>
  </si>
  <si>
    <t>2011年3月期;2010年3月期;14億円;12億円</t>
  </si>
  <si>
    <t>取締役社長　土田貞夫</t>
  </si>
  <si>
    <t>電源トランス・コイルの製造、販売</t>
  </si>
  <si>
    <t>パナソニック、東芝、日本精機</t>
  </si>
  <si>
    <t>新潟県糸魚川市大字桂14-1番地</t>
  </si>
  <si>
    <t>株式会社オープンキューブ</t>
  </si>
  <si>
    <t>代表取締役社長　田中鋼</t>
  </si>
  <si>
    <t>インターネットメディア事業;インターネットコンテンツ事業</t>
  </si>
  <si>
    <t>（50音順）;・アップルジャパン合同会社・株式会社アドウェイズ・イオンリテール株式会社;・株式会社スパイア・株式会社インタースペース・株式会社インターライド;・株式会社エヌ・ティ・ティ・ドコモ・株式会社オプト・株式会社ＣＣＣ;・九州旅客鉄道株式会社・株式会社キューブ・グーグル株式会社・グリー株式会社;・京王電鉄株式会社・ＫＤＤＩ株式会社・株式会社サイバーエージェント;・株式会社サイバー・コミュニケーションズ・株式会社ジェイアール東海エージェンシー;・四国旅客鉄道株式会社・株式会社セプテーニ・株式会社セプテーニ・クロスゲート;・ソフトバンクモバイル株式会社・ソフトバンク・ペイメント・サービス株式会社;・株式会社SORA・株式会社ディー・エヌ・エー・株式会社D２C・名古屋鉄道株式会社;・南海電気鉄道株式会社・ジェイアール西日本商事株式会社・バリューコマース株式会社;・阪急電鉄株式会社・東日本旅客鉄道株式会社・楽天Edy株式会社;・株式会社ファンコミュニケーションズ・北海道旅客鉄道株式会社・ヤフー株式会社;・楽天株式会社・リンクシェア・ジャパン株式会社</t>
  </si>
  <si>
    <t>東京都渋谷区代々木5-2-13</t>
  </si>
  <si>
    <t>株式会社ラクス</t>
  </si>
  <si>
    <t>1億4,985万</t>
  </si>
  <si>
    <t>2015年3月期;2014年3月期;2013年3月期;34億1,084万円;28億0,420万円;23億8,100万</t>
  </si>
  <si>
    <t>代表取締役　中村崇則</t>
  </si>
  <si>
    <t>◎ITソリューション事業;・自社パッケージ（ASP／SaaS）製品開発・運営・販売;・ホスティングサービス;;◎ITエンジニア派遣事業;　事業許可番号;　一般派遣事業：般27-300123;　有料職業紹介事業：27-ユ-020305;;</t>
  </si>
  <si>
    <t>ＮＥＣビッグローブ（株）／（株）ＮＴＴ西日本－兵庫／（株）エディオン／クックパッド（株）／（株）くもん出版／グリー（株）／（株）ぐるなび／コニカミノルタ情報システム（株）／（株）サイバーエージェント／（株）サイバーエージェントＦＸ／セイコーインスツル（株）／セコムホームライフ（株）／（株）セプテーニ／パナソニックネットワークサービシズ（株）／ピップフジモト（株）／（株）ポニーキャニオンミュージック／（株）ヤマダ電機／（株）リクルート／楽天（株）／楽天写真館（株）／（株）紀伊國屋書店／森ビル（株）／生活協同組合連合会コープネット事業連合／（株）西友／（株）赤ちゃん本舗／千葉大学生活協同組合／全国競輪施行者協議会／全日空システム企画（株）／全日空商事（株）／（株）東急ハンズ／（株）東急レクリエーション／（株）東京リーガルマインド／東京急行電鉄（株）／東芝情報システムテクノロジー（株）／東日本電信電話（株）／（株）日比谷花壇／（株）博報堂アイ・スタジオ／（株）富士通パーソナルズ／武蔵野大学／（株）福屋工務店／夢の街創造委員会（株）／（株）野村総合研究所／養命酒製造（株）／（株）良品計画／他敬称略</t>
  </si>
  <si>
    <t>東京都渋谷区千駄ヶ谷5丁目33-8　サウスゲート新宿ビル3F</t>
  </si>
  <si>
    <t>プロテク株式会社</t>
  </si>
  <si>
    <t>IT・通信・インターネット系 ＞ ;その他IT・通信・インターネット系;メーカー系 ＞ ;電気・電子・機械・半導体</t>
  </si>
  <si>
    <t>2014年7月期;4億1,700万円</t>
  </si>
  <si>
    <t>代表取締役社長徳丸　剛</t>
  </si>
  <si>
    <t>◆受託開発サービス;・高密度実装用基板の受託開発;・産業用機械の受託設計;◆技術支援サービス;・ソフトウェア開発（組込制御・アプリケーション開発);・電気／電子開発（LSI開発・デバイス評価);・機械設計開発（装置・プラント）;◆オリジナル福祉機器開発・販売;・「オートZEN」</t>
  </si>
  <si>
    <t>本社：神奈川県横浜市神奈川区金港町6-3　横浜金港町ビル7F;;大阪オフィス：大阪府大阪市中央区本町1-6-18　丸武本町ビル8F;熊本オフィス：熊本県熊本市中央区神水1-24-1　KMビル6F</t>
  </si>
  <si>
    <t>ジールズ株式会社</t>
  </si>
  <si>
    <t>890万円</t>
  </si>
  <si>
    <t>代表取締役　大谷佳久</t>
  </si>
  <si>
    <t>■iPhone・iPadアプリの企画・開発・販売・コンサルティング;■Androidアプリの企画、開発、コンサルティング;■Webサイト&amp;amp;システムの企画・制作・運用;■自社コンテンツ、アプリの企画、運営;■講師事業;■ECサイトのコンサルティング</t>
  </si>
  <si>
    <t>大阪市北区末広町3-7　矢崎第2ビル3階</t>
  </si>
  <si>
    <t>テンプスタッフ・テクノロジー株式会社</t>
  </si>
  <si>
    <t>サービス系 ＞ ;人材・教育・研修;IT・通信・インターネット系 ＞ ;その他IT・通信・インターネット系</t>
  </si>
  <si>
    <t>代表取締役　藤崎貴司</t>
  </si>
  <si>
    <t>1.労働者派遣事業／（派）１３－０７０４８３;2.有料職業紹介事業／１３－ユ－０７０４０１;3.事務処理及び各種産業上の業務処理の請負;4.情報処理提供サービス;5.コンピュータシステムの企画、開発、運用及び保守;6.人材の育成、能力開発、技能向上に関する教育業務;7.経営コンサルティング業務;8.前各号に付帯する一切の業務</t>
  </si>
  <si>
    <t>742人</t>
  </si>
  <si>
    <t>東京都渋谷区代々木2-1-1　新宿マインズタワー19F</t>
  </si>
  <si>
    <t>メディアファイブ株式会社</t>
  </si>
  <si>
    <t>1億7,582万5千円</t>
  </si>
  <si>
    <t>2015年5月期;2014年5月期;2013年5月期;10億1,100万円;9億5,600万円;8億7,300万円</t>
  </si>
  <si>
    <t>代表取締役社長　上野　英理也</t>
  </si>
  <si>
    <t>・ソリューション事業;　　【ソフトウェアの受託開発】;　　【ITエンジニアの人材提供】;　　【OFFICEDOCTERの提供】;・スクール事業;　　【ITプロ育成スクールの運営】</t>
  </si>
  <si>
    <t>福証</t>
  </si>
  <si>
    <t>NSSLCサービス株式会社;株式会社日本コンピューターコンサルタント;九州NSソリューションズ株式会社;株式会社パルスシステム;中央システム株式会社;株式会社アドヴァンスト・インフォーメイション・デザイン;富士ソフト株式会社;株式会社富士通九州システムサービス;株式会社e-sia;株式会社ブロードリーフ</t>
  </si>
  <si>
    <t>福岡県福岡市中央区薬院一丁目１番１号　薬院ビジネスガーデン６階</t>
  </si>
  <si>
    <t>株式会社デジタルトラスト</t>
  </si>
  <si>
    <t>代表取締役社長　後藤隆志</t>
  </si>
  <si>
    <t>*システムコンサルティングサービス;*システムエンジニアリングサービス;*システム開発サービス;*インターネット関連サービス;*ホームページ制作サービス</t>
  </si>
  <si>
    <t>宮城県仙台市青葉区中央1丁目3-1　AERビル23F</t>
  </si>
  <si>
    <t>アドマックス株式会社</t>
  </si>
  <si>
    <t>\10,000,000</t>
  </si>
  <si>
    <t>2011年3月期;2012年3月期;2013年3月期;\480,000,000;\510,000,000;\580,000,000</t>
  </si>
  <si>
    <t>代表取締役田中　和紀</t>
  </si>
  <si>
    <t>■システム開発;■ITソリューション;■技術者派遣;■パッケージ開発・販売;　・在庫管理システム;　・販売管理システム</t>
  </si>
  <si>
    <t>国分株式会社、株式会社トウ・ソリューションズ（キユーピー株式会社・関係会社）、株式会社ジャパンサービス（大陽日酸株式会社・関係会社）、株式会社ナビット、株式会社デルフィス・インタラクティブ、ジェイアイ傷害株式会社、みどり生命保険株式会社、ホテルベルクラシック東京、株式会社フォーバルテレコム、東芝ソリューション株式会社、東芝情報システム株式会社、東芝デジタルメディアエンジニアリング株式会社、カシオ計算機株式会社、カシオヒューマンシステムズ株式会社、グローリー株式会社、株式会社NTTデータCCS、コムシス情報システム株式会社、富士ソフト株式会社、日本コンピュータ・ダイナミクス株式会社、株式会社アイ・エス・ビー、株式会社システナ、ＳＣＳＫ株式会社、株式会社インテック、株式会社インフォメーション・ディベロプメント、ＴＩＳシステムサービス株式会社、キャノン電子テクノロジー株式会社、株式会社ラック、キャノンITソリューションズ株式会社、株式会社ＢＣＣ、三谷コンピュータ株式会社</t>
  </si>
  <si>
    <t>東京都新宿区富久町16-5新宿高砂ビル10F</t>
  </si>
  <si>
    <t>アイソック株式会社</t>
  </si>
  <si>
    <t>代表取締役社長　國橋敏勝</t>
  </si>
  <si>
    <t>システムの設計・開発;プログラミング等の支援・請負;※大阪、名古屋勤務可能な方、歓迎します。;</t>
  </si>
  <si>
    <t>広島県広島市南区段原南１丁目３番５３号　広島イーストビル</t>
  </si>
  <si>
    <t>株式会社リバウス</t>
  </si>
  <si>
    <t>サービス系 ＞ ;その他サービス系;不動産・建設系 ＞ ;不動産;その他 ＞ ;その他業界</t>
  </si>
  <si>
    <t>代表取締役　川口恵介</t>
  </si>
  <si>
    <t>NTTフレッツ光の取り次ぎ;インターネットマンション設計、施工及び保守管理;インターネット・プロバイダ及びIP電話の取り次ぎ;インターネットを利用した通信販売;飲食店の経営、企画及びそのコンサルタント;不動産の売買、仲介、斡旋、賃貸及び管理;土木建築工事の請負、設計、施工及び資材の販売;自動車及び自動二輪車部品・ケミカル商品の販売;自動車ガラスコーティングの施工・販売;自動車ケミカル部材の輸出入販売</t>
  </si>
  <si>
    <t>広島県廿日市市平良一丁目9-17</t>
  </si>
  <si>
    <t>株式会社リュウテック</t>
  </si>
  <si>
    <t>マスコミ・エンターテイメント系 ＞ ;ゲーム;IT・通信・インターネット系 ＞ ;ソフトウェア;IT・通信・インターネット系 ＞ ;モバイル関連</t>
  </si>
  <si>
    <t>1,472万円</t>
  </si>
  <si>
    <t>代表取締役社長　田屋弘二</t>
  </si>
  <si>
    <t>パチンコ・パチスロ向け映像ソフト開発;モバイルコンテンツ開発（DS等）</t>
  </si>
  <si>
    <t>石川県金沢市福増町1333番地2</t>
  </si>
  <si>
    <t>ＣｈａｔＷｏｒｋ株式会社</t>
  </si>
  <si>
    <t>164,138,500円</t>
  </si>
  <si>
    <t>代表取締役山本敏行</t>
  </si>
  <si>
    <t>法人向けのクラウド型ビジネスチャットツール「チャットワーク」の開発,販売</t>
  </si>
  <si>
    <t>［東京オフィス］;〒111-0036東京都台東区松が谷4-24-11-301;;［大阪オフィス］;〒564-0032大阪府吹田市内本町2-21-8;;［シリコンバレーオフィス］;440NorthWolfeRoadSunnyvale,CA94085</t>
  </si>
  <si>
    <t>芸者東京エンターテインメント株式会社</t>
  </si>
  <si>
    <t>4億3,888万500円</t>
  </si>
  <si>
    <t>代表取締役CEO田中　泰生</t>
  </si>
  <si>
    <t>■ネットワークコンテンツの開発;■スマートフォンアプリの企画・開発・運用;</t>
  </si>
  <si>
    <t>東京都文京区本郷1-28-34本郷MKビル2F</t>
  </si>
  <si>
    <t>ピットメディア・マーケティングス株式会社</t>
  </si>
  <si>
    <t>5,404万円</t>
  </si>
  <si>
    <t>代表取締役藤丸順子</t>
  </si>
  <si>
    <t>■インターネットを利用した各種情報提供;■パソコン・モバイル端末向けのコンテンツ企画、制作及び販売;■マーケティングおよびプロモーションの企画、運営及びコンサルティング;■各種情報媒体の広告代理;■通信販売に係わる商品の企画、研究開発及び販売;■マルチメディア関連商品の企画、研究開発及び販売;■雑誌及び各種出版物の企画・編集・発行;■各種イベント及び娯楽関連商品の企画、制作、運営並びに販売;■映像コンテンツの企画、制作及び販売;■上記各号に附帯する一切の業務</t>
  </si>
  <si>
    <t>東京都渋谷区桜丘町15-14フジビル409階</t>
  </si>
  <si>
    <t>株式会社イノセンス</t>
  </si>
  <si>
    <t>代表取締役社長　井上浩二</t>
  </si>
  <si>
    <t>■TV-CM・CF企画制作・演出・TV番組・VP制作;■各種映像編集・デジタルメディア制作;■各種MA・ラジオCM・ラジオ番組企画制作;■ホームページ・印刷物制作</t>
  </si>
  <si>
    <t>石川県金沢市新保本4丁目65番地23</t>
  </si>
  <si>
    <t>ＶＩＳＨ株式会社</t>
  </si>
  <si>
    <t>2014年3月期;2014年3月期;3.5億;3.5億</t>
  </si>
  <si>
    <t>代表取締役　藤井　恵</t>
  </si>
  <si>
    <t>「バスキャッチサービス」「園支援システム」「スイミングスクール会員管理サービス」「アクセルＧＰＳ」などの自社企画サービスの導入施設の拡大や新規サービスの立ち上げなどを行っています。業種としては、自動車学校や幼稚園、スイミングスクールやバス会社などへ展開しています。;システムを使う施設の方やそのお客様（保護者や教習生）などの要望を聞きながら、より便利に利用して頂けるようなサービスの拡充を迅速に行っていき、永続的なサービス利用を通じて、お客様と信頼のパートナーシップを築けることを目指していきます。ビジネス戦略の企画、システム開発、サーバ運用、運営サポートなど、サービス業務に関わるすべてを自社メンバーにより行っていくため、プログラマーやシステムエンジニア、サポートスタッフやデザイナーなど、さまざまなメンバーのチームワークが必要になります。</t>
  </si>
  <si>
    <t>愛知県名古屋市中区錦二丁目10番13号SC錦ANNEX5F</t>
  </si>
  <si>
    <t>株式会社エス　アンド　エッチ</t>
  </si>
  <si>
    <t>代表取締役　荻野繁雄</t>
  </si>
  <si>
    <t>ハードウェア開発・製造;ソフトウェア開発;ソフトウェア無線機器研究・開発</t>
  </si>
  <si>
    <t>山梨県甲府市上向山町1490-1</t>
  </si>
  <si>
    <t>株式会社マイクロキャビン</t>
  </si>
  <si>
    <t>2億2,793万円</t>
  </si>
  <si>
    <t>代表取締役田中秀司</t>
  </si>
  <si>
    <t>アミューズメント用ソフトウェアの企画開発;・パチンコ遊技機液晶表示用の画像ソフトウェア;・ソフトウェア開発上の品質管理システム</t>
  </si>
  <si>
    <t>三重県四日市市芝田１丁目１１番１３号</t>
  </si>
  <si>
    <t>株式会社ファーストビット</t>
  </si>
  <si>
    <t>代表取締役　安田善之</t>
  </si>
  <si>
    <t>■企業の経営合理化及びコンピュータ利用に関するコンサルティング業務;■インターネットのホームページの企画・立案・作成・管理;■モバイルサイトの企画・立案・作成・管理;■コンピュータに関するソフトウェアの企画・設計・開発・販売・保守;■各種マーケティング業務;■インターネットを利用した各種情報提供サービス;■各種出版物・印刷物の制作・販売</t>
  </si>
  <si>
    <t>東京都千代田区九段南3-7-14千代田Kビル7F</t>
  </si>
  <si>
    <t>ネオス株式会社</t>
  </si>
  <si>
    <t>12億9387万4099円</t>
  </si>
  <si>
    <t>2015年2月期;2015年2月期;5,333,583千円;5,333,583千円</t>
  </si>
  <si>
    <t>代表取締役社長　池田　昌史</t>
  </si>
  <si>
    <t>■アプリケーション＆クラウド;　当社が保有する先端技術やノウハウを駆使して企画・開発した、;　主にモバイル関連に向けのミドルウェア、ソフトウェアエンジン、;　ASPサービス、クラウドサービスの提供;■コンテンツ＆サービス;　当社独自の技術や、企画／サービスノウハウを駆使し、スマートフォン;　ならではのコンテンツやサービスをコンシューマー向けに提供;■ソリューション;　キャリアやメーカー向けの大規模ソリューション、;　音楽・映像・電子書籍等の大容量コンテンツ配信ソリューション、;　一般法人、特にメディカル・ヘルスケア業界向けに特化した各種ソリューション</t>
  </si>
  <si>
    <t>東京都千代田区神田須田町1丁目23-1　住友不動産神田ビル2号館10F</t>
  </si>
  <si>
    <t>アイネットシステム株式会社</t>
  </si>
  <si>
    <t>1989年07月</t>
  </si>
  <si>
    <t>代表取締役社長　野村　公次</t>
  </si>
  <si>
    <t>◆業務アプリケーション開発◆;システム分析～設計・開発、保守およびコンサルテーションと、システム開発の;全工程を行います。;顧客業種は製造・流通業、金融・信販系や官公庁・自治体など、幅広い分野の;業務アプリケーションの開発を行います。;◆サービスソリューション◆;クラウド時代の最適解をご提案するサービスソリューションを提供。;ＩＴ技術を活用したビジネスモデルの企画、提案から開発まで、お客様の;ニーズに合わせたソリューションを提供しています。</t>
  </si>
  <si>
    <t>富士通株式会社;株式会社富士通システムズ・ウエスト;富士通ＣＩＴ株式会社;株式会社富士通マーケティング;富士通アプリコ株式会社;富士通アプリコ株式会社;株式会社ベネッセインフォシェル;他</t>
  </si>
  <si>
    <t>岡山県岡山市中区平井1091-1</t>
  </si>
  <si>
    <t>T＆Tコミュニケーションズ株式会社</t>
  </si>
  <si>
    <t>代表取締役小林健</t>
  </si>
  <si>
    <t>■WEBアプリケーション開発;■医療・介護業務システム開発;■WEBサイト制作;■業務システム開発</t>
  </si>
  <si>
    <t>静岡県静岡市葵区黒金町11-7　三井生命静岡駅前ビル10階</t>
  </si>
  <si>
    <t>株式会社ラグザイア</t>
  </si>
  <si>
    <t>2,450万円</t>
  </si>
  <si>
    <t>代表取締役　毛利良相</t>
  </si>
  <si>
    <t>■受託開発;■システムインテグレーション;■技術コンサルティング;■PMO支援業務</t>
  </si>
  <si>
    <t>富士ゼロックス株式会社;コヴィディエンジャパン株式会社;株式会社ヨシダ;株式会社クレオネットワークス;;順不同その他多数</t>
  </si>
  <si>
    <t>東京都町田市原町田4-17-10ヨシトモ商事ビル2F</t>
  </si>
  <si>
    <t>株式会社トップエンジニアリング</t>
  </si>
  <si>
    <t>代表取締役　河邊和則</t>
  </si>
  <si>
    <t>機械設計分野・電気電子設計分野・プラント設計管理分野・マイコン及びコンピュータのソフトウエア開発分野において総合的なアウトソーシングを行っております。設計開発業務から管理及びオペレーティング業務まで幅広く対応いたします。</t>
  </si>
  <si>
    <t>東京都港区港南1-8-40　A-PLACE品川　6階</t>
  </si>
  <si>
    <t>株式会社ビズポイント</t>
  </si>
  <si>
    <t>代表取締役会長　小澤　弘輝</t>
  </si>
  <si>
    <t>仮想化ソリューション、業務コンサルティング、システム受託、プロダクト開発、ネットワーク構築、データコンバート、ホームページ制作、IT教育・ユーザーサポートでお客様へ最適なシステムをご提案いたします。</t>
  </si>
  <si>
    <t>北海道札幌市中央区北４条東２丁目１番　岩崎ビル　７F　</t>
  </si>
  <si>
    <t>株式会社エクスライズ</t>
  </si>
  <si>
    <t>9,200,000円</t>
  </si>
  <si>
    <t>代表取締役牧野典彰</t>
  </si>
  <si>
    <t>システム・インテグレーション事業;・製造業向け設備管理システムの構築・運用・保守;・各種業務アプリケーションの構築・運用・保守;・各種ソフトウェア開発;;WEBソリューション事業;・ECサイトの構築・運用・保守;・ASPサービスの構築・運用・保守;・ビジネスブログ・グループウェアの構築・運用・保守;・各種WEBサイト構築のコンサルティング及び製作;;コンサルティング・教育事業;・ITSS準拠の教育設計・プランニング;・システムエンジニア育成プログラムの開発;・技術者の教育・講師派遣;;エンタープライズ・コンテンツ・マネジメント(ECM)事業;・ECMシステムの構築・運用・保守</t>
  </si>
  <si>
    <t>東京都渋谷区渋谷2-5-2アクロポリス渋谷ビル3F</t>
  </si>
  <si>
    <t>NHNテコラス株式会社</t>
  </si>
  <si>
    <t>代表取締役社長　稲積憲</t>
  </si>
  <si>
    <t>■データセンター事業;■クラウド事業;■マネージド事業;■セキュリティ事業;■EC支援事業;■広告支援事業</t>
  </si>
  <si>
    <t>NHNcomico株式会社(100%);</t>
  </si>
  <si>
    <t>東京都新宿区新宿6-27-30新宿イーストサイドスクエア13階</t>
  </si>
  <si>
    <t>株式会社ＳＨＩＦＴ</t>
  </si>
  <si>
    <t>4億5,200万円</t>
  </si>
  <si>
    <t>2015年8月期;2014年8月期;2013年8月期;約33億円;約21億円;約18億円</t>
  </si>
  <si>
    <t>代表取締役社長　丹下大</t>
  </si>
  <si>
    <t>【ソフトウェアテスト事業】;・テスト支援ツール(CAT);・テスト設計請負/派遣;・テスト実行請負/派遣;・非機能テスト;　-脆弱性テスト;　-負荷テスト;;【コンサルティング事業】;・品質保証コンサルティング;・仕様書インスペクション;;【その他】;・「ヒンシツ大学」による教育プログラム</t>
  </si>
  <si>
    <t>三井物産株式会社;株式会社NTTドコモ・ベンチャーズ;DRAPERNEXUSVENTUREPARTNERS,LLC;株式会社ワークスアプリケーションズ;株式会社シンプレクス・ホールディングス</t>
  </si>
  <si>
    <t>711人</t>
  </si>
  <si>
    <t>東京都港区麻布台2-4-5　メソニック39MTビル</t>
  </si>
  <si>
    <t>ピクセルソフトウェア株式会社</t>
  </si>
  <si>
    <t>代表取締役　　矢吹隆志</t>
  </si>
  <si>
    <t>【パッケージ開発】;産業プラント監視システム(データロガー);公共プラント監視システム(データロガー);;【通信アプリケーション開発】;各種計測機器/装置，ホストPCとの伝送アプリケーションの開発;通信インターフェース：RS-232C/422，Ethernet，ADMAP，PLC;;【WEBシステム開発】;生産管理システム;ユーザサポートシステム;学習システム;工程管理システム;省エネシミュレーションシステム;;【OFFICE(Excel,Access)アプリケーション開発】;帳簿入力システム;訓練支援システム;工程表作成支援システム;;【特殊計装品開発】;鋼板計測システム;;【物流管理システムの開発】;製品の充填作業から出荷作業までをQRコードで管理し、誤作業の防止と共に、作業の効率化を図る。;;【入出庫管理システムの開発】;材料，加工品，完了品の入出庫を、バーコードを使って管理する。;;【在庫管理システムの開発】;倉庫の入出庫に際し、QRコードと位置検出システムを使用し、効率的な倉庫の運用を支援する。;;【生産在庫管理システムの開発】;製品製造に関わる部品の在庫管理、および製造過程の工程管理、生産管理を行う。;;【新生産管理システムの開発】;製品加工依頼から納品まで、各加工工程の計画や進捗状況など、チャートを使ったリアルタイムな管理を行う。;;【画像処理システムの開発】;検査装置や既存画像の画像を処理し、異物の検出や、製品の良否判定など、さまざまな解析を行う。;;【DCS計装制御システムの提案・設計・製造】;【シーケンス制御システムの提案・設計・製造】;【既設DCSシステムの更新】;【コンピュータのシステム設計・作成】;【工場設備のデータベース化，グラフィック作成】;【既設PC更新コンサルタント】;【中小規模監視・制御システム】;(PLANETMEISTERSCADASYSTEM)</t>
  </si>
  <si>
    <t>愛媛県新居浜市大生院2151-10　東予産業創造センター3階</t>
  </si>
  <si>
    <t>株式会社ジー・イー・エヌ</t>
  </si>
  <si>
    <t>代表取締役　後藤元晴</t>
  </si>
  <si>
    <t>マテハン事業、メンテナンス事業;自社パッケージ開発～導入、情報システム、組込み・制御等、機械・電気電子設計等、;各技術分野における研究とエンジニアリング事業、アウトソーシング事業</t>
  </si>
  <si>
    <t>東京都港区虎ノ門3-4-7　虎ノ門36森ビル10F</t>
  </si>
  <si>
    <t>株式会社ジャパンシステムブラッド</t>
  </si>
  <si>
    <t>代表取締役　佐久間満</t>
  </si>
  <si>
    <t>■システム開発;■Web開発;■パッケージ開発;■ホームページ作成;</t>
  </si>
  <si>
    <t>千葉県千葉市中央区新宿1-2-10　I.M.Iビル　4F</t>
  </si>
  <si>
    <t>シーサー株式会社</t>
  </si>
  <si>
    <t>1,510万円</t>
  </si>
  <si>
    <t>代表取締役社長藤原研作</t>
  </si>
  <si>
    <t>■ソーシャルメディア＆ショッピングサービス;■インターネットシステムの企画・開発・販売;■スマートフォンアプリの企画・開発・販売</t>
  </si>
  <si>
    <t>東京都渋谷区渋谷３丁目３−１　渋谷金王ビル7F</t>
  </si>
  <si>
    <t>株式会社アクティシステム</t>
  </si>
  <si>
    <t>代表取締役　山下　昭二</t>
  </si>
  <si>
    <t>【情報処理サービス全般】;1.ソフトウェア開発;　・ビジネスアプリケーションソフト;　・各種計測ソフト／制御ソフト;　・各種デバイスドライバ;2.ハードウェア試作開発;　・各種Ｉ／Ｆボード;　・各種専用デバイス;3.システム保守・運用支援;4.技術者派遣</t>
  </si>
  <si>
    <t>株式会社アツミテック;コニカミノルタ株式会社;セキスイハイム東海株式会社;大興電子通信株式会社;社会福祉法人／学校法人　天竜厚生会;トヨタテクニカルディベロップメント株式会社;日本ＮＣＲビジネスソリューション株式会社;日本事務器株式会社;浜松ホトニクス株式会社;矢崎総業株式会社;アズビル株式会社;ヤマハ株式会社;株式会社　ユタカ技研;横河電機株式会社</t>
  </si>
  <si>
    <t>静岡県浜松市北区根洗町1536-1</t>
  </si>
  <si>
    <t>三谷コンピュータ株式会社</t>
  </si>
  <si>
    <t>1億1,224万3,000円</t>
  </si>
  <si>
    <t>総合情報処理サービス業（パッケージソフトウェア開発、システム商品販売、システムコンサルティング）　　</t>
  </si>
  <si>
    <t>137人</t>
  </si>
  <si>
    <t>福井県坂井市丸岡町熊堂第3号7番地1-13</t>
  </si>
  <si>
    <t>株式会社コムデック</t>
  </si>
  <si>
    <t>代表取締役　樋口　雅寿</t>
  </si>
  <si>
    <t>■Windowsシステム開発;■ネットワーク構築・保守;■企業様向け出張サポート;■企業様向けリモートサポート;■弥生(給与・会計・販売)出張指導;■サポート業務受託</t>
  </si>
  <si>
    <t>三重県伊勢市吹上2丁目6番20号</t>
  </si>
  <si>
    <t>カテル有限会社</t>
  </si>
  <si>
    <t>渡邉博昭</t>
  </si>
  <si>
    <t>マーケティングサービス;デザインクリエイトサービス;Webサイト制作サービス;システム開発サービス</t>
  </si>
  <si>
    <t>栃木県宇都宮市中央本町2番8号</t>
  </si>
  <si>
    <t>株式会社アシストプラス</t>
  </si>
  <si>
    <t>代表取締役　西川正人</t>
  </si>
  <si>
    <t>弊社ではシステム委託/個人受託開発事業、システム技術者のアウトソーシング事業、;オリジナルパッケージ開発・販売事業を中心に、今後は他業種との連携と;総合プロデュースにも力を入れていきます。;ITを中心とし、メーカー/商社/地元企業のトリプルWinを目指します。</t>
  </si>
  <si>
    <t>岐阜県岐阜市橋本町2丁目8濃飛ニッセイビル6F　</t>
  </si>
  <si>
    <t>株式会社ソフトテックス</t>
  </si>
  <si>
    <t>1億6,000万円</t>
  </si>
  <si>
    <t>1984年02月</t>
  </si>
  <si>
    <t>代表取締役社長前川博</t>
  </si>
  <si>
    <t>■コンピュータシステムの設計とソフトウエア開発;■インターネット関連システムサービス;■コンピュータ利用に関するコンサルテーション及び教育;■ソフトウエアパッケージの開発・販売及びサポート;■医療システムの構築・サポート</t>
  </si>
  <si>
    <t>249人</t>
  </si>
  <si>
    <t>愛知県名古屋市千種区今池五丁目1番5号名古屋センタープラザビル4F</t>
  </si>
  <si>
    <t>有限会社クラフトコーポレーション</t>
  </si>
  <si>
    <t>代表取締役　宮里　靖</t>
  </si>
  <si>
    <t>■ソフトウェアーの設計及びシステム開発;　-県内の企業に対しシステム導入の提案;　-自社パッケージをベースに顧客に最適なシステムを開発;　-システム開発から導入支援、保守管理までを一元的にサポート;　-データベースシステムによる業務ソフトの開発;■ハードウェアの販売;　-システム導入のお客様に対しハードウェアーの販売・ネットワークの構築の提案;■インターネットシステムの構築、ホームページの作成;■ＳＥ及びプログラマ等、技術者の派遣業務;■教育事業及び人材育成事業;■就職支援事業及びキャリアコンサルタント</t>
  </si>
  <si>
    <t>沖縄県浦添市屋富祖１丁目３番１０号</t>
  </si>
  <si>
    <t>株式会社日本アドシス</t>
  </si>
  <si>
    <t>代表取締役　若月吉太郎</t>
  </si>
  <si>
    <t>システム・ソフトウェア設計・開発;システム・ソフトウェア受託開発;ホームページ制作、Ｗｅｂシステム構築;ネットワーク及びサーバ設計/構築、運用・保守;コンピュータ機器販売・アプリケーションソフト販売;情報処理・データ処理;アウトソーシング・人材派遣</t>
  </si>
  <si>
    <t>大手メーカ、SIベンダー、ソフト開発各社、その他</t>
  </si>
  <si>
    <t>福島県須賀川市西川字後田１２１－２</t>
  </si>
  <si>
    <t>株式会社タフス</t>
  </si>
  <si>
    <t>2012年5月期;490百万円</t>
  </si>
  <si>
    <t>代表取締役　大久保哲也</t>
  </si>
  <si>
    <t>仮想化インフラシステムの設計、構築;クラウドサービスのサービス構築、技術支援、ソリューション;大規模システムの統合デスクトップ管理、サービスデスク;NWプロダクト保守;基幹系業務アプリケーション開発;クラウドウェブシステム開発</t>
  </si>
  <si>
    <t>東京都府中市宮町1-40　府中サウスビル6F</t>
  </si>
  <si>
    <t>株式会社ＲＥ</t>
  </si>
  <si>
    <t>代表取締役　上原　剛</t>
  </si>
  <si>
    <t>インフラ(サーバー、ネットワーク)の設計・構築　評価・運用保守;スマートフォン向けアプリ制作;Webシステムの設計・開発;コンピュータシステムの設計・開発・評価・運用保守;Webサイトの企画・デザイン・制作・SEO対策</t>
  </si>
  <si>
    <t>大阪府大阪市中央区谷町1-7-3天満橋千代田ビル3F</t>
  </si>
  <si>
    <t>株式会社アイメック</t>
  </si>
  <si>
    <t>2014年3月期;2013年3月期;2012年3月期;240,612千円;230,660千円;174,115千円</t>
  </si>
  <si>
    <t>代表取締役　辻　馨</t>
  </si>
  <si>
    <t>組込系及び制御系システムの開発;組込Androidシステム開発;Androidアプリケーション開発;業務系Webシステム開発他</t>
  </si>
  <si>
    <t>兵庫県神戸市中央区江戸町98-1東町･江戸町ビル4階</t>
  </si>
  <si>
    <t>パルソネット株式会社</t>
  </si>
  <si>
    <t>代表取締役　鈴木一善</t>
  </si>
  <si>
    <t>【ITProfessionalServiceの提供】;・コンサルティング／開発／設計・構築・運用;・データセンター、ホスティングセンター等の構築・運用支援;・システム基盤構築・運用支援;・ProjectManagement;;【人材・組織コンサルティング】;;【ASP事業】</t>
  </si>
  <si>
    <t>日本アイ・ビー・エム株式会社;日本タタ・コンサルタンシー・サービシズ株式会社;NTTコミュニケーションズ株式会社;NTTコムウェア株式会社;株式会社IIJグローバルソリューションズ;ＪＢサービス株式会社;AT&amp;amp;Tジャパン株式会社;株式会社エクサ;株式会社インテック;株式会社インテックソリューションパワー;コムテック株式会社;株式会社ドリーム・ワークス　　　　　　　　　　　　;株式会社ライトウェル</t>
  </si>
  <si>
    <t>東京都台東区雷門2-3-11ビッグベンビル6F</t>
  </si>
  <si>
    <t>株式会社ブレーンネット</t>
  </si>
  <si>
    <t>サービス系 ＞ ;人材・教育・研修;IT・通信・インターネット系 ＞ ;ソフトウェア;IT・通信・インターネット系 ＞ ;通信</t>
  </si>
  <si>
    <t>代表取締役社長　今井智康</t>
  </si>
  <si>
    <t>システム開発事業、ネットワーク・インフラサービス事業、モバイルエンジニアリング事業、IT人材派遣事業、人材紹介事業、人財育成事業</t>
  </si>
  <si>
    <t>東京都千代田区神田神保町3丁目10番地　神田第3アメレックスビル</t>
  </si>
  <si>
    <t>デジタルワン株式会社</t>
  </si>
  <si>
    <t>コンサルティング系 ＞ ;ビジネスコンサルティング・シンクタンク;サービス系 ＞ ;医療・福祉・介護関連;IT・通信・インターネット系 ＞ ;インターネット関連</t>
  </si>
  <si>
    <t>2012年3月期;2011年3月期;2010年3月期;5.2億円;未公開;未公開</t>
  </si>
  <si>
    <t>代表取締役社長中谷泰志</t>
  </si>
  <si>
    <t>◆Eコマース事業戦略支援コンサルティング;　（大手中手企業向け）;　　・戦略設計から運用支援までオール・インワンでご提供する総合コンサルティング;◆収益の上がるWebサイト制作及びPDCAコンサルティングサービス;　（中小企業・歯科/医療業界向け）;◆中国・アジア通販市場進出及び日本へのインバウンド支援サービス;　　・通販（Eコマース/TV通販）による中国・アジア進出支援コンサルティング;◆個人投資家支援事業「株塾」</t>
  </si>
  <si>
    <t>中谷泰志、役員・社員、VC</t>
  </si>
  <si>
    <t>養命酒製造、新宿中村屋、紀伊國屋書店、早川書房、カタログハウス、ゴールドウィン、レナウン、ダイヤモンド社、日本経済新聞社、三菱レイヨンクリンスイ、エディオン、アシックス、300以上の歯科・医療機関、他</t>
  </si>
  <si>
    <t>〒102-0083;東京都千代田区麹町4-3-29　パシフィックシティ麹町ビル　６階</t>
  </si>
  <si>
    <t>アクセラテクノロジ株式会社</t>
  </si>
  <si>
    <t>2015年3月期;2014年3月期;2013年3月期;546百万円;500百万円;523百万円</t>
  </si>
  <si>
    <t>代表取締役社長　進藤達也</t>
  </si>
  <si>
    <t>高度情報活用サーバAccela（アクセラ）シリーズの開発・販売、プロフェッショナル・サービスの提供など</t>
  </si>
  <si>
    <t>東京都渋谷区恵比寿1-19-19　恵比寿ビジネスタワー13F</t>
  </si>
  <si>
    <t>株式会社S&amp;P</t>
  </si>
  <si>
    <t>6億1,957万円</t>
  </si>
  <si>
    <t>代表取締役社長岩田崇</t>
  </si>
  <si>
    <t>スマートフォンネイティブアプリ等の企画・開発・運営事業</t>
  </si>
  <si>
    <t>東京都新宿区大久保1-3-21新宿TXビル2F　</t>
  </si>
  <si>
    <t>WasabiRabbit株式会社</t>
  </si>
  <si>
    <t>代表取締役　PuneetTalwar</t>
  </si>
  <si>
    <t>オンラインメディアを用いた広告およびマーケティング事業;</t>
  </si>
  <si>
    <t>東京都品川区上大崎2-15-19MG目黒駅前ビル517</t>
  </si>
  <si>
    <t>ジー・ブーン株式会社</t>
  </si>
  <si>
    <t>4,180万円</t>
  </si>
  <si>
    <t>代表取締役　後藤稔行</t>
  </si>
  <si>
    <t>ＩＴアウトソーシング事業;タイ（THAI）総合ビジネス支援事業;ハイパフォーマー向け健康管理事業;経営コンサルティング事業;ビジネスマンの夢コンサル事業;その他の「未来」事業</t>
  </si>
  <si>
    <t>東京都千代田区神田須田町２-１９野村第3ビル６F</t>
  </si>
  <si>
    <t>Ｉｎ．Ｔｅ株式会社</t>
  </si>
  <si>
    <t>代表取締役小林高之</t>
  </si>
  <si>
    <t>ソフトウェア開発事業</t>
  </si>
  <si>
    <t>大阪府大阪市中央区北新町3番8号KTTビルⅡ4F</t>
  </si>
  <si>
    <t>株式会社シリアルゲームズ</t>
  </si>
  <si>
    <t>マスコミ・エンターテイメント系 ＞ ;ゲーム;IT・通信・インターネット系 ＞ ;システムインテグレータ;IT・通信・インターネット系 ＞ ;インターネット関連</t>
  </si>
  <si>
    <t>代表取締役　吉澤匡</t>
  </si>
  <si>
    <t>コンピュータソフトウエアおよびハードウエアの企画・設計・開発・販売;■Windows/MacOSXアプリケーション開発（ゲームソフト　実務アプリ　各種ネット対応ツール等）;■スマートフォン/タブレット　アプリケーション開発　(iOS、Android等);■ゲームサーバアプリケーション開発・構築・運営;■CGIServlet各種サーバ開発（WebASPオンラインゲームサーバ等）;■技術・企画コンサルティング</t>
  </si>
  <si>
    <t>株式会社ベネッセコーポレーション様;株式会社スクウェア・エニックス様;株式会社カプコン様;株式会社ソニー・コンピュータ・エンタテインメント様;株式会社レベルファイブ様;株式会社アイ・エム・ジェイ様;株式会社博報堂様;株式会社NTTDoCoMo様;株式会社ドコモエンジニアリング様;株式会社モバイル＆ゲームスタジオ様など(順不同);</t>
  </si>
  <si>
    <t>東京都台東区台東1-21-4東京ミシン会館ビル4F</t>
  </si>
  <si>
    <t>ＧＭＯクリック証券株式会社</t>
  </si>
  <si>
    <t>IT・通信・インターネット系 ＞ ;インターネット関連;金融・保険系 ＞ ;証券・投資銀行</t>
  </si>
  <si>
    <t>43億4,666万3,925円</t>
  </si>
  <si>
    <t>代表取締役社長　高島　秀行</t>
  </si>
  <si>
    <t>インターネット証券事業</t>
  </si>
  <si>
    <t>freee株式会社</t>
  </si>
  <si>
    <t>52億円</t>
  </si>
  <si>
    <t>代表取締役　佐々木大輔　</t>
  </si>
  <si>
    <t>全自動のクラウド会計ソフト「freee(フリー)」、「クラウド給与計算ソフトfreee」、「会社設立freee」の運営;;freeeの特徴;-個人事業主・中小企業のための全自動のクラウド型会計ソフト;-簿記の知識が全くなくても簡単につかえる;-銀行やクレジットカードのweb口座と連動して自動で会計帳簿が作成できる</t>
  </si>
  <si>
    <t>創業者等;DCM（シリコンバレーの大手ベンチャーキャピタル）;InfinityVenturePartners(日本最大級のIT経営者のイベントInfinityVentureSummitを運営);PavilionCapital(シンガポール政府系ファンド);リクルートストラテジックパートナーズ</t>
  </si>
  <si>
    <t>東京都品川区西五反田1-18-9五反田NTビル7F</t>
  </si>
  <si>
    <t>株式会社アクロウェーブネット</t>
  </si>
  <si>
    <t>IT・通信・インターネット系 ＞ ;システムインテグレータ;IT・通信・インターネット系 ＞ ;モバイル関連;IT・通信・インターネット系 ＞ ;ソフトウェア</t>
  </si>
  <si>
    <t>2,040万円</t>
  </si>
  <si>
    <t>2014年3月期;2013年3月期;2012年3月期;4億2000万円;2億4000万円;1億6000万円</t>
  </si>
  <si>
    <t>代表取締役　高石智将</t>
  </si>
  <si>
    <t>■ソフトウェア企画・設計・開発;■Webサービス企画・設計・開発;■スマートデバイス向けアプリケーション企画・設計・開発;■インフラ企画・設計・構築</t>
  </si>
  <si>
    <t>伊藤忠テクノソリューションズ株式会社;スマートソーシャル株式会社;学校法人文化学園;大興電子通信株式会社;株式会社電通国際情報サービス;ニューソン株式会社;株式会社ネクストスケープ;(50音順)</t>
  </si>
  <si>
    <t>【本社所在地】;〒160-0022;東京都新宿区新宿2-16-8新宿北斗ビル5階;;【アクセス】;地下鉄都営新宿線「新宿三丁目駅」C7出口徒歩3分</t>
  </si>
  <si>
    <t>株式会社プロジット</t>
  </si>
  <si>
    <t>代表取締役　満保和久</t>
  </si>
  <si>
    <t>コンピュータソフトウェアの設計・開発・販売;（システム設計及びソフトウェア開発、販売）;システム基盤設計・構築;Webシステム構築事業</t>
  </si>
  <si>
    <t>株式会社日立製作所;ＮＴＴデータフォース株式会社;株式会社フォーカスシステムズ;株式会社ラック;東京コンピュータサービス株式会社;さくら情報システム株式会社;株式会社セントラル情報センター　他</t>
  </si>
  <si>
    <t>東京都中央区日本橋大伝馬町6-8PMO日本橋大伝馬町4階</t>
  </si>
  <si>
    <t>株式会社コスモストーク</t>
  </si>
  <si>
    <t>代表取締役社長花井　眞二</t>
  </si>
  <si>
    <t>コンピュータシステムの企画、設計、開発、販売及び保守・運用に関する業務;ＳＥ、プログラマー、オペレーターなどのスタッフコーディネート業務;ITエンジニア専門サイト『SE-Navi』の事務局の運営;図面作成業務;不動産間取り図、コンサートホール図、スタジアム図など</t>
  </si>
  <si>
    <t>東京都千代田区飯田橋1-12-16福岡ビル</t>
  </si>
  <si>
    <t>株式会社ユービジョン</t>
  </si>
  <si>
    <t>IT・通信・インターネット系 ＞ ;インターネット関連;IT・通信・インターネット系 ＞ ;その他IT・通信・インターネット系;その他 ＞ ;その他業界</t>
  </si>
  <si>
    <t>2013年3月期;2012年3月期;2011年3月期;1億円;4500万円;1500万円</t>
  </si>
  <si>
    <t>代表取締役　福田拓哉</t>
  </si>
  <si>
    <t>インターネットメディア事業;介護事業;広告代理業</t>
  </si>
  <si>
    <t>東京都新宿区新宿5-2-8-103</t>
  </si>
  <si>
    <t>株式会社フィックスターズ</t>
  </si>
  <si>
    <t>2億1,275万円</t>
  </si>
  <si>
    <t>代表取締役会長　長谷川智彦　/　代表取締役社長CEO　三木聡</t>
  </si>
  <si>
    <t>x86、GPU、ARMSoC、POWER、AMDAPUといったマルチコアプロセッサを最大限活用する為の、最適なソフトウェア開発サービスやソフトウェア製品等を提供。</t>
  </si>
  <si>
    <t>経営陣：長谷川智彦、三木聡、他</t>
  </si>
  <si>
    <t>オムロン株式会社;オリンパス株式会社;キヤノン株式会社;ソニー株式会社;株式会社東芝;日本アイ・ビー・エム株式会社;みずほ証券株式会社;独立行政法人産業技術総合研究所;他、東証一部上場製造業各社</t>
  </si>
  <si>
    <t>東京都品川区大崎1-11-1ゲートシティ大崎ウエストタワー18F</t>
  </si>
  <si>
    <t>株式会社サイバーテック</t>
  </si>
  <si>
    <t>1億8,200万円</t>
  </si>
  <si>
    <t>代表取締役社長　橋元賢次</t>
  </si>
  <si>
    <t>■XMLデータベース及び関連製品の提供;企業内コンテンツ管理・ドキュメント管理・ナレッジ管理に最適なXMLデータベース「NeoCore」と関連製品を提供します。;;■オフショアITアウトソーシングサービスの提供;フィリピン・セブ島の自社拠点による「日本品質・フィリピン価格」のHTMLコーディング・コンテンツ移行・データ加工・Web制作サービスを提供します。;;■システム開発サービスの提供;Webアプリケーションを中心とした、付加価値の高いシステムの開発を行います。</t>
  </si>
  <si>
    <t>橋元賢次、役員、従業員、個人株主ほか</t>
  </si>
  <si>
    <t>アエルコーポレーション株式会社、株式会社アプレッソ、伊藤忠テクノソリューションズ株式会社、インフォテリア株式会社、NECソフト株式会社、株式会社カカクコム、キヤノン株式会社、株式会社サンスイ、新日石インフォテクノ株式会社、株式会社図研、住友電工システムソリューション株式会社、住友電工情報システム株式会社、TIS株式会社、株式会社テックコミュニケーションズ、株式会社デルフィス・インタラクティブ、日本電計株式会社、日本プログレス株式会社、株式会社日立システムアンドサービス、株式会社ビック東海、豊作プロジェクト株式会社、松下電工インフォメーションシステムズ株式会社、三菱UFJ証券株式会社、横河デジタルコンピュータ株式会社、株式会社ラクス、株式会社ロココ、株式会社WOWOWコミュニケーションズ;ほか（順不同：敬称略）</t>
  </si>
  <si>
    <t>東京都新宿区新小川町6-36S&amp;Sビルディング3F</t>
  </si>
  <si>
    <t>株式会社メディカルジャパン</t>
  </si>
  <si>
    <t>2012年月期;2011年月期;2010年月期;２億円;２億４千万円;3</t>
  </si>
  <si>
    <t>代表取締役社長　廣部芳隆</t>
  </si>
  <si>
    <t>コンピュータシステムの開発・販売・保守;アウトソーシング業務請負</t>
  </si>
  <si>
    <t>廣部芳隆</t>
  </si>
  <si>
    <t>県内の医療施設;ダイワロイヤル株式会社;アールエヌティーホテルズ株式会社;横河電機グループ各社;三菱樹脂株式会社;</t>
  </si>
  <si>
    <t>福井県福井市足羽4丁目18-22</t>
  </si>
  <si>
    <t>福島コンピューターシステム株式会社</t>
  </si>
  <si>
    <t>授権資本金4,000万円　払込資本金1,000万円</t>
  </si>
  <si>
    <t>2012年3月期;2011年3月期;2010年3月期;2076百万円;1820百万円;2026百万円</t>
  </si>
  <si>
    <t>鈴木正博</t>
  </si>
  <si>
    <t>業務系システム開発;組込系システム開発;制御系システム開発;ハードウェア・ソフトウェアの販売;運用技術サービス</t>
  </si>
  <si>
    <t>株式会社東芝;東芝情報システム株式会社;株式会社日立製作所;株式会社日立システムズ;日本電気株式会社;株式会社ルネサスイーストン;コマツレンタル株式会社;大同信号株式会社;アルパイン株式会社</t>
  </si>
  <si>
    <t>275人</t>
  </si>
  <si>
    <t>福島県郡山市大槻町字北八耕地13番</t>
  </si>
  <si>
    <t>ディーピーティー株式会社東京オフィス</t>
  </si>
  <si>
    <t>2014年3月期;2015年3月期;41.3億円;41.0億円</t>
  </si>
  <si>
    <t>代表取締役社長　竹本昭生</t>
  </si>
  <si>
    <t>ディーピーティー東京オフィスは、;ディーピーティー株式会社エンジニアリング事業部の東京拠点です。;;[エンジニアリング事業部／技術サービス];-研究・開発・設計の受託;-特定労働者派遣（エンジニア）;-自社製品の企画・開発;;その他、以下事業については名古屋本社にて展開しています。;[メディア事業部／自社メディアの企画制作・運営];[アウトソーシング事業部／人材サービス]</t>
  </si>
  <si>
    <t>ソニー株式会社;ソニーエナジー・デバイス株式会社;株式会社日立産業制御ソリューションズ;株式会社本田技術研究所;富士重工業株式会社;日立オートモティブシステムズ株式会社;トヨタ自動車株式会社;アイシン精機株式会社;アイシン・エィ・ダブリュ株式会社;アイシン・エーアイ株式会社;アイシン機工株式会社;トヨタテクニカルディベロップメント株式会社;他;</t>
  </si>
  <si>
    <t>東京オフィス：東京都港区高輪2-15-19高輪明光ビル3F;本社：愛知県名古屋市中区栄3-3-21セントライズ栄8F</t>
  </si>
  <si>
    <t>株式会社エイプルジャパン</t>
  </si>
  <si>
    <t>払込資本金3億円　授権資本10億円</t>
  </si>
  <si>
    <t>1980年05月</t>
  </si>
  <si>
    <t>代表取締役社長　阿井秀虎</t>
  </si>
  <si>
    <t>各種受託ソフト開発;パッケージソフト（大学事務システム等）の開発、販売;ネットワーク設計・システムインフラ構築;基幹システムのコンサルテーション、設計、開発、保守;ITソリューション（インターネット、EC等）のコンサルテーション、設計、開発、保守、運用;ERP・CRMのコンサルテーション、カスタマイズ、サポート;フロントオフィス・バックオフィスのコンサルテーション、設計、開発、保守</t>
  </si>
  <si>
    <t>阿井勝利（相談役）;従業員持株会</t>
  </si>
  <si>
    <t>日本電気株式会社;日本電気航空宇宙システム株式会社;東芝ソリューション株式会社;株式会社ビデオリサーチ;株式会社ビデオリサーチインタラクティブ;活水女子大学;実践女子大学;津田塾大学;中村学園大学;福岡女学院大学;経済産業省;厚生労働省;（順不同）</t>
  </si>
  <si>
    <t>東京都港区芝2-31-19Ｂ･Ｚビル</t>
  </si>
  <si>
    <t>TECHNOPIAN株式会社</t>
  </si>
  <si>
    <t>4,300万円</t>
  </si>
  <si>
    <t>代表取締役社長　相田勇人</t>
  </si>
  <si>
    <t>ウェブアプリケーション開発;データベース連動のWEBシステムの企画開発、製作;ASP事業、サーバーホスティング業務;インフラ設計・構築・運営;インターネット新規ビジネスの企画、プロデュース;WEBサイトの企画、制作、運用;インターネット広告の企画、制作、広告代理企業;高度先端技術のコンサルティング</t>
  </si>
  <si>
    <t>東京都港区芝大門1-2-9ポートビル3F</t>
  </si>
  <si>
    <t>9,760万円</t>
  </si>
  <si>
    <t>代表取締役社長　矢ヶ崎敏行</t>
  </si>
  <si>
    <t>【エンベデッドソリューションサービス】;アプリケーション開発;ミドルウェア・デバイスドライバ開発;マイコンツール開発;FPGA開発;デジタル・アナログ回路設計;;【ビジネスソリューションサービス】;システム間連携インターフェース機能の開発;データベース開発;業務アプリケーション開発;;【ネットワークソリューションサービス】;インフラ構築サービス;運用保守サービス;各種サポートサービス;;【自社開発システム提供サービス】;金融機関向けシステム;POSシステム</t>
  </si>
  <si>
    <t>ISIDグループ;株式会社アクセル;NTTグループ;オリンパスグループ;グローリー株式会社;コニカミノルタビジネステクノロジーズ株式会社;JFEシステムズ株式会社;株式会社ジェーシービー;株式会社セゾン情報システムズ;トヨタグループ;日本アイ・ビー・エム株式会社;日本電気株式会社;日本電気航空宇宙システム株式会社;一般社団法人日本音楽著作権協会（JASRAC）;日立グループ;富士通株式会社;富士フイルムグループ;みずほ情報総研株式会社;三菱東京UFJ銀行;三菱UFJニコス株式会社;ルネサスエレクトロニクスグループ　他数十社</t>
  </si>
  <si>
    <t>東京都港区東新橋2-11-7　住友東新橋ビル5号館3階</t>
  </si>
  <si>
    <t>株式会社エキスパート</t>
  </si>
  <si>
    <t>代表取締役社長　栗山良宗</t>
  </si>
  <si>
    <t>【システム構想・企画コンサルティング事業】;・ユーザー業務の機械化/効率化～業務改革・BPR(BusinessProcessReengineering)に関する経営・システム部門業務支援;・IT対応（サービス活用/ソフトウェア対応・ハードウェア選定）の支援（構想・企画～概要設計）;;【製品/ソリューション・ソフトウェアサービス提供事業】;・当社製品群・ソリューションの提供、ネットワークサービス(SaaS:SoftwareasaService)としての提供;・提供・適用におけるカスタマイズ;;【ソフトウェア/サービス要件定義・開発・運用・保守事業】;・ユーザー個別業務を最適化する業務アプリケーションソフトウェア/サービスの要件定義・設計・開発;・業務アプリケーションソフトウェア・動作ハードウェアの統合運用、継続的な保守サービス提供;;【コンピュータハードウェア・関連機器提供事業】;・システム運用に必要なハードウェアの販売・レンタル;・機器の設置・設定、ネットワーク接続;;【人材派遣・育成事業】;・ユーザー企業システム部員を派遣・業務運営;・システム企画・開発スキルを獲得させる人材育成事業;;【新規事業】;・お客様との新規協働事業</t>
  </si>
  <si>
    <t>日本アイ･ビー･エム株式会社;川崎重工業株式会社;ベニックソリューション株式会社(川崎重工子会社);ケイテック株式会社(川崎重工子会社);ベル・データ株式会社;レノボ・ジャパン株式会社;;コベルコシステム株式会社(日本IBM、神戸製鋼出資);日本オフィス･システム株式会社(日本IBM、兼松出資);日本ビジネスコンピューター株式会社(日本IBM他出資);ネオアクシス株式会社（旧エス・イー・ラボ）;株式会社ランサ・ジャパン</t>
  </si>
  <si>
    <t>兵庫県姫路市北新在家2-12-5</t>
  </si>
  <si>
    <t>株式会社セキュアアウルズ</t>
  </si>
  <si>
    <t>代表取締役　土屋信彦</t>
  </si>
  <si>
    <t>システムインテグレートサービス</t>
  </si>
  <si>
    <t>株式会社ラック;株式会社ソリトンシステムズ;ソフトバンク・テクノロジー株式会社;株式会社アイ・テック;株式会社プロデューサーズオフィス;株式会社SHT;株式会社プロデュース</t>
  </si>
  <si>
    <t>東京都台東区台東3-12-5クラシックビル502</t>
  </si>
  <si>
    <t>ライフサウンド株式会社</t>
  </si>
  <si>
    <t>マスコミ・エンターテイメント系 ＞ ;広告・デザイン・イベント;マスコミ・エンターテイメント系 ＞ ;放送・出版・音楽・芸能;IT・通信・インターネット系 ＞ ;インターネット関連</t>
  </si>
  <si>
    <t>代表取締役社長　山内直己</t>
  </si>
  <si>
    <t>マルチメディアクリエイティブの企画、制作、運営、コンサルティング;（WEB、モバイル、パッケージ、紙媒体、映像、音楽、空間）;音楽レーベルSWEETSOULRECORDSの運営;音楽制作／イベント企画/コンテンツ輸入・ライセンス;コンテンツの制作・配信;アーティストマネージメント;レンタルフォトスタジオTERRANOVAの運営</t>
  </si>
  <si>
    <t>株式会社AOIpro.;株式会社TBSテレビ;株式会社マイナビ;株式会社スペースシャワーネットワーク;株式会社ソニー・ミュージック・コミュニケーションズ;株式会社リクルート;株式会社ワーナーミュージック・ジャパン;カルチュア・コンビニエンス・クラブ株式会社;タワーレコード株式会社;株式会社IMJ;株式会社スパイスボックス;株式会社トライバルメディアハウス;株式会社小学館;株式会社電通;株式会社博報堂ＤＹインターソリューションズ;株式会社博報堂ＤＹメディアパートナーズ</t>
  </si>
  <si>
    <t>東京都渋谷区大山町36-7TERRANOVABLD3F</t>
  </si>
  <si>
    <t>ダイジョブ・グローバルリクルーティング株式会社</t>
  </si>
  <si>
    <t>マスコミ・エンターテイメント系 ＞ ;広告・デザイン・イベント;サービス系 ＞ ;人材・教育・研修;IT・通信・インターネット系 ＞ ;インターネット関連</t>
  </si>
  <si>
    <t>代表取締役　篠原　裕二</t>
  </si>
  <si>
    <t>■広告メディア事業・外資系・グローバル企業転職情報サイト「Daijob.com」の運営;・外資系・グローバル企業の人事向け情報サイト「DaijobHRClub」の運営;・海外勤務専門転職情報サイト「WorkingAbroad」の運営;・外国人留学生専門の就職サイト「CareerStartinJapan」の運営;;■イベント事業・グローバルキャリアフェア「DaijobGoGlobalCareerFair」の運営;;■人材紹介事業・有料職業紹介事業（許可番号／13-ユ-306077）</t>
  </si>
  <si>
    <t>ヒューマンホールディングス株式会社100％</t>
  </si>
  <si>
    <t>32.9歳</t>
  </si>
  <si>
    <t>東京都港区赤坂1-7-1　赤坂榎坂森ビル5F;※東京メトロ　銀座線・南北線　溜池山王駅13番出口より　徒歩1分</t>
  </si>
  <si>
    <t>株式会社ナチュラピュリファイ研究所</t>
  </si>
  <si>
    <t>一丸　浩一郎</t>
  </si>
  <si>
    <t>化粧品及び化粧品雑貨の製造・販売等</t>
  </si>
  <si>
    <t>東京都中央区銀座3-2-9ＲＡＪＡビル</t>
  </si>
  <si>
    <t>株式会社グリーンイノベーションズホールディングス</t>
  </si>
  <si>
    <t>2013年7月期;2012年7月期;2011年7月期;70億円見込;59億円;41億円</t>
  </si>
  <si>
    <t>代表取締役社長　都築博志</t>
  </si>
  <si>
    <t>グループの会社の管理、運営;;事業領域：;・エコ住宅設備;　　小売事業;　　ホールセール事業;　　リフォーム事業;・省エネ設備;　　エンジニアリング事業;・保険事業</t>
  </si>
  <si>
    <t>東京都品川区西五反田1-30-2　ウィン五反田ビル3階</t>
  </si>
  <si>
    <t>株式会社エーネクス</t>
  </si>
  <si>
    <t>代表取締役　加藤俊行</t>
  </si>
  <si>
    <t>Webソリューション;Webコンサルティング;Web制作;モバイルソリューション;システムソリューション;システム開発;インターネットプロバイダー及びサーバー管理業務;コンテンツ制作;医療情報提供;映像、デザイン、制作;広告代理店業務;出版業及び印刷業;新規事業構築　　その他</t>
  </si>
  <si>
    <t>東京都千代田区神田神保町3-9第一丸三ビル3F</t>
  </si>
  <si>
    <t>ソフトブレーン株式会社</t>
  </si>
  <si>
    <t>826,064千円</t>
  </si>
  <si>
    <t>2013年12月期;2012年12月期;2011年12月期;21億500万円;20億1,500万円;17億2,300万円</t>
  </si>
  <si>
    <t>代表取締役社長　豊田浩文</t>
  </si>
  <si>
    <t>「営業課題解決事業」;企業の営業課題に対し、国内ベンダーNO1の実績と2000社から培ったノウハウを基に、;ツールとサービスの両面から売れる仕組みをご提案します。;;</t>
  </si>
  <si>
    <t>東京都中央区八重洲2-3-1住友信託銀行八重洲ビル9F</t>
  </si>
  <si>
    <t>株式会社ナップ</t>
  </si>
  <si>
    <t>代表取締役　河田慎</t>
  </si>
  <si>
    <t>Webサイトデザイン・企画・構築;グラフィックデザイン;広告宣伝・販売促進の企画・制作;プロダクトデザイン</t>
  </si>
  <si>
    <t>東京都渋谷区東2-17-10岡本LKビル9F</t>
  </si>
  <si>
    <t>日本メカトロン株式会社</t>
  </si>
  <si>
    <t>エンジニアリング系・計測系・制御系のソフトウェア開発;マイクロコンピュータ応用ソフト・ハード設計・開発</t>
  </si>
  <si>
    <t>アジレント・テクノロジー株式会社;松下電器産業株式会社;松下電工株式会社;日本ヒューレット・パッカード株式会社;三菱スペースソフトウェア株式会社;三菱電機マイコン機器ソフトウェア株式会社;東芝株式会社;株式会社ＮＥＣ情報システムズ;東京コンピュータサービス株式会社;アドソル日進株式会社;パナソニックモバイルコミュニケーション株式会社　他</t>
  </si>
  <si>
    <t>【神戸本社】;兵庫県神戸市兵庫区小松通5-1-21片田共同ビル4F;;【大阪事務所】;大阪府大阪市淀川区西中島6-1-1　新大阪プライムタワー5F</t>
  </si>
  <si>
    <t>株式会社アースネット</t>
  </si>
  <si>
    <t>代表取締役　大炊御門公尋</t>
  </si>
  <si>
    <t>コンサルタント・システム監査・調査分析・基本設計・詳細設計・プログラム設計・コーディング・テスト・運用支援・運用管理</t>
  </si>
  <si>
    <t>東京都豊島区西池袋2-29-19KTビル8F</t>
  </si>
  <si>
    <t>株式会社ソフテックス</t>
  </si>
  <si>
    <t>2,000万円（授権資本　4,000万円）</t>
  </si>
  <si>
    <t>代表取締役社長大澤直嘉</t>
  </si>
  <si>
    <t>1．コンピュータシステムの管制管理業務及び運用管理業務;2．情報システムの調査・分析、計算及び開発業務;3．情報システムのコンサルティング;4．ソフトウェアパッケージの研究、開発;5．労働者派遣事業;　　厚生労働大臣許可一般労働派遣事業　（般14-300115号）』;6．ゴルフ用品の販売　（横浜ゴム・PRGR商品）;7．その他上記に付帯する一切の業務</t>
  </si>
  <si>
    <t>神奈川県横浜市神奈川区西神奈川一丁目6番1号サクラピアビル5階</t>
  </si>
  <si>
    <t>株式会社佐賀電算センター</t>
  </si>
  <si>
    <t>1975年07月</t>
  </si>
  <si>
    <t>代表取締役社長　宮地大治</t>
  </si>
  <si>
    <t>(1)システムインテグレーション;(2)ソフトウェア開発;(3)ネットワークサービス;(4)アウトソーシングサービス;(5)データ入力サービス;(6)パソコン研修;(7)会計事務代行・経営指導</t>
  </si>
  <si>
    <t>295人</t>
  </si>
  <si>
    <t>佐賀県佐賀市兵庫町藤木1427番地7</t>
  </si>
  <si>
    <t>株式会社アクトゼロ</t>
  </si>
  <si>
    <t>2340万円</t>
  </si>
  <si>
    <t>2015年4月期;2014年4月期;2013年4月期;1億8000万円;1億6000万円;1億1900万円</t>
  </si>
  <si>
    <t>代表取締役　関谷耕一</t>
  </si>
  <si>
    <t>━━━━━━━━━━━━━━━━━━━━━━━━━━━━━━━━━━━━━━;「常に新しい」の理念の元、デジタルマーケティングの提案を行っている会社です。;━━━━━━━━━━━━━━━━━━━━━━━━━━━━━━━━━━━━━━;;私達アクトゼロは、Webの中でも特にソーシャルメディアを中心とした、企業のWeb戦略のサポートや商品・サービスのプロモーションを企画提案している会社です。;;◆プランニングとクリエイティブ;アクトゼロのプランニングは、新しいことを模索する「好奇心」と、人の心を動かす「エモーション」が原動力。それは、ソーシャルメディアでの企業のコミュニケーションのあり方を考える時も、商品やサービスの認知・集客のための方法を考える時も、すべてのプランニングの根底に息づいています。;;また、コンサルティングやデジタルマーケティングを提供する企業の多くが、「実際に作る」部分の多くを外部調達していますが、アクトゼロの中には、実際に「ものを作る」メンバーが在籍し、多くの案件で社内制作を行っています。デザイン・エンジニアの他に、映像・イラスト・マンガといった多彩な表現手段の中から、ターゲットとなる消費者に最適化されたコンテンツを制作しています。;;年々複雑化しているデジタルマーケティング領域におけるテクノロジーや表現手段。効果的な提案をするためには、そこに集う人々のコミュニケーション傾向の把握や、実現可能性を含めた技術的な裏付けが重要です。アクトゼロの表現力は、多くのWebキャンペーンで参加ユーザーの共感を呼び、数々の実績をあげています。;;━━━━━━━━━━━━━━━━━━━━━━━━━━━━━━━━━━━━━━;具体的な事業内容について;━━━━━━━━━━━━━━━━━━━━━━━━━━━━━━━━━━━━━━;;◆ソーシャルメディアプランニング事業;人にはひとりひとり異なる個性があるように、企業にも一社一社異なる個性があります。アクトゼロでは、企業ごとの個性を見つけ出しソーシャルメディアを戦略的に活用するために、開設準備から運用までのあらゆる面でサポートを行っています。;;◆各種Web広告運用;プロモーション実施時の集客や消費者・webユーザーへのリーチ手段として、広告は非常に重要な役割を担っています。Goole・Yahooなどのリスティング広告、アドネットワークやDSP、Facebook・Twitterなどのソーシャルメディア広告など、最新のトレンドから最も効果的な広告をご提案しています。常に効果計測・レポート・改善提案などを行い、PDCAサイクルを回すことで、最適な広告運用を行います。YouTube広告や動画DSPなどの動画広告、バイラル動画の企画・設計・制作も行っております。;;◆訪日インバウンド（外国人観光客）マーケティング事業;ますます増え続ける訪日観光客。その経済効果に大きな注目が集まっています。当社ではこれまでの国内におけるソーシャルメディアを活用したプロモーションのノウハウをもとに、海外のソーシャルメディア活用を中心とした、訪日観光客に対するプロモーション施策をいち早く企画・実施してきました。訪日前・訪日中・帰国後の各シーンにあわせたプランニングをご提案しています。;;◆広告用マンガ制作サービス　TRANGA;元々、子供向けの印象が強い「マンガ」ですが、現在、読者人口は若年層・壮年層へも及んでいることを背景に、手軽に情報をターゲットに訴求することができる、広告の表現手法として多く活用されています。「マンガ」の持つポテンシャルを活用し、Web（ランディングページ）・動画などの最終形で「マンガ」の力を活用した提案・制作を行っています。</t>
  </si>
  <si>
    <t>アイシン精機株式会社、SBIホールディングス株式会社、株式会社エフエム東京、株式会社オプト、カルピス株式会社、カルビー株式会社、株式会社クリーク・アンド・リバー社、クリニーク・ラボラトリーズエスティローダー株式会社、KDDI株式会社、埼玉県、株式会社サイバーエージェント、株式会社サニーサイドアップ、株式会社サン・アド、サントリー食品インターナショナル株式会社、株式会社ジェイアール東日本企画、株式会社ジャックス、株式会社小学館、株式会社セプテーニ、ソニー株式会社、ソフトバンク株式会社、外務省、調布市、株式会社テレビ東京、株式会社デンソー、株式会社電通、東映アニメーション株式会社、凸版印刷株式会社、株式会社NTTドコモ、内閣府、日本郵便株式会社、株式会社ノエビア、ハーレーダビッドソンジャパン株式会社、株式会社バンダイナムコゲームス、バンダイビジュアル株式会社、株式会社ぴえろ、日立インターメディックス株式会社、ピップ株式会社、一般財団法人音楽産業・文化振興財団、株式会社ベクトル、株式会社ベネッセコーポレーション、株式会社ホリプロ、株式会社マガジンハウス、UstreamAsia株式会社（五十音順、敬称略）</t>
  </si>
  <si>
    <t>29.1歳</t>
  </si>
  <si>
    <t>東京都新宿区岩戸町17文英堂ビル7F</t>
  </si>
  <si>
    <t>株式会社メタフェイズ</t>
  </si>
  <si>
    <t>城野誠大</t>
  </si>
  <si>
    <t>【Webインテグレーション事業】;;　Webレギュレーション・ガイドライン策定;　Webサイト・Webコンテンツ企画／設計／取材／制作;　各種Webシステム設計／開発、CMS・DB設計／開発;　各種デバイス向けUI設計・フロントエンド技術設計／開発;　情報メディア『コトよす』の運営;;【Webリテンション事業】;;　Webサイト運用コンサルティング、定期更新、各種データ解析;　Web-CRMプログラム策定、サポート・メンテナンス;;【人材アフィリエイト事業】;;　Web／IT／ゲーム業界の人材紹介会社に無料で一括登録『転職.TV』の運営;　Web／IT／ゲーム業界の求人情報をまとめて検索『JOBHOPPER』の運営;　　　　　　　　　　　　　　　　　　　　　　　　　　;</t>
  </si>
  <si>
    <t>キリン株式会社　常盤薬品工業株式会社　株式会社エイチ・アイ・エス　株式会社セガネットワークス;ブロードメディア株式会社　株式会社再春館製薬所　ヒルトン･リゾーツ･マーケティング･コーポレーション　株式会社ベストブライダル　株式会社サイバーエージェント　株式会社ノエビア　コニカミノルタ株式会社　株式会社エンジェリーベ　他数百社;</t>
  </si>
  <si>
    <t>東京都新宿区新宿5-17-5　ラウンドクロス新宿ビル6F</t>
  </si>
  <si>
    <t>株式会社オルトア</t>
  </si>
  <si>
    <t>代表取締役　中村章</t>
  </si>
  <si>
    <t>ソフトウエア受託開発、;コンピュータシステムコンサルタント;ソフトウェア開発技術者の派遣;（特定労働者派事業：特22-300341）</t>
  </si>
  <si>
    <t>静岡県浜松市南区白羽町788</t>
  </si>
  <si>
    <t>株式会社ココナラ（旧社名：株式会社ウェルセルフ）</t>
  </si>
  <si>
    <t>1億6百万円</t>
  </si>
  <si>
    <t>2012年01月</t>
  </si>
  <si>
    <t>代表取締役　南章行</t>
  </si>
  <si>
    <t>Webサービスの開発・運営</t>
  </si>
  <si>
    <t>東京都渋谷区宇田川町36-6ワールド宇田川ビル9F</t>
  </si>
  <si>
    <t>株式会社ウェルビー</t>
  </si>
  <si>
    <t>サービス系 ＞ ;医療・福祉・介護関連;IT・通信・インターネット系 ＞ ;モバイル関連</t>
  </si>
  <si>
    <t>CEO　比木　武　　CFO　中島　正和</t>
  </si>
  <si>
    <t>■患者向けアプリケーション設計・開発・運用;　「Welby糖尿病クラウド」;■医療関連オンライン調査事業;■医療関連情報メディア運営;■プロモーション・マーケティング支援サービス;■モバイル向けソリューションサービス</t>
  </si>
  <si>
    <t>【渋谷オフィス】東京都渋谷区桜丘町8-17-803;【神保町オフィス】東京都千代田区猿楽町1‐5‐20　田端ビル301</t>
  </si>
  <si>
    <t>株式会社セイルボート</t>
  </si>
  <si>
    <t>IT・通信・インターネット系 ＞ ;インターネット関連;不動産・建設系 ＞ ;その他不動産・建設系</t>
  </si>
  <si>
    <t>西野量</t>
  </si>
  <si>
    <t>賃貸業者間流通システム「キマRoom!」運営;</t>
  </si>
  <si>
    <t>【広島本社】;　広島県広島市中区紙屋町2-1-22広島興銀ビル8F　;【東京本部】;　東京都渋谷区千駄ヶ谷3-15-6ビルトップ7F　</t>
  </si>
  <si>
    <t>GMOメイクショップ株式会社</t>
  </si>
  <si>
    <t>代表取締役社長　向畑憲良</t>
  </si>
  <si>
    <t>オンラインショップ構築ASP事業;ECソリューション事業;WEB制作事業</t>
  </si>
  <si>
    <t>ヤフー株式会社;NECビッグローブ株式会社;株式会社オプト;楽天銀行株式会社;株式会社ファンコミュニケーションズ;サントリービジネスエキスパート株式会社;GMOインターネット株式会社;GMOペイメントゲートウェイ株式会社;株式会社コリアセンタードットコム;その他多数</t>
  </si>
  <si>
    <t>74人</t>
  </si>
  <si>
    <t>東京都渋谷区桜丘町26-1セルリアンタワー</t>
  </si>
  <si>
    <t>株式会社ネットワークインフォメーションセンター</t>
  </si>
  <si>
    <t>2012年8月期;2011年8月期;2010年8月期;26億;26億;25億</t>
  </si>
  <si>
    <t>代表取締役ＣＥＯ　曽根邦夫</t>
  </si>
  <si>
    <t>コンサルティング;コンタクトセンター;WEBサイト構築・運営;システム開発・保守;エンジニア派遣</t>
  </si>
  <si>
    <t>あいおいニッセイ同和損害保険(株);(株)アサツーディ・ケイ;(株)イマージュ;オグルヴィ・アンド・メイザー・ジャパン(株);NTTグループ;NTTコミュニケーションズ(株);NTTデータグループ;共栄火災海上保険(株);(株)講談社;JALカード;ジョンソン・エンド・ジョンソン(株);スターツ出版(株);(株)スタッフサービス・ホールディングス;ソフトバンク・モバイル(株);(株）ソフマップ;帝人(株);(株)電通;東芝ドキュメンツ(株);トランスコスモス(株);日本コカ・コーラ(株);(株)博報堂;三井住友銀行;三菱東京UFJ銀行;ＳＯＮＹグループ　ほか</t>
  </si>
  <si>
    <t>東京都渋谷区道玄坂2-16-4野村不動産渋谷道玄坂ビル6F</t>
  </si>
  <si>
    <t>株式会社パナR&amp;D</t>
  </si>
  <si>
    <t>メーカー系 ＞ ;その他メーカー系;サービス系 ＞ ;その他サービス系;IT・通信・インターネット系 ＞ ;その他IT・通信・インターネット系</t>
  </si>
  <si>
    <t>3.1億円</t>
  </si>
  <si>
    <t>2012年3月期;11.5億円</t>
  </si>
  <si>
    <t>代表取締役社長　田子悦郎</t>
  </si>
  <si>
    <t>■車載製品、自動車、自動車関連製品の受託開発と技術支援;■各種システム設計、アプリケーション設計の受託開発と技術支援;</t>
  </si>
  <si>
    <t>アルパイン（株）／クラリオン（株）／ソニー（株）グループ／パナソニック（株）グループ／三菱電機（株）／パイオニア（株）グループ／富士通テン（株）／東芝マイクロエレクトロニクス（株）／(株)ゼンリンデータコム／日立ビジネスソリューション（株）／いすゞ自動車（株）／河西工業（株）／　（順不同）　他;;文部科学省;（財）新エネルギー・産業技術総合開発機構;（財）家電製品協会　他</t>
  </si>
  <si>
    <t>東京都渋谷区東2-23-3タゴシンビル6F</t>
  </si>
  <si>
    <t>株式会社ゼットクリエイティブ</t>
  </si>
  <si>
    <t>代表取締役　奥村忠弘</t>
  </si>
  <si>
    <t>・コンピュータソフトウェアの開発及び販売;・情報技術活用に関するコンサルティング業務;・コンピュータに関する情報提供業務;・コンピュータソフトウェア開発における技術要員およびオペレータの派遣;（特定労働者派遣許可番号24-300380）;・コンピュータおよびその周辺機器の販売;・その他上記に関わる業務全般</t>
  </si>
  <si>
    <t>三重県津市本町29-19東邦ビル2F</t>
  </si>
  <si>
    <t>アクティス・ジャパン株式会社　東京支店</t>
  </si>
  <si>
    <t>代表取締役　菅井泰伸</t>
  </si>
  <si>
    <t>SI事業;移動通信事業;店舗開発事業</t>
  </si>
  <si>
    <t>東京都港区西新橋3-6-10　マストライフ西新橋ビル3F</t>
  </si>
  <si>
    <t>株式会社プロトデータセンター</t>
  </si>
  <si>
    <t>2014年3月期;28億</t>
  </si>
  <si>
    <t>代表取締役社長　白木享</t>
  </si>
  <si>
    <t>ＢＰＯ事業;・データソリューション;・デザイン;・Webソリューション;・テレマーケティング</t>
  </si>
  <si>
    <t>株式会社プロトコーポレーション（100％出資、JASDAQ上場）</t>
  </si>
  <si>
    <t>689人</t>
  </si>
  <si>
    <t>＜本社＞沖縄県宜野湾市大山7-10-25プロト宜野湾ビル;＜第2ビル＞沖縄県宜野湾市大山7-10-14　プロト宜野湾第2ビル</t>
  </si>
  <si>
    <t>株式会社リヨン</t>
  </si>
  <si>
    <t>代表取締役　申理澈</t>
  </si>
  <si>
    <t>コンピュータのソフトウェアの開発及び販売;インターネットを利用した各種情報提供サービス;一般労働者派遣事業（特定労働者派遣事業届出受付番号：特13-300988）</t>
  </si>
  <si>
    <t>東京都千代田区麹町3-5-2ビュレックス麹町10F</t>
  </si>
  <si>
    <t>株式会社シー・コネクト</t>
  </si>
  <si>
    <t>5,995万円</t>
  </si>
  <si>
    <t>代表取締役　嶽本泰伸</t>
  </si>
  <si>
    <t>ECサイトの運営事業</t>
  </si>
  <si>
    <t>代表者等</t>
  </si>
  <si>
    <t>東京都文京区湯島1-6-3湯島一丁目ビル6F</t>
  </si>
  <si>
    <t>株式会社ワンステップ</t>
  </si>
  <si>
    <t>2013年2月期;2012年2月期;2011年7月期;6,000百万円;5,400百万円;4,800百万円</t>
  </si>
  <si>
    <t>代表取締役社長　橋本昌彦</t>
  </si>
  <si>
    <t>OAサプライ、食品、生活雑貨、家具、百円均一商品などの通信販売</t>
  </si>
  <si>
    <t>兵庫県姫路市北条口2-66</t>
  </si>
  <si>
    <t>株式会社ギフティ</t>
  </si>
  <si>
    <t>1億万375万円</t>
  </si>
  <si>
    <t>太田睦</t>
  </si>
  <si>
    <t>インターネットサービス事業;カジュアルギフトサービス「giftee」の運営、法人向けにギフト販売システムを提供するSaaS事業の展開</t>
  </si>
  <si>
    <t>株式会社DGインキュベーション;KDDIOpenInnovationFund;他</t>
  </si>
  <si>
    <t>スターバックスコーヒージャパン株式会社;株式会社ローソン;株式会社ピーチ・ジョン;ロクシタンジャポン株式会社;ミニストップ株式会社;KDDI株式会社;他</t>
  </si>
  <si>
    <t>東京都品川区上大崎4-5-37;山京目黒ビル205号室;;JR山手線　目黒駅　徒歩10分;東急目黒線　不動前駅　徒歩5分</t>
  </si>
  <si>
    <t>株式会社BRICKsandCLICKs</t>
  </si>
  <si>
    <t>2013年1月期;2012年1月期;2011年1月期;8億6800万円;8億0300万円;7億5500万円</t>
  </si>
  <si>
    <t>代表取締役　中島真由美</t>
  </si>
  <si>
    <t>自社ポータルサイト事業;広告代理店業務;WEBコンサルティング業務;法人向けWEBコンテンツ提供業務</t>
  </si>
  <si>
    <t>主要取引銀行;三菱東京UFJ銀行（西池袋支店）;巣鴨信用金庫（池袋支店）;東京都民銀行（池袋支店）;三井住友銀行（池袋支店）</t>
  </si>
  <si>
    <t>東京都豊島区池袋2-51-14飛翔ビル2F</t>
  </si>
  <si>
    <t>株式会社トライエス</t>
  </si>
  <si>
    <t>IT・通信・インターネット系 ＞ ;システムインテグレータ;IT・通信・インターネット系 ＞ ;ITコンサルティング;IT・通信・インターネット系 ＞ ;モバイル関連</t>
  </si>
  <si>
    <t>代表取締役社長須澤義男</t>
  </si>
  <si>
    <t>【SystemPromotion】;・コンサルティング;・プロジェクト支援;・マーケティング調査;;【PLM　CAD/CAM/CAEアプリケーション開発】;・CATIAアプリケーション開発;・CATIA技術サポート;・NX技術サポート;;【SystemIntegration　システム・インテグレーション】;・サーバ・ネットワーク環境設計・構築;・データベース設計・構築;・セキュリティシステム設計・構築;;【Web　Webアプリケーション開発】;・Webサイト構築;・デッサン・デザイン;・パッケージ製作、販売;・システムエンジニア/プログラマの派遣</t>
  </si>
  <si>
    <t>　財務基盤は、株式会社シンニチロ（JFEスチール協力会社）およびデジタルプロセス株式会社（富士通グループ）より出資をいただいており安定した財務基盤を築いております。;</t>
  </si>
  <si>
    <t>岡山県岡山市北区西古松324-107シンニチロビル2F;;;;</t>
  </si>
  <si>
    <t>株式会社アルファ・トレンド</t>
  </si>
  <si>
    <t>飯干　正芳</t>
  </si>
  <si>
    <t>【総合広告代理店業】;幅広いネットワークサービスを活かしたプランニングからコンサルティングまでの、トータルプロデュース;・TVCF・VIDEOSOFT;・新聞・雑誌・交通広告;・WEB;・パンフレット・カタログ・折込広告;・会社案内・学校案内・情報誌;・パッケージデザイン・キャラクターデザイン;;【自社サイトの運営】;・阪急沿線“最寄り駅”にスポットを当てた、“生活者視点”サイト「最寄り駅＠ナビ」</t>
  </si>
  <si>
    <t>大阪市北区豊崎3-2-1淀川5番館11F</t>
  </si>
  <si>
    <t>株式会社エキサイト</t>
  </si>
  <si>
    <t>代表取締役　大西克平</t>
  </si>
  <si>
    <t>コンピュータソフトウェアの開発、運用、保守並びに販売;コンピュータ・システムに関するコンサルタント;労働者派遣事業法に基づく労働者派遣事業</t>
  </si>
  <si>
    <t>本社：宮城県仙台市青葉区国分町1-6-9マニュライフプレイス仙台7F;東京事業所：東京都中央区日本橋小網町18-7</t>
  </si>
  <si>
    <t>株式会社ディスコ</t>
  </si>
  <si>
    <t>マスコミ・エンターテイメント系 ＞ ;広告・デザイン・イベント;コンサルティング系 ＞ ;その他コンサルティング系;サービス系 ＞ ;人材・教育・研修</t>
  </si>
  <si>
    <t>2014年6月期;148億1920万円</t>
  </si>
  <si>
    <t>代表取締役社長　夏井丈俊</t>
  </si>
  <si>
    <t>企業の人材採用に関するコンサルティング、採用広報活動の企画提案;高等教育機関の学生募集に関するコンサルティング;人材紹介・派遣事業</t>
  </si>
  <si>
    <t>390人</t>
  </si>
  <si>
    <t>〒112-8515;東京都文京区後楽2-15-1</t>
  </si>
  <si>
    <t>株式会社ワット・コンサルティング</t>
  </si>
  <si>
    <t>代表取締役　佐藤吉広</t>
  </si>
  <si>
    <t>技術及び技術力の提供、付帯する一切の業務</t>
  </si>
  <si>
    <t>東京都中央区新川1-11-11　東京冷凍新川ビル4F</t>
  </si>
  <si>
    <t>株式会社アーバンシステムズ</t>
  </si>
  <si>
    <t>代表取締役　高山謙一</t>
  </si>
  <si>
    <t>アプリケーション開発・販売;受託ソフトウェア開発</t>
  </si>
  <si>
    <t>医療機関;伊藤忠テクノソリューションズ株式会社;富士ソフト株式会社;IBM関連企業;富士通関連企業</t>
  </si>
  <si>
    <t>〒102-0074;東京都千代田区九段南2-7-1　喜京家ビル4階;</t>
  </si>
  <si>
    <t>株式会社エルメディア</t>
  </si>
  <si>
    <t>代表取締役社長　岩崎慈久</t>
  </si>
  <si>
    <t>インターネットサーバの構築・コンサルタント・運用代行業務;携帯電話/パソコン向けコンテンツの作成・保守・管理業務;インターネット接続回線提供業務;インターネット上のドメイン取得代行業務;携帯電話向けポータルサイトの運営業務</t>
  </si>
  <si>
    <t>京セラコミュニケーションシステム株式会社;ぷらっとホーム株式会社;株式会社エヌ・ティ・ティピー・シーコミュニケーションズ;KDDI株式会社;株式会社ディー・エヌ・エー;株式会社クレアヴォイアンス</t>
  </si>
  <si>
    <t>東京都渋谷区幡ケ谷2-7-2　幡ケ谷ニューセンタービル8F</t>
  </si>
  <si>
    <t>クローバーラボ株式会社</t>
  </si>
  <si>
    <t>2015年6月期;2014年6月期;2013年6月期;約12億円;約4億円;約3億円</t>
  </si>
  <si>
    <t>代表取締役　小山力也</t>
  </si>
  <si>
    <t>スマートフォン向けゲームアプリの企画・開発・運営事業;スマートフォン向けメディア及びコンテンツの企画・開発・運営事業</t>
  </si>
  <si>
    <t>GoogleInc.;AppleInc.;株式会社コロプラ</t>
  </si>
  <si>
    <t>大阪府大阪市北区豊崎5-6-2北梅田大宮ビル6F</t>
  </si>
  <si>
    <t>バリュース株式会社</t>
  </si>
  <si>
    <t>代表取締役　管野敦夫</t>
  </si>
  <si>
    <t>価格データベース事業;Eコマースソリューション事業;システム開発事業</t>
  </si>
  <si>
    <t>ヤフー株式会社;楽天株式会社;株式会社ビックカメラ;株式会社モスフードサービス;株式会社コジマ;株式会社ミキハウス;ル･クルーゼジャポン株式会社</t>
  </si>
  <si>
    <t>東京都渋谷区恵比寿4-23-8KOHGAビル5F</t>
  </si>
  <si>
    <t>株式会社コモン</t>
  </si>
  <si>
    <t>代表取締役　飯田佳昭</t>
  </si>
  <si>
    <t>1-テレビ共聴システムの設計・施工;　Adesignandconstructionofacommonantennatelevisionsystem;2-インターホンシステムの設計・施工;　Adesignandconstructionofaninterphonesystem;3-太陽光発電システムの設計・施工;　Adesignandconstructionofasolarenergypowergenerationsystem;4-その他電気通信工事および電気工事全般;　Electricconstructionotherelectricitycommunicationconstructionandatlarge;5-上記各システムの運用管理・保守サポート;　Operationmanagementandmaintenancesupportofeachabove-mentionedsystem</t>
  </si>
  <si>
    <t>三井不動産レジデンシャル㈱、三井不動産㈱、三井不動産住宅サービス㈱、三菱地所レジデンス㈱、伊藤忠アーバンコミュニティ㈱、他大手ディベロッパー</t>
  </si>
  <si>
    <t>東京都千代田区東神田1-2-10泰岳ビル5F</t>
  </si>
  <si>
    <t>エヌ・エス・ケイ株式会社</t>
  </si>
  <si>
    <t>代表取締役　熊井政利</t>
  </si>
  <si>
    <t>◆業務アプリケーション開発;　…各種事業にあわせた事務系管理システムの開発;◆制御システム開発;　…各種事業にあわせた制御系システムの開発;◆ネットワーク及びデータベース環境構築;　…サーバ等、ネットワークとデータベースの管理;◆パッケージソフト開発及びカスタマイズ;　…システムやソフトの支援、提供</t>
  </si>
  <si>
    <t>長野県長野市南千歳一丁目15番地3TSビル7F</t>
  </si>
  <si>
    <t>株式会社dcWORKS</t>
  </si>
  <si>
    <t>代表取締役　藤田修一</t>
  </si>
  <si>
    <t>♦システム開発♦;Webアプリケーション開発-業務システム、コンシューマ向けサービス、Webシステム、;スマートフォンアプリ開発、;エンターテイメント系サイト等の開発、開発支援;パッケージ販売-CMS・EC・コミュニティエンジン販売;C/Sシステム開発-企業向け業務支援ソフト、業務システム等の開発、開発支援;;♦プロデュース♦;デジタルコンテンツ-発掘、制作、権利管理、コーディネイト、リリース;Webサイト-企画・制作・運営・進行・管理;イベント-企画・制作・運営・進行・管理;;♦企画制作♦;プランニング-コンセプト立案、各種Webサイト、広告宣伝、セールスプロモーション;デザイン制作-グラフィックデザイン、印刷物;Web制作-コーポレイトサイト、ポータルサイト、プロモーションサイト、ECサイト</t>
  </si>
  <si>
    <t>エヌ・ティ・ティ・コミュニケーションズ株式会社;株式会社オールアバウト;株式会社ユニット・ワン;東京急行電鉄株式会社;相模鉄道株式会社;株式会社相鉄エージェンシー;富士ゼロックス神奈川株式会社;株式会社ブライセン;社団法人日本木造住宅産業協会;株式会社ピー・アール・オー;株式会社ジェイスリー;国際デジタル絵本学会;株式会社ナビアス;株式会社シエロアスール;株式会社矢野調剤薬局;株式会社ワークス;株式会社横濱おもてなし家;株式会社ウェディングネットアカデミー</t>
  </si>
  <si>
    <t>神奈川県横浜市中区山下町123-1横浜クリードビル6F</t>
  </si>
  <si>
    <t>株式会社アイタック</t>
  </si>
  <si>
    <t>2015年12月期;2014年12月期;2013年12月期;4億円;3億円;2.5億円</t>
  </si>
  <si>
    <t>代表取締役CEO　鴨志田律治</t>
  </si>
  <si>
    <t>オンラインゲームに特化した広告代理事業;インターネットメディア企画・運営事業;インターネットシステム開発・運営事業;新しい広告モデルの企画・運営事業</t>
  </si>
  <si>
    <t>代表　90%;その他</t>
  </si>
  <si>
    <t>アサツーディ・ケイ;アドウェイズ;インタースペース;ウォーゲーミングジャパン;カプコン;ガンホー・オンライン・エンターテイメント;グレイトフルデイズ;シーアンドシーメディア;スマイルラボ;トランスコスモス;ドワンゴ;ニフティ;バリューコマース;ファンコミュニケーションズ;ベクター;ローソンHMVエンタティメント;ヤフー　他　多数（五十音順）</t>
  </si>
  <si>
    <t>東京都中野区中野5−24−18　クロススクエアNAKANO906</t>
  </si>
  <si>
    <t>ユナイテッド株式会社</t>
  </si>
  <si>
    <t>2,907百万円</t>
  </si>
  <si>
    <t>代表取締役会長CEO　早川与規　/　代表取締役社長COO　金子陽三</t>
  </si>
  <si>
    <t>・アドテク事業;・スマートフォンアプリ事業</t>
  </si>
  <si>
    <t>142人</t>
  </si>
  <si>
    <t>東京オフィスアライブ美竹：〒150-0002東京都渋谷区渋谷1-2-5アライブ美竹9F（受付）・10F;東京オフィスSIA青山ビル：〒150-0002東京都渋谷区渋谷1-3-3SIA青山ビル3F</t>
  </si>
  <si>
    <t>株式会社ウェブレッジ</t>
  </si>
  <si>
    <t>1億4495万円</t>
  </si>
  <si>
    <t>代表取締役　佐藤保</t>
  </si>
  <si>
    <t>Webサービスに関する第三者品質検証・測定事業;モバイル品質検証事業;クラウドソーシング型検証事業;その他検証事業</t>
  </si>
  <si>
    <t>(株)mediba;(株)インターネットイニシアティブ;エキサイト(株);(株)NTTデータ;京セラコミュニケーションシステム(株);(株)ぐるなび;(株)ゴルフダイジェスト・オンライン;ソフトバンク・ペイメント・サービス(株);(株)DNPデジタルコム;(株)デジタルガレージ;(株)電通iX;凸版印刷(株);(株)ネクスト;(株)野村総合研究所;(株)博報堂アイ・スタジオ;(株)マピオン;(株)レコチョク;;※50音順敬称略</t>
  </si>
  <si>
    <t>■福島本社（本店）;〒963-8002　福島県郡山市駅前2-11-1ビッグアイ18階;;■東京本社・水道橋ウェブレッジラボ;〒101-0061　東京都千代田区三崎町3-4-9水道橋MSビル;;■郡山ウェブレッジラボ;〒963-8025　福島県郡山市桑野1-20-20</t>
  </si>
  <si>
    <t>株式会社アイデンティティー</t>
  </si>
  <si>
    <t>不動産・建設系 ＞ ;不動産;IT・通信・インターネット系 ＞ ;インターネット関連;IT・通信・インターネット系 ＞ ;システムインテグレータ</t>
  </si>
  <si>
    <t>上場を目指す;平均年齢20代;グローバルに活動</t>
  </si>
  <si>
    <t>代表取締役　今野力</t>
  </si>
  <si>
    <t>【スマートフォンアプリケーション開発事業】;　・スマートフォンアプリケーション自社企画・開発・配信サービス;　・スマートフォンサイト自社企画・開発・配信サービス;　・スマートフォンアプリケーション、サイト開発サービス;　・スマートフォン広告販売サービス;;【ソーシャルコンテンツ開発事業】;　・ソーシャルコンテンツ自社企画・開発・配信サービス;;【Web、Mobile制作、開発事業】;　・Webサイト、システムコンサルティング、企画、制作、運営サービス;　・Mobileサイト、システムコンサルティング、企画、制作、運営サービス;;【IT技術者常駐支援事業】;　・システムエンジニアオンサイトサービス;　・クリエイターオンサイトサービス;;</t>
  </si>
  <si>
    <t>株式会社アドウェイズ、ヤフー株式会社、NHNJapan株式会社、株式会社ボルテージ、ネットイヤーグループ株式会社、株式会社サイバーエージェント、グリー株式会社、株式会社エムティーアイ、株式会社ベネフィット・ワン、GMOインターネットグループ、株式会社リクルートライフスタイル、オグルヴィ・ワン・ジャパン株式会社、株式会社ロジック(オグルヴィ・ジャパン・グループ)株式会社エム・フィールド(アイエムジェイグループ)ユナイティア株式会社(アイエムジェイグループ);株式会社adingo(VOYAGEGROUP)株式会社ドコモ・ドットコム、株式会社博報堂アイ・スタジオ、株式会社CELL(ドアンゴグループ)、富士通アプリコ株式会社、EnfaticoTokyo(ワンダーマングループ)</t>
  </si>
  <si>
    <t>東京都渋谷区南平台町15-1ライオンズマンション南平台201</t>
  </si>
  <si>
    <t>応用技術株式会社</t>
  </si>
  <si>
    <t>IT・通信・インターネット系 ＞ ;システムインテグレータ;IT・通信・インターネット系 ＞ ;ソフトウェア;コンサルティング系 ＞ ;その他コンサルティング系</t>
  </si>
  <si>
    <t>代表取締役　前原夏樹</t>
  </si>
  <si>
    <t>１．製造業を中心とした独自のモノづくりソリューションの提供;２．CADをベースとした各種自動設計システムの開発;３．建設、土木分野向け構造解析・積算システムの開発;４．防災、環境評価シミュレーション;５．環境アセスメント、大店立地法コンサルタント;６．GIS、アセットマネジメントソリューションの提供</t>
  </si>
  <si>
    <t>・製造業（住宅設備、建材、機械、電気、自動車　など）;・ゼネコン、不動産、ライフライン産業（電力、ガス、水道）;・通信業、流通業、鉄道運輸、保険業;・建設コンサルタント、官公庁（中央省庁・地方自治体）</t>
  </si>
  <si>
    <t>154人</t>
  </si>
  <si>
    <t>本社：大阪市北区本庄東1-1-10RISE88;東京オフィス：東京都文京区小石川5-41-10住友不動産小石川ビル</t>
  </si>
  <si>
    <t>株式会社コナミデジタルエンタテインメント</t>
  </si>
  <si>
    <t>260億円（コナミ株式会社100%出資）</t>
  </si>
  <si>
    <t>代表取締役社長田中　富美明</t>
  </si>
  <si>
    <t>■ソーシャル・ネットワーキング・サービス（SNS）向けソーシャルコンテンツの制作、提供;■家庭用ゲーム機や携帯型ゲーム機向けソフトの制作・販売;■アミューズメント施設向けのビデオゲーム、メダルゲームの制作・製造・販売;■カードゲーム、トレーディングカードの制作・販売;■オンラインゲームや携帯端末向けコンテンツの制作・提供;■電子玩具・ホビーなどの制作・販売;■音楽・映像ソフトなどの企画・制作・販売</t>
  </si>
  <si>
    <t>2408人</t>
  </si>
  <si>
    <t>東京都港区赤坂9丁目7番2号ミッドタウン・イースト</t>
  </si>
  <si>
    <t>株式会社システムサポート</t>
  </si>
  <si>
    <t>2013年6月期;70億円</t>
  </si>
  <si>
    <t>代表取締役社長　小清水良次</t>
  </si>
  <si>
    <t>システムコンサルティング／ディレクションサービス;業務支援サービス;教育サービス;IDCサービス;メディカルソリューションサービス;ERPコンサルティングサービス;システムインテグレーションサービス;アウトソーシングサービス;電子商取引ソリューションサービス</t>
  </si>
  <si>
    <t>543人</t>
  </si>
  <si>
    <t>石川県金沢市本町1-5-2リファーレ9F</t>
  </si>
  <si>
    <t>株式会社リサーチ・アンド・イノベーション</t>
  </si>
  <si>
    <t>IT・通信・インターネット系 ＞ ;システムインテグレータ;IT・通信・インターネット系 ＞ ;インターネット関連;コンサルティング系 ＞ ;その他コンサルティング系</t>
  </si>
  <si>
    <t>代表取締役　中岡邦伸</t>
  </si>
  <si>
    <t>1.商品調査、店舗調査、WEBサイト調査;2.SFA・CRMパッケージツールの制作、販売;3.CS・ESコンサル;4.WEBサイト制作;5.システム開発</t>
  </si>
  <si>
    <t>大手メーカー（食品、家電、消耗品、化粧品）;大手ファーストフードチェーン、大手小売店など</t>
  </si>
  <si>
    <t>東京都中央区日本橋本石町4-4-20三井第二別館7F</t>
  </si>
  <si>
    <t>株式会社タグボートブランズ</t>
  </si>
  <si>
    <t>9000万</t>
  </si>
  <si>
    <t>2012年9月期;2011年9月期;2010年9月期;1.5億;1.5億;1.5億</t>
  </si>
  <si>
    <t>岡康道</t>
  </si>
  <si>
    <t>『XBRAND』の運営。;「Yahoo!JAPAN」とクリエイティブエージェンシー「TUGBOAT」が手を組み、国内有数の雑誌ブランドとパートナーシップを結んだ新しいスタイルのオンラインメディア。</t>
  </si>
  <si>
    <t>電通、博報堂　他。</t>
  </si>
  <si>
    <t>東京都港区南青山5-6-105610番館401号室</t>
  </si>
  <si>
    <t>株式会社テイクソフト</t>
  </si>
  <si>
    <t>竹中朋幸</t>
  </si>
  <si>
    <t>CAD/CAM/周辺アプリケーション開発・販売;CAD/CAM/特注システム開発;CAD/CAM/OEM供給・サポート;CAD/CAM/導入コンサルティング;その他、各種アプリケーション開発・販売</t>
  </si>
  <si>
    <t>アンドール株式会社;KITAKOコーポレーション株式会社;コータキ精機株式会社;コマツNTC株式会社;コマツ産機株式会社;株式会社システムアイ;株式会社フロージャパン</t>
  </si>
  <si>
    <t>兵庫県芦屋市船戸町3-2芦屋鍵岡ビル4F</t>
  </si>
  <si>
    <t>株式会社日本旅行</t>
  </si>
  <si>
    <t>サービス系 ＞ ;外食・旅行・レジャー・アミューズメント;IT・通信・インターネット系 ＞ ;インターネット関連;IT・通信・インターネット系 ＞ ;モバイル関連</t>
  </si>
  <si>
    <t>2012年12月期;2011年12月期;3786億円;3606億円</t>
  </si>
  <si>
    <t>1905年11月</t>
  </si>
  <si>
    <t>代表取締役社長　丸尾和明</t>
  </si>
  <si>
    <t>●旅行業;●各種の乗車船券の受託販売;●各種入場券、観覧券等の受託販売;●各種の広告に関する事業;●国際・国内会議の開催及び各種催事の企画、立案ならびに運営に関する請負;●旅行・観光・文化に関するセミナーの開催ならびにコンサルタント業務</t>
  </si>
  <si>
    <t>西日本旅客鉄道株式会社;株式会社三菱東京ＵＦＪ銀行;日本旅行従業員持株会;株式会社みずほコーポレート銀行;東海旅客鉄道株式会社;日本旅行協定旅館ホテル連盟;南　新一;東日本旅客鉄道株式会社;株式会社三井住友銀行;ケイ・エス・オー株式会社;（平成24年4月1日現在）</t>
  </si>
  <si>
    <t>東京都港区新橋2-20-15新橋駅前ビル1号館6階</t>
  </si>
  <si>
    <t>株式会社デジミホ</t>
  </si>
  <si>
    <t>2011年月期;3億3327万円</t>
  </si>
  <si>
    <t>代表取締役　加來幹久</t>
  </si>
  <si>
    <t>WEBマーケティングコンサル事業;コミュニケーションメディア事業</t>
  </si>
  <si>
    <t>役員;株式会社オプト;GMONIKKO株式会社</t>
  </si>
  <si>
    <t>株式会社オプト/積水化学工業株式会社/株式会社ソウルドアウト/タワーレコード株式会社/株式会社DAサーチ＆リンク/株式会社電通/株式会社東京個別指導学院/トヨタメディアサービス株式会社/トランス・コスモス株式会社/株式会社wowow/株式会社ホットリンク/株式会社フロンテッジ/富士重工業株式会社（SUBARU）/日本ＩＢＭ/他多数</t>
  </si>
  <si>
    <t>東京都千代田区四番町6　東急番町ビル9F</t>
  </si>
  <si>
    <t>株式会社アルゼソフトウェア</t>
  </si>
  <si>
    <t>マスコミ・エンターテイメント系 ＞ ;ゲーム;IT・通信・インターネット系 ＞ ;ソフトウェア;IT・通信・インターネット系 ＞ ;その他IT・通信・インターネット系</t>
  </si>
  <si>
    <t>臼井　孝裕、臼杵　良直</t>
  </si>
  <si>
    <t>海外カジノ向けゲーム機器の開発業務（映像ソフト・プログラム・サウンド・各種デザイン;各種インダストリアルデザイン・各種ハードウェア設計;各種エレクトロニクス設計・海外申請書類;ネットワークインフラ設計・ゲームプランニング;プロモーションムービの作成や各種デザインや設計等）</t>
  </si>
  <si>
    <t>東京都江東区有明3-7-26有明フロンティアビルA棟</t>
  </si>
  <si>
    <t>株式会社ミロク情報サービス</t>
  </si>
  <si>
    <t>31億98百万円</t>
  </si>
  <si>
    <t>2011年3月期;2010年3月期;2009年3月期;19,595百万円;18,750百万円;18,843百万円</t>
  </si>
  <si>
    <t>1977年11月</t>
  </si>
  <si>
    <t>代表取締役社長　是枝周樹</t>
  </si>
  <si>
    <t>■税理士･公認会計士事務所およびその顧問先企業向けの業務用アプリケーションソフトの開発･販売;■汎用サーバー・パソコンの販売、サプライ用品の販売並びに保守サービスの提供;■経営情報サービス、育成･研修サービス、コンサルティングサービス等の提供</t>
  </si>
  <si>
    <t>GMOアドパートナーズ株式会社;アイティメディア株式会社;グーグル株式会社;株式会社サイバー・コミュニケーションズ;株式会社サイバーエージェント;株式会社セプテーニ;デジタル・アドバタイジング・コンソーシアム株式会社;デジタルガレージ株式会社;株式会社マイクロアド;楽天株式会社;株式会社リクルート</t>
  </si>
  <si>
    <t>1074人</t>
  </si>
  <si>
    <t>〒160-0004;東京都新宿区四谷4-29-1</t>
  </si>
  <si>
    <t>株式会社ココロザス</t>
  </si>
  <si>
    <t>サービス系 ＞ ;人材・教育・研修;コンサルティング系 ＞ ;その他コンサルティング系;その他 ＞ ;その他業界</t>
  </si>
  <si>
    <t>2013年05月</t>
  </si>
  <si>
    <t>桐谷　晃司</t>
  </si>
  <si>
    <t>・起業家を育成するためのスクール;・成功報酬制の顧問出向サービス;・投資家と起業家とのマッチングサービス</t>
  </si>
  <si>
    <t>デジパ株式会社</t>
  </si>
  <si>
    <t>東京都渋谷区恵比寿南2-19-7</t>
  </si>
  <si>
    <t>株式会社トラストシステム</t>
  </si>
  <si>
    <t>2014年9月期;2013年9月期;2012年9月期;27億2000万円;21億4700万円;21億700万円</t>
  </si>
  <si>
    <t>代表取締役社長　湯川英博</t>
  </si>
  <si>
    <t>情報システム構築に関わる業務全般;・コンサルテーションおよび提案活動;・要件分析等の上流工程からプログラム作成、テストの下流工程までの;;システム開発全工程全作業;・情報システムの性能改善・環境改善作業</t>
  </si>
  <si>
    <t>富士通株式会社;株式会社富士通システムズ・イースト;株式会社富士通九州システムズ;株式会社アイ・テイ・フロンティア;みずほ情報総研株式会社;インフォコム株式会社;株式会社大和総研ビジネス・イノベーション;楽天証券株式会社;ミサワホーム株式会社;ＫＤＤＩ株式会社;株式会社日立システムズ;株式会社さくらケーシーエス;明治安田システム・テクノロジー株式会社;株式会社ＤＴＳ;その他</t>
  </si>
  <si>
    <t>東京都千代田区外神田4-14-1秋葉原ＵＤＸ8F</t>
  </si>
  <si>
    <t>株式会社アドクラウド</t>
  </si>
  <si>
    <t>IT・通信・インターネット系 ＞ ;ソフトウェア;IT・通信・インターネット系 ＞ ;その他IT・通信・インターネット系;IT・通信・インターネット系 ＞ ;インターネット関連</t>
  </si>
  <si>
    <t>代表取締役　佐藤大樹</t>
  </si>
  <si>
    <t>プライベートDMP事業;インターネット広告配信システムASP事業;インターネット関連事業;ソフトウェア受託開発事業</t>
  </si>
  <si>
    <t>東京都渋谷区道玄坂1丁目16番3号</t>
  </si>
  <si>
    <t>株式会社アイピーオンウェブジャパン</t>
  </si>
  <si>
    <t>1,370万円</t>
  </si>
  <si>
    <t>代表取締役社長　手塚圭一</t>
  </si>
  <si>
    <t>■オリジナルDSPの開発;■広告配信向け最適化システムの開発;■オーディエンスデータ収集システムの開発</t>
  </si>
  <si>
    <t>東京都渋谷区恵比寿4丁目20番3号;恵比寿ガーデンプレイスタワー34F</t>
  </si>
  <si>
    <t>株式会社バンテック</t>
  </si>
  <si>
    <t>2013年4月期;2014年4月期;5.5億;7.7億（見込）</t>
  </si>
  <si>
    <t>代表取締役　松本篤</t>
  </si>
  <si>
    <t>横断幕、タオル、はっぴ、タオル、オリジナルＴシャツ、のぼり旗、マグネットシート、;塩ビカットシート、各種看板、ネオンサインその他屋外広告物の設計、施工;店内装飾工事、各種ディスプレイ、デザイン全般の製作</t>
  </si>
  <si>
    <t>東京都中央区銀座1-15-4　銀座一丁目ビル9F</t>
  </si>
  <si>
    <t>アイビーシー株式会社</t>
  </si>
  <si>
    <t>9,150万円</t>
  </si>
  <si>
    <t>代表取締役　加藤裕之</t>
  </si>
  <si>
    <t>ネットワークシステム性能監視ツールの開発/販売/サポート;ネットワークシステムの性能評価サービス;ネットワークシステムの設計・構築、コンサルティング;各種機器、ソフト販売</t>
  </si>
  <si>
    <t>株式会社IDCフロンティア;NTTコムウェア株式会社;カルピス株式会社;KDDI株式会社;JX日鉱日石インフォテクノ株式会社;ソニー株式会社;東芝情報機器株式会社;株式会社ラック;アライドテレシス株式会社;NECネッツエスアイ株式会社;加賀ソルネット株式会社;サンライズ・エンジニアリング株式会社;静岡日電ビジネス株式会社;SCSK株式会社;ソフトバンクBB株式会社;ダイワボウ情報システム株式会社;株式会社DTS;日興通信株式会社;日本電気株式会社;日本ビジネスシステムズ株式会社;株式会社ネットブレインズ;株式会社ネットワールド;ネットワンシステムズ株式会社;株式会社富士通マーケティング;三井情報株式会社;ユニアデックス株式会社;株式会社アグレックス;キヤノンITソリューションズ株式会社;双日システムズ株式会社;TIS株式会社;丸紅情報システムズ株式会社</t>
  </si>
  <si>
    <t>東京都中央区新川1-8-8アクロス新川ビル2F</t>
  </si>
  <si>
    <t>株式会社ノーパット</t>
  </si>
  <si>
    <t>2011年1月期;2012年2月期;2013年3月期;1000;2000;3000</t>
  </si>
  <si>
    <t>代表取締役　久保　勇太</t>
  </si>
  <si>
    <t>■売上につながらなければ手数料のかからない広告代理店業;■広告費捻出プロモーション事業</t>
  </si>
  <si>
    <t>久保勇太</t>
  </si>
  <si>
    <t>（敬称略）;株式会社朝日広告社、株式会社インタースペース、株式会社AtoJ;株式会社コスモスイニシア、グループエム・ジャパン株式会社、;株式会社シェフコ、税理士法人スライベックス、株式会社千趣会、税理士法人チェスター;日本法規情報株式会社、株式会社ナンバメイト、株式会社ファイティングロード;税理士法人ベンチャーサポート、株式会社ワイエムジー;株式会社Fit-web、株式会社AFW、株式会社ティラノ、INOVAL株式会社;岡田電気産業株式会社、株式会社日本統合医療研究所;有限会社メディアプロ、株式会社HIROKEN;;</t>
  </si>
  <si>
    <t>東京都千代田区麹町6-2-6　ユニ麹町ビル4F</t>
  </si>
  <si>
    <t>一般社団法人日本教育機関支援センター</t>
  </si>
  <si>
    <t>代表理事金田良典</t>
  </si>
  <si>
    <t>■大学キャリアセンターの支援活動;■雇用問題に関する、産学協同プロジェクトの推進;■海外教育機関との提携支援;■教育支援団体の活動支援;■その他、教育機関に関するコンサルティング</t>
  </si>
  <si>
    <t>東京都新宿区高田馬場3-12-2;高田馬場OCビル　3階</t>
  </si>
  <si>
    <t>株式会社インフィニコ</t>
  </si>
  <si>
    <t>IT・通信・インターネット系 ＞ ;インターネット関連;IT・通信・インターネット系 ＞ ;通信;IT・通信・インターネット系 ＞ ;その他IT・通信・インターネット系</t>
  </si>
  <si>
    <t>2億7,800万円</t>
  </si>
  <si>
    <t>代表取締役社長越邑哲也</t>
  </si>
  <si>
    <t>■オリジナルシステム機器開発;ユビキタス化に向けたアクセス機器やサーバ開発を現在行っています。;【インフィニコ　オリジナル商品】;　*NetRegioDHCP1000/2500/500;　*NetRegioDefRAD200/500/2000;　*NetNebulasDHCP5000/10000;　*NetNebulasDefRAD500/1000/25000/5000　;　*NetWyvernDHCP1000i/2000i/3000i;　*NetWyvernSuperDHC;　*NetWyvernRADIUS;　*NetWyvernSYSLOG;今後も様々な製品を手がけていきます。;;■自社製品カスタマイズ;お客様の仕様に合わせた当社製品のカスタイマイズ開発を行います。;;■ネットワーク機器の提供;各社製品をソリューションとしてお求めやすい価格で提供致します。;;■新しいネットワークソリューションの発掘・開拓・提案;コンパクトアプライアンスサーバNetWyvernシリーズを利用した様々な;ソリューションをはじめ、プロードバンド時代の最新ソリューションを提案致します。</t>
  </si>
  <si>
    <t>当社役員;大井電気株式会社;日本電気株式会社;日立金属株式会社;ネットワンシステムズ株式会社　他</t>
  </si>
  <si>
    <t>東京都港区浜松町1-2-12　F-1ビル4F;</t>
  </si>
  <si>
    <t>株式会社カタリストシステム</t>
  </si>
  <si>
    <t>代表取締役　大井田誠</t>
  </si>
  <si>
    <t>スマホアプリ開発;WEBシステム開発;各種サーバ構築;各種サーバ保守;WEBサイト構築;WEBデザイン制作</t>
  </si>
  <si>
    <t>さくらインターネット株式会社;株式会社リンク;株式会社シーズ</t>
  </si>
  <si>
    <t>東京都新宿区1-10-3太田紙興新宿ビル8階</t>
  </si>
  <si>
    <t>株式会社ユーピー</t>
  </si>
  <si>
    <t>2013年5月期;2012年5月期;2.4億円;2.6億円</t>
  </si>
  <si>
    <t>代表取締役　秋山崇</t>
  </si>
  <si>
    <t>ビジネス・コンサルティング事業;コミュニケーションプランニング事業;Web制作事業;イベント・キャスティング事業;その他事業;・ISO27001(ISMS)取得・運用支援および研修;・プライバシーマーク取得・運用支援および研修;・飲食事業</t>
  </si>
  <si>
    <t>株式会社博報堂;株式会社博報堂プロダクツ;株式会社博報堂ケトル;電通ヤング・アンド・ルビカム株式会社　ほか</t>
  </si>
  <si>
    <t>東京都港区新橋3-14-5S'TEC-3ビル4F</t>
  </si>
  <si>
    <t>アシアル株式会社</t>
  </si>
  <si>
    <t>代表取締役社長　田中正裕</t>
  </si>
  <si>
    <t>■Webシステム構築&amp;amp;コンサルティング;＊業務分析を始めとした要件定義、UI/UX設計;＊PHPを中心としたWebアプリケーション開発;＊パフォーマンスチューニング、標準規約の制定などのコンサルティング;＊インフラ・ネットワーク設計、構築;;■スマートフォンアプリ開発;＊機能設計、UI/UX設計;＊Obj-C、Java、C#を用いたiOS、Android、Windows8ネイティブアプリ開発;＊HTML5+JavaScript、および「Monaca」を使ったクロスプラットフォームアプリ開発;;■HTML5アプリ開発環境「Monaca」の企画・設計・開発業務;;■その他の業務;＊プログラミングスクールの講師（実際に生徒さんに授業を行います）;＊書籍・Webメディアでの執筆活動;＊国内・海外カンファレンスでの講演活動</t>
  </si>
  <si>
    <t>東京都文京区本郷2-15-13お茶の水ウイングビル10F</t>
  </si>
  <si>
    <t>株式会社ミックナイン</t>
  </si>
  <si>
    <t>代表取締役　小林幹直</t>
  </si>
  <si>
    <t>モバイルコンテンツの企画・開発・運営;各種技術を用いたシステム開発;モバイル向けSaaS型サービスの企画・開発</t>
  </si>
  <si>
    <t>東京都渋谷区渋谷1-6-10@Q3F</t>
  </si>
  <si>
    <t>株式会社エムエム総研</t>
  </si>
  <si>
    <t>2013年2月期;2012年2月期;2014年2月期;10億5400万;9億7,700万円;10億7,200万円</t>
  </si>
  <si>
    <t>代表取締役CEO　萩原張広</t>
  </si>
  <si>
    <t>【BtoBマーケティング支援事業】;マーケティングコンサルティング;イベントプロモーション;クリエイティブ;メディアプランニング;ウェブマーケティング;コミュニケーションサービス</t>
  </si>
  <si>
    <t>萩原張広;弊社役員及び従業員;三菱UFJキャピタル株式会社他</t>
  </si>
  <si>
    <t>インテル株式会社;エヌ・ティ・ティ・アドバンステクノロジ株式会社;エヌ・ティ・ティ・コミュニケーションズ株式会社;エヌ・ティ・ティ・ソフトウェア株式会社;株式会社エヌ・ティ・ティ・データ／グループ各社;株式会社エヌ・ティ・ティ・ドコモ;ダッソー・システムズ株式会社;テクマトリックス株式会社;株式会社電算システム;有限責任監査法人トーマツ;ニッセイ情報テクノロジー株式会社;ニプロファーマ株式会社;日本アイ・ビー・エム株式会社;日本電気株式会社;日本ヒューレット・パッカード株式会社;日本マイクロソフト株式会社;株式会社野村総合研究所;株式会社ビー・エム・エル;ブラザー販売株式会社;株式会社NTTファシリティーズ;SAPジャパン株式会社;SCSK株式会社;　その他多数（五十音順）</t>
  </si>
  <si>
    <t>東京都新宿区新宿6-27-56　新宿スクエア5F</t>
  </si>
  <si>
    <t>株式会社コスパクリエーション</t>
  </si>
  <si>
    <t>メーカー系 ＞ ;その他メーカー系;商社・流通・小売系 ＞ ;総合商社・専門商社;IT・通信・インターネット系 ＞ ;インターネット関連</t>
  </si>
  <si>
    <t>2015年7月期;2015年7月期;6,100百万円;6,100百万円</t>
  </si>
  <si>
    <t>代表取締役　上田敬太郎</t>
  </si>
  <si>
    <t>◎イーコマース向け商材開発・卸・コンサルティング事業;◎通販総合ポータルサイト「通販素材.com」運営;;■■来るEコマース全盛時代をECサイトのサポートで支える■■;;年々160％という高い成長率で拡大を続けるEコマース市場。一方で通信販売のノウハウ(商材選定・開発、ビジュアル制作、コピーライティング)に課題を持つ経営者・仕入れご担当者の方も増えています。私たち『コスパクリエーション』は、売れる商材、売れるビジュアル(実績ビジュアル)、売れるコピーライティングをご提案すると同時に、通信販売における組織作り、オペレーションのご指導までのトータルソリューションを提供していきます。</t>
  </si>
  <si>
    <t>東京都杉並区上荻１－２－１インテグラルタワー１８F</t>
  </si>
  <si>
    <t>株式会社マインドパレット</t>
  </si>
  <si>
    <t>3億4615万円</t>
  </si>
  <si>
    <t>代表取締役（CEO）神尾隆昌</t>
  </si>
  <si>
    <t>スマートフォンアプリケーション及びインターネットサービスの企画・開発・運営</t>
  </si>
  <si>
    <t>【出資元】;サイバーエージェント・ベンチャーズ、伊藤忠テクノロジベンチャーズ、電通デジタル・ホールディングス、SMBCベンチャーキャピタル、三菱UFJキャピタル、サンエイトインベストメント、PSC、講談社、グローバルブレイン</t>
  </si>
  <si>
    <t>【お取引先企業様又はブランド様（敬称略）】;講談社、カネボウ、ローリーズファーム、ピーチジョン、GU、H.I.S.、エイベックス、ユニバーサルミュージック、東急電鉄、森永製菓、ヤマサ醤油、台湾パナソニック、台湾ミズノ　など</t>
  </si>
  <si>
    <t>東京都港区三田3丁目12番地17号芝第3アメレックスビル5F</t>
  </si>
  <si>
    <t>株式会社アサヒグラフィック</t>
  </si>
  <si>
    <t>マスコミ・エンターテイメント系 ＞ ;広告・デザイン・イベント;IT・通信・インターネット系 ＞ ;システムインテグレータ</t>
  </si>
  <si>
    <t>代表取締役　浅田陽子</t>
  </si>
  <si>
    <t>各種広告媒体企画・制作;化学品危険有害性記述文書作成支援ソフトの開発、販売</t>
  </si>
  <si>
    <t>【広告/販促企画・制作】;製薬、ホテル、不動産、政党関連事務所等多種・多数;;【GHSAssistant】;化学製品（塗料、色材、接着剤、インキ、ファインケミカル等）メーカー;化学製品使用メーカー;化学製品輸出入取扱商社</t>
  </si>
  <si>
    <t>東京都渋谷区恵比寿4-23-8KOHGAビル3F</t>
  </si>
  <si>
    <t>株式会社アクティブソナー</t>
  </si>
  <si>
    <t>2億5140万円</t>
  </si>
  <si>
    <t>2013年9月期;1.2億円</t>
  </si>
  <si>
    <t>代表取締役社長　青木康時</t>
  </si>
  <si>
    <t>EC事業;マーケティング事業;</t>
  </si>
  <si>
    <t>BDashVentures,NVCC</t>
  </si>
  <si>
    <t>東京都港区虎ノ門1-19-5　虎ノ門1丁目森ビル8F</t>
  </si>
  <si>
    <t>エックスサーバー株式会社</t>
  </si>
  <si>
    <t>2015年3月期;2014年3月期;2013年3月期;1373百万円;1150百万円;936百万円</t>
  </si>
  <si>
    <t>代表取締役　小林尚希</t>
  </si>
  <si>
    <t>ホスティングサービス事業;オンラインストレージ事業;WEBサイトの企画・制作作業;WEBアプリケーションシステムの開発事業;その他、インターネット関連サービス事業</t>
  </si>
  <si>
    <t>大阪府大阪市北区大深町4-20グランフロント大阪タワーA13F</t>
  </si>
  <si>
    <t>ログリー株式会社</t>
  </si>
  <si>
    <t>1億7,400万円(資本準備金含む)</t>
  </si>
  <si>
    <t>代表取締役　吉永浩和</t>
  </si>
  <si>
    <t>・アドテクノロジー事業;・メディアテクノロジー事業</t>
  </si>
  <si>
    <t>・アイティメディア株式会社;・株式会社VOYAGEVENTURES;・株式会社シーエー・モバイル;・みずほキャピタル株式会社;・SMBCベンチャーキャピタル株式会社</t>
  </si>
  <si>
    <t>東京都渋谷区道玄坂1-19-11道玄坂セピアビル4F</t>
  </si>
  <si>
    <t>株式会社鎌倉新書</t>
  </si>
  <si>
    <t>マスコミ・エンターテイメント系 ＞ ;放送・出版・音楽・芸能;IT・通信・インターネット系 ＞ ;インターネット関連;コンサルティング系 ＞ ;その他コンサルティング系</t>
  </si>
  <si>
    <t>2012年1月期;2013年1月期;4億2千万円超;6億1千万円超</t>
  </si>
  <si>
    <t>代表取締役社長　清水祐孝</t>
  </si>
  <si>
    <t>・インターネット関連;　　ポータルサイト運営、WEB制作＆コンサルティング;・出版;　　月刊『仏事』の出版;　「今は亡きあの人へ伝えたい言葉」プロジェクト;・マーケティングリサーチ;・お客様サポートデスク運営　他</t>
  </si>
  <si>
    <t>東京都中央区日本橋本石町4-4-20三井第二別館3F</t>
  </si>
  <si>
    <t>株式会社gloops</t>
  </si>
  <si>
    <t>代表取締役社長池田秀行</t>
  </si>
  <si>
    <t>ソーシャルアプリケーション事業</t>
  </si>
  <si>
    <t>株式会社ネクソン</t>
  </si>
  <si>
    <t>株式会社ディー・エヌ・エー;株式会社サイバーエージェント;株式会社カプコン;AppleInc.</t>
  </si>
  <si>
    <t>東京都港区六本木一丁目四番五号アークヒルズサウスタワー６F</t>
  </si>
  <si>
    <t>株式会社アイロベックス</t>
  </si>
  <si>
    <t>代表取締役社長　箕田美也</t>
  </si>
  <si>
    <t>システム構築・システム保守事業;システムコンサルティング事業;サイト構築・運営代行事業;インターネットメディア事業;IT教育事業</t>
  </si>
  <si>
    <t>東京都新宿区新宿5丁目17番5号;ラウンドクロス新宿5丁目3Ｆ</t>
  </si>
  <si>
    <t>株式会社メディックス</t>
  </si>
  <si>
    <t>7580万円</t>
  </si>
  <si>
    <t>2015年3月期;2014年3月期;2013年3月期;77億7000万円;74億5660万円;67億6000万円</t>
  </si>
  <si>
    <t>代表取締役　水野昌広</t>
  </si>
  <si>
    <t>【インターネットマーケティングの総合コンサルティング】;　・インターネット広告の代理店業務;　・インターネット広告の企画・制作;　・Webアクセス解析のコンサルティング・導入・設計;　・Webサイトの構築;;企業に対するマーケティング計画・プロモーション計画・広告戦略の企画・提案と、それに関わるクリエイティブおよび代理店業務。「セールスプロモーションからフォロー・マーケティング」×「Web・モバイル・SNS・オンラインセミナー・紙媒体」までトータルで対応することにより、顧客企業の課題を解決しています。</t>
  </si>
  <si>
    <t>東京都千代田区霞が関3-2-6　東京倶楽部ビルディング5F</t>
  </si>
  <si>
    <t>株式会社ロックミー</t>
  </si>
  <si>
    <t>マスコミ・エンターテイメント系 ＞ ;その他マスコミ・エンターテインメント系;IT・通信・インターネット系 ＞ ;インターネット関連;IT・通信・インターネット系 ＞ ;モバイル関連</t>
  </si>
  <si>
    <t>代表取締役　小林宗織</t>
  </si>
  <si>
    <t>デジタルコンテンツの企画プロデュース、開発、販売</t>
  </si>
  <si>
    <t>東京都渋谷区千駄ヶ谷1-8-11　日興パレス千駄ヶ谷401</t>
  </si>
  <si>
    <t>クロスシステムサービス株式会社</t>
  </si>
  <si>
    <t>代表取締役　鎌田智広</t>
  </si>
  <si>
    <t>1．コンピューターシステム及びソフトウェアの企画、開発及び販売、設置工事、保守管理;2．パッケージソフトウェアの利用技術・研究開発及び流通;3．コンピューター及び周辺機器の販売、保守サービス;4．コンピュータの利用による情報処理サービス;5．コンピュータの利用による情報の提供;6．ソフトウェアプロダクト及び関連ソフトウェアの研究開発および流通;7．バックオフィス支援事業及び経営に関するコンサルティング業務;8．労働者派遣事業;9．上記各号に付帯する一切の業務</t>
  </si>
  <si>
    <t>東京都千代田区外神田3丁目6番4号OSビル7F</t>
  </si>
  <si>
    <t>ユニファイド・サービス株式会社</t>
  </si>
  <si>
    <t>2014年3月期;150百万円</t>
  </si>
  <si>
    <t>代表取締役　成瀬修</t>
  </si>
  <si>
    <t>1.企業ポータルクラウドサービス＆インテグレーションサービス、サポート;2.セールスフォースドットコム　コンサルテーション、インテグレーション、サポート;3.その他クラウド（KINTONE、Google、AWS）　コンサルテーション、インテグレーション、サポート;4.クラウドテレフォニーSpeak2Leads　コンサルテーション、インテグレーション、サポート;5.クラウドEnglishTutorサービスSpeakingPalセールス、カスタマイズ、サポート;6.クラウド画像認識サービスSnap2Go　サービス、コンサル、インテグレーション、サポート;7.クラウド事業化コンサルテーション</t>
  </si>
  <si>
    <t>成瀬　修;サイボウズ;ソフトバンク・テクノロジー;フォーバル</t>
  </si>
  <si>
    <t>フォーバル、セールスフォースドットコム、日立システムズ、ユーフィット、日本郵政、パソナ、;NTTコミュニケーションズ、NTT-PCコミュニケーションズ、テクマトリックス、野村総合研究所、;ミロク情報サービス、日本経済新聞デジタルメディア、武田薬品工業、;新日鉄ソリューションズ、損保ジャパン、りんかい日産建設、松屋百貨店、;フローレンス、日本電話施設、ゲームエイジ総研、旭化成ホームズ、昭和シェル石油、</t>
  </si>
  <si>
    <t>東京都千代田区岩本町2-1-17鈴与日本橋ビル7階</t>
  </si>
  <si>
    <t>株式会社信興テクノミスト</t>
  </si>
  <si>
    <t>1930年12月</t>
  </si>
  <si>
    <t>代表取締役　池野大助</t>
  </si>
  <si>
    <t>□ビジネスコンサルティング;□ITコンサルティング;□システム構築・開発・運用;□ISO27001認定取得支援サービス;□プライバシーマーク認定取得支援サービス;□ISO14001認定取得支援サービス</t>
  </si>
  <si>
    <t>(株)日立製作所、(株)日立ソリューションズ、(株)日立システムズ、日立公共システムエンジニアリング(株)、NTTアイティ(株)、NTTアドバンステクノロジ(株)</t>
  </si>
  <si>
    <t>東京都品川区荏原4-16-8</t>
  </si>
  <si>
    <t>株式会社サービシンク</t>
  </si>
  <si>
    <t>2013年12月期;2014年12月期;2015年12月期;62百万円;111百万円;124百万円</t>
  </si>
  <si>
    <t>代表取締役　名村晋治</t>
  </si>
  <si>
    <t>・Webインテグレーション事業;・システムインテグレーション事業;・教育事業</t>
  </si>
  <si>
    <t>野村不動産株式会社、株式会社レオパレス21、アットホーム株式会社、株式会社ネクスト、他</t>
  </si>
  <si>
    <t>160-0022;東京都新宿区新宿1-10-3太田紙興新宿ビル6F</t>
  </si>
  <si>
    <t>株式会社レインボーウェイヴ</t>
  </si>
  <si>
    <t>150万円</t>
  </si>
  <si>
    <t>代表取締役　市川悠</t>
  </si>
  <si>
    <t>PC・モバイルサイトwebシステム開発;スマートフォンアプリ(iPhone,Android)開発;CMS開発;ECサイト開発;ソーシャルゲームアプリケーション開発;</t>
  </si>
  <si>
    <t>NTTレゾナント株式会社;株式会社NTTぷらら;株式会社ソニックムーブ;株式会社ShowcaseGig;株式会社ドロップシステム他</t>
  </si>
  <si>
    <t>東京都杉並区高円寺北3-23-12オーク・タワー高円寺5F</t>
  </si>
  <si>
    <t>ITサポートカンパニー株式会社</t>
  </si>
  <si>
    <t>10万円</t>
  </si>
  <si>
    <t>代表取締役　細淵一正</t>
  </si>
  <si>
    <t>Webサイトの企画・制作・運営</t>
  </si>
  <si>
    <t>東京都立川市錦町2-6-2ステラNKビル3F</t>
  </si>
  <si>
    <t>株式会社グローバルヘルスコンサルティング・ジャパン</t>
  </si>
  <si>
    <t>コンサルティング系 ＞ ;ビジネスコンサルティング・シンクタンク;コンサルティング系 ＞ ;その他コンサルティング系;サービス系 ＞ ;医療・福祉・介護関連</t>
  </si>
  <si>
    <t>代表取締役　渡辺幸子</t>
  </si>
  <si>
    <t>医療機関向け経営コンサルティング</t>
  </si>
  <si>
    <t>〒160-0022東京都新宿区新宿六丁目27‐30;新宿イーストサイドスクエア5F</t>
  </si>
  <si>
    <t>株式会社スリーゼット</t>
  </si>
  <si>
    <t>サービス系 ＞ ;医療・福祉・介護関連;IT・通信・インターネット系 ＞ ;システムインテグレータ;IT・通信・インターネット系 ＞ ;ソフトウェア</t>
  </si>
  <si>
    <t>2014年2月期;900,000,000</t>
  </si>
  <si>
    <t>代表取締役社長堀口達也</t>
  </si>
  <si>
    <t>医療情報関連システムのソフトウェアの開発・販売、医用画像ファイリングシステムのハードウェア、ソフトウェアの開発・販売、ネットワーク関連システムの開発・販売、地域医療貢献事業、クラウド事業</t>
  </si>
  <si>
    <t>創業者４名で保有。</t>
  </si>
  <si>
    <t>富士フィルムメディカル、東芝メディカルシステムズ、日立メディコ、日本事務器、永島医科器械、コニカミノルタヘルスケア、フクダ電子、アロカ、ビーエムエル、コセキ、キタムラメディカル、大学病院・一般病院およびクリニック他（敬称略順不同）</t>
  </si>
  <si>
    <t>東京都千代田区神田須田町1-24　アイセ神田ビル5階;;＊上記本社のすぐそばに「テクニカルセンター」があり、そこで開発を行っております。;</t>
  </si>
  <si>
    <t>株式会社メディアグローバルリンクス</t>
  </si>
  <si>
    <t>2015年3月期;2014年3月期;2013年3月期;5,355百万円;4,309百万円;4,871百万円</t>
  </si>
  <si>
    <t>代表取締役社長　小野孝次</t>
  </si>
  <si>
    <t>映像、音声、通信に関する機器及びソフトウェアの開発、設計、工事、製作、販売、リース、レンタルならびにこれらに関するコンサルティング業務</t>
  </si>
  <si>
    <t>神奈川県川崎市幸区堀川町580-16川崎テックセンター18F</t>
  </si>
  <si>
    <t>株式会社PLAN-B</t>
  </si>
  <si>
    <t>上場を目指す;平均年齢20代;シェアトップクラス</t>
  </si>
  <si>
    <t>代表取締役　鳥居本真徳</t>
  </si>
  <si>
    <t>■デジタルマーケティング領域;SEO（検索エンジン最適化）サービス;コンテンツマーケティング;オウンドメディア制作;DSP/DMPの開発、販売</t>
  </si>
  <si>
    <t>大阪市西区新町1-28-3四ツ橋グランスクエア6F</t>
  </si>
  <si>
    <t>RyDEENCo.,Ltd.（ライディーン株式会社）</t>
  </si>
  <si>
    <t>代表取締役　西岡良樹</t>
  </si>
  <si>
    <t>週刊WiSEWEEKLYWiSE;タイ・バンコク発フリーペーパー無料日本語情報誌サイトの運営</t>
  </si>
  <si>
    <t>RyDEENCo.,Ltd.;31stFl.,BhirajToweratEmQuartier,;689SukhumvitRd.,Bangkok10110,THAILAND;（高架鉄道BTS直結、2015年5月完成の44階建てオフィス・商業複合施設）</t>
  </si>
  <si>
    <t>YOOX株式会社</t>
  </si>
  <si>
    <t>フェデリコ・マルケッティ(YOOXGroup)</t>
  </si>
  <si>
    <t>衣料品及び衣料品雑貨の輸入及び販売;公式オンラインストアの企画・運営</t>
  </si>
  <si>
    <t>〒107-0061;東京都港区北青山3-6-1オーク表参道4F;＊表参道駅出口直結</t>
  </si>
  <si>
    <t>株式会社セブン＆アイ・ネットメディア</t>
  </si>
  <si>
    <t>76.65億円</t>
  </si>
  <si>
    <t>代表取締役　鈴木康弘</t>
  </si>
  <si>
    <t>セブン＆アイ・ネットメディアは、オムニチャネル戦略の推進と「イーコマース事業」・「メディアビジネス事業」を展開しています。;;【オムニチャネル推進】;グループの力、ＩＴ、ネット、メディア企業の力を結集し、オムニチャネルインフラを担うことで;オムニチャネルの実現に邁進していきます。;;【イーコマース事業】;セブン＆アイグループ各事業会社のネットサービスを「セブンネットショッピング」のサイトへ集約し、セブン＆アイHLDGS.の多様なネットサービスをワンストップで提供いたします。;サイトの機能やデザイン、品揃えや物流において多様なサービスをスムーズにお使いいただけます。;;【メディアビジネス事業】;●グループ共同販促;セブン＆アイグループ各事業会社と共通のコンテンツやタレントを用い、従来のリアル店舗をベースとした共同販促を行っています。また、ネット事業の一本化として、グループ各社が持つネット事業をひとつに集約し、お客様にシームレスなサービスを提供してまいります。;;●ネット推進;グループと連携したネット販促の推進を行っています。グループ各事業会社をクライアントとしてネットを活用したプロモーションから、ＴＶを含むマス媒体まで、あらゆる経路での宣伝活動を行っています。また、グループ会社のホームページの構築・運用を受託しています。;;●セブンスポット;セブン＆アイグループの店舗内での無料の無線LANサービス「セブンスポット」を展開しています。;グループ店舗内に光ブロードバンドサービスを利用したWi-Fiサービス「セブンスポット」を構築し、高速インターネットサービスだけでなく、限定コンテンツやお得なサービスを配信し、集客につなげています。;今後は情報インフラとしてだけでなく、「リアル店舗とネット」を融合させたサービスを展開することにより、店舗でのお客様の利便性を高めてまいります。</t>
  </si>
  <si>
    <t>東京都千代田区麹町5-4　ＮＫ麹町ビル（旧：ダイハツ麹町ビル）</t>
  </si>
  <si>
    <t>株式会社ビジネスサポート</t>
  </si>
  <si>
    <t>代表取締役社長　中島美佐子</t>
  </si>
  <si>
    <t>システム開発、運用管理、コンピュータに関する入出力業務など;・トヨタグループを顧客とした事業;・NTTグループを顧客とした事業;・上記以外を顧客とした事業</t>
  </si>
  <si>
    <t>29.3歳</t>
  </si>
  <si>
    <t>横浜市神奈川区神奈川2-14-22BSコート4F</t>
  </si>
  <si>
    <t>スマイキー株式会社</t>
  </si>
  <si>
    <t>6,445万円</t>
  </si>
  <si>
    <t>2012年8月期;2011年8月期;2010年8月期;39億円;35億円;32億円</t>
  </si>
  <si>
    <t>代表取締役CEO荒木慎也</t>
  </si>
  <si>
    <t>リスティング広告やアドネットワーク等のWebプロモーション事業;スマートフォン広告;ソーシャルメディアプロモーション;ダイレクトメール発送代行</t>
  </si>
  <si>
    <t>株式会社ネットプライスドットコム、役員・従業員等</t>
  </si>
  <si>
    <t>共同印刷株式会社、株式会社朝日出版社、グリー株式会社、ロート製薬株式会社、株式会社永谷園、株式会社明治、株式会社エジュテックジャパン、株式会社臨海セミナー、住友不動産株式会社、株式会社新東通信、株式会社東洋新薬、株式会社パクレゼルヴ他</t>
  </si>
  <si>
    <t>東京都渋谷区道玄坂1-12-1渋谷マークシティウェスト16F</t>
  </si>
  <si>
    <t>maneo株式会社</t>
  </si>
  <si>
    <t>代表取締役社長　妹尾賢俊</t>
  </si>
  <si>
    <t>ソーシャルレンディングサービス「maneo(マネオ)」を提供しています。</t>
  </si>
  <si>
    <t>東京都港区虎ノ門5-3-20仙石山アネックス105号A</t>
  </si>
  <si>
    <t>株式会社dPARK</t>
  </si>
  <si>
    <t>代表取締役　福田清博</t>
  </si>
  <si>
    <t>総合制作会社</t>
  </si>
  <si>
    <t>東京都目黒区上目黒2-15-14AKビル6F</t>
  </si>
  <si>
    <t>株式会社ビジョンクリエイト</t>
  </si>
  <si>
    <t>代表取締役　橋元博久</t>
  </si>
  <si>
    <t>1.企業向け業務システムの企画・設計・開発・システム保守;2.制御系システムの設計・開発;3.ネットワーク・システムの設計・設定・導入・運用支援;4.システムコンサルティング;5.システム監査;6.ＳＳＣ事業（※）;7.情報処理機器及び周辺機器の販売;8.情報セキュリティ商品の代理販売;;※）ＳＳＣ事業とは、他社開発の業務システムの運用保守契約を当社が引き受ける事業です。;　　エンドユーザー様、並びに開発ベンダー様との取引となります。</t>
  </si>
  <si>
    <t>大阪市中央区道修町3-4-11　新芝川ビル7F</t>
  </si>
  <si>
    <t>ナビプラス株式会社</t>
  </si>
  <si>
    <t>代表取締役CEO　篠寛</t>
  </si>
  <si>
    <t>レコメンドシステム・行動ターゲティングシステムの提供;次世代検索エンジン・レコメンドシステムの研究・開発;クチコミ・CGMコンテンツの研究・開発;次世代インターネットサービスの研究・開発;上記に付随する広告商品の販売</t>
  </si>
  <si>
    <t>ベリトランス株式会社;株式会社アピリッツ</t>
  </si>
  <si>
    <t>東京都渋谷区恵比寿西2-20-3代官山CAビル</t>
  </si>
  <si>
    <t>株式会社グッドパッチ</t>
  </si>
  <si>
    <t>2013年8月期;2012年8月期;1億800万円;2000万円</t>
  </si>
  <si>
    <t>代表取締役　土屋尚史</t>
  </si>
  <si>
    <t>UI-ユーザーインターフェース　デザイン・設計;プロトタイピングツール「Prott」の運営</t>
  </si>
  <si>
    <t>創業者</t>
  </si>
  <si>
    <t>一般社団法人共同通信社;株式会社ブレインパッド;株式会社リクルートホールディングス;株式会社Gunosy;株式会社ビジネスブレイクスルー;株式会社Synclogue;株式会社フィードフォース;株式会社アカツキ;株式会社ソニックス;株式会社co-meeting;株式会社ネクフル;NetServiceVenturesGroup;株式会社StudioOusia</t>
  </si>
  <si>
    <t>東京都渋谷区鶯谷町3-3サウスゲート渋谷ビル3F</t>
  </si>
  <si>
    <t>ココン株式会社</t>
  </si>
  <si>
    <t>マスコミ・エンターテイメント系 ＞ ;ゲーム;マスコミ・エンターテイメント系 ＞ ;広告・デザイン・イベント;IT・通信・インターネット系 ＞ ;インターネット関連</t>
  </si>
  <si>
    <t>上場を目指す;平均年齢20代;シェアトップクラス;グローバルに活動;残業少なめ</t>
  </si>
  <si>
    <t>3億9,479万円（資本剰余金を含む）</t>
  </si>
  <si>
    <t>2013年02月</t>
  </si>
  <si>
    <t>代表取締役　倉富佑也</t>
  </si>
  <si>
    <t>世界のクリエイターが登録するクラウドソーシングサービスをもとに、2D・３DやUI・UXなどのデジタルコンテンツ制作・提供する事業を行っています。</t>
  </si>
  <si>
    <t>東京都渋谷区本町3-12-1住友不動産西新宿ビル6号館4階</t>
  </si>
  <si>
    <t>株式会社光通信</t>
  </si>
  <si>
    <t>54,259百万円（2013年3月末現在）</t>
  </si>
  <si>
    <t>2013年3月期;2012年3月期;2011年3月期;500,312百万円;499,305百万円;449,050百万円</t>
  </si>
  <si>
    <t>代表取締役社長兼COO　玉村剛史</t>
  </si>
  <si>
    <t>移動体通信事業;OA機器販売事業;固定回線取次事業;法人向け携帯電話販売事業;インターネット関連事業;保険代理店事業;ビジネスソリューション事業他</t>
  </si>
  <si>
    <t>8281人</t>
  </si>
  <si>
    <t>東京都豊島区西池袋1-4-10光ウエストゲートビル</t>
  </si>
  <si>
    <t>エコノミックインデックス株式会社</t>
  </si>
  <si>
    <t>コンサルティング系 ＞ ;ビジネスコンサルティング・シンクタンク;コンサルティング系 ＞ ;その他コンサルティング系;IT・通信・インターネット系 ＞ ;インターネット関連</t>
  </si>
  <si>
    <t>11,400万円</t>
  </si>
  <si>
    <t>2012年09月</t>
  </si>
  <si>
    <t>代表取締役社長兼、CEO　エルマーJ.ブローディ</t>
  </si>
  <si>
    <t>◆経済指標分析サービス;◆コンピュータ・データベースを活用した情報分析サービス;◆金融情報・マーケティングに関する定量分析サービス;◆コンピュータシステム及び関連ソフトウェアの企画開発;◆不動産リスク指標分析サービス;◆コンテンツリスク分析サービス;◆各種メディアを活用したソリューション事業</t>
  </si>
  <si>
    <t>東京都千代田区一番町8番地住友不動産一番町ビル2F　※2015-08-31(月)移転の新オフィスです。</t>
  </si>
  <si>
    <t>株式会社グラフネットワーク</t>
  </si>
  <si>
    <t>代表取締役　桜田智敬</t>
  </si>
  <si>
    <t>・コンピューターシステムの企画・開発・販売・及び保守に関する業務;・グラフィックデザイン、エディトリアルデザイン、ウェブデザイン業務;・コンピューターシステムに関するコンサルティング業務;・広告宣伝の情報媒体の企画、制作、販売;・広告代理店業務;・全各号に付帯関連する一切の業務</t>
  </si>
  <si>
    <t>東京都港区六本木7-19-9FLEG六本木quarto5F,6F</t>
  </si>
  <si>
    <t>株式会社シンクロ・フード</t>
  </si>
  <si>
    <t>IT・通信・インターネット系 ＞ ;インターネット関連;IT・通信・インターネット系 ＞ ;モバイル関連;サービス系 ＞ ;外食・旅行・レジャー・アミューズメント;IT・通信・インターネット系 ＞ ;インターネット関連;IT・通信・インターネット系 ＞ ;モバイル関連;サービス系 ＞ ;外食・旅行・レジャー・アミューズメント</t>
  </si>
  <si>
    <t>代表取締役　藤代真一</t>
  </si>
  <si>
    <t>飲食店出店開業・運営支援、及び関連業者とのマッチング支援;飲食店の出店開業・運営支援サイト｢飲食店.COM｣の運営;飲食店の求人情報サイト｢求人＠飲食店.COM｣の運営;飲食店のオープン情報提供サイト「飲食店PR.COM」の運営;店舗のデザイン会社を探せるマッチングサイト｢店舗デザイン.COM｣の運営;オフィスのデザイン会社を探せるマッチングサイト「事務所デザイン.COM」の運営;インテリア業界の求人情報サイト｢求人＠インテリアデザイン｣の運営;居抜き店舗物件の買取査定サイト｢居抜き情報.COM｣の運営</t>
  </si>
  <si>
    <t>東京都渋谷区恵比寿南1-7-8恵比寿サウスワン7F</t>
  </si>
  <si>
    <t>株式会社ブラン</t>
  </si>
  <si>
    <t>マスコミ・エンターテイメント系 ＞ ;広告・デザイン・イベント;IT・通信・インターネット系 ＞ ;その他IT・通信・インターネット系;マスコミ・エンターテイメント系 ＞ ;その他マスコミ・エンターテインメント系</t>
  </si>
  <si>
    <t>2014年2月期;8.5億円</t>
  </si>
  <si>
    <t>代表取締役社長　神崎博文</t>
  </si>
  <si>
    <t>1.マスメディア全般における広告の企画・制作;2.各種プロモーションツールに関する企画・制作;3.ウェブ／プロダクト／パッケージ／ノベルティ等の企画・製作;4.企業ブランディングに関する計画・制作（CI／VIなど）;5.ディスプレイ／屋外展示・装飾などの企画・管理;6.各種イベントに関する企画;7.著作・肖像に関する管理（写真／映像／アートなど）</t>
  </si>
  <si>
    <t>株式会社電通;株式会社電通テック;株式会社ジェイアール東日本企画</t>
  </si>
  <si>
    <t>東京都港区港南2-12-32サウスポート品川10F</t>
  </si>
  <si>
    <t>株式会社スポーツITソリューション</t>
  </si>
  <si>
    <t>IT・通信・インターネット系 ＞ ;ITコンサルティング;IT・通信・インターネット系 ＞ ;システムインテグレータ;IT・通信・インターネット系 ＞ ;モバイル関連</t>
  </si>
  <si>
    <t>2012年9月期;2013年9月期;1.7億;2.2億</t>
  </si>
  <si>
    <t>代表取締役社長　石元龍太郎</t>
  </si>
  <si>
    <t>スポーツ競技団体・チーム・リーグ等へのITソリューションの提供</t>
  </si>
  <si>
    <t>株式会社クララオンライン（51％）;株式会社電通（49％）</t>
  </si>
  <si>
    <t>スポーツ競技団体・チーム・選手等;</t>
  </si>
  <si>
    <t>東京都渋谷区桜丘町2-3富士商事ビル506号</t>
  </si>
  <si>
    <t>スタディプラス株式会社</t>
  </si>
  <si>
    <t>4億1600万円（資本準備金含む）</t>
  </si>
  <si>
    <t>代表取締役　廣瀬高志</t>
  </si>
  <si>
    <t>学習管理SNS『Studyplus』の企画・運営</t>
  </si>
  <si>
    <t>創業メンバー;エンジェル投資家;アマナホールディングス;ミクシィ;ジャフコ;フェムトグロースキャピタル;朝日新聞社</t>
  </si>
  <si>
    <t>東京都渋谷区渋谷3-28-8第三久我屋ビル8F</t>
  </si>
  <si>
    <t>株式会社イーピーエーシステム</t>
  </si>
  <si>
    <t>IT・通信・インターネット系 ＞ ;システムインテグレータ;不動産・建設系 ＞ ;建築・土木・設計</t>
  </si>
  <si>
    <t>2014年3月期;2013年3月期;2012年3月期;2億5007万円;1億7685万円;1億46507千円</t>
  </si>
  <si>
    <t>相原和義</t>
  </si>
  <si>
    <t>建築CAD・積算システムの受託開発;現場写真管理Webサービス(ゲンバアイ)開発・運営;住宅履歴管理Webサービス(リレキアイ)開発・運営</t>
  </si>
  <si>
    <t>三井ホーム株式会社;コクヨエンジニアリング＆テクノロジー株式会社;株式会社ビジネス・ブレークスルー</t>
  </si>
  <si>
    <t>東京都渋谷区南平台町1-10いちご南平台ビル9F</t>
  </si>
  <si>
    <t>株式会社アイエルアイ総合研究所</t>
  </si>
  <si>
    <t>2010年3月期;2011年3月期;2012年3月期;6千万;7千万;1億円</t>
  </si>
  <si>
    <t>代表取締役　内藤慶一</t>
  </si>
  <si>
    <t>CSCW製品開発販売、サポートサービス;情報系システム開発;情報技術サポート</t>
  </si>
  <si>
    <t>代表取締役;その他個人数名</t>
  </si>
  <si>
    <t>株式会社リコー、日本デルモンテ株式会社、三井造船株式会社、日本製紙クレシア株式会社、;株式会社クレハ、ライオン株式会社、りそな銀⾏株式会社その他</t>
  </si>
  <si>
    <t>東京都渋谷区恵比寿西2-2-8寿豊ビル</t>
  </si>
  <si>
    <t>株式会社ハウテレビジョン</t>
  </si>
  <si>
    <t>代表取締役社長　音成洋介</t>
  </si>
  <si>
    <t>グローバルリーダーを目指す学生を徹底サポートする新卒求人メディア;「外資就活ドットコム」による新卒母集団形成支援サービス</t>
  </si>
  <si>
    <t>Google　三菱商事　マッキンゼー・アンド・カンパニー　ボストンコンサルティンググループ　ゴールドマン・サックス　プロクター・アンド・ギャンブル・ジャパン(P&amp;G)　ヤフージャパン　日本政策投資銀行　日本IBM　日本ロレアル　日本たばこ産業　ブルームバーグ　野村総合研究所　経済産業省　東京海上日動火災保険　モルガン・スタンレー　ディー・エヌ・エー　昭和シェル石油　リクルートグループ　朝日新聞社　読売新聞社　他多数</t>
  </si>
  <si>
    <t>東京都渋谷区渋谷3-10-13TOKYUREIT渋谷Rビル8F</t>
  </si>
  <si>
    <t>ラポール・ラボ株式会社</t>
  </si>
  <si>
    <t>代表取締役　岡田悦彦</t>
  </si>
  <si>
    <t>ソフトウェア開発;システム開発;WEB製作;コンサルティング他</t>
  </si>
  <si>
    <t>東京都渋谷区本町1-40-14カームコート初台303</t>
  </si>
  <si>
    <t>株式会社エー・アンド・ビー・コンピュータ</t>
  </si>
  <si>
    <t>代表取締役　千葉宏一</t>
  </si>
  <si>
    <t>Web開発事業;業務システム開発事業;ネットワーク・インフラ開発事業;モバイル開発事業</t>
  </si>
  <si>
    <t>CTC伊藤忠テクノソリューションズ（株）;フューチャーアーキテクト株式会社;レバレジーズ株式会社;株式会社A-STAR;株式会社システナ;株式会社ノムラシステムコーポレーション;株式会社東邦システムサイエンス;KDDI株式会社;株式会社KDDIテクニカルエンジニアリングサービス;エヌ・ティ・ティ・システム開発株式会社;エヌ・ティ・ティ・システム技研</t>
  </si>
  <si>
    <t>東京都港区南青山5-13-11パンセビル2F</t>
  </si>
  <si>
    <t>株式会社イトクロ</t>
  </si>
  <si>
    <t>代表取締役　山木学</t>
  </si>
  <si>
    <t>ウェブマーケティング支援事業;ウェブメディア事業（塾ナビ、家庭教師比較ネットなど）;ソーシャルアプリケーション事業;事業開発支援</t>
  </si>
  <si>
    <t>東京都港区赤坂2-9-11オリックス赤坂2丁目ビル6F</t>
  </si>
  <si>
    <t>株式会社アルファー</t>
  </si>
  <si>
    <t>2013年3月期;2012年3月期;2011年3月期;4億4500万円;4億2200万円;3億7000万円</t>
  </si>
  <si>
    <t>代表取締役　美田政光</t>
  </si>
  <si>
    <t>情報処理システムの設計・開発;コンピュータシステムコンサルテーション;情報処理システムの管理・運用</t>
  </si>
  <si>
    <t>大阪市西区江戸堀1丁目10-8パシフィックマークス肥後橋9F</t>
  </si>
  <si>
    <t>株式会社ホワイトプラス</t>
  </si>
  <si>
    <t>729,500,000円</t>
  </si>
  <si>
    <t>代表取締役　井下孝之</t>
  </si>
  <si>
    <t>自社サービスの企画・運営;●宅配型クリーニング『リネット』;●ふとんクリーニング『布団リネット』;●ブーツクリーニング『くつリネット』;●保管付クリーニング『リネット保管』;●クラウド型収納スペース『HIROIE（ヒロイエ）』</t>
  </si>
  <si>
    <t>東京都渋谷区渋谷1-11-1　COI西青山ビル</t>
  </si>
  <si>
    <t>株式会社レセント</t>
  </si>
  <si>
    <t>代表取締役　大西八十八</t>
  </si>
  <si>
    <t>アプリケーション・ソフトウェア開発;ネットワーク・サーバシステム基盤構築;OracleデータベースRAC/HAシステム構築;基盤システム運用業務;Oracleデータベース運用業務</t>
  </si>
  <si>
    <t>東京都千代田区岩本町2-5-2原島岩本町ビル2F</t>
  </si>
  <si>
    <t>株式会社フェニシス</t>
  </si>
  <si>
    <t>マスコミ・エンターテイメント系 ＞ ;広告・デザイン・イベント;IT・通信・インターネット系 ＞ ;通信;IT・通信・インターネット系 ＞ ;インターネット関連</t>
  </si>
  <si>
    <t>代表取締役　木野知健治</t>
  </si>
  <si>
    <t>■データセンター;・ホスティングサービス;・ハウジングサービス;・データバックアップサービス;■WEBシステム;・ホームページデザイン・制作;・コンテンツ制作;・WEB業務のアウトソーシング受託;■システムソリューション;・システム／ソフトウェア開発;・ネットワーク構築・サーバルームの設計施工</t>
  </si>
  <si>
    <t>財団法人NHKインターナショナル;株式会社KADOKAWA;キングレコード株式会社;株式会社クロックワークス;株式会社THINKフィットネス;セイコーエプソン株式会社;ソニーモバイルディスプレイ株式会社;テックインフォメーションシステムズ株式会社;株式会社ハピネット;株式会社バンダイ;株式会社バンダイナムコライツマーケティング;株式会社バンダイナムコエンタテインメント;株式会社ビッグウェストフロンティア;株式会社フィットネススポーツ;（50音順、敬称略）</t>
  </si>
  <si>
    <t>東京都中央区東日本橋3-3-15マウンテンビル4階</t>
  </si>
  <si>
    <t>プロアクシアコンサルティング株式会社</t>
  </si>
  <si>
    <t>6350万円</t>
  </si>
  <si>
    <t>代表取締役　前田吉彦</t>
  </si>
  <si>
    <t>ソフトウェア開発;システム開発;システムコンサルティング;ソフトウェア・ハードウェアの販売保守;インタ-ネット関連事業;特定労働者派遣事業</t>
  </si>
  <si>
    <t>大阪市北区太融寺町5-15　梅田イーストビル5F</t>
  </si>
  <si>
    <t>株式会社ZEALOT</t>
  </si>
  <si>
    <t>代表取締役　常盤臣</t>
  </si>
  <si>
    <t>ITシステムの業務支援・請負;ECサイトの構築・SEO/SEM対応;ITサービスの企画・提供</t>
  </si>
  <si>
    <t>株式会社アイフロント;株式会社ヴィジョンアーツ;株式会社シー・エヌー・エス;亜才株式会社;株式会社ライズ</t>
  </si>
  <si>
    <t>東京都豊島区雑司が谷3-11-2明治通りコバヤシビル9F</t>
  </si>
  <si>
    <t>グランドデザイン株式会社</t>
  </si>
  <si>
    <t>2億2,888万円</t>
  </si>
  <si>
    <t>2014年11月</t>
  </si>
  <si>
    <t>代表取締役社長　小川和也</t>
  </si>
  <si>
    <t>ショッピングモールスマホアプリ「Gotcha!mall(ガッチャモール)」の運営</t>
  </si>
  <si>
    <t>トランス・コスモス株式会社/株式会社オークファン/弊社役員/株式会社ベクトル/株式会社リアルワールド/みずほキャピタル株式会社/株式会社アドウェイズ/株式会社iSGインベストメントワークス</t>
  </si>
  <si>
    <t>東京都渋谷区道玄坂1-14-6　ヒューマックス渋谷ビル6階</t>
  </si>
  <si>
    <t>株式会社ハイテックス</t>
  </si>
  <si>
    <t>下坂芳宏</t>
  </si>
  <si>
    <t>■システム開発事業;・ソフトウェア設計/開発・データベース構築、CAD/CAM・GISパッケージソフト開発支援・コンサルティング、大・中小企業を対象とした業務システム開発・コンサルティング;・Webサイト構築;・クラウド、iPad/Android;・各種パッケージ導入支援;■ネットワークソリューション事業;・ネットワーク・サーバ構築・導入支援;・情報セキュリティ対策・保守/コンサルティング;・コンピュータ機器販売・保守;■IT教育事業;・研修セミナープロデュース;・インストラクター/講師派遣</t>
  </si>
  <si>
    <t>CAD/CAM・地図メーカー、インフラ系(通信、電力等)、製造業(機械・電機・自動車・OA機器等)、建設業(建築・土木・測量等)、研究開発機関、金融、医療・介護、公共など;※詳しい内容・企業名はお客様の企業秘密に触れるため記載を省略させていただきます。</t>
  </si>
  <si>
    <t>富山県富山市向新庄町6-2-7</t>
  </si>
  <si>
    <t>株式会社ブリッジコーポレーション</t>
  </si>
  <si>
    <t>川口聡太</t>
  </si>
  <si>
    <t>インターネットを使った戦略コンサルティング;Webサイトの企画・制作・運営代行;Webシステム受託開発;レンタルサーバサービス及び付帯商品の販売;Webサービス提供及び代理販売;Webメディアの運営</t>
  </si>
  <si>
    <t>株式会社アイ・キュー;株式会社アド近鉄;株式会社イー・エージェンシー;株式会社イメージサイエンス;株式会社ヴィクシア;株式会社NTTデータ;株式会社エルネット;大阪府庁;オムロンマーケティング株式会社;京都市;京都市環境保全活動センター;京都市教育委員会;京都大学;公益社団法人京都府観光連盟;京都府庁;株式会社廣済堂;滋賀県庁;株式会社ジェイエイシーリクルートメント;株式会社上海エクスプローラー;新江州株式会社;新日本カレンダー株式会社;スズキ株式会社;盛和塾大阪事務局;株式会社デジタルパートナーズ;トッパン・フォームズ株式会社;公益社団法人ひょうごツーリズム協会;兵庫県庁;社団法人びわこビジターズビューロー;奈良県庁;西尾レントオール株式会社;株式会社ニッセンライフ;独立行政法人日本万国博覧会記念機構;三重県庁;未生流笹岡家元事務局;株式会社ワコールホールディングス;ほか;（敬称略・五十音順）</t>
  </si>
  <si>
    <t>京都市中京区烏丸通三条下ル饅頭屋町595-3;大同生命京都ビル6F</t>
  </si>
  <si>
    <t>株式会社ファーストリンク</t>
  </si>
  <si>
    <t>2014年9月期;16000万円</t>
  </si>
  <si>
    <t>砂田　剛</t>
  </si>
  <si>
    <t>【ITソリューション事業】;◎システムインテグレーション事業;システム企画から開発、運用・保守までをワンストップで実現;これまでのシステムから一歩先行くソリューションを提供;≪導入事例≫;認証管理システム、宅内機器管理システム、遠隔監視システム、購買管理システムなど;;◎エンデベッド／ハードウェア事業;組込機器の開発（高速無線機器から基幹系・省エネ機器まで対応）やLSI設計ソリューションの提供;≪開発実績≫;（無線）Bluetooth,Wi-Fi,WiMAX,LTE（広域NW）,WDM,GE-PON（産業機器）HEMS,EMS;;【プロダクトサービス事業】;◎電子ブックソリューション「CatalogCloud」「eBookCloud」の販売代理;◎予防医療に中核をおいたソリューションの販売代理;・姿勢分析システム「ザ・ボディコンディショナ」;・介護施設向けレクリエーション・リハビリテーションプログラム;「アタマ倶楽部」「ほっとプラス」「ほっとプラスライブラリー」;</t>
  </si>
  <si>
    <t>関西電力株式会社、株式会社ケイ・オプティコム、ジェイエムテクノロジー株式会社、株式会社シキノハイテック、住友電気工業株式会社、日空工業株式会社、日本システムウェア株式会社、株式会社ビットサーフ、富士ソフト株式会社（50音順）</t>
  </si>
  <si>
    <t>東京都千代田区大手町1-5-1大手町ファーストスクエアイーストタワー4階</t>
  </si>
  <si>
    <t>株式会社サイバー・バズ</t>
  </si>
  <si>
    <t>代表取締役社長　高村彰典</t>
  </si>
  <si>
    <t>広告代理事業;クチコミメディア事業</t>
  </si>
  <si>
    <t>株式会社サイバーエージェント　他</t>
  </si>
  <si>
    <t>〒150-0031　;東京都渋谷区桜丘町20－1渋谷インフォスタワー7階</t>
  </si>
  <si>
    <t>株式会社ダンクハーツ</t>
  </si>
  <si>
    <t>大原　正</t>
  </si>
  <si>
    <t>・コンテンツメディア事業;・ビジネスアライアンス事業;・ワールドワイド事業</t>
  </si>
  <si>
    <t>大阪府大阪市西区江戸堀1-9-1　肥後橋センタービル16F</t>
  </si>
  <si>
    <t>株式会社セントメディア（東証一部上場グループ企業）</t>
  </si>
  <si>
    <t>IT・通信・インターネット系 ＞ ;ITコンサルティング;サービス系 ＞ ;人材・教育・研修;IT・通信・インターネット系 ＞ ;システムインテグレータ</t>
  </si>
  <si>
    <t>2014年3月期;2014年3月期;2013年3月期;２４０億円;１９７億円;１５５億円</t>
  </si>
  <si>
    <t>代表取締役社長　大原茂</t>
  </si>
  <si>
    <t>当社は最上流工程からプロジェクトに参画し、課題解決の提案から実装のプロジェクトマネジメントまでを手がけネットワーク・サーバーといったＩＴインフラを中心にを、高い品質と機動力をもって実現できることが強みをもっております。;ゆくゆくはITコンサルタントとしてキャリアを積みたい人にもお声をかけさせて頂いております。;;毎年120％成長している当社では2013年に東証二部に上場、2014年にはわずか1年で東証一部上場企業へ昇格をしている企業でございます。同時にネットワークエンジン事業部が2014年4月創設！;当事業部は創業期ではありますが、万全な会社のバックボーンの元で更なる事業拡大に向けて、追加メンバーを募集しております！;;設計・構築未経験者でも、上流工程に携わるチャンスがあります。;経験がまだ少ない方であっても、ご自身の成長意欲と自主性・積極性、努力次第で、さまざまなチャンスが得られる環境です。;;将来的に市場価値の高いエンジニアになりたい方、ぜひご応募ください;特定のベンダーに依存していない当社では、CiscoやJuniperなどさまざまな製品・機器を用いたサービス提案が可能です。;;そのため、エンジニア個人としても幅広い経験・知識を身に付けることができるほか、;ユーザーへは最適なソリューション提案が行えるメリットがあります。;最新機器を用いた技術的なスキルから柔軟な提案性まで、エンジニアの成長を促進する要因の一つです。;;商流に関しては設計・構築が全体の8割。運用・保守が全体の2割で構成しており、現在は夜間作業やシフト勤務といった体系は当社では行っておりません。;;ＢＰを活用せずに、自社の社員100％だからこそ、マネジメントもしやすく;また、技術スキルを自社内に担保できることが、急拡大できている要因の一つです。;;長く働くに当たり福利厚生制度も下記のように非常に充実しており、;ＩＴ系の資格取得も会社が完全にバックアップしております。</t>
  </si>
  <si>
    <t>東京都新宿区新宿3-1-24京王新宿三丁目ビル3F;</t>
  </si>
  <si>
    <t>株式会社ツードッグス</t>
  </si>
  <si>
    <t>1,550万円</t>
  </si>
  <si>
    <t>代表取締役社長　八谷賢治</t>
  </si>
  <si>
    <t>【ブランディングコンサル及び付随する制作関連、サービス展開】;・コピー開発、グラフィック開発、空間設計、ウェブ、映像、デジタルサイネージ;・ぐるぐる動画、ギャラリー余白</t>
  </si>
  <si>
    <t>東京都渋谷区恵比寿西2-4-5星ビルディング8F</t>
  </si>
  <si>
    <t>株式会社インフォキュービック・ジャパン</t>
  </si>
  <si>
    <t>2014年12月期;2013年12月期;2012年12月期;6.5億円;5億円;4億円</t>
  </si>
  <si>
    <t>代表取締役　山岸ロハン</t>
  </si>
  <si>
    <t>【グローバル検索エンジンマーケティング】;　-検索エンジン最適化サービス;　-リスティング広告コンサルティング;　-ソーシャルメディアマーケティング;　-グローバルサイト制作</t>
  </si>
  <si>
    <t>マイクロソフトディベロップメント株式会社;日通キャピタル株式会社;株式会社シマンテック;早稲田大学;東京女子医科大学;株式会社東芝OAコンサルタント;株式会社ミツエーリンクス;BigMouthMedia(UK);McCann-Erikson(HongKong);ThermoFisherScientific(UK);JacksHawaiiTours(USA);AsianCapitalEquitedLtd(India)　他</t>
  </si>
  <si>
    <t>東京都新宿区西新宿7-7-29西新宿ビル7F</t>
  </si>
  <si>
    <t>株式会社フジプラン</t>
  </si>
  <si>
    <t>藤岡徹</t>
  </si>
  <si>
    <t>コンサルティング業務;通信販売業務</t>
  </si>
  <si>
    <t>〒769-0104　香川県高松市国分寺町新名760番地1</t>
  </si>
  <si>
    <t>株式会社ベストリンク</t>
  </si>
  <si>
    <t>土井　亜南</t>
  </si>
  <si>
    <t>１．システム請負開発;(1)日本国内での開発;(2)オフショア開発;２．人材派遣;</t>
  </si>
  <si>
    <t>愛知県名古屋市中区錦2-2-24</t>
  </si>
  <si>
    <t>有限会社システムコンサル</t>
  </si>
  <si>
    <t>2010年8月期;2011年8月期;2012年8月期;78,800,000;102,200,000;99,600,000</t>
  </si>
  <si>
    <t>岡留辰郎</t>
  </si>
  <si>
    <t>;◇パソコンによる、パツケージソフトの開発・販売;◇パソコンによる、オーダーシステムの受託開発;◇パソコンによる、イージーオーダーシステムの受託開発;◇アンケート集計処理受託;◇コンサルタント業務;;【自社開発ソフト】＜オーダー、イージーオーダー対応＞;《民間》;販売管理システム　〔見積・受注・発注・売掛・買掛・在庫・ＥＯＳ等〕;自動車整備業システム;・建築工事原価管理　・保守点検管理　・木材業販売管理　・葬祭業喪家管理　・美容室顧客管理　など;《官公庁》;企業会計システム;工事業者契約管理システム;【市販パッケージ】;・ＴＯＰ勘定奉行(財務管理システム)　;・ＴＯＰ給与奉行(給与管理システム);・ＴＯＰ商奉行／蔵奉行(販売管理システム);【CTI対応】;電話応対の達人　　電話予約の達人;【携帯メールサービス】;・会員へのリアルタイムな広告メールサービス;・各種予約管理サービス;・各種団体等の案内サービ</t>
  </si>
  <si>
    <t>宮崎県宮崎市花ヶ島町立野１９３４番地</t>
  </si>
  <si>
    <t>株式会社セットアップ</t>
  </si>
  <si>
    <t>2015年3月期;2014年3月期;2013年3月期;5億4000万円;6億3900万円;5億7400万円</t>
  </si>
  <si>
    <t>小川睦明</t>
  </si>
  <si>
    <t>ネットワーク構築・保守管理;パソコン、周辺機器、プリンターなどのIT関連機器の販売・保守;;プライバシーマーク（JISQ15001）・ISMS（ISO27001）認証取得</t>
  </si>
  <si>
    <t>株式会社メッセージ</t>
  </si>
  <si>
    <t>株式会社メッセージ、有料老人ホーム等の介護関連事業所、病院・クリニック等の医療関連機関、民間企業</t>
  </si>
  <si>
    <t>岡山県岡山市北区今8丁目6-10</t>
  </si>
  <si>
    <t>株式会社アビリティコンサルタント</t>
  </si>
  <si>
    <t>的場弘明</t>
  </si>
  <si>
    <t>ＷＥＢ制作事業;システム開発事業;ＡＳＰ（予約システム）事業;モバイルソリューション事業;ＷＥＢコンサルティング事業他</t>
  </si>
  <si>
    <t>愛知県名古屋市中区栄5-28-12名古屋若宮ビル11F</t>
  </si>
  <si>
    <t>株式会社ビヨンド</t>
  </si>
  <si>
    <t>2014年2月期;2013年2月期;2012年2月期;24,000万円;21,000万円;15,000万円</t>
  </si>
  <si>
    <t>代表取締役　原岡昌寛</t>
  </si>
  <si>
    <t>サーバホスティング事業;クラウドサーバ事業;WEBシステム開発事業</t>
  </si>
  <si>
    <t>リコージャパン株式会社;オリックス・レンテック株式会社;関西テレビ放送株式会社;株式会社バリューコア;株式会社マキシム;</t>
  </si>
  <si>
    <t>大阪府大阪市浪速区幸町2-7-6大阪桜川ビル6F</t>
  </si>
  <si>
    <t>サン・ライズ・システムズ株式会社</t>
  </si>
  <si>
    <t>2011年3月期;2012年3月期;2013年3月期;2億6千万;4億;6億2千万</t>
  </si>
  <si>
    <t>代表取締役会長　足立靖之</t>
  </si>
  <si>
    <t>ITコンサルティング;システム・インテグレーション;ソフトウェア開発</t>
  </si>
  <si>
    <t>NTTグループ会社</t>
  </si>
  <si>
    <t>愛知県名古屋市中村区名駅南1-19-29</t>
  </si>
  <si>
    <t>FREEMINDholdings株式会社(旧株式会社空)</t>
  </si>
  <si>
    <t>1億6190万円</t>
  </si>
  <si>
    <t>代表取締役　北田秀司</t>
  </si>
  <si>
    <t>■システム開発/Web基幹システム、iOS・Androidアプリ、e-learningシステム、;　グループウェア、医療・教育関連の　システムなどの受託開発、導入、運用保守まで;■ネットワーク構築/LAN・WAN環境の整備、ECサイトの構築、Vol/IPフォン、;　ネットワークセキュリティ環境の整備;■ホームページ制作;■学習塾、英語教室、小学校などを対象とした英語教室Lepton（レプトン）のフランチャイズ事業</t>
  </si>
  <si>
    <t>【東京本社】;東京都港区芝三丁目23番1号　セレスティン芝三井ビルディング8F;;【京都本社】;京都府京都市中京区車屋町通竹屋町上ル砂金町403番地田丸産業ビル1F</t>
  </si>
  <si>
    <t>株式会社デジタルビジョン</t>
  </si>
  <si>
    <t>2013年3月期;2012年3月期;2011年3月期;49800万;49500万;41000万</t>
  </si>
  <si>
    <t>塩山　浩司</t>
  </si>
  <si>
    <t>WEB系、制御系のシステム開発</t>
  </si>
  <si>
    <t>アイテック阪急阪神株式会社;SCSK株式会社;株式会社SCC;株式会社JIEC;株式会社CIJ;株式会社日立ソリューションズ;株式会社菱友システムズ;クボタシステム開発株式会社　;コベルコシステム株式会社;JFEシステムズ株式会社;住友化学システムサービス株式会社;日本情報産業株式会社;三菱電機コントロールソフトウェア株式会社　;ユニチカ情報システム株式会社</t>
  </si>
  <si>
    <t>大阪市中央区北浜3丁目7番12号京阪御堂筋ビル9F</t>
  </si>
  <si>
    <t>株式会社nanapi</t>
  </si>
  <si>
    <t>3億111万7250円</t>
  </si>
  <si>
    <t>代表取締役　古川健介</t>
  </si>
  <si>
    <t>インターネット上でのメディア事業</t>
  </si>
  <si>
    <t>東京都港区南青山5-4-35たつむら青山ビル</t>
  </si>
  <si>
    <t>株式会社リープ</t>
  </si>
  <si>
    <t>不動産・建設系 ＞ ;建築・土木・設計;IT・通信・インターネット系 ＞ ;ソフトウェア</t>
  </si>
  <si>
    <t>代表取締役　中島圭祐</t>
  </si>
  <si>
    <t>【ソフトウェア事業部】;・ソフトウェアの企画・設計・開発;・システムの導入・利用に関するコンサルティング;・情報処理システムの企画・設計・開発;・IT系技術者派遣;・WEBシステムの企画・設計・開発;;【建設事業部】;・給排水衛生工事;・空調設備工事設計・施工;・各種リフォーム・店舗改装工事;・店舗企画・設計・コンサルティング;・ビル・マンション・その他施設改修工事;・建設系技術者派遣;</t>
  </si>
  <si>
    <t>〒550-0002;大阪市西区江戸堀3-5-9　NKビル</t>
  </si>
  <si>
    <t>OO-com株式会社</t>
  </si>
  <si>
    <t>代表取締役　岡亨</t>
  </si>
  <si>
    <t>・情報システムに関するコンサルティング業務;・企業内情報システムの立案から導入･保守までの総合サービス事業;・情報システムの設計及びプログラミング開発;・情報機器（コンピュータ及び周辺機器）並びにソフトウェアの販売;・コンピュータ機器､情報システムの運用及び保守並びに教育支援業務</t>
  </si>
  <si>
    <t>株式会社タグチ工業</t>
  </si>
  <si>
    <t>株式会社タグチ工業;株式会社田口クリエイト;株式会社六機社;株式会社アシスト;株式会社タグチアシスト西日本;株式会社佐藤デザイン事務所</t>
  </si>
  <si>
    <t>〒700-0971岡山県岡山市北区平野561-13F</t>
  </si>
  <si>
    <t>株式会社リンクネット</t>
  </si>
  <si>
    <t>代表取締役　関秀明</t>
  </si>
  <si>
    <t>ＩＴソリューション・コンサルティング;自社パッケージ販売;企業向け情報システム開発、WEBシステム開発;ASP・レンタルサーバ事業、ネットワーク構築;特定人材派遣事業(特17-300090)　;※特定派遣の免許はありますが、;　エンジニアの常駐派遣事業は一切行っておりません。;　すべて金沢本社内での開発になります。</t>
  </si>
  <si>
    <t>石川県金沢市横川4-188</t>
  </si>
  <si>
    <t>株式会社ADベイシス</t>
  </si>
  <si>
    <t>大谷豪晟</t>
  </si>
  <si>
    <t>・広告及び広報の企画立案、テレビ・ラジオ・新聞・雑誌などの広告業務;・テレビ・ラジオＣＭの企画制作;・チラシ・パンフレット・その他印刷物の企画制作;・各種イベント・キャンペーン・販促プランの企画運営;・ＷＥＢサイト・システムの構築及び制作</t>
  </si>
  <si>
    <t>株式会社平成観光;レクサス販売代理店;岐阜トヨペット株式会社;大垣共立銀行;内藤建設株式会社;岐阜県信用農業組合連合会、岐阜農業協同組合</t>
  </si>
  <si>
    <t>岐阜県岐阜市本町2-39</t>
  </si>
  <si>
    <t>株式会社キャリアシステム</t>
  </si>
  <si>
    <t>サービス系 ＞ ;人材・教育・研修;不動産・建設系 ＞ ;建築・土木・設計;不動産・建設系 ＞ ;プラント・設備関連</t>
  </si>
  <si>
    <t>2013年3月期;11億9760万円</t>
  </si>
  <si>
    <t>中島宣明</t>
  </si>
  <si>
    <t>総合人材サービス業;有料職業紹介事業17-ﾕ-010047;一般労働者派遣事業般17-010017;紹介予定派遣事業;アウトソーシング事業</t>
  </si>
  <si>
    <t>株式会社クイック100％出資;（株式会社クイックは、東証二部上場の総合人材サービス企業です。）</t>
  </si>
  <si>
    <t>【ゼネコン】;竹中工務店、大林組、清水建設、鹿島建設、大成建設;前田建設工業、五洋建設、安藤ハザマ、三井住友建設、東急建設、あおみ建設、東洋建設、本間組;りんかい日産建設、フジタ、佐藤工業;【サブコン】;大成設備、高砂熱学工業、斎久工業、きんでん、須賀工業など;※敬称略</t>
  </si>
  <si>
    <t>大阪府大阪市北区小松原2-4大阪富国生命ビル16F</t>
  </si>
  <si>
    <t>シーツー株式会社</t>
  </si>
  <si>
    <t>代表取締役CEO　鎌田　博次</t>
  </si>
  <si>
    <t>■モバイル販促ASP;■モバイルWebコンテンツ;■モバイル広告ADサーバー</t>
  </si>
  <si>
    <t>宮城県仙台市宮城野区榴岡2-4-22仙台東口ビル7階</t>
  </si>
  <si>
    <t>株式会社ＧＳＩ</t>
  </si>
  <si>
    <t>5,950万円</t>
  </si>
  <si>
    <t>代表取締役　工藤　雅之</t>
  </si>
  <si>
    <t>【各環境に応じたシステム構築】;弊社では、各環境に応じたシステム構築を行っております。;OS、言語、DBMSなど環境の種類を問わずシステムに最適な環境を分析し、;最適な開発・運用環境にてシステム構築を行い、システムのより一層の効率化を図ります。;;弊社は、開発実績を独自のフレームワークとして構築しており、;過去の実績の柔軟な再利用が可能となっております。;これにより、短期間で安定したシステムの構築が可能となっておりますので、;安価でより良いシステムの構築が可能となっております。;;【システムコンサルティングサービスとの連携】;弊社で行っているシステムコンサルティングサービスと連携することにより、;システム構築の一切を行うことが可能となっております。;お客様のニーズを開発者レベルにまで、スムーズに浸透させることが出来る為、開発効率の上昇が見込めます。;;【1人月から大規模システムまで】;現在では、基幹システムなどの大規模なプロジェクトからパッケージ製品の開発や一部機能の制作まで;ソフトウェア開発全般における業務を請け負っております。;大手ではできない小規模プロジェクトもおまかせください。;;【デザインも一貫してこだわります】;弊社では、製品と一体化されたグラフィックやアイコンの作成等や、Webページのデザインまで幅広く柔軟にご対応することが可能です。;ユーザビリティ・アクセシビリティを考慮した、洗練されたデザインの使い勝手の良い;ユーザーインターフェイスをご提供しており、運用効率の向上にも繋がります。　;;■iPhone/Android/iPadアプリ開発;■ニアショア開発;■GoogleApps;■E-testingⅡ;■webサイトトータル支援</t>
  </si>
  <si>
    <t>伊藤忠テクノソリューションズ株式会社;NSKネットアンドシステムズ株式会社;株式会社NSD;NEC航空宇宙システム株式会社;株式会社廣済堂;株式会社システナ;日本精工株式会社;株式会社日立ソリューションズ;株式会社北海道日立システムズ;株式会社ヨウジヤマモト;NECソリューションイノベータ株式会社</t>
  </si>
  <si>
    <t>183人</t>
  </si>
  <si>
    <t>札幌事務所（登記本社）：北海道札幌市北区北7条西1丁目　SE札幌ビル13階;東京本社：東京都新宿区西新宿6丁目5-1　新宿アイランドタワー5階</t>
  </si>
  <si>
    <t>株式会社テクノ・カルチャー・システム</t>
  </si>
  <si>
    <t>2012年12月期;1,005百万円</t>
  </si>
  <si>
    <t>代表取締役　中村祐二</t>
  </si>
  <si>
    <t>■コンピュータシステムの企画開発及びコンサルタント業務;■コンピュータシステムプロダクトの業務受託;■コンピュータシステムエンジニア及びプログラマー要員の派遣業務;■オフィス・オートメーション機器の販売業務</t>
  </si>
  <si>
    <t>福岡県久留米市合川町1774-14</t>
  </si>
  <si>
    <t>株式会社オーツー</t>
  </si>
  <si>
    <t>代表取締役社長　宇野高弘</t>
  </si>
  <si>
    <t>■ソーシャルゲーム企画・制作;■モバイルアプリ企画・制作;■コンシューマゲーム企画・開発;■WEBサイト企画・デザイン・制作</t>
  </si>
  <si>
    <t>株式会社セガ、株式会社セガネットワークス;グリー株式会社、株式会社ディー・エヌ・エー;エヌ・ティ・ティ・ソルマーレ株式会社;株式会社Cygames、weave株式会社;(順不同、敬省略)</t>
  </si>
  <si>
    <t>大阪府大阪市西区江戸堀1-25-13江戸堀大沼ビル1F</t>
  </si>
  <si>
    <t>株式会社ニューロン・エイジ</t>
  </si>
  <si>
    <t>石塚　昌博</t>
  </si>
  <si>
    <t>■ゲームソフトウェアの企画・製作;■コンピューターグラフィックスの製作;■マルチメディアソフトタイトルの企画制作;■Webコンテンツの企画制作・提供;■展示映像・VPの企画・製作;■パッケージソフトの企画・製作</t>
  </si>
  <si>
    <t>大阪市中央区淡路町1-6-9ORE堺筋本町ビル3F　</t>
  </si>
  <si>
    <t>アンダス株式会社</t>
  </si>
  <si>
    <t>2013年3月期;14.8億</t>
  </si>
  <si>
    <t>代表取締役　前田　哲郎</t>
  </si>
  <si>
    <t>■アクセスログ分析;■サイトプロモーション;■ＣＲＭ（顧客対応）;■ウェブサイト構築</t>
  </si>
  <si>
    <t>福岡県福岡市中央区今泉1-20-2天神MENTビル9F</t>
  </si>
  <si>
    <t>シーセンス株式会社</t>
  </si>
  <si>
    <t>外資系;上場を目指す;自社サービス製品あり;グローバルに活動</t>
  </si>
  <si>
    <t>代表取締役　江川亮一</t>
  </si>
  <si>
    <t>CxenseAdvertising;CxenseInsight;CxenseDMP;CxenseContent;CxenseSearch</t>
  </si>
  <si>
    <t>株式会社キャリアビジョン</t>
  </si>
  <si>
    <t>代表取締役　野村恵美子</t>
  </si>
  <si>
    <t>１．ソフトウェア開発;　■勤怠管理システム『勤怠＠Web-カスタム』開発;　■勤怠管理システム『勤怠＠Web-thechoice』開発;　■勤怠管理システム『勤怠＠Web』各種オプション機能開発;　■各種端末向けタイムレコーダーソフトウェア『PC-Time』開発;;２．ASP（SaaS、クラウド）サービス販売・運営;　■勤怠管理システム　『勤怠＠Web』;　　o特長1：業種・業態別に4バージョンを展開;　　o特長2：10種類以上の打刻方法にて出退勤データを収集;　　o特長3：あらゆる計算ルールに対応（固定時間制、時短、裁量労働;　　　　　　変形労働、みなし勤務、シフト、48時間勤務、交代勤務他）;　　o特長4：1日複数回勤務、複数箇所勤務に対応;　　o特長5：時給計算に対応（職種別、能力別時給計算にも対応）;　　o特長6：シフト作成、予算管理、予実管理に対応;　　o特長7：有給休暇管理（比例付与、実績に基づく付与）に対応;　　o特長8：メール自動送信による労務管理支援サービスを開始;　　o特長9：PC、携帯ブラウザでの給与明細閲覧サービスを開始;　　o特長10：各種仮払いサービスとの連携を開始;　　o特長11：他社システムとの連携強化（人事、給与、請求）;　　o特長12：カスタマイズ対応可;　■打刻ASPサービス　『打刻＠Web』;　　o『勤怠＠Web』の打刻機能のみを切り離して提供;　　　他社勤怠管理システムとの連携ツール;　■給与明細配信サービス;　　o各種給与システムに対応;　　o給与・賞与の閲覧、PDFダウンロードに対応;　■その他各種データ配信及び収集サービス;　　o携帯電話またはパソコンへの各種データ配信及び収集;　（シフト希望、決定シフト、交通費・経費、口座情報他）;;３．ハードウェア販売;　　・指静脈認証装置／PC-KCA100（日立制作所製）;　　・WindowsXPEmbedded端末／WebLightQute（クオリカ製）;　　・Windows7端末／（各メーカー製対応可能）;　　・ICカードR/Wネットワーク対応端末／PitTouch・Biz（BUG製）;　　・ICカードR/WUSB対応端末／PaSoRi（SONY製）　　他</t>
  </si>
  <si>
    <t>愛知県名古屋市中村区名駅5-3-6　神谷ビル5F</t>
  </si>
  <si>
    <t>株式会社ゴッタライド</t>
  </si>
  <si>
    <t>代表取締役　吉田真</t>
  </si>
  <si>
    <t>■リフォームのホームページ制作;■不動産ビジネスの参入支援</t>
  </si>
  <si>
    <t>岐阜県岐阜市長旗町1-1-1アクトナガハタ2F</t>
  </si>
  <si>
    <t>株式会社ソフトエイジ</t>
  </si>
  <si>
    <t>2013年7月期;2012年7月期;2011年7月期;6億3500万円;7億4700万円;7億4500万円</t>
  </si>
  <si>
    <t>我妻清一</t>
  </si>
  <si>
    <t>【ERPソリューション】;ＯＢＣ社の奉行シリーズの提案・導入・教育から稼動までのサービスの提供ならびにカスタマイズに対応したアドオン開発を行っております。;弊社は、OBC社の最上位のビジネスパートナーである「ＯＥＡパートナー」と認定されており、全ての奉行シリーズのカスタマイズに対応可能です。;;【モバイルソリューション】;業務用ハンディターミナル、モバイル・タブレット（Android/ｉPad）の設計・製造、サーバー保守、サーバーハウジングに至るまで幅広く各種サービスを提供しております。;;【リテールソリューション】;流通・小売に特化した業務改善・システム提案から開発、販売、導入フォローまで一貫したサービスを提供し、お客様の事業運営を支援します。;システムの動向・トレンドを察知し、常にお客様に最適なソリューションを提案いたします。;また、POS・モバイル端末のキッティングサービス、現地設定・教育サービス、ヘルプデスク・リペアサービスなどお客様のニーズに応えられる体制を整えております。;;【フィナンシャルソリューション】;ＳＩベンダーと協業し、証券・金融業務のシステム開発を主に行っており、システム化計画～要件定義・基本設計などの上流フェーズから対応可能となっております。;その中でも、証券バックオフィスシステムの決済業務・口座管理業務を得意としております。;;【システムソリューション】;お客様の業務内容をヒアリングして、最適なシステムのコンサルティングからシステムの設計・開発、インフラの設計・構築、保守・運用まで、総合的なサービスを提供しております。;;【情報処理全般に関する受託業務】;コールセンター業務、サーバーハウジング、アウトソーシング、リペアセンター業務などお客様のご要望にお応えできるサービスを提供いたします。</t>
  </si>
  <si>
    <t>大手電機メーカー、情報通信メーカー、大手優良企業</t>
  </si>
  <si>
    <t>宮城県仙台市青葉区本町2丁目6-23　ビブレスタオフィスビル5F</t>
  </si>
  <si>
    <t>北新越ホーム株式会社</t>
  </si>
  <si>
    <t>2013年3月期;2012年3月期;2011年3月期;45億円;43.6億円;46.7億円</t>
  </si>
  <si>
    <t>1983年10月</t>
  </si>
  <si>
    <t>代表取締役社長　棚橋和行</t>
  </si>
  <si>
    <t>三井ホ－ム・ツーバイフォー住宅の販売・設計・施工・リフォ－ム等</t>
  </si>
  <si>
    <t>新潟県新潟市中央区南笹口2-6-31</t>
  </si>
  <si>
    <t>有限会社ネスト</t>
  </si>
  <si>
    <t>代表取締役　枡澤慶典</t>
  </si>
  <si>
    <t>◇システム開発;　・業務系ソフトウェア開発;　・通信系ソフトウェア開発;　・制御系ソフトウェア開発;　・その他;◇WEB系サイト作成・コンテンツ開発</t>
  </si>
  <si>
    <t>宮城県仙台市青葉区本町2-14-26保坂ビル3F</t>
  </si>
  <si>
    <t>株式会社マネーフォワード</t>
  </si>
  <si>
    <t>22億344万5000円</t>
  </si>
  <si>
    <t>代表取締役　辻庸介</t>
  </si>
  <si>
    <t>●個人向けサービス;　自動家計簿・資産管理ツール「MoneyForward」運営;●法人向けサービス「MFクラウドシリーズ」;　クラウド型確定申告ソフト「MFクラウド確定申告」運営;　クラウド型会計ソフト「MFクラウド会計」運営;　クラウド型請求書一括管理ソフト「MFクラウド請求書」運営;●メディア;　お金のWEBメディア運営</t>
  </si>
  <si>
    <t>ジャフコSV4共有投資事業有限責任組合;マネックス・ビジネス・インキュベーション株式会社;株式会社クレディセゾン;三井住友海上キャピタル株式会社が出資する投資事業組合;電通デジタル投資事業有限責任組合;TBSイノベーション・パートナーズ投資事業組合;三菱ＵＦＪキャピタル4号投資事業有限責任組合　等</t>
  </si>
  <si>
    <t>東京都港区芝5-33-1森永プラザビル本館17階</t>
  </si>
  <si>
    <t>株式会社メンバーズ</t>
  </si>
  <si>
    <t>7億7,329万円</t>
  </si>
  <si>
    <t>2013年3月期;2012年3月期;4,818百万円;4,555百万円</t>
  </si>
  <si>
    <t>代表取締役兼社長執行役員　剣持忠</t>
  </si>
  <si>
    <t>・Facebookをはじめとしたソーシャルメディアマーケティング支援;・WEBサイト、スマートフォン/タブレットサイト構築・運用;・その他プロモーション、分析等幅広いWEBマーケティング支援</t>
  </si>
  <si>
    <t>大塚製薬株式会社、花王株式会社、サントリーホールディングス株式会社、株式会社ジェーシービー、株式会社大京、株式会社ユニクロ、株式会社みずほフィナンシャルグループ、株式会社良品計画、スカパーJSAT株式会社、トレンドマイクロ株式会社、</t>
  </si>
  <si>
    <t>274人</t>
  </si>
  <si>
    <t>東京都中央区晴海一丁目8-10晴海アイランドトリトンスクエアオフィスタワーX37F</t>
  </si>
  <si>
    <t>インターナショナルシステムズ株式会社</t>
  </si>
  <si>
    <t>2013年12月期;2012年12月期;2011年12月期;1.2億円;1.1億円;1.0億円</t>
  </si>
  <si>
    <t>石居晃一</t>
  </si>
  <si>
    <t>【企業目的】;お客様のベストパートナーとして、コンピュータソフトウェアの開発を通じ、お客様や社会に貢献します。;;【企業理念】;１．従業員は家族の一員、まず第一に考えます。;２．お客様に満足してもらうため、我が社・従業員の力を惜しみなく最大限に発揮します。;３．自ら動ける人間に成長します。;;【業務内容】;・基幹システムの開発・保守・運用;・WEBシステムの開発・保守・運用;・組込システムの開発;・制御システムの開発;・サーバー構築・保守・運用;・各種システムのコンサルティング業務;;【開発環境】;使用言語：C／C++／VC／Java／J2EE／PHP／VB.NETなど;使用ＤＢ：Oracle／PostgreSQL／MicrosoftSQLServer／MySQLなど;使用ＯＳ：Linux（RedHat系）／商用UNIX／WindowsEmbedded／WindowsServerなど</t>
  </si>
  <si>
    <t>NECソフト株式会社;国産電機株式会社;テルモ株式会社;ヤマハ発動機株式会社;株式会社ヤマハビジネスサポート;など;※五十音順</t>
  </si>
  <si>
    <t>静岡県静岡市葵区紺屋町11番地の1　浮月ビル5階</t>
  </si>
  <si>
    <t>株式会社コマーシャルアーツ</t>
  </si>
  <si>
    <t>馬場豊</t>
  </si>
  <si>
    <t>山口県下関市南部町19-7明治安田生命下関ビル6F</t>
  </si>
  <si>
    <t>株式会社ザグザグ</t>
  </si>
  <si>
    <t>4億6138万円</t>
  </si>
  <si>
    <t>藤井孝洋</t>
  </si>
  <si>
    <t>調剤薬局、調剤薬局併設ドラッグストア、介護施設の経営</t>
  </si>
  <si>
    <t>957人</t>
  </si>
  <si>
    <t>岡山県岡山市中区清水369-2</t>
  </si>
  <si>
    <t>株式会社エターナル</t>
  </si>
  <si>
    <t>坂本　智美</t>
  </si>
  <si>
    <t>ヨーロッパを中心としたアパレル商品の輸入及び小売事業;ファッション関連のWebサービス企画、運営事業;</t>
  </si>
  <si>
    <t>東京都目黒区自由が丘1-3-13</t>
  </si>
  <si>
    <t>株式会社エースシステムズ</t>
  </si>
  <si>
    <t>1982年10月</t>
  </si>
  <si>
    <t>代表取締役社長　岡田繁隆</t>
  </si>
  <si>
    <t>ソフトウェアの開発</t>
  </si>
  <si>
    <t>広島県福山市手城町1丁目9-45</t>
  </si>
  <si>
    <t>株式会社テクノアシスト</t>
  </si>
  <si>
    <t>2013年3月期;2012年3月期;4億2000万円;4億2300万円</t>
  </si>
  <si>
    <t>代表取締役社長　糟谷諭</t>
  </si>
  <si>
    <t>機械設計・電子設計・システム設計などの自動車産業技術全般</t>
  </si>
  <si>
    <t>◆(株)デンソー;◆デンソーテクノ(株);◆(株)アドヴィックス;◆(株)アンデン;◆アイシン(株);◆(株)マキタ;その他地元優良企業</t>
  </si>
  <si>
    <t>愛知県安城市三河安城本町1-31-2NCDビル2F</t>
  </si>
  <si>
    <t>株式会社きゅうべえ</t>
  </si>
  <si>
    <t>谷口創太</t>
  </si>
  <si>
    <t>・自転車とその付属部品の販売、修理;・インターネットによる情報提供、通信販売;・インターネットメディアの運営、広告代理業;・サイクリスト支援</t>
  </si>
  <si>
    <t>京都市東山区下堀詰町246　テイブンビル2F</t>
  </si>
  <si>
    <t>メディアインクルーズ株式会社</t>
  </si>
  <si>
    <t>2702万5000円</t>
  </si>
  <si>
    <t>2013年3月期;9億7000万円</t>
  </si>
  <si>
    <t>小川昌幸</t>
  </si>
  <si>
    <t>モバイル向けソーシャルゲームの企画・開発・運営</t>
  </si>
  <si>
    <t>KLab株式会社（100%）</t>
  </si>
  <si>
    <t>株式会社アサツーディ・ケイ;AppleJapan合同会社;株式会社エムティーアイ;兼松グランクス株式会社;角川映画株式会社;ギャガ株式会社;グーグル株式会社;グリー株式会社;松竹株式会社;株式会社ソニー・ミュージックアソシエイテッドレコーズ;株式会社ディー・エヌ・エー;株式会社電通;株式会社ぴえろ;株式会社ミクシィ;（※50音順敬称略）</t>
  </si>
  <si>
    <t>岡山県岡山市北区錦町5-10</t>
  </si>
  <si>
    <t>株式会社シルバースタージャパン</t>
  </si>
  <si>
    <t>2260万円</t>
  </si>
  <si>
    <t>2014年5月期;188百万円</t>
  </si>
  <si>
    <t>代表取締役　山本成辰</t>
  </si>
  <si>
    <t>■ゲーム及びビジネス・ユーティリティ系ソフトウェアの開発及び販売;■ソフトウェアの受託開発</t>
  </si>
  <si>
    <t>■任天堂株式会社;■株式会社ソニー・コンピュータエンタテインメント;■株式会社セガ;■エレクトロニック・アーツ株式会社;■Agetec,Inc.;■株式会社エヌ・ティ・ティ・ドコモ;■KDDI株式会社;■ソフトバンクモバイル株式会社;■AppleInc.;■GoogleInc.;■GMOゲームセンター株式会社;■BTDSTUDIO株式会社;■ソフトバンクBB株式会社;■シネックスインフォテック株式会社;■株式会社ヴューズ;■ダイワボウ情報システム株式会社;■NECネッツエスアイ株式会社;■株式会社マグノリア;■株式会社ジャングル;■株式会社集英社;■JWord株式会社;（順不同）</t>
  </si>
  <si>
    <t>〒500-8856岐阜県岐阜市橋本町2丁目-20濃飛ビル11F</t>
  </si>
  <si>
    <t>株式会社テレビ朝日ミュージック</t>
  </si>
  <si>
    <t>マスコミ・エンターテイメント系 ＞ ;その他マスコミ・エンターテインメント系;マスコミ・エンターテイメント系 ＞ ;放送・出版・音楽・芸能</t>
  </si>
  <si>
    <t>代表取締役社長　吉田真佐男</t>
  </si>
  <si>
    <t>１．国内・海外の楽曲の著作権および著作隣接権の取得・管理;２．音楽原盤の制作、自社レーベルの運営管理;３．アーティストの発掘・育成・マネージメント;４．コンサート、イベントの制作;５．テレビ番組の企画制作</t>
  </si>
  <si>
    <t>東京都港区六本木6丁目2-31六本木ヒルズノースタワー12F</t>
  </si>
  <si>
    <t>株式会社コスモ情報システム</t>
  </si>
  <si>
    <t>メーカー系 ＞ ;電気・電子・機械・半導体;IT・通信・インターネット系 ＞ ;ソフトウェア;IT・通信・インターネット系 ＞ ;その他IT・通信・インターネット系</t>
  </si>
  <si>
    <t>代表取締役　小泉金吾</t>
  </si>
  <si>
    <t>ソフトウェア開発事業;ハードウェア開発事業;コンテンツ制作事業;3DCAD事業;人材派遣事業（一般労働者派遣事業許可番号：般33-040008）;研究開発／補助事業</t>
  </si>
  <si>
    <t>岡山県玉野市滝1463番地</t>
  </si>
  <si>
    <t>株式会社ニップスシステムセンター</t>
  </si>
  <si>
    <t>2014年3月期;2013年3月期;2012年3月期;2014年3月期;2013年3月期;2012年3月期;19億8千万円;15億0千万円;12億2千万円;19億8千万円;15億0千万円;12億2千万円</t>
  </si>
  <si>
    <t>代表取締役　益島寛</t>
  </si>
  <si>
    <t>■システム開発事業;システム提案、システムコンサルティング、システム構築、システム技術・運用サポート、プロジェクト請負</t>
  </si>
  <si>
    <t>システムセンター／福岡県福岡市博多区住吉2-2-1井門博多ビルイースト7F</t>
  </si>
  <si>
    <t>株式会社ビューポイントコミュニケーションズ</t>
  </si>
  <si>
    <t>コンサルティング系 ＞ ;ビジネスコンサルティング・シンクタンク;サービス系 ＞ ;人材・教育・研修;サービス系 ＞ ;医療・福祉・介護関連</t>
  </si>
  <si>
    <t>2012年3月期;2013年3月期;2014年3月期;1,000万円;6,000万円;1億1,000万円</t>
  </si>
  <si>
    <t>代表取締役　柴山慶太</t>
  </si>
  <si>
    <t>『支援』に関わる業務全般;（主な事業内容）;１．発達障害特性等を持つ方の就労支援事業;２．うつ病で休職中の人の再発予防・復職支援事業;３．うつ病で離職した方の再就職支援事業;４．中小企業向けメンタルヘルス支援事業;</t>
  </si>
  <si>
    <t>■本社事務所;　愛知県名古屋市千種区内山3-18-12スズシンビル2F;;■各種トレーニングセンター;　・愛知県名古屋市西区名駅二丁目25番21号ベルウッド名駅１階;　・愛知県名古屋市千種区内山三丁目１８番１２号　スズシンビル２階;　・岐阜県岐阜市加納栄町通一丁目６番地　國枝ビル１階</t>
  </si>
  <si>
    <t>株式会社呉電子計算センター</t>
  </si>
  <si>
    <t>2,100万円</t>
  </si>
  <si>
    <t>2013年3月期;2012年3月期;2011年3月期;2013年3月期;2012年3月期;2011年3月期;25億8千万;28億4千万;22億8千万;25億8千万;28億4千万;22億8千万</t>
  </si>
  <si>
    <t>代表取締役社長　石田直樹</t>
  </si>
  <si>
    <t>ソフトウエア開発事業;ソリューション事業;中国事業</t>
  </si>
  <si>
    <t>株式会社ダイクレ;中国化薬株式会社;寿工業株式会社;クレトイシ株式会社;呉市;株式会社増岡組;呉商工会議所</t>
  </si>
  <si>
    <t>中国電力株式会社;株式会社エネルギア・コミュニケーションズ;株式会社日立製作所;伊藤忠テクノソリューションズ株式会社;株式会社日立ソリューションズ;株式会社日立ソリューションズ西日本;日立キャピタル株式会社;株式会社日立システムズ;王子マテリア株式会社呉工場;大新土木株式会社;三親電材株式会社;寿工業株式会社;株式会社糧配;西日本電信電話株式会社;中国化薬株式会社;コトブキ技研工業株式会社;株式会社もみじ銀行;横河ソリューションサービス株式会社;株式会社ダイクレ;ネッツトヨタ広島株式会社;株式会社増岡組;日本ユニシス株式会社;ＵＳＯＬ中国株式会社;マツダ株式会社;株式会社エヌ・ティ・ティ・データ中国;株式会社データホライゾン;株式会社クラタコーポレーション;株式会社プローバ;バブ日立ビジネス株式会社;呉市;呉市上下水道局;呉商工会議所;広島県;東広島市;三次市;竹原市;三原市;海上自衛隊呉地方総監部;ＪＡ広島市;近畿大学工学部</t>
  </si>
  <si>
    <t>広島県呉市本通2丁目4-1</t>
  </si>
  <si>
    <t>株式会社システムインテグレータ</t>
  </si>
  <si>
    <t>3億6,771万2,000円</t>
  </si>
  <si>
    <t>2013年2月期;2012年2月期;2011年2月期;26億5,727万円;20億6,501万円;18億5,406万円</t>
  </si>
  <si>
    <t>代表取締役社長　梅田弘之</t>
  </si>
  <si>
    <t>■EC事業;自社開発のECサイト構築パッケージ「SIWebShopping」を企画から開発、サポート及びマーケティング、販売まで一貫して行います。また、店舗ポータル構築サービス「モバポタ」により、ECから店舗へのO2Oマーケティングをサービス促進しています。さらに、導入に向けてユーザーのニーズに合わせたコンサルティング、カスタマイズ、カスタマイズ保守も行っています。;;■OB事業;データベース設計支援ツール「SIObjectBrowserER」、Oracle用総合開発ツール「SIObject　Browser」から構成された「SIObjectBrowserシリーズ」の開発、販売、保守を行っています。さらに、対応データベースの拡大を積極的に進め、データマイグレーションニーズにも幅広く対応しています。;;■PM事業;PMBOKに準拠、進行基準会計にも対応した総合プロジェクト管理パッケージ「SIObjectBrowserPM」の開発、販売、保守、さらに導入に向けてユーザーのニーズに合わせたコンサルティング、カスタマイズ、導入支援も承ります。また、クラウド(SaaS)による提供も行っています。;;■ERP事業;Web-ERP（統合基幹業務システム）「GRANDIT」の販売、コンサルティング、カスタマイズ、導入支援。「GRANDIT」を導入するにあたり、お客様の要求分析フェーズから最後のカットオーバーまでを一貫して行います。;;■LMS事業;e-ラーニングソフト「作って教材」、Webアンケート作成ソフトの販売、保守。</t>
  </si>
  <si>
    <t>インフォコム(株)、(株)大塚商会、NTT西日本、NTT東日本、NECネクサソリューションズ(株)、全日空商事(株)、オリンパスシステムズ(株)、(株)内田洋行、ソフトバンクBB(株)、丸紅インフォテック(株)、ダイワボウ情報システム(株)、シトロエン・ジャポン(株)など</t>
  </si>
  <si>
    <t>埼玉県さいたま市中央区新都心11-2;ランド・アクシス・タワー（明治安田生命さいたま新都心ビル）32F</t>
  </si>
  <si>
    <t>株式会社アットマークテクノ</t>
  </si>
  <si>
    <t>代表取締役　實吉智裕</t>
  </si>
  <si>
    <t>組み込みプラットフォーム（コンピュータ組み込み機器のハードウェア、ソフトウェア）の企画・設計・開発・製造・販売</t>
  </si>
  <si>
    <t>北海道札幌市中央区北5条東2丁目AFTビル</t>
  </si>
  <si>
    <t>株式会社リンクテクノロジー</t>
  </si>
  <si>
    <t>40,000千円</t>
  </si>
  <si>
    <t>代表取締役　岡村格五</t>
  </si>
  <si>
    <t>業務系システム開発全般（販売管理・顧客管理・在庫管理他）;製造業向け開発（駅務機器、半導体製造装置関連組込開発、生産管理）;インターネット、イントラネット(WEB)を利用した各種BtoB、BtoCサービスシステム開発;ネットワーク通信機器関連ドライバー、アプリケーション開発</t>
  </si>
  <si>
    <t>東京都大田区西蒲田7-26-11Flos蒲田4F</t>
  </si>
  <si>
    <t>株式会社タカカツホールディングス</t>
  </si>
  <si>
    <t>9,541万円</t>
  </si>
  <si>
    <t>高橋　勝行</t>
  </si>
  <si>
    <t>宮城県大崎市古川休塚字新西田38-1</t>
  </si>
  <si>
    <t>株式会社ファーストペンギン</t>
  </si>
  <si>
    <t>代表取締役　市之川匡史</t>
  </si>
  <si>
    <t>●ウェブサービス事業;電子出版・販売ポータルサイト「インフォトップ」;電子書籍ASP「パブックス」;クラウドファンディングサービス　「ミータップ」;各種ニュースメディア運営;●広告代理販売;●コンテンツ制作、販売事業;●リスティング広告運営;●ECサイト（輸出事業）;●不動産の所有、売買、仲介および管理</t>
  </si>
  <si>
    <t>東京都渋谷区代々木1-35-4代々木クリスタルビル5F</t>
  </si>
  <si>
    <t>株式会社博報堂アイ・スタジオ</t>
  </si>
  <si>
    <t>2億6千万円</t>
  </si>
  <si>
    <t>代表取締役　平林誠一</t>
  </si>
  <si>
    <t>■デジタル領域全般の受託制作（企画、制作、開発、運営、コンサルティング）;;当社では、得意先のかかえる課題の内容、案件の規模に合わせて、下記の分野の専門スタッフがチームを組み、ひとつのチームとしてプロジェクトに取り組みます。;;・アカウント/Webプロデュース、ディレクション;・クリエイティブ/Webデザイン、プランニング;・HTMLコーディング;・JavaScript制作;・インフォメーションアーキテクト;・Webプログラム開発;・サーバ構築、運用;・スマートフォン、タブレット端末向けアプリ開発;・事務局、解析;・グローバル対応;;■デジタル領域におけるサービス開発、展開;例：Webサービス開発・運営、パッケージ/クラウドソリューションの開発　等</t>
  </si>
  <si>
    <t>271人</t>
  </si>
  <si>
    <t>株式会社リーディングマーク</t>
  </si>
  <si>
    <t>代表取締役　飯田悠司</t>
  </si>
  <si>
    <t>国内人材事業;国際人材事業</t>
  </si>
  <si>
    <t>経営陣;株式会社サイバーエージェント・ベンチャーズ;（CAStartupsInternetFund1号投資事業有限責任組合）</t>
  </si>
  <si>
    <t>東京都渋谷区南平台町2-17日交渋谷南平台ビル5F</t>
  </si>
  <si>
    <t>株式会社L-planning</t>
  </si>
  <si>
    <t>代表取締役　筒井崇</t>
  </si>
  <si>
    <t>ホームページ制作、ホームページ運営支援、セミナー講演、;ホームページ担当者育成、WEBコンサルティング</t>
  </si>
  <si>
    <t>大分県大分市下郡東1丁目4-1サンメゾンTOYO402</t>
  </si>
  <si>
    <t>豊丸産業株式会社</t>
  </si>
  <si>
    <t>2013年4月期;2012年4月期;2011年4月期;5,300（百万円）;8,700（百万円）;7,100（百万円）</t>
  </si>
  <si>
    <t>1960年05月</t>
  </si>
  <si>
    <t>代表取締役会長　永野信吉　/　代表取締役社長　永野光容</t>
  </si>
  <si>
    <t>パチンコ遊技機の設計・開発、製造および販売</t>
  </si>
  <si>
    <t>愛知県名古屋市中村区長戸井町3丁目12番地</t>
  </si>
  <si>
    <t>株式会社新朝プレス</t>
  </si>
  <si>
    <t>1977年08月</t>
  </si>
  <si>
    <t>橋本　大輔</t>
  </si>
  <si>
    <t>1977年｢月刊タウン情報もんみや｣発刊以来36年､地域密着型の様々な情報誌を発行｡地域資源の発掘と発信を行うと共に､情報過多の時代にあった情報整理に取り組んでいます｡“クライアントの､そして読者のHAPPYのために”という基本方針を徹底し､商品企画､開発を行って参りました｡H25年開始の新事業｢もんみや通販｣も絶好調で､県内だけでなく日本全国､そして世界へ栃木の価値ある魅力情報をお届けします｡</t>
  </si>
  <si>
    <t>栃木県宇都宮市旭1-4-30</t>
  </si>
  <si>
    <t>大洞印刷株式会社</t>
  </si>
  <si>
    <t>2,120万円</t>
  </si>
  <si>
    <t>2013年7月期;2012年7月期;2011年7月期;890000000;830000000;780000000</t>
  </si>
  <si>
    <t>1954年08月</t>
  </si>
  <si>
    <t>大洞　正和</t>
  </si>
  <si>
    <t>■　UVオフセット印刷事業;■　印刷通販事業;■　デジタルオフセット印刷事業;■　ビジネスフォーム印刷事業</t>
  </si>
  <si>
    <t>岐阜県本巣市下真桑290番1</t>
  </si>
  <si>
    <t>株式会社チームスピリット</t>
  </si>
  <si>
    <t>646,100千円</t>
  </si>
  <si>
    <t>代表取締役　荻島浩司</t>
  </si>
  <si>
    <t>Salesforce.comのクラウドプラットフォームに最適設計された従業員向けERPのフロントウェア（勤怠管理・就業管理・経費精算・プロジェクト工数管理・企業内SNS・電子稟議のワンストップサービス）の提供</t>
  </si>
  <si>
    <t>経営陣;salesforce.com,Inc.;DraperNexusVenturePartners;国内大手ベンチャーキャピタル数社</t>
  </si>
  <si>
    <t>salesforce.com,Inc.;株式会社日本総合研究所;株式会社テンプスタッフ・テクノロジー;Sansan株式会社;ラクスル株式会社　他</t>
  </si>
  <si>
    <t>東京都中央区京橋二丁目5番18号京橋創生館4階</t>
  </si>
  <si>
    <t>株式会社プロシードエンタープライズ</t>
  </si>
  <si>
    <t>代表取締役　浦口盛行</t>
  </si>
  <si>
    <t>システムコンサルティング事業;システム設計・開発事業;システムサポート支援事業;派遣事業（特定労働者派遣事業　特14-303970）</t>
  </si>
  <si>
    <t>NTTエレクトロニクステクノ株式会社;ユニシステム株式会社;株式会社キューブシステム;株式会社シーシー・ネットワーク;株式会社システムイオ;株式会社東通メディア　他;※順不同、敬称略</t>
  </si>
  <si>
    <t>神奈川県川崎市川崎区榎町1-8ニッコービル6F</t>
  </si>
  <si>
    <t>株式会社日本住研</t>
  </si>
  <si>
    <t>1億6,500万円</t>
  </si>
  <si>
    <t>代表取締役　廣澤英次</t>
  </si>
  <si>
    <t>構造と施工品質にこだわった住居の提供</t>
  </si>
  <si>
    <t>栃木県佐野市天神町903</t>
  </si>
  <si>
    <t>片山食品株式会社</t>
  </si>
  <si>
    <t>2013年8月期;2012年8月期;2011年8月期;33億7000万円;34億2000万円;36億1000万円</t>
  </si>
  <si>
    <t>1962年08月</t>
  </si>
  <si>
    <t>代表取締役社長　片山吉朗</t>
  </si>
  <si>
    <t>漬物、惣菜、珍味の製造及び販売</t>
  </si>
  <si>
    <t>東京中小企業投資育成株式会社</t>
  </si>
  <si>
    <t>全国の食品問屋、スーパーマーケット、コンビニエンスストア、市場等</t>
  </si>
  <si>
    <t>新潟県新発田市藤塚浜3310-3</t>
  </si>
  <si>
    <t>株式会社ビットソリューション</t>
  </si>
  <si>
    <t>代表取締役　坂本秀明</t>
  </si>
  <si>
    <t>1.コンピュータソフトウェアの企画、開発、制作、保守、管理、販売及びコンサルティング業務;2.コンピュータシステム、コンピュータネットワークシステム、及びコンピュータ通信システムの企画、設計、開発、構築、管理、保守、運営、賃貸、および販売並びにこれらの受託、指導、及びコンサルティング業務;3.コンピュータ及びその周辺機器、関連機器の企画、開発、製造、保守、及び販売;4.一般及び特定労働者派遣事業;5.人材育成の為の教育事業並びにカウンセリング事業;6.コンピューター、ソフトウエアに関連するコンサルティング及び技術指導;</t>
  </si>
  <si>
    <t>東京都港区新橋5-6-4トゥシェ新橋8F</t>
  </si>
  <si>
    <t>合同会社ユーザーフレンドリーカンパニー</t>
  </si>
  <si>
    <t>代表社員　野口貴弘</t>
  </si>
  <si>
    <t>IT業務サポート及び支援;各種業務管理システム構築;HP作成及び運用マネジメントなど</t>
  </si>
  <si>
    <t>埼玉県越谷市北越谷五丁目4-46アイリス高栄301号室</t>
  </si>
  <si>
    <t>株式会社サーバーワークス</t>
  </si>
  <si>
    <t>7億1600万円</t>
  </si>
  <si>
    <t>代表取締役　大石良</t>
  </si>
  <si>
    <t>1.クラウドコンピューティングを活用したシステム企画・開発及び運用;2.インターネット関連システムの企画・開発及び運用;3.Saas/ASPサービス/IT商品の企画・開発及び運用</t>
  </si>
  <si>
    <t>役員;株式会社テラスカイ</t>
  </si>
  <si>
    <t>株式会社ディスコ;アマゾンデータサービスジャパン株式会社;株式会社インテージ;株式会社電通;ソフトバンククリエイティブ株式会社;日本赤十字社;丸紅アクセスソリューションズ株式会社;財団法人ジャパン・スタッドブック・インターナショナル;PCIアイオス株式会社;マクニカネットワークス株式会社;ロート製薬株式会社;（順不同、敬称略）</t>
  </si>
  <si>
    <t>東京都新宿区揚場町1－21　飯田橋升本ビル2階</t>
  </si>
  <si>
    <t>株式会社スマイルブーム</t>
  </si>
  <si>
    <t>IT・通信・インターネット系 ＞ ;ソフトウェア;IT・通信・インターネット系 ＞ ;ITコンサルティング;マスコミ・エンターテイメント系 ＞ ;ゲーム</t>
  </si>
  <si>
    <t>820万円</t>
  </si>
  <si>
    <t>代表取締役社長　小林貴樹</t>
  </si>
  <si>
    <t>愉快なゲームやツールの企画、開発、コンサルティング;愉快なインターネットコンテンツの企画、開発、コンサルティング;愉快な携帯電話向け情報配信サービスの企画、開発、コンサルティング;愉快なキャラクター商品の企画、デザイン及び権利等の管理</t>
  </si>
  <si>
    <t>株式会社アジェンダ;株式会社エンターブレイン;株式会社スリック;株式会社ソニー・コンピュータエンタテインメント;株式会社テックアーツ;パナソニックシステムソリューションズジャパン株式会社;フリュー株式会社;マイクロソフト株式会社;（50音順）</t>
  </si>
  <si>
    <t>北海道札幌市北区北9条西4丁目7-4エルムビル</t>
  </si>
  <si>
    <t>セルコホーム株式会社</t>
  </si>
  <si>
    <t>1959年10月</t>
  </si>
  <si>
    <t>新本　恭雄</t>
  </si>
  <si>
    <t>住宅の建築請負（輸入住宅他）;ビジネスパートナーチェーン本部;賃貸アパート・マンションの管理;不動産流通・斡旋;リフォーム工事</t>
  </si>
  <si>
    <t>宮城県仙台市青葉区上杉2-1-14</t>
  </si>
  <si>
    <t>株式会社成建</t>
  </si>
  <si>
    <t>浅川　聡</t>
  </si>
  <si>
    <t>神奈川県川崎市宮前区土橋2丁目6番地17</t>
  </si>
  <si>
    <t>株式会社鷲見製材</t>
  </si>
  <si>
    <t>2011年8月期;2012年8月期;2013年8月期;11億1000万円;14億1000万円;13億8000万円</t>
  </si>
  <si>
    <t>1982年12月</t>
  </si>
  <si>
    <t>代表取締役社長　石橋常行</t>
  </si>
  <si>
    <t>【ひだまりほーむ】;木造注文住宅の設計・施工;住宅リフォーム工事;;【季然】;季節を感じ、自然と共に暮らす;ワンランク上の木造注文住宅「季然」;;【製材事業】;一般建築用材の製材</t>
  </si>
  <si>
    <t>岐阜県岐阜市東鶉3-59</t>
  </si>
  <si>
    <t>株式会社ジィーサス</t>
  </si>
  <si>
    <t>コンサルティング系 ＞ ;その他コンサルティング系;サービス系 ＞ ;人材・教育・研修;サービス系 ＞ ;その他サービス系</t>
  </si>
  <si>
    <t>1億4,770万円</t>
  </si>
  <si>
    <t>2013年3月期;21億7,000万円</t>
  </si>
  <si>
    <t>野田健彦</t>
  </si>
  <si>
    <t>エレクトロニクス関連企業の製品設計/開発/製造業務にかかわる;・電気系CAD運用サポートサービス;・電気設計技術サービス;・機械系CAD運用サポートサービス;・機械設計/製造技術サービス;・回路設計・基板設計サービス;・IT系システム運用サポートサービス;・ソフトウェア開発技術サービス;・解析サポートサービス;・各種技術教育サービス;・設計環境診断プログラム（E-CAD設計活用アセスメント）</t>
  </si>
  <si>
    <t>アズビル株式会社、いすゞ自動車株式会社、沖電気工業株式会社、株式会社沖コムテック、オリンパス株式会社、キヤノン株式会社、キヤノン・コンポーネンツ株式会社、京セラ株式会社、コイト電工株式会社、株式会社小松製作所、三洋電機株式会社、新電元工業株式会社、ソニー株式会社、ソニーイーエムシーエス株式会社、ソニーLSIデザイン株式会社、ソニーグローバルソリューションズ株式会社、大日本印刷株式会社、株式会社チップワンストップ、東京航空計器株式会社、東京計器株式会社、株式会社東京精密、株式会社東芝、東芝電波コンポーネンツ株式会社、株式会社豊田自動織機、株式会社ニコン、日本アビオニクス株式会社、日本電気株式会社、日本電産株式会社、日本電子テクニクス株式会社、日本特殊陶業株式会社、パイオニア株式会社、パナソニック株式会社、株式会社バンダイナムコゲームス、株式会社日立システムズ、株式会社日立国際電気、富士ゼロックス情報システム株式会社、船井電機株式会社、株式会社ブリヂストン、ホーチキ株式会社、本田技研工業株式会社、マスプロ電工株式会社、三菱電機株式会社、株式会社村田製作所、楽天株式会社、株式会社リコー　他</t>
  </si>
  <si>
    <t>横浜市港北区新横浜3-1-1図研新横浜ビル</t>
  </si>
  <si>
    <t>株式会社エースシステム</t>
  </si>
  <si>
    <t>2015年2月期;2014年2月期;2013年2月期;3億9千万円;3億7千万円;3億5千万円</t>
  </si>
  <si>
    <t>代表取締役　河野猛</t>
  </si>
  <si>
    <t>1.情報システムの開発、販売;　・リネンサプライ、クリーニング業向パッケージ;　・介護保険請求（福祉用具レンタル事業者向）パッケージ;　・ダストコントロール業向パッケ－ジ;2.各種ハード・ソフトウェアの販売、ユースウェアサービス</t>
  </si>
  <si>
    <t>・エプソンダイレクト株式会社;・株式会社オービックビジネスコンサルタント;・カシオ情報機器株式会社;・株式会社サトー;・ダイワボウ情報システム株式会社;・株式会社デンソーウェーブ;・デュプロ株式会社;・東芝テック株式会社;・トッパン・フォームズ株式会社;・株式会社ハイパー;・株式会社富士通四国インフォテック;・株式会社富士通エフサス;・日本事務器株式会社;・ピー・シー・エー株式会社;・リース会社各社;（順不同）</t>
  </si>
  <si>
    <t>香川県高松市香西南町473-1</t>
  </si>
  <si>
    <t>株式会社クロスデバイス</t>
  </si>
  <si>
    <t>代表取締役社長　早川達典</t>
  </si>
  <si>
    <t>Webコンテンツ・CD-ROM・DVD等のデジタルコンテンツ企画制作;セールスプロモーションにおけるコンサルティング及びPR支援;マルチメディアコンテンツの商品開発・制作・販売;idoga（360度動画）サービスの提供及び開発;人材採用計画のコンサルティング及び採用PR支援・総合人材サービス</t>
  </si>
  <si>
    <t>ヤマハ(株)(株)スクロールトクラス(株)　エイベックス・エイタテイメント㈱;ヤマハ発動機(株)ヤマハエレクトロニクスマーケティング(株)　㈱コーセー;遠州鉄道(株)イノテック(株)　NTTアドバンステクノロジー㈱　(株)エリジオンフジコーグループ(株)明治　㈱ロックアップ(株)丸八真綿鈴与商事(株)㈱SBSプロモーション　㈱静岡新聞社;読売エージェンシー東海　テイボー㈱豊橋技術科学大学浜松医科大学静岡文化芸術大学;浜松学院大学奥浜名湖商工会(株)電通東日本他(敬省略・順不同)</t>
  </si>
  <si>
    <t>静岡県浜松市東区有玉南町1858</t>
  </si>
  <si>
    <t>アサヒグローバル株式会社</t>
  </si>
  <si>
    <t>2012年12月期;70.2億円</t>
  </si>
  <si>
    <t>代表取締役　久保川議道</t>
  </si>
  <si>
    <t>・外断熱住宅｢夢｣販売・設計・施工;・高断熱住宅「大空間の家」販売・設計・施工;・インテリア専門店｢グローバルインテリア｣;・増改築｢リフォームシアター｣住まいの生活に関わる業務;・「グローバルマンション」販売・設計・施工;・賃貸管理｢スーパー賃貸｣</t>
  </si>
  <si>
    <t>三重県四日市市ときわ1丁目2-18</t>
  </si>
  <si>
    <t>株式会社常口アトム</t>
  </si>
  <si>
    <t>代表取締役社長　今井洋</t>
  </si>
  <si>
    <t>①アパート、マンション、戸建等居住物件の賃貸借に関する仲介業務;②店舗賃貸借仲介及び居抜物件の仲介業務;③事務所・倉庫の賃貸借に関する仲介業務;④土地、建物等の売買に関する仲介業務;⑤アパート・マンション等の共同住宅の企画、建築、リフォーム業務;⑥高齢者共同住宅に関する企画・建築・入居斡旋業務及び運営管理指導業務;⑦アパート、マンション、駐車場等の賃貸借物件に関する管理代行業務;⑧マンスリーマンションの企画・運営・管理;⑨損害保険の代理店業務;⑩当社顧客に対する付随サービスの企画及び提供</t>
  </si>
  <si>
    <t>861人</t>
  </si>
  <si>
    <t>北海道札幌市中央区北2条西3丁目1-12敷島ビル3F</t>
  </si>
  <si>
    <t>株式会社コネクティボ</t>
  </si>
  <si>
    <t>2,850万円</t>
  </si>
  <si>
    <t>2014年2月期;2013年2月期;2012年2月期;2014年2月期;2013年2月期;2012年2月期;3億5,000万円;3億6,000万円;2億7,000万円;3億5,000万円;3億6,000万円;2億7,000万円</t>
  </si>
  <si>
    <t>代表取締役　平野智裕</t>
  </si>
  <si>
    <t>・Webシステム開発;・IT基盤技術提供;・ホームページデザイン制作;・システムコンサルティング;</t>
  </si>
  <si>
    <t>愛知県名古屋市中区錦3-4-6桜通大津第一生命ビル12F</t>
  </si>
  <si>
    <t>株式会社神戸デジタル・ラボ</t>
  </si>
  <si>
    <t>2億995万円</t>
  </si>
  <si>
    <t>2012年9月期;2011年9月期;2010年9月期;15.9億円;13.5億円;13.8億円</t>
  </si>
  <si>
    <t>代表取締役　永吉一郎</t>
  </si>
  <si>
    <t>ITコンサルティングサービス、システム開発、Webサイトプロデュース;情報セキュリティサービス、システム運用・保守サービス、アウトソーシングサービス</t>
  </si>
  <si>
    <t>148人</t>
  </si>
  <si>
    <t>兵庫県神戸市中央区江戸町93番栄光ビル</t>
  </si>
  <si>
    <t>株式会社クリエイティブネットドア</t>
  </si>
  <si>
    <t>代表取締役社長　猪股秋雄</t>
  </si>
  <si>
    <t>WEBコンサルティング、ホームページ制作、運用;・デザイン/制作;・企画/提案;・保守/運用;・LPデザイン;・システム開発;・サイト分析;・ネット広告/集客;・レンタルサーバー</t>
  </si>
  <si>
    <t>北海道、札幌市、日本気象協会、アップル車検、YOSAKOIソーラン祭り組織委員会、;久月、ヤマノビューティメイト、モデーア、ボーソー油脂、常盤薬品工業、北海道博報堂、;東急エージェンシー北海道支社、電通北海道、ニトリパブリック、セラク、;セプテーニ、GMOクラウド、マガボン、ＩＭＪ、全研、他</t>
  </si>
  <si>
    <t>北海道札幌市中央区大通西5丁目11番地大五ビル4F</t>
  </si>
  <si>
    <t>株式会社バリュープレス</t>
  </si>
  <si>
    <t>2860万円</t>
  </si>
  <si>
    <t>代表取締役　土屋明子</t>
  </si>
  <si>
    <t>プレスリリース配信サービス「ValuePress!」の運営</t>
  </si>
  <si>
    <t>東京都世田谷区上馬2-25-4フレックス三軒茶屋2F</t>
  </si>
  <si>
    <t>株式会社唐沢農機サービス</t>
  </si>
  <si>
    <t>2012年8月期;1億278万165円</t>
  </si>
  <si>
    <t>代表取締役　唐沢健之</t>
  </si>
  <si>
    <t>新品機販売・農業機械修理・農業機械再生;WEBショップ運営（農家直売どっとこむ）・コイン精米機運営</t>
  </si>
  <si>
    <t>長野県東御市滋野乙3012-1</t>
  </si>
  <si>
    <t>株式会社ベクトル</t>
  </si>
  <si>
    <t>513,704,000円</t>
  </si>
  <si>
    <t>1993年03月</t>
  </si>
  <si>
    <t>代表取締役　西江肇司</t>
  </si>
  <si>
    <t>PR企画立案及び実施;PR業務代行・コンサルティング;ブランディング業務;ＩＲコミュニケーション;キャスティング;リスクマネジメント業務;マーケティングリサーチ業務;イベントの企画/実施;SNSコミュニケーション;マーケティング</t>
  </si>
  <si>
    <t>東京都港区赤坂4-15-1赤坂ガーデンシティ18F</t>
  </si>
  <si>
    <t>アイ-ウッド株式会社</t>
  </si>
  <si>
    <t>2013年12月期;2012年12月期;年月期;53;55;52</t>
  </si>
  <si>
    <t>代表取締役社長　中嶋宏佳</t>
  </si>
  <si>
    <t>注文木造住宅;RC（鉄筋コンクリート）住宅;賃貸マンション;分譲マンション</t>
  </si>
  <si>
    <t>パナソニック電工、TOTO、LIXIL、YKKAP、大建工業、サンゲツ、他70社</t>
  </si>
  <si>
    <t>熊本県熊本市東区佐土原1丁目3-15</t>
  </si>
  <si>
    <t>エクサイト株式会社</t>
  </si>
  <si>
    <t>代表取締役　諏訪部晋正</t>
  </si>
  <si>
    <t>【ビジネス・ソリューション事業】;・組織/ルール/業務プロセスの企画・設計;・業務アプリケーションの企画・設計・開発;;【センサー・ソリューション事業】;・センサー及びカメラを活用したICTソリューションの企画・設計・開発・販売;;【eコマース事業】;・インターネット上での電子商取引による商品の販売;</t>
  </si>
  <si>
    <t>京都府京都市山科区西野離宮町16番地1</t>
  </si>
  <si>
    <t>株式会社アルトナー</t>
  </si>
  <si>
    <t>2億3,828万4,320円</t>
  </si>
  <si>
    <t>2013年1月期;4020百万円</t>
  </si>
  <si>
    <t>1962年09月</t>
  </si>
  <si>
    <t>代表取締役社長　関口相三</t>
  </si>
  <si>
    <t>一般労働者派遣事業（常用型、登録型）（許可番号　般27－020513）;有料職業紹介事業（許可番号　27－ユ－020355）;1）機械設計　2）電気・電子設計　3）ソフトウェア開発;上記分野の設計製作及び設計技術周辺業務</t>
  </si>
  <si>
    <t>【電気機器】キャノン、東芝、パナソニック、矢崎部品、オムロン、住友電装、三洋電機、富士通テン、日本信号　他　;【輸送用機械】トヨタ自動車、日産自動車、本田技研研究所、富士重工業、アイシン・エィ・ダブリュ、アドヴィックス　他　;【精密機器】島津製作所、テルモ、ニコン、セイコーエプソン、宮城ニコンプレシジョン、リガク　他;【機械】小松製作所、ジェイテクト、ブラザー工業、富士機械製造、クボタ、東レエンジニアリング　他</t>
  </si>
  <si>
    <t>638人</t>
  </si>
  <si>
    <t>【東京本社】神奈川県横浜市港北区新横浜2-5-5　住友不動産新横浜ビル5Ｆ;【大阪本社】大阪市北区中之島3-2-18住友中之島ビル2F</t>
  </si>
  <si>
    <t>ホシ薬品プラス株式会社</t>
  </si>
  <si>
    <t>メーカー系 ＞ ;医薬品・医療機器;メーカー系 ＞ ;食料品・化粧品・アパレル・日用品;サービス系 ＞ ;医療・福祉・介護関連</t>
  </si>
  <si>
    <t>1961年05月</t>
  </si>
  <si>
    <t>代表取締役　小池毅</t>
  </si>
  <si>
    <t>医薬品の配置販売;健康食品等の販売</t>
  </si>
  <si>
    <t>新潟県新潟市中央区姥ヶ山6-3-20</t>
  </si>
  <si>
    <t>株式会社ファーストセック</t>
  </si>
  <si>
    <t>安田学</t>
  </si>
  <si>
    <t>愛知県名古屋市中区栄３丁目７−１３;コスモ栄ビル6F</t>
  </si>
  <si>
    <t>アナグラム株式会社</t>
  </si>
  <si>
    <t>2014年3月期;7億2千万円</t>
  </si>
  <si>
    <t>代表取締役　阿部圭司</t>
  </si>
  <si>
    <t>リスティング広告、Facebook広告を始めとする運用型広告の運用、コンサルティング</t>
  </si>
  <si>
    <t>東京都目黒区中目黒1-3-8渡辺ビル6F</t>
  </si>
  <si>
    <t>株式会社アテックス</t>
  </si>
  <si>
    <t>9,500,000円</t>
  </si>
  <si>
    <t>中家隆裕</t>
  </si>
  <si>
    <t>■エンジニアリング;機械・電気・電子・製薬・化学・食品・素材・ソフトウェア;における設計開発、製品開発、実験・検査・解析・組立調整;■ファクトリーソリューション;旋盤、溶接、組立、ピッキング、出荷前検査;■オフィス;一般事務、営業事務、経理事務、ＯＡ事務、経理人事事務、貿易事務、受付、秘書、ファイリング、アポイント、翻訳、通訳;＊上記業務にいたるアウトソーシング（業務請負）及び人材派遣業務</t>
  </si>
  <si>
    <t>静岡県静岡市駿河区中田3丁目8－7　カレント中田ビル１Ｆ;</t>
  </si>
  <si>
    <t>ウィンバード株式会社</t>
  </si>
  <si>
    <t>山下好子</t>
  </si>
  <si>
    <t>静岡県湖西市新居町中之郷3994番地</t>
  </si>
  <si>
    <t>株式会社U-NOTE</t>
  </si>
  <si>
    <t>2012年06月</t>
  </si>
  <si>
    <t>代表取締役CEO　小出悠人</t>
  </si>
  <si>
    <t>インターネットサービスの開発、運営</t>
  </si>
  <si>
    <t>ベンチャーユナイテッド株式会社;ANRI;MOVIDAJAPANInc.;株式会社VOYAGEVENTURES;partyfactoryInc.</t>
  </si>
  <si>
    <t>株式会社リクルートキャリア;大和証券株式会社;グロービス経営大学院;ネットイヤーグループ株式会社;株式会社ワークポート;株式会社フォスターネット</t>
  </si>
  <si>
    <t>東京都品川区東五反田1-4-1ハニー五反田第2ビルB1F</t>
  </si>
  <si>
    <t>株式会社マリモコミュニティ</t>
  </si>
  <si>
    <t>代表取締役社長　加藤拓身</t>
  </si>
  <si>
    <t>マンション管理業務</t>
  </si>
  <si>
    <t>615人</t>
  </si>
  <si>
    <t>広島県広島市西区庚午北1丁目17-23</t>
  </si>
  <si>
    <t>有限会社エクストラ</t>
  </si>
  <si>
    <t>サービス系 ＞ ;医療・福祉・介護関連;メーカー系 ＞ ;その他メーカー系</t>
  </si>
  <si>
    <t>石川美恵子</t>
  </si>
  <si>
    <t>視覚障害者向け支援機器、ソフトウェアの開発・販売</t>
  </si>
  <si>
    <t>静岡県静岡市駿河区谷田44-15セントラルヒルズ101</t>
  </si>
  <si>
    <t>株式会社シムトップス</t>
  </si>
  <si>
    <t>1650万円</t>
  </si>
  <si>
    <t>代表取締役　水野貴司</t>
  </si>
  <si>
    <t>・個別受注生産向け生産スケジューラ、生産管理システムDIRECTORの開発・販売;・ペーパーレス『現場』記録・報告・閲覧ソリューションConMasi-Reporterの開発・販売;・ＮＣ工作機械からのリアルタイム実稼動状況監視＆作業進捗自動収集システムMC-WebCONTROLLERの開発・販売;・生産管理関連ソフトウエアの開発・販売;・上記に関わるシステムインテグレーション;・システムコンサルテーション</t>
  </si>
  <si>
    <t>東京都目黒区中目黒2-6-20京急イマスビル6F</t>
  </si>
  <si>
    <t>株式会社ホープ</t>
  </si>
  <si>
    <t>2億1千万円</t>
  </si>
  <si>
    <t>代表取締役時津孝康</t>
  </si>
  <si>
    <t>◆地方自治体の有料広告事業サポート;・自治体ホームページのバナー広告や広報HP、広報誌、社用車広告など行政がもつ媒体に広告枠を設け、民間企業の広告誘致を行い、収益につなげるビジネスモデルを展開。;現在、取引のある自治体は、北は青森から南は沖縄まで日本各地の自治体様に参加いただいています。;また、広告枠の販売にとどまらず、自治体からのご相談に対するコンサルタント業務も承っています。;;◆民間企業への自治体広告のご提案事業;・公共性や信頼度が高く、地域密着型の広告媒体として有用できる自治体広告に、企業のPR活動や情報、事業内容を掲載。;効率的なPR活動や自治体の財源確保に貢献できるメリットをご提案しています。;現在、民間企業の取引先は数千社にのぼり、右肩上がりの取り引数を確立しています。</t>
  </si>
  <si>
    <t>国民年金基金/県民共済/全労済/宅地建物取引業協会/全日本不動産協会/住宅供給公社/生活協同組合/NTT西日本・東日本/;放送大学/住友不動産株式会社/大東建託株式会社/株式会社東京アカデミー/タマホーム株式会社/西日本シティ銀行/福岡銀行</t>
  </si>
  <si>
    <t>25.8歳</t>
  </si>
  <si>
    <t>福岡県福岡市中央区薬院1-14-5MG薬院ビル7F</t>
  </si>
  <si>
    <t>プレマ株式会社</t>
  </si>
  <si>
    <t>2011年2月期;2012年2月期;2013年2月期;15.1億円;16.2億円;16.2億円</t>
  </si>
  <si>
    <t>代表取締役社長　中川信緒</t>
  </si>
  <si>
    <t>インターネットによる通信販売業;自然食品・エコロジー関連グッズの小売業・卸売業;自然健康食品及びエコロジー雑貨・フェアトレード産品の輸出入業</t>
  </si>
  <si>
    <t>中川信緒（100％）</t>
  </si>
  <si>
    <t>個人顧客/株式会社三越伊勢丹ホールディングス/オーサワジャパン株式会社/ムソー株式会社/らでぃっしゅぼーや株式会社等国内約300社　海外約20社</t>
  </si>
  <si>
    <t>本社　京都市右京区太秦組石町10-1;京都オフィス（勤務地）　京都市中京区室町通蛸薬師下ル山伏山町539</t>
  </si>
  <si>
    <t>株式会社エス・ディー・シー</t>
  </si>
  <si>
    <t>2013年9月期;2012年9月期;2011年9月期;3億9000万円;3億8000万円;3億8000万円</t>
  </si>
  <si>
    <t>小泉　泉</t>
  </si>
  <si>
    <t>エス・ディー・シーの事業は、業務アプリケーションを主体としたソフトウェア・システムの提案と構築・運用です。大型汎用機システムからクライアント／サーバー、Webインターネット／イントラネットシステムまで多くのシステム形態のなかで、生産管理、販売在庫管理、物流倉庫管理、営業支援…など、様々な業種・業務のビジネスアプリケーションシステムの構築を手掛けています。</t>
  </si>
  <si>
    <t>静岡県静岡市駿河区寿町13-26</t>
  </si>
  <si>
    <t>株式会社ユーザーローカル</t>
  </si>
  <si>
    <t>資本金146,250,000円（資本準備金131,250,000円）</t>
  </si>
  <si>
    <t>代表取締役　伊藤将雄</t>
  </si>
  <si>
    <t>■Webマーケティング支援ツール「UserInsight」提供;（ヒートマップ対応のエンタープライズ向けアクセス解析ツール）;■ソーシャルメディア解析ツール「SocialInsight」提供;■ニュースメディア向け分析ツール「MediaInsight」提供;■解析プラットフォームOEM提供「Yahoo!アクセス解析」等</t>
  </si>
  <si>
    <t>株式会社ベネッセコーポレーション;株式会社リクルート;株式会社バンダイナムコゲームス;ニフティ株式会社;グリー株式会社;株式会社講談社;株式会社ダイヤモンド社;ヤフー株式会社;デジタルハリウッド株式会社;株式会社セガ;学校法人東京大学;日産自動車株式会社;TIS株式会社;LINE株式会社;株式会社講談社;パナソニック株式会社;楽天株式会社;株式会社エイチ・アイ・エス;富士通株式会社;株式会社USEN;サントリーホールディングス株式会社;サッポロビール株式会社;大和ハウス工業株式会社;(順不同);ほか多数</t>
  </si>
  <si>
    <t>東京都目黒区目黒1-4-16目黒ビル9F</t>
  </si>
  <si>
    <t>株式会社アイデス</t>
  </si>
  <si>
    <t>代表取締役　藤浪潤</t>
  </si>
  <si>
    <t>1.Web系、オープン系を中心とした広範囲なシステムの受託開発;2.上記に関するアウトソーシング(ホスティングサービス等);3.上記に関する要員の派遣　【特27-300872】;4.コンピューター及び周辺機器の販売</t>
  </si>
  <si>
    <t>大阪市中央区備後町1-4-9シークスビル</t>
  </si>
  <si>
    <t>株式会社サカイヤ</t>
  </si>
  <si>
    <t>10,000万円</t>
  </si>
  <si>
    <t>1968年05月</t>
  </si>
  <si>
    <t>代表取締役　堺谷昭</t>
  </si>
  <si>
    <t>精密スクリーン印刷;高機能樹脂成形;塗装レーザー加工;ホットスタンプ;自動車部品、電気機器部品、精密機器部品;その他産業機器部品の開発・製造･販売</t>
  </si>
  <si>
    <t>本社/本社工場：埼玉県川越市芳野台1丁目103-35</t>
  </si>
  <si>
    <t>株式会社ドリームラボ</t>
  </si>
  <si>
    <t>児玉　直人</t>
  </si>
  <si>
    <t>飲食業界特化の有料職業紹介事業（紹介27-ユ-301349）;採用コンサルティング事業;人材育成及び能力開発コンサルティング事業;求人情報サイトの運営事業;飲食店のプロデュース・運営委託事業</t>
  </si>
  <si>
    <t>大阪市中央区南船場4丁目10-5;南船場SOHOビル3階-B</t>
  </si>
  <si>
    <t>株式会社システム総研</t>
  </si>
  <si>
    <t>15,000千円</t>
  </si>
  <si>
    <t>代表取締役　山岡弘道</t>
  </si>
  <si>
    <t>製造業向け生産管理システムパッケージ開発販売;コンピュータソフトウエア開発受託;コンピュータ管理運用要員派遣</t>
  </si>
  <si>
    <t>岡山県岡山市南区東畦688-55</t>
  </si>
  <si>
    <t>株式会社ウエルネスサプライ</t>
  </si>
  <si>
    <t>サービス系 ＞ ;その他サービス系;サービス系 ＞ ;外食・旅行・レジャー・アミューズメント;コンサルティング系 ＞ ;その他コンサルティング系</t>
  </si>
  <si>
    <t>2010年月期;2009年月期;2008年月期;15億7,800万円;14億4,900万円;12億3,600万円</t>
  </si>
  <si>
    <t>代表取締役　薄井修司</t>
  </si>
  <si>
    <t>・プール・スポーツ施設、遊園地の運営管理、企画開発業務;・温浴施設、宿泊施設の運営管理、企画開発業務;・マーケティングリサーチ及び経営情報の調査、収集及び提供;・経営コンサルタント業;・人材育成に関する教育、研修の実施及びマニュアル作成;・労働派遣事業（般27-300884）;・催物の企画実施及び広告代理業;・飲食店の経営;</t>
  </si>
  <si>
    <t>ミズノ株式会社、ミズノスポーツサービス株式会社、泉陽興業株式会社、一般財団法人大阪府公園協会、公益財団法人兵庫県園芸・公園協会、日本管財株式会社、公益財団法人こうべ市民福祉振興協会、株式会社三栄開発、株式会社阪神高速トール大阪、株式会社阪神高速トール神戸、株式会社大林組、関西テレビ放送株式会社、株式会社サンエース、株式会社日本総合研究所、株式会社本家さぬきや、オリックス株式会社、株式会社グリーンホスピタリティーマネジメント、AIU保険会社　など　（順不同）</t>
  </si>
  <si>
    <t>大阪府大阪市西区北堀江2丁目1-11久我ビル北館9F</t>
  </si>
  <si>
    <t>株式会社エムズ・クリエイティブ</t>
  </si>
  <si>
    <t>メーカー系 ＞ ;その他メーカー系;IT・通信・インターネット系 ＞ ;ソフトウェア</t>
  </si>
  <si>
    <t>１，５００万円</t>
  </si>
  <si>
    <t>代表取締役　吉田雅博</t>
  </si>
  <si>
    <t>・通信系、組込み系ソフトウェアの開発;・Web系ソフトウェアの開発;・Web勤怠管理システム（パッケージ）の開発・販売;・ICカード対応タイムレコーダの製造・販売</t>
  </si>
  <si>
    <t>石川県小松市国府台一丁目143番地</t>
  </si>
  <si>
    <t>株式会社ビービーエフ</t>
  </si>
  <si>
    <t>2億5500万円</t>
  </si>
  <si>
    <t>代表取締役　田村淳</t>
  </si>
  <si>
    <t>■インターネット、携帯電話ならびにテレビ等を活用したファッションライフスタイル関連商品の通信販売の企画、構築、運用および販売促進支援;■映像・音楽等のデジタルコンテンツ配信サービス</t>
  </si>
  <si>
    <t>東京都千代田区内幸町1-3-2内幸町東急ビル7F</t>
  </si>
  <si>
    <t>ハーバーハウス株式会社</t>
  </si>
  <si>
    <t>代表取締役　石村良明</t>
  </si>
  <si>
    <t>新潟県新潟市中央区明石2丁目3-30</t>
  </si>
  <si>
    <t>株式会社ガスリー</t>
  </si>
  <si>
    <t>代表取締役　川田健一</t>
  </si>
  <si>
    <t>ソフトウェアの設計・開発</t>
  </si>
  <si>
    <t>愛知県名古屋市中区錦1-17-13名興ビル7F</t>
  </si>
  <si>
    <t>有限会社ネットブルーム</t>
  </si>
  <si>
    <t>代表取締役　前田為次郎</t>
  </si>
  <si>
    <t>ネットブルームは名古屋地区を中心に、システムインテグレーション事業を展開している、ITソリューションカンパニーです。;各種ITソリューション製品の販売・導入を始めとして、サーバー/ネットワークインフラ構築、システム開発から運用サポート、Webディレクション、マーケティング支援なども含めた幅広い事業を展開しているITオールラウンダーである事が最大の特徴です。;顧客からの受注形態は、ほぼ全てが直接取引きであり、よくある2次請けのSIerではありません。;信用と実績でお客様とともに成長している企業の一員を探しています。</t>
  </si>
  <si>
    <t>愛知県名古屋市西区菊井2丁目2-3アーバネス菊井ビル4F</t>
  </si>
  <si>
    <t>株式会社情報戦略研究所</t>
  </si>
  <si>
    <t>1985年04月</t>
  </si>
  <si>
    <t>代表取締役　宮下敏雄</t>
  </si>
  <si>
    <t>ホームページ制作・管理;サーバホスティングサービス;ネットワーク運用・構築;アプリケーションソフトウェア開発;制御ソフトウェア開発</t>
  </si>
  <si>
    <t>長野県松本市平田東2丁目19-19</t>
  </si>
  <si>
    <t>株式会社キューブ・アイ永山</t>
  </si>
  <si>
    <t>IT・通信・インターネット系 ＞ ;その他IT・通信・インターネット系;IT・通信・インターネット系 ＞ ;システムインテグレータ;IT・通信・インターネット系 ＞ ;ITコンサルティング</t>
  </si>
  <si>
    <t>代表取締役　金子修</t>
  </si>
  <si>
    <t>情報通信ネットワーク構築・保守・運用;システム開発全般;IT機器およびソフトウェアの検証・評価;検証システムインテグレーション;検証ITアウトソーシング</t>
  </si>
  <si>
    <t>永山コンピューターサービス株式会社</t>
  </si>
  <si>
    <t>東京都千代田区三番町8-1三番町東急ビル7F;永山コンピューターサービス株式会社内</t>
  </si>
  <si>
    <t>辻建設株式会社東京支店</t>
  </si>
  <si>
    <t>不動産・建設系 ＞ ;その他不動産・建設系;不動産・建設系 ＞ ;建築・土木・設計</t>
  </si>
  <si>
    <t>2012年3月期;2013年3月期;2014年3月期;68.2億円;61.5億円;90.8億円予定</t>
  </si>
  <si>
    <t>1950年10月</t>
  </si>
  <si>
    <t>辻明信</t>
  </si>
  <si>
    <t>土木建築の請負および企画、設計ならびに監理業;不動産事業;前各号に付帯して生ずる一切の業務;</t>
  </si>
  <si>
    <t>富山県富山市内幸町6-1</t>
  </si>
  <si>
    <t>ファストアクション株式会社</t>
  </si>
  <si>
    <t>サービス系 ＞ ;人材・教育・研修;IT・通信・インターネット系 ＞ ;インターネット関連;IT・通信・インターネット系 ＞ ;ITコンサルティング</t>
  </si>
  <si>
    <t>代表取締役本多辰好</t>
  </si>
  <si>
    <t>●WEBソリューション事業;・リスティング広告運用コンサルティング;・ディスプレイ広告運用コンサルティング;・ソーシャルメディアマーケティング;・アフィリエイト広告運用コンサルティング　;・SEOコンサルティング;・WEBサイト制作;・アクセス解析;;WEBを軸とした経営コンサルティングを行っています。;近年、経営とWEB、ITというのは、切っても切れない関係になっています。;そのため、ファストアクションの担当者が日々やりとりをしているのは、;全体の90％が経営者です。;様々な角度から、WEBというソリューションを通じて、クライアント企業様の業績;向上に貢献しています。;;;●人材紹介事業;・中途採用支援;・国内最大級の歯科業界専門転職サイト「歯科リク」の運営;;個人と企業が双方幸せになれるように、お互いをつなぐお手伝いをしています。;「一人一人がやりがいを持ち、輝き、企業がそのような方の採用によって大きく発展する」;そんなことを成し遂げられるよう、ファストアクションは日々挑んでいます。;;;●通信販売事業;・通販サイトの企画・運営;　★化粧品や美容グッズなどを扱う美容通販サイト『シャンディ』;　★デザイン家具・インテリアなどを扱う家具通販サイト『リールファニチャー』;・オリジナル商品開発;;;現在は上記3つの事業が中心となっていますが、;今後も新規事業を立ち上げ、日本を元気にするリーディングカンパニーへ、;社員全員が誇れる理想の会社を創り上げていきます。</t>
  </si>
  <si>
    <t>東京都港区芝浦4-12-44　石川ビル5F</t>
  </si>
  <si>
    <t>株式会社ヴォーカーズ</t>
  </si>
  <si>
    <t>マスコミ・エンターテイメント系 ＞ ;その他マスコミ・エンターテインメント系;サービス系 ＞ ;人材・教育・研修;IT・通信・インターネット系 ＞ ;インターネット関連</t>
  </si>
  <si>
    <t>上場を目指す;平均年齢20代;自社サービス製品あり;シェアトップクラス;残業少なめ</t>
  </si>
  <si>
    <t>2015年12月期;3億円</t>
  </si>
  <si>
    <t>代表取締役　増井慎二郎</t>
  </si>
  <si>
    <t>インターネットを利用した就職・転職・キャリア関連情報サービスの提供</t>
  </si>
  <si>
    <t>株式会社リクルートキャリア;株式会社インテリジェンス;株式会社マイナビ;エンジャパン株式会社;株式会社キャリアデザインセンター;株式会社ビズリーチ;株式会社文化放送キャリアパートナーズ;株式会社ダイヤモンド・ヒューマンリソース;株式会社I&amp;amp;Gパートナーズ;SBヒューマンキャピタル株式会社;株式会社パソナ　他</t>
  </si>
  <si>
    <t>東京都渋谷区渋谷3-6-3渋谷363清水ビル11F</t>
  </si>
  <si>
    <t>株式会社アクロディア</t>
  </si>
  <si>
    <t>2,639百万円</t>
  </si>
  <si>
    <t>2013年8月期;2012年8月期;2011年8月期;4,312百万円;2,961百万円;2,166百万円</t>
  </si>
  <si>
    <t>代表取締役社長　堤純也</t>
  </si>
  <si>
    <t>ソリューション事業;EC事業</t>
  </si>
  <si>
    <t>GMOインターネット株式会社;堤　純也;株式会社NTTドコモ;NOMURAPBNOMINEESLIMITEDOMNIBUS-MARGIN;KDDI株式会社</t>
  </si>
  <si>
    <t>株式会社NTTドコモ;KDDI株式会社;ソフトバンクモバイル株式会社;グリー株式会社;株式会社ヤマハミュージックメディア;MARKSTYLER株式会社;SamsungElectronicsCO.,LTD.;LGElectronics,Inc.</t>
  </si>
  <si>
    <t>42.1歳</t>
  </si>
  <si>
    <t>東京都渋谷区恵比寿1-20-22　恵比寿三富ビル５F</t>
  </si>
  <si>
    <t>株式会社インターナショナルシステムリサーチ</t>
  </si>
  <si>
    <t>141,500,000円</t>
  </si>
  <si>
    <t>2015年3月期;2014年3月期;2013年3月期;6.2億円;5.6億円;4.5億円</t>
  </si>
  <si>
    <t>代表取締役　メンデス・ラウル</t>
  </si>
  <si>
    <t>安全にクラウドへアクセスできる認証サービス『CloudGate』を展開。;日本発トップシェアサービスから世界のトップシェアサービスへと展開していきます。;;法人向けセキュリティサービストップシェアを誇る『CloudGate』は100％自社開発。;GoogleApps、Office365へのアクセスセキュリティを付随したサービスで、;Google、Dropboxなどと共同でクラウドビジネスを展開し、大手企業をはじめ、;1,100社60万ユーザーの顧客企業に幅広く採用されています。;</t>
  </si>
  <si>
    <t>メンデス・ラウル;京セラコミュニケーションシステム株式会社</t>
  </si>
  <si>
    <t>GoogleApps対応認証サービス｢CloudGate｣;【パートナーシップ】;京セラコミュニケーションシステム株式会社;グーグル株式会社;ソフトバンク株式会社;富士ソフト株式会社;株式会社電算システム;【導入実績】;ユニ･チャーム株式会社;カシオ計算機株式会社;株式会社京王百貨店;株式会社テレビ東京ホールディングス;株式会社日建設計;国分株式会社</t>
  </si>
  <si>
    <t>東京都中野区本町6−16−12　新中野FKビル　</t>
  </si>
  <si>
    <t>ポッピンゲームズジャパン株式会社</t>
  </si>
  <si>
    <t>1億333万3376円</t>
  </si>
  <si>
    <t>2012年7月期;1億円</t>
  </si>
  <si>
    <t>辻村尚志</t>
  </si>
  <si>
    <t>ポッピンゲームズジャパンはスマートフォン向けソーシャルゲームアプリの開発・運営を行っています。;;ポッピンの現在の目標は2015年12月までに世界最大のソーシャルゲーム会社になる事です。;;この目標を達成するために「最速で成長した企業のさらに３倍速での成長」をスローガンに掲げ、;2012年7月の創業から現在までに7本のタイトルをリリースするなど高い技術力と圧倒的な開発スピードで世界に挑戦し続けています。;2013年3月には、第三者割当増資により1億円の資金調達を行い、財務基盤の強化も行っています。;;ポッピンの代表作である『ピーターラビットガーデン』は、発売開始1か月で50万ダウンロードを突破し、現在では150万ダウンロードを突破する大ヒットを記録しました。;まるで美しい絵本のようなグラフィックにより、今なおファンは増え続けています。;気になった方は是非プレイしてみてください！;</t>
  </si>
  <si>
    <t>茨城県つくば市天久保2-14-2つくばイーストビル202</t>
  </si>
  <si>
    <t>株式会社ロフトワーク</t>
  </si>
  <si>
    <t>26,875,000円</t>
  </si>
  <si>
    <t>代表取締役社長　諏訪光洋</t>
  </si>
  <si>
    <t>loftwork.comやOpenCUなど、20,000人以上のクリエイターとのコラボレーションが可能な「クリエイティブのインフラ」として、Web制作、デジタルコンテンツ開発、映像、印刷広告プロモーションなど、幅広いクリエイティブ・ソリューションを提供。また、クリエイティブを軸に多彩なコラボレーションとサービスを展開しています。</t>
  </si>
  <si>
    <t>諏訪光洋、林千晶、伊藤穰一　他</t>
  </si>
  <si>
    <t>株式会社アイ・オー・データ機器、株式会社朝日新聞社、株式会社アシスト、AtlassianPty.Ltd.、株式会社インターネットイニシアティブ、SDLジャパン株式会社、NECビッグローブ株式会社、大阪ガス株式会社、オムロン株式会社、オムロンヘルスケア株式会社、株式会社カプコン、株式会社キッズステーション、社団法人共同通信社、経済産業省、サイトコア株式会社、株式会社サイバーエージェント、サイボウズ株式会社、株式会社ザッパラス、シックス･アパート株式会社、株式会社島津製作所、株式会社Ｚ会、国立大学法人総合研究大学院大学、株式会社ソニー・コンピュータエンタテインメント、株式会社タイトー、東映株式会社、株式会社ニコン、株式会社日建設計、ニフティ株式会社、日本オラクル株式会社、日本電気株式会社、株式会社NHK出版、株式会社ネクスウェイ、株式会社日立システムズ、独立行政法人物質・材料研究機構、株式会社フレームワークスソフトウェア、株式会社マイナビ、株式会社ミクシィ、森ビル株式会社、学校法人明治大学、文部科学省、株式会社リクルート、株式会社レナウン　他</t>
  </si>
  <si>
    <t>東京都渋谷区道玄坂1-22-7道玄坂ピア</t>
  </si>
  <si>
    <t>株式会社カレコミ</t>
  </si>
  <si>
    <t>代表取締役　林直史</t>
  </si>
  <si>
    <t>SEO・SEM事業/リスティング広告代行事業;WEB制作・コンサルティング事業/インターネットメディア運営事業</t>
  </si>
  <si>
    <t>東京都港区芝大門2-7-1ハイリーフ105</t>
  </si>
  <si>
    <t>レグセントジョイラー株式会社</t>
  </si>
  <si>
    <t>IT・通信・インターネット系 ＞ ;通信;IT・通信・インターネット系 ＞ ;インターネット関連;サービス系 ＞ ;人材・教育・研修</t>
  </si>
  <si>
    <t>平均年齢20代;グローバルに活動;残業少なめ</t>
  </si>
  <si>
    <t>2013年3月期;5億4,000万円</t>
  </si>
  <si>
    <t>代表取締役社長　中馬武士</t>
  </si>
  <si>
    <t>CATV関連業務　特定労働者派遣業(特13-310386)</t>
  </si>
  <si>
    <t>千葉県松戸市新松戸4-37野沢天祐堂第2ビル6F</t>
  </si>
  <si>
    <t>株式会社SAYコンピュータ</t>
  </si>
  <si>
    <t>IT・通信・インターネット系 ＞ ;システムインテグレータ;IT・通信・インターネット系 ＞ ;ソフトウェア;メーカー系 ＞ ;電気・電子・機械・半導体</t>
  </si>
  <si>
    <t>2013年9月期;2012年9月期;2011年9月期;3.2億;2.6億;2.3億</t>
  </si>
  <si>
    <t>代表取締役社長　志賀利行</t>
  </si>
  <si>
    <t>【ソフトウエア開発】;環境構築からソフトウエア開発全般;自社商品の開発;最先端、新技術の研究開発</t>
  </si>
  <si>
    <t>(株)日立製作所;(株)日立パワーソリューションズ;日立パブリックサービス（株）;クラリオン（株）;産機リース(株);日本プロセス(株);檜山工業(株);(順不同・敬称略）</t>
  </si>
  <si>
    <t>茨城県ひたちなか市高場572-6</t>
  </si>
  <si>
    <t>株式会社アトラス</t>
  </si>
  <si>
    <t>代表取締役　岩谷たけし</t>
  </si>
  <si>
    <t>【システムソフトウェア開発事業】;・カスタムソフトウェア開発;・インターネットシステム開発</t>
  </si>
  <si>
    <t>三重県四日市市浜田町6-6シティライフ四日市駅前ビル4F</t>
  </si>
  <si>
    <t>日本情報株式会社</t>
  </si>
  <si>
    <t>代表取締役　深川白</t>
  </si>
  <si>
    <t>【業務システムコンサルタント】;・業務アプリケーションシステム開発;・制御系システム開発;・導入・保守</t>
  </si>
  <si>
    <t>伊藤忠テクノソリューションズ株式会社;ＳＣＳＫ株式会社;情報技術開発株式会社;株式会社中電シーティーアイ　;ＴＩＳ株式会社;東芝情報システム株式会社;株式会社トヨタコミュニケーションシステム;株式会社豊通シスコム;日本ユニシス株式会社;ＵＳＯＬ中部株式会社;ユニアデックス株式会社</t>
  </si>
  <si>
    <t>愛知県名古屋市中区錦二丁目2番13号名古屋センタービル7F</t>
  </si>
  <si>
    <t>株式会社プレシオ</t>
  </si>
  <si>
    <t>代表取締役　小川徹</t>
  </si>
  <si>
    <t>・インターネット等を媒体とするクラウド・コンピュータソフトウェアの開発、販売;・インターネットによるSP、広告配信、マーケティング情報の分析・加工・配信・データベース管理及びコンサルタント;・コンピュータのソフトウェア、ハードウェアに関する人材派遣業務及び技術</t>
  </si>
  <si>
    <t>大阪市中央区平野町1丁目6-11平一ビル7F</t>
  </si>
  <si>
    <t>株式会社三光システム</t>
  </si>
  <si>
    <t>代表取締役　長谷川正雄</t>
  </si>
  <si>
    <t>情報システムのコンサルティングサービス;コンピュータシステム及びソフトウェアの開発;汎用ソフトウェア及びシステム商品の開発</t>
  </si>
  <si>
    <t>兵庫県姫路市飾磨区構4丁目33番地</t>
  </si>
  <si>
    <t>株式会社JBN</t>
  </si>
  <si>
    <t>代表取締役社長　室賀英二</t>
  </si>
  <si>
    <t>Web制作</t>
  </si>
  <si>
    <t>長野県長野市青木島町綱島769-11</t>
  </si>
  <si>
    <t>株式会社NOKIOO</t>
  </si>
  <si>
    <t>8,500,000円</t>
  </si>
  <si>
    <t>代表取締役　小川健三</t>
  </si>
  <si>
    <t>モバイルITソリューション;WEBアプリケーション;WEBソリューション;ITインフラ構築;IT経営支援</t>
  </si>
  <si>
    <t>当社役員　100％</t>
  </si>
  <si>
    <t>株式会社TOKAIコミュニケーションズ;株式会社静岡朝日テレビ;独立行政法人情報通信研究機構;株式会社アイジーコンサルティング;SOLアイアーキテクト株式会社</t>
  </si>
  <si>
    <t>静岡県浜松市東区和田町919-3</t>
  </si>
  <si>
    <t>株式会社全農林</t>
  </si>
  <si>
    <t>代表取締役　渡辺幸雄</t>
  </si>
  <si>
    <t>住宅地の販売　建売・注文住宅の販売　企業用地の企画（賃貸事業）</t>
  </si>
  <si>
    <t>岐阜県岐阜市宇佐1丁目6-2</t>
  </si>
  <si>
    <t>株式会社アメージング</t>
  </si>
  <si>
    <t>代表取締役　丸永克己</t>
  </si>
  <si>
    <t>スマートフォンアプリ開発;ソーシャルゲーム開発;家庭用ゲームソフトウェア開発;モバイルコンテンツ開発</t>
  </si>
  <si>
    <t>AppleInc.;株式会社DeNA;;（敬称略　五十音順）</t>
  </si>
  <si>
    <t>大阪府大阪市浪速区湊町1-4-1OCATビル6F</t>
  </si>
  <si>
    <t>株式会社ShowcaseGig</t>
  </si>
  <si>
    <t>365,080,000円（資本準備金含む）</t>
  </si>
  <si>
    <t>代表取締役　新田剛史</t>
  </si>
  <si>
    <t>●モバイルペイメントプラットフォーム事業：モバイルウォレットサービス「O:der」や、飲食店情報メディア「Counter's」などのオウンドメディアの企画開発;●IoTソリューション事業：大手企業のオウンドメディアアプリのフロントエンドのUI,UX設計から、バックエンドシステムの構築まで実施;●ライフスタイルメディア事業：ゲーミフィケーション型O2Oアプリ「デイバリープラネット」などの自社サービスの企画開発</t>
  </si>
  <si>
    <t>東京都港区南青山4-1-6セブン南青山ビル4F</t>
  </si>
  <si>
    <t>株式会社コスモウェーブ</t>
  </si>
  <si>
    <t>代表取締役　田代登志雄</t>
  </si>
  <si>
    <t>Webアプリケーションエンジニアリングサービス;ビジネスアプリケーションエンジニアリングサービス;環境系ソリューションサービス;エンジニア常駐サポートサービス　派遣認可番号(特40-300020);システムメンテナンス＆カスタマイズサービス</t>
  </si>
  <si>
    <t>福岡県福岡市博多区博多駅前3丁目25-24八百治ビル2F</t>
  </si>
  <si>
    <t>株式会社ヴァティックス</t>
  </si>
  <si>
    <t>京都市下京区諏訪町通五条下る上諏訪町294-57F</t>
  </si>
  <si>
    <t>エイチ・エス・ディー有限会社</t>
  </si>
  <si>
    <t>2012年12月期;10,600万円</t>
  </si>
  <si>
    <t>代表取締役　服部典生</t>
  </si>
  <si>
    <t>ソフトウェアエンジニアリングプロセス改善;ソフトウェアの設計・開発・販売・保守;情報システムのコンサルティング・開発・運用・保守</t>
  </si>
  <si>
    <t>無</t>
  </si>
  <si>
    <t>愛知県名古屋市西区那古野2-23-21デラ･ドーラ7c</t>
  </si>
  <si>
    <t>株式会社ミネルバ</t>
  </si>
  <si>
    <t>代表取締役　松野本祐司</t>
  </si>
  <si>
    <t>ソフトウェア開発業;IT化推進コンサルティング</t>
  </si>
  <si>
    <t>静岡県内外大手製造会社、他</t>
  </si>
  <si>
    <t>静岡県浜松市東区有玉台一丁目3番8号</t>
  </si>
  <si>
    <t>株式会社アバンセシステム</t>
  </si>
  <si>
    <t>代表取締役　村山邦彦</t>
  </si>
  <si>
    <t>ファームウェア開発;アプリケーションソフト開発;システム開発;Webサイト構築;ソリューションサービス;クラウドサービス;ソフトウェア開発技術者派遣等</t>
  </si>
  <si>
    <t>ヤマハ発動機株式会社;浜松ホトニクス株式会社;プライムアースEVエナジー株式会社;NECアクセステクニカ株式会社;ヤマハモーターパワープロダクツ株式会社;ヤマハモーターエレクトロニクス株式会社;ヤマハファインテック株式会社;国立大学法人静岡大学</t>
  </si>
  <si>
    <t>静岡県浜松市南区青屋町601-10</t>
  </si>
  <si>
    <t>株式会社アイビス</t>
  </si>
  <si>
    <t>IT・通信・インターネット系 ＞ ;ソフトウェア;マスコミ・エンターテイメント系 ＞ ;広告・デザイン・イベント;IT・通信・インターネット系 ＞ ;インターネット関連</t>
  </si>
  <si>
    <t>2011年9月期;2012年9月期;2013年9月期;6億7000万円;9億8000万円;12億6000万円</t>
  </si>
  <si>
    <t>代表取締役兼CFO　大原寛子</t>
  </si>
  <si>
    <t>ウェブサイトの制作・管理・運営支援;ウェブコンテンツの企画・提案;モバイルサイトの制作;スマートフォンサイトの制作;各種ウェブシステムの開発;ウェブアプリケーションの開発;ソフトウェアの開発;SEO対策;ポータルサイトの制作・運営;各種ウェブ広告の取次代理店業務;総合広告コンサルティング業務</t>
  </si>
  <si>
    <t>大阪府大阪市浪速区湊町2-1-7ルネッサ難波ビル5F</t>
  </si>
  <si>
    <t>株式会社SDネットワーク</t>
  </si>
  <si>
    <t>2014年3月期;2013年3月期;2012年3月期;260000千円;240000千円;220000千円</t>
  </si>
  <si>
    <t>代表取締役　大谷達志</t>
  </si>
  <si>
    <t>1.構造設計、監理;2.耐震診断、補強設計;3.建築設計、耐震改修設計、監理</t>
  </si>
  <si>
    <t>官公庁;有名建築家;大手設計事務所;デベロッパー</t>
  </si>
  <si>
    <t>本社：兵庫県神戸市須磨区大田町1丁目3-26;設計室：大阪府大阪市北区堂島3丁目2-5堂西ビル</t>
  </si>
  <si>
    <t>株式会社ティーケーシステム</t>
  </si>
  <si>
    <t>代表取締役　片平毅</t>
  </si>
  <si>
    <t>販売管理・生産管理システム受託開発・ホームページ制作</t>
  </si>
  <si>
    <t>東芝情報機器株式会社;東芝テック株式会社;東芝テックソリューションサービス株式会社;株式会社オービックビジネスコンサルタント;（公認インストラクター事業認定店、ＥＲＰ事業認定店）;マジックソフトウエアジャパン株式会社;ダイワボウ情報システム株式会社;株式会社ヤマダ電機医療ソリューション部;大日本印刷株式会社;ソフトブレーン株式会社</t>
  </si>
  <si>
    <t>静岡県静岡市清水区庵原町143-18</t>
  </si>
  <si>
    <t>株式会社ルクサ</t>
  </si>
  <si>
    <t>13億3540万円</t>
  </si>
  <si>
    <t>代表取締役社長村田　聡</t>
  </si>
  <si>
    <t>高級タイムセールサイト『LUXA（ルクサ）』、『LUXAMODE』、『LUXARESERVE』、『LUXAROOTS』の企画・運営</t>
  </si>
  <si>
    <t>東京都渋谷区道玄坂1-9-5渋谷スクエアA11F</t>
  </si>
  <si>
    <t>株式会社Solid</t>
  </si>
  <si>
    <t>金融・保険系 ＞ ;プライベートエクイティ・VC;IT・通信・インターネット系 ＞ ;インターネット関連</t>
  </si>
  <si>
    <t>代表取締役　平賀一紀</t>
  </si>
  <si>
    <t>ベンチャーキャピタル事業;Ｍ＆Ａマネジメント事業;採用企画・人材育成事業;販売戦略事業;リブランディング事業;インターネット広告代理事業;システムソリューション事業</t>
  </si>
  <si>
    <t>本社：大阪府大阪市西区新町4-8-8アーバネックス西長堀1401号;営業所：大阪府大阪市中央区北久宝寺町1-9-6ネオフィス堺筋本町ビル5F</t>
  </si>
  <si>
    <t>株式会社エレメント</t>
  </si>
  <si>
    <t>代表取締役　今井孔太</t>
  </si>
  <si>
    <t>Webサイト企画・製作・管理と付帯する一切の業務;Web広告事業コンテンツ製作その他印刷物デザイン製作</t>
  </si>
  <si>
    <t>北海道旭川市台場3条1丁目11-3</t>
  </si>
  <si>
    <t>株式会社アトレ</t>
  </si>
  <si>
    <t>代表取締役　山口寅一</t>
  </si>
  <si>
    <t>セミオーダーパッケージソフト;受託開発ソフト;インストラクター事業;導入コンサルティング</t>
  </si>
  <si>
    <t>株式会社オービックビジネスコンサルタント;ナゴヤピーシーエー株式会社;応研株式会社;株式会社レッツ;富士ゼロックス株式会社;リコージャパン株式会社;ダイワボウ情報システム株式会社</t>
  </si>
  <si>
    <t>岐阜県美濃加茂市森山町1-6-16</t>
  </si>
  <si>
    <t>ディーピーティー株式会社名古屋本社</t>
  </si>
  <si>
    <t>メーカー系 ＞ ;電気・電子・機械・半導体;メーカー系 ＞ ;その他メーカー系;メーカー系 ＞ ;医薬品・医療機器</t>
  </si>
  <si>
    <t>2014年3月期;2014年3月期;41.3億円;41.3億円</t>
  </si>
  <si>
    <t>●技術サービス事業;　・研究・開発・設計の受託;　・エンジニア特定派遣;;●人材サービス事業;　・製造請負;　・一般労働者派遣;　・有料職業紹介;;●メディア事業（新規事業）;　・求人サイト「ジョブコン」企画・運営</t>
  </si>
  <si>
    <t>アイシン精機株式会社;アイシン・エィ・ダブリュ株式会社;MHIエアロスペースシステムズ株式会社;オムロンオートモティブエレクトロニクス株式会社;三栄ハイテックス株式会社;独立行政法人産業総合技術研究所;住友電装株式会社;ソニー株式会社;ソニーエナジー・デバイス株式会社;ダイコク電機株式会社;豊田合成株式会社;トヨタ自動車株式会社;トヨタテクニカルディベロップメント株式会社;株式会社日立アドバンストデジタル;日立オートモーティブシステムズ株式会社;株式会社本田技術研究所;株式会社マキタ;村田機械株式会社;明星電気株式会社;株式会社LIXIL;他（敬称略）</t>
  </si>
  <si>
    <t>愛知県名古屋市中区栄3-3-21セントライズ栄8F</t>
  </si>
  <si>
    <t>株式会社マクサム</t>
  </si>
  <si>
    <t>商社・流通・小売系 ＞ ;総合商社・専門商社;IT・通信・インターネット系 ＞ ;システムインテグレータ;IT・通信・インターネット系 ＞ ;ソフトウェア</t>
  </si>
  <si>
    <t>代表取締役　衣笠　仁</t>
  </si>
  <si>
    <t>Webシステム開発;システム開発;アプリケーション開発;ソフトウェア技術者派遣</t>
  </si>
  <si>
    <t>北海道札幌市中央区南1条西11丁目1番地コンチネンタルビル6F</t>
  </si>
  <si>
    <t>シェアリングテクノロジー株式会社</t>
  </si>
  <si>
    <t>IT・通信・インターネット系 ＞ ;その他IT・通信・インターネット系;IT・通信・インターネット系 ＞ ;インターネット関連;サービス系 ＞ ;その他サービス系</t>
  </si>
  <si>
    <t>2012年9月期;2011年9月期;6億8000万円;5億3000万円</t>
  </si>
  <si>
    <t>引字圭祐</t>
  </si>
  <si>
    <t>WEBメディア運営事業</t>
  </si>
  <si>
    <t>愛知県名古屋市中区丸の内3-23-20HF桜通ビルディング2F</t>
  </si>
  <si>
    <t>GMOペパボ株式会社</t>
  </si>
  <si>
    <t>1億5,967万円</t>
  </si>
  <si>
    <t>2014年12月期;2013年12月期;2012年12月期;45億3,371万円;41億6,510万円;38億0,942万円</t>
  </si>
  <si>
    <t>代表取締役社長　佐藤健太郎</t>
  </si>
  <si>
    <t>ホスティング事業;EC支援事業;コミュニティ事業</t>
  </si>
  <si>
    <t>株式会社アジェンダ</t>
  </si>
  <si>
    <t>12,585万円</t>
  </si>
  <si>
    <t>代表取締役社長　千葉均</t>
  </si>
  <si>
    <t>・ソフトウェア業;・情報処理サービス業;・情報提供サービス業;・インターネット附随サービス業;・電気通信事業法に基づく電気通信事業;・特定労働者派遣業　（特01-302111）</t>
  </si>
  <si>
    <t>北海道札幌市北区北7条西6丁目2-34SKビル</t>
  </si>
  <si>
    <t>株式会社ND&amp;I</t>
  </si>
  <si>
    <t>コンサルティング系 ＞ ;その他コンサルティング系;マスコミ・エンターテイメント系 ＞ ;広告・デザイン・イベント;IT・通信・インターネット系 ＞ ;インターネット関連</t>
  </si>
  <si>
    <t>代表取締役　西尾正俊</t>
  </si>
  <si>
    <t>広告企画制作・セールスプロモーション事業;ECサイト支援事業;その他インターネット関連事業</t>
  </si>
  <si>
    <t>大阪府大阪市北区西天満2-6-8堂島ビルヂング6F</t>
  </si>
  <si>
    <t>株式会社LCL</t>
  </si>
  <si>
    <t>代表取締役　渡辺佳昭</t>
  </si>
  <si>
    <t>東京都中央区勝どき1-7-3　勝どきサンスクエアビル802号</t>
  </si>
  <si>
    <t>有限会社アノン・ピクチャーズ</t>
  </si>
  <si>
    <t>マスコミ・エンターテイメント系 ＞ ;放送・出版・音楽・芸能;マスコミ・エンターテイメント系 ＞ ;ゲーム</t>
  </si>
  <si>
    <t>取締役社長　松山忠志</t>
  </si>
  <si>
    <t>各種映像制作(CM・VP・イベント映像等);ゲーム・アニメ用CG制作;ソフトウェア開発;Web企画・制作;音楽制作;オリジナルコンテンツ制作</t>
  </si>
  <si>
    <t>宮城県仙台市太白区泉崎1-8-11-2F</t>
  </si>
  <si>
    <t>株式会社スマイルマイスター</t>
  </si>
  <si>
    <t>代表取締役　神﨑崇</t>
  </si>
  <si>
    <t>ゲームソフトの企画・開発・販売・運営;デジタルコンテンツの企画・開発</t>
  </si>
  <si>
    <t>東京都千代田区外神田3-2-14東京西本ビル3階</t>
  </si>
  <si>
    <t>株式会社ベツダイ</t>
  </si>
  <si>
    <t>1963年03月</t>
  </si>
  <si>
    <t>代表取締役社長　矢邉弘</t>
  </si>
  <si>
    <t>1.新築戸建住宅の設計・施工・販売;2.新築マンションの分譲・販売;3.分譲住宅の販売;4.不動産の売買・仲介・斡旋;5.住宅用地専門サイト「土地PLAZA」運営;6.住宅リフォーム・増改築・営繕・アフターサービス;7.デザイン設計・施工・監理;8.リノベーション設計・施工・監理;9.不動産ソリューションサービス・住宅販促コンサルティング;10.九重リゾート「星生倶楽部」運営・販売</t>
  </si>
  <si>
    <t>大分県大分市向原東2丁目2-30</t>
  </si>
  <si>
    <t>ユニバーサルコンピューター株式会社</t>
  </si>
  <si>
    <t>2012年11月期;2011年11月期;36億円;32億円</t>
  </si>
  <si>
    <t>代表取締役会長　津田和郎</t>
  </si>
  <si>
    <t>■製造業向け生産管理・在庫確認・工程管理のシステム開発;■半導体・液晶・デジタル家電などの製造自動化を実現する設備制御・ロボット制御・視覚認識システム及び機器組込制御システム開発;■車載ECU(モデルベース開発・従来型開発)、ナビ・ITS関連、故障診断など自動車メーカー向けシステム開発;■自動倉庫等の搬送制御システム開発、ハードウェア世代更新;■システム基盤の構築ならびに運用;■金融業、流通業、販売業、サービス業向け基幹システムと適用業務システムの設計・開発と運用保守;■マルチメディア技術を駆使した医療用パッケージ・システムの開発;■Androidなどのプラットフォームを用いたモバイル開発、携帯電話・PHSを使った情報収集・配信システムの開発;■インターネットサーバ、イントラネットシステムの構築と運用保守;■FA用パソコンおよび周辺機器類の設計・製造・販売;■ネットワークシステムの設計・施工・保守サービス;■システム構築支援（システム化構想設定、ＲＦＰ作成、開発プロジェクト管理等のコンサルタント業務）</t>
  </si>
  <si>
    <t>パナソニック株式会社、石油資源開発株式会社、株式会社東芝;ダイハツ工業株式会社、オムロン株式会社;、日本アイ・ビー・エム株式会社、富士通株式会社;ライオン株式会社、王子製紙株式会社、ミネベア株式会社;日本精工株式会社、株式会社クボタ、株式会社堀場製作所;三菱電機コントロールソフトウェア株式会社、横浜ゴム株式会社;ブリヂストンサイクル株式会社、日本輸送機株式会社、エスケー化研株式会社;石油資源開発株式会社、ＡＩＵ保険会社;ニッセイ情報テクノロジー株式会社、株式会社ＮＴＴデータ、ＮＴＴコムウェア株式会社;大東建託株式会社、官公庁　（日本年金機構、外務省、和歌山県高野町）;;</t>
  </si>
  <si>
    <t>479人</t>
  </si>
  <si>
    <t>大阪府大阪市中央区城見2-1-61TWIN21MIDタワー26F</t>
  </si>
  <si>
    <t>株式会社ベガコーポレーション</t>
  </si>
  <si>
    <t>マスコミ・エンターテイメント系 ＞ ;広告・デザイン・イベント;IT・通信・インターネット系 ＞ ;インターネット関連;商社・流通・小売系 ＞ ;その他専門店・小売系</t>
  </si>
  <si>
    <t>5億4,190万円</t>
  </si>
  <si>
    <t>2014年3月期;2013年3月期;2012年3月期;58億円;48億円;33億円</t>
  </si>
  <si>
    <t>代表取締役　浮城智和</t>
  </si>
  <si>
    <t>インターネットによる家具の通信販売（Ｅコマース事業）</t>
  </si>
  <si>
    <t>福岡県福岡市博多区祇園町7-20博多祇園センタープレイス4F</t>
  </si>
  <si>
    <t>アクトタンク株式会社（リヴァンプグループ）</t>
  </si>
  <si>
    <t>1,075百万円</t>
  </si>
  <si>
    <t>代表取締役社長兼CEO　澤田貴司</t>
  </si>
  <si>
    <t>経営受託・経営人材の組成と派遣業務;海外ビジネスコンセプトの日本展開</t>
  </si>
  <si>
    <t>東京都港区北青山2-12-16北青山吉川ビル3F;</t>
  </si>
  <si>
    <t>株式会社東北情報センター</t>
  </si>
  <si>
    <t>76,000千円</t>
  </si>
  <si>
    <t>代表取締役社長　土田稔</t>
  </si>
  <si>
    <t>システム開発事業;データベース事業;コンサルティング事業;指定管理事業</t>
  </si>
  <si>
    <t>文部科学省、国土交通省東北地方整備局・北陸地方整備局、山形県、鶴岡市、村山市、新庄市、最上町、舟形町、真室川町、最上広域市町村圏事務組合、(財)日本建設情報総合センター、(株)建設技術研究所、(株)コアほか</t>
  </si>
  <si>
    <t>山形県新庄市十日町6162-10</t>
  </si>
  <si>
    <t>株式会社エストラスト</t>
  </si>
  <si>
    <t>3億5662万5千円</t>
  </si>
  <si>
    <t>代表取締役社長　笹原友也</t>
  </si>
  <si>
    <t>分譲マンション「オーヴィジョンマンション」の企画・販売;・分譲物件の販売、販売代理業務;・不動産仲介業務;・注文住宅の設計、請負、管理業務</t>
  </si>
  <si>
    <t>山口県下関市椋野町3丁目12-1</t>
  </si>
  <si>
    <t>株式会社三木組</t>
  </si>
  <si>
    <t>2013年1月期;2012年1月期;2011年1月期;49億13百万;24億78百万;37億3百万</t>
  </si>
  <si>
    <t>代表取締役社長　三木康資</t>
  </si>
  <si>
    <t>建築・土木総合請負</t>
  </si>
  <si>
    <t>従業員持株会</t>
  </si>
  <si>
    <t>積水ハウス株式会社;株式会社ダイヘン;王子製紙株式会社;塩野義製薬株式会社;学校法人甲南学園;（順不同）</t>
  </si>
  <si>
    <t>大阪府大阪市淀川区十三元今里1丁目2-2</t>
  </si>
  <si>
    <t>株式会社メトロコンピュータサービス</t>
  </si>
  <si>
    <t>IT・通信・インターネット系 ＞ ;システムインテグレータ;IT・通信・インターネット系 ＞ ;インターネット関連;サービス系 ＞ ;人材・教育・研修</t>
  </si>
  <si>
    <t>代表取締役　川崎孝</t>
  </si>
  <si>
    <t>■パッケージソフト開発;■データセンター事業部（IDC）;■コールセンター代行事業;■受託開発事業;■人材派遣事業;■人材紹介事業;■技術研究開発部;■教育事業;■業務請負事業;■コンテンツクリエイター</t>
  </si>
  <si>
    <t>日本書店商業組合、東芝情報機器、東芝テック、日本NCRサービス他</t>
  </si>
  <si>
    <t>長崎県長崎市出島町5番2号</t>
  </si>
  <si>
    <t>株式会社Octopus&amp;Co.</t>
  </si>
  <si>
    <t>代表取締役社長　岡本栄子</t>
  </si>
  <si>
    <t>・ITアウトソーシング、ビジネス・プロセス・アウトソーシング等受託業務;・各種アウトソーシングの委託先企業及び委託元企業の紹介業;・デジタルマーケティング業務;・翻訳業務及び通訳業務;・インターネット広告クリエイティブ・マーケティング教育事業、講師派遣</t>
  </si>
  <si>
    <t>株式会社電通、株式会社電通テック、株式会社電通ダイレクトフォース、ソフトバンクテレコム株式会社、株式会社セプテーニ、株式会社フルスピード、株式会社スパイスボックス、ユナイテッド株式会社、Fringe81株式会社、レキットベンキーザー・ジャパン株式会社、国立大学法人筑波大学、株式会社グローワル・ブリエ東京、株式会社ゴルフダイジェスト・オンラインほか</t>
  </si>
  <si>
    <t>[クリエイティブオフィス];〒104-0061　東京都中央区銀座6-14-5　銀座ホウライビル4F;※基本勤務は銀座オフィスとなります。;</t>
  </si>
  <si>
    <t>レクソル株式会社</t>
  </si>
  <si>
    <t>静岡県浜松市中区砂山町351‐2　伊藤ビル3F</t>
  </si>
  <si>
    <t>株式会社サイバーエージェントアドテク本部</t>
  </si>
  <si>
    <t>7,203,328,882円(2011年12月末現在)</t>
  </si>
  <si>
    <t>代表取締役社長　藤田晋</t>
  </si>
  <si>
    <t>Ameba関連事業;インターネットメディア事業;インターネット広告事業;投資育成事業</t>
  </si>
  <si>
    <t>【販売先】大手企業、広告代理店（電通、博報堂、ＡＤＫなど）を中心に数百社;【仕入先】Yahoo!JAPAN、infoseek、Excite、ISP各社、メール関連メディア各社</t>
  </si>
  <si>
    <t>2089人</t>
  </si>
  <si>
    <t>東京都渋谷区道玄坂一丁目12-1渋谷マークシティウエスト23F</t>
  </si>
  <si>
    <t>株式会社KSK</t>
  </si>
  <si>
    <t>代表取締役　山下英俊</t>
  </si>
  <si>
    <t>1.鋼及びコンクリート構造物に関する各種業務;・調査、診断業務;・設計、施工計画作成業務;・実験、計測業務;・維持管理コンサルティング;・維持管理技術情報提供;2.建設コンサルタント;3.一般建設業;4.労働者派遣業;5.人材育成のための教育、各種資格試験受験支援;6.各種試験機器等のレンタル、販売業務;7.装飾ガラス製品の製造・販売;8.有料職業紹介業</t>
  </si>
  <si>
    <t>茨城県取手市新町1-2-35</t>
  </si>
  <si>
    <t>株式会社テクノフェイス</t>
  </si>
  <si>
    <t>7,900万円</t>
  </si>
  <si>
    <t>代表取締役　石田崇</t>
  </si>
  <si>
    <t>1.Linux、オープンソースソフトウェアによるシステムの導入コンサルティング、構築、保守、及び運用;2.Webシステム、モバイルアプリケーション、組み込みソフトウェアシステム開発;3.クラウド基盤、ソフトウェア性能改善などの技術コンサルティング</t>
  </si>
  <si>
    <t>財団法人北海道中小企業総合支援センター;株式会社日立ソリューションズ;北海道電力株式会社;エヌ・ティ・ティ・コムウェア株式会社;横河電機株式会社;株式会社ソフトコム;株式会社北洋銀行;日本アイ・ビー・エム株式会社;株式会社オープンループ;ほくでん情報テクノロジー株式会社;北海道総合通信網株式会社その他</t>
  </si>
  <si>
    <t>札幌市中央区北1条西3丁目3番地敷島北一条ビル6F</t>
  </si>
  <si>
    <t>株式会社デジタルチェンジ</t>
  </si>
  <si>
    <t>代表取締役社長　朝倉啓友</t>
  </si>
  <si>
    <t>ウェブマネジメント事業;インターネットメディア事業;ウェブ広告代理事業;ウェブ制作事業</t>
  </si>
  <si>
    <t>株式会社東芝;エイベックス・エンタテインメント株式会社;株式会社日本経済新聞デジタルメディア;ジャパンベストレスキューシステム株式会社;株式会社S-FIT;株式会社ジェイアール東日本企画</t>
  </si>
  <si>
    <t>東京都港区三田3-2-21　ローランドミューズ2F</t>
  </si>
  <si>
    <t>株式会社プロフィックス</t>
  </si>
  <si>
    <t>代表取締役代表　土屋康一　/　代表取締役社長　青木伸年</t>
  </si>
  <si>
    <t>web・IT事業;フォトクリエイティブ・映像制作</t>
  </si>
  <si>
    <t>静岡県静岡市駿河区森下町3-6AAPビル3F</t>
  </si>
  <si>
    <t>株式会社システムソフィア</t>
  </si>
  <si>
    <t>齊藤弘幸</t>
  </si>
  <si>
    <t>■電子応用機器メーカー製品のハードウェア設計、ソフトウェア設計、製品評価および共同研究開発;;■電子応用機器メーカーの製品検査設備の設計、製造;;■実績のある分野;車載機器(計器、ボディ系電子制御ユニット、ポータブル端末等);通信機器(MODEM等);情報機器(遠隔カメラコントローラー、空調監視システム等);生産ライン設備(車載機器製造ライン検査装置、空調機器製造ライン用検査装置、各種PC製造ライン用検査装置等)</t>
  </si>
  <si>
    <t>静岡県静岡市駿河区有東2丁目2番10号</t>
  </si>
  <si>
    <t>株式会社創源</t>
  </si>
  <si>
    <t>来栖　安男</t>
  </si>
  <si>
    <t>1.コンピュータソフトウェアの開発・販売;2.パソコンおよび周辺機器・サプライ用品の販売</t>
  </si>
  <si>
    <t>株式会社ＮＩＤ・ＩＳ、ＮＥＣネッツエスアイ株式会社、ＮＥＣフィールディングシステムテクノロジー株式会社、オムロン株式会社、株式会社グリーンポート・エージェンシー、ＪＦＥシステムズ株式会社、株式会社ジャステック、スミセイ情報システム株式会社、住友林業情報システム株式会社、株式会社日立ハイテクトレーディング、ユニアデックス株式会社（敬称略・50音順）;;その他、独立行政法人、学校法人、研究所、医療系エンドユーザーなど</t>
  </si>
  <si>
    <t>千葉県印旛郡酒々井町東酒々井1-1-358第5宝生ビル2F</t>
  </si>
  <si>
    <t>システム開発株式会社</t>
  </si>
  <si>
    <t>2011年10月期;2012年10月期;2013年10月期;1億4千万円;2億6千万円;2億8千万円</t>
  </si>
  <si>
    <t>須藤　貞男</t>
  </si>
  <si>
    <t>【製造業】受注管理、生産管理、部品発注、人事管理;【物流】納車整備、倉庫管理、;【損保】契約管理、自動車、代理店支援、団体支援、新商品対応、営業支援;【証券】注文系、決済系、代理店支援、口座管理、新商品対応、営業支援;【クレジット】会員管理、請求・入金・督促、決済・延滞、ポイント、売上管理、加盟店管理、債権;【生保】定期年金、個人年金、介護保険、終身保険、特約疾病;【銀行】預金、口座振替、手形、為替、融資、資金証券</t>
  </si>
  <si>
    <t>社員持株会</t>
  </si>
  <si>
    <t>富士重工業株式会社、スバルシステムサービス株式会社、株式会社日立ソリューションズ　他</t>
  </si>
  <si>
    <t>【本社】;群馬県伊勢崎市東小保方町3992番地35;;【首都圏事業所】;埼玉県さいたま市大宮区仲町2-80-1　KS・DIOビル2F</t>
  </si>
  <si>
    <t>株式会社ネットスクエア</t>
  </si>
  <si>
    <t>IT・通信・インターネット系 ＞ ;システムインテグレータ;コンサルティング系 ＞ ;その他コンサルティング系;IT・通信・インターネット系 ＞ ;ソフトウェア</t>
  </si>
  <si>
    <t>村上　賢二</t>
  </si>
  <si>
    <t>コンサルタント事業;システム開発事業;インターネット事業</t>
  </si>
  <si>
    <t>広島市西区庚午中４丁目６－１　セントラルビル３Ｆ</t>
  </si>
  <si>
    <t>株式会社Viibar</t>
  </si>
  <si>
    <t>IT・通信・インターネット系 ＞ ;インターネット関連;IT・通信・インターネット系 ＞ ;インターネット関連;IT・通信・インターネット系 ＞ ;インターネット関連</t>
  </si>
  <si>
    <t>3億642万8,230円（資本準備金含む）</t>
  </si>
  <si>
    <t>2013年04月</t>
  </si>
  <si>
    <t>代表取締役　上坂優太</t>
  </si>
  <si>
    <t>動画制作クラウド、動画マーケティング事業;</t>
  </si>
  <si>
    <t>楽天株式会社、ヤフー株式会社、株式会社ミクシィ、株式会社三井住友銀行、公益財団法人JKA、学校法人専門学校東洋美術学校、ブラザー工業株式会社、株式会社電通国際情報サービス（敬称略・順不同）</t>
  </si>
  <si>
    <t>東京都品川区上大崎2-13-17　目黒東急ビル5階</t>
  </si>
  <si>
    <t>株式会社あゆた</t>
  </si>
  <si>
    <t>代表取締役　毛利真克</t>
  </si>
  <si>
    <t>ソフトウェア開発事業;教育事業;情報メディア事業</t>
  </si>
  <si>
    <t>伊藤忠テクノソリューションズ株式会社;株式会社内田洋行;株式会社Everforth;株式会社カヤック;クラスメソッド株式会社;ソニー株式会社;チームラボ株式会社;株式会社電通;株式会社バスキュール;株式会社ビープラウド;株式会社マイナビ;株式会社読売新聞東京本社;株式会社リクルート</t>
  </si>
  <si>
    <t>東京都江東区森下3-16-3浅川ビル101</t>
  </si>
  <si>
    <t>株式会社エクザム</t>
  </si>
  <si>
    <t>代表取締役木下由佳</t>
  </si>
  <si>
    <t>インターネット関連事業;・Webサイトの企画・デザイン・制作・運営;・Webコンサルティング;・Webシステム開発;・アプリ開発;・レンタルサーバサービス;・Web解析;・Webマーケティング</t>
  </si>
  <si>
    <t>京都府/京都市/京都市立病院/公立南丹病院/京都大学/大阪大学/龍谷大学/佛教大学/京都市立芸;大/花園大学/がんこフードサービス株式会社/菊の井/祇園祭り山鉾連合会/京セラ株式会社/京セラコ;ミュニケーションシステム株式会社/京阪電気鉄道株式会社/京阪電鉄不動産株式会社/下鴨茶寮/チョ;ーヤ梅酒株式会社/富士通エフ・オー・エム株式会社/他(順不同)</t>
  </si>
  <si>
    <t>京都市中京区西ノ京西中合町29木下ビル</t>
  </si>
  <si>
    <t>マインドソフトウエア株式会社</t>
  </si>
  <si>
    <t>2013年9月期;4億４00万円</t>
  </si>
  <si>
    <t>代表取締役　佐藤正文</t>
  </si>
  <si>
    <t>■コンピューター情報機器、通信機器に関連するシステム及びソフトウェアの設計・開発・販売;■各種パッケージソフトウェアの開発・販売・サポート;■情報処理サービス;■情報提供サービス;■インターネット、エクストラネット、イントラネットシステムの開発;医療システム、介護システム、物流システム、販売管理システム等幅広い分野でのシステム開発を行っています。;お客様は、地元熊本に留まらず全国を対象としています。</t>
  </si>
  <si>
    <t>株式会社富士通九州システムズ;株式会社RKKコンピューターサービス;東京エレクトロン九州株式会社;（順不同）</t>
  </si>
  <si>
    <t>〒862-0924　熊本県熊本市中央区帯山９丁目１番４５号</t>
  </si>
  <si>
    <t>株式会社マルウェブ</t>
  </si>
  <si>
    <t>代表取締役　前山和範</t>
  </si>
  <si>
    <t>1.インターネットのホームページの企画、制作及び保守に関する業務;2.インターネットのホームページのコンサルティング;3.インターネットコンテンツの企画、制作及び販売;4.インターネットを利用した広告業;5.インターネットを利用した各種情報提供サービス;6.コンピュータシステムの企画、開発、販売、レンタル及び保守に関する業務;7.有価証券の売買、有価証券指数等先物取引又は有価証券オプション取引並びにその他の投資事業;8.前各号に付帯関連する一切の事業</t>
  </si>
  <si>
    <t>東京都港区麻布永坂町1番地麻布パークサイドビル5F</t>
  </si>
  <si>
    <t>株式会社エグゼクション</t>
  </si>
  <si>
    <t>代表取締役社長磯部一郎</t>
  </si>
  <si>
    <t>ＩＴ業務に係るコンサルティング、運用及び各種教育;クラウドサービスの販売、導入支援、保守;アプリケーションの受託開発・販売・保守;ハードウェアの企画・開発・販売・保守;ＷＥＢサイトの企画・制作・保守・運用;ＷＥＢサービス及びスマホアプリの企画・運営;電子情報及び情報記録媒体の製作、販売;特許、実用新案、著作権の売買;セールスプロモーションツールの企画・デザイン及び制作;広告の企画・出稿及び運用</t>
  </si>
  <si>
    <t>株式会社明治;カーリットホールディングス株式会社;日本カーリット株式会社;大鵬薬品工業株式会社;日本水産株式会社;ユニバーサルフード株式会社;株式会社ドトールコーヒー;株式会社ヤナセ;株式会社ヤナセオートシステムズ;富士通エフ・アイ・ピー株式会社;伊藤忠テクノソリューションズ株式会社;三菱総研DCS株式会社;パナソニックソリューションテクノロジー株式会社;パナソニック電工インフォメーションシステムズ株式会社;JBエンタープライズソリューション株式会社;日本アイ・ビー・エム株式会社;株式会社ホープス;テックファーム株式会社;株式会社シャンテリー;株式会社ケネス;WAKI事務所;上海必捷必信息技術有限公司（BJB）;エスアールエムテクノロジーズプライベートリミテッド;[敬称略・順不同]</t>
  </si>
  <si>
    <t>東京都中央区日本橋3-13-5KDX日本橋313ビル9F</t>
  </si>
  <si>
    <t>株式会社トーク</t>
  </si>
  <si>
    <t>代表取締役社長　石灰卓也</t>
  </si>
  <si>
    <t>あらゆるシーンにおいて、お客様のニーズに添った『トータルシステムソリューション』をご提案いたします。;;◆Webシステム構築;金融共同化システム、マーケティング統計システム、メディア統計管理システム;工事工程管理システム、道路情報システム;;◆C/Sシステム構築;国家公務員給与システム、販売在庫管理システム、運行管理システム;;◆製造システム構築;造船CIMシステム、建築CADシステム、製販統合システム;;◆食品・水産向けパッケージ「豪商」;食品製造販売の基幹業務をフルカバーしたパッケージソフト;;◆Web勤務表入力パッケージ;Webシステムを利用した時間管理、行動予定管理システム;;◆その他パッケージ開発、ハードウェア／ソフトウェア販売;経理情報管理システム;各種ハードウェア／ソフトウェア販売;;◆３次元モデル支援サービス;３次元CADデータの作成、干渉チェック、シミュレーション;;◆サーバ／ネットワーク構築;WEBサーバ、DBサーバ、メールサーバ、イントラネット構築</t>
  </si>
  <si>
    <t>ジャパンマリンユナイテッド株式会社;株式会社IHIエスキューブ;株式会社IHI;株式会社アイ・イー・エム;株式会社IHIインフラシステム;広島信用金庫;広島銀行;三井住友銀行;三菱東京UFJ銀行;もみじ銀行;（敬称略順不同/他地場有力企業）</t>
  </si>
  <si>
    <t>広島県広島市中区大手町3-8-1大手町中央ビル11F</t>
  </si>
  <si>
    <t>矢野建設株式会社</t>
  </si>
  <si>
    <t>2012年9月期;2011年9月期;2010年9月期;3330百万円;1700百万円;2956百万円</t>
  </si>
  <si>
    <t>矢野清治</t>
  </si>
  <si>
    <t>１．土木、建築工事の請負、設計及び施工;２．とび、土工の請負、設計及び施工;３．一般貨物自動車運送業;４．分譲住宅、マンションの設計、施工、管理、販売及び賃貸;５．運送（産業廃棄物、軽量・重量鋼構造物、コンクリート製品、建設機械、建設資材全般その他）;６．前各号に付帯関連する一切の事業;</t>
  </si>
  <si>
    <t>国土交通省、西日本高速道路（株）、阪神高速道路（株）、ＵＲ都市再生機構、大阪府、大阪市、岸和田市、その他各省庁および外郭団体;（株）鴻池組、矢作建設工業（株）、三井住友建設（株）、ヒロセ、太平洋マテリアル、エスエーライン、和光金属工業（株）、（株）コアズその他各ゼネコン及び民間企業</t>
  </si>
  <si>
    <t>44.0歳</t>
  </si>
  <si>
    <t>大阪市中央区南船場4丁目6番10号</t>
  </si>
  <si>
    <t>株式会社カルテットコミュニケーションズ</t>
  </si>
  <si>
    <t>2013年7月期;2012年7月期;2011年7月期;8億円（見込）;3億円;6000万円</t>
  </si>
  <si>
    <t>堤　大輔</t>
  </si>
  <si>
    <t>リスティング広告運用;SEM関連コンサルティング;集客戦略立案;広告戦略立案;SEM関連システム開発</t>
  </si>
  <si>
    <t>愛知県名古屋市中区栄2-2-23アーク白川公園ビルディング5階</t>
  </si>
  <si>
    <t>株式会社ADLINE</t>
  </si>
  <si>
    <t>2014年2月期;1億3千</t>
  </si>
  <si>
    <t>上林穂高</t>
  </si>
  <si>
    <t>1.インターネットを利用した広告・宣伝の企画、立案、制作並びにコンサルティング;2.ホームページの企画、制作、運営管理並びにメンテナンス;3.インターネットに関するシステムの開発;4.インターネットに関係するゲームソフトの開発、制作、販売;5.広告代理店業;6.上記各号に付随関連する一切の業務</t>
  </si>
  <si>
    <t>大阪市西区新町1丁目5-7四ツ橋ビルディング705</t>
  </si>
  <si>
    <t>株式会社アクシス</t>
  </si>
  <si>
    <t>３,000,000円</t>
  </si>
  <si>
    <t>臼井教司</t>
  </si>
  <si>
    <t>WEB制作・コンサルティング・プロデュース;ウェブマーケティングコンサルティング・SEO・リスティング代行;海外ブランド商品のインターネット販売;</t>
  </si>
  <si>
    <t>岐阜県羽島郡岐南町平島4丁目132番地アクシスビル2F</t>
  </si>
  <si>
    <t>夢展望株式会社</t>
  </si>
  <si>
    <t>2013年9月期;2012年9月期;2011年9月期;2013年9月期;2012年9月期;2011年9月期;6,764,051千円;6,200,937千円;5,856,559千円;6,764,051千円;6,200,937千円;5,856,559千円</t>
  </si>
  <si>
    <t>代表取締役社長　岡隆宏</t>
  </si>
  <si>
    <t>インターネット通信販売;TV通信販売、卸売販売;雑貨のOEM、生産管理</t>
  </si>
  <si>
    <t>健康コーポレーション株式会社;岡　隆宏（当社代表取締役）;田中　啓晴（当社取締役）;株式会社ジャフコ</t>
  </si>
  <si>
    <t>株式会社タカラトミー;株式会社ディー・エヌ・エー;ヤフー株式会社;楽天株式会社;（五十音順）</t>
  </si>
  <si>
    <t>大阪府池田市石橋3-2-1　大空ビル</t>
  </si>
  <si>
    <t>株式会社フォーレスト</t>
  </si>
  <si>
    <t>2013年1月期;2012年1月期;2011年1月期;913,574,140;1,048,800,111;1,142,359,718</t>
  </si>
  <si>
    <t>代表取締役会長　鈴木力</t>
  </si>
  <si>
    <t>システム受託開発;システムコンサルティング;パッケージ開発;SES（システム・エンジニアリング・サービス）</t>
  </si>
  <si>
    <t>役員100％出資</t>
  </si>
  <si>
    <t>富士通株式会社;新生フィナンシャル株式会社;他</t>
  </si>
  <si>
    <t>宮城県仙台市青葉区2-11-1オルタス仙台ビル3F</t>
  </si>
  <si>
    <t>株式会社ルート・シー</t>
  </si>
  <si>
    <t>代表取締役　安間雄一郎</t>
  </si>
  <si>
    <t>1.Webサイトの企画・制作　など;2.Webシステムの企画・開発/サーバー構築　など;3.Webサイト・Webシステムの運用提案、運用保守;4.メールマガジン配信事業;5.Webサービスの企画・制作・開発・販売・運用保守</t>
  </si>
  <si>
    <t>モンベル、JR西日本グループ、ニコン、日本光電、立花エレテック、上新電機、椿本チエイン、楽天など。(敬称略、順不同);ほとんどが直請けのお客様です。</t>
  </si>
  <si>
    <t>大阪府大阪市西区南堀江1-4-19なんばスミソウビル9F</t>
  </si>
  <si>
    <t>株式会社オプト</t>
  </si>
  <si>
    <t>上場;平均年齢20代;自社サービス製品あり;グローバルに活動</t>
  </si>
  <si>
    <t>76億56万円</t>
  </si>
  <si>
    <t>2012年12月期;789億円</t>
  </si>
  <si>
    <t>代表取締役社長CEO鉢嶺登</t>
  </si>
  <si>
    <t>eマーケティング事業</t>
  </si>
  <si>
    <t>〒102-0081;東京都千代田区四番町6　東急番町ビル</t>
  </si>
  <si>
    <t>株式会社エーム</t>
  </si>
  <si>
    <t>1980年10月</t>
  </si>
  <si>
    <t>代表取締役社長下本豊</t>
  </si>
  <si>
    <t>ソリューション事業;WEB制作事業;スマートフォンアプリ開発事業</t>
  </si>
  <si>
    <t>株式会社シーエーシー;株式会社アイ・ティ・フロンティア;楽天株式会社;丸紅情報システムズ株式会社;日鉄日立システムエンジニアリング株式会社;SCSK株式会社;ユニアデックス株式会社;東洋ビジネスエンジニアリング株式会社;※順不同</t>
  </si>
  <si>
    <t>東京都豊島区南池袋3-15-13第二前田ビル5F</t>
  </si>
  <si>
    <t>ホームページ制作F株式会社</t>
  </si>
  <si>
    <t>880万円</t>
  </si>
  <si>
    <t>望月聡</t>
  </si>
  <si>
    <t>ホームページ制作コンサルティング;広告・デザイン;Webマーケティング</t>
  </si>
  <si>
    <t>大分事務所：大分県大分市高城本町4-23テミス高城ビル3F;東京事務所：東京都港区南青山4-13-15</t>
  </si>
  <si>
    <t>株式会社フューチュレック</t>
  </si>
  <si>
    <t>2014年10月期;2013年10月期;350,000,000;300,000,000</t>
  </si>
  <si>
    <t>代表取締役　神田宗秋</t>
  </si>
  <si>
    <t>システム開発・保守・運用;デザイン制作;コンテンツ企画・開発;システムコンサルティング;インターネットを利用した通信販売業務;オンラインメディアの発信および運営;コンピュータソフト/ハードウェアの開発・販売;営業代行およびコンサルティング/市場調査業;著作権、意匠権、商標権、特許権等の知的所有権の販売・賃貸・管理業務;出版物及び電子出版物の企画・開発・販売;上記に付帯する一切の業務</t>
  </si>
  <si>
    <t>株式会社電通/株式会社電通テック/株式会社博報堂/株式会社博報堂アイ・スタジオ/株式会社アサツーディ・ケイ/株式会社アマナ/株式会社ティー・ワイ・オー/株式会社ピラミッドフィルムクアドラ/株式会社エヌ・ティ・ティ・アド/株式会社エイド・ディーシーシー/株式会社PARTY/株式会社カイブツ/株式会社BIRDMAN/株式会社キャットアイ/(順不同敬称略)</t>
  </si>
  <si>
    <t>大阪府大阪市淀川区宮原5-3-52フォルム新大阪2F</t>
  </si>
  <si>
    <t>株式会社ジオインフォシステム</t>
  </si>
  <si>
    <t>代表取締役　湯浅剛</t>
  </si>
  <si>
    <t>・地理情報システムの開発及びコンサルティング;・ソフトウェア開発（Windowsアプリ、Webアプリ、携帯アプリ、スマートフォンアプリ）;・インターネットサーバ構築、クラウド・コンピューティング構築支援サービス;・特定労働者派遣事業　特１６－３００１４８;・移動体の位置情報提供サービス</t>
  </si>
  <si>
    <t>富山県富山市高田527富山県総合情報センタービル4F</t>
  </si>
  <si>
    <t>エヌ・エス・アイ株式会社</t>
  </si>
  <si>
    <t>代表取締役藤尾慎一</t>
  </si>
  <si>
    <t>コンピュータシステムのインテグレート及びソフト開発;プロジェクト企画・開発営業支援;特定派遣業等</t>
  </si>
  <si>
    <t>本社：大阪府大阪市北区天神橋2-3-16アーク南森町ビル7F;東京支社：東京都港区芝4-3-7エムジー田町ビル3F</t>
  </si>
  <si>
    <t>株式会社イグニス</t>
  </si>
  <si>
    <t>上場;平均年齢20代;自社サービス製品あり;シェアトップクラス;グローバルに活動;残業少なめ</t>
  </si>
  <si>
    <t>559,398,600円</t>
  </si>
  <si>
    <t>2014年9月期;2013年9月期;2012年9月期;20億2,000万円;8億7,500万円;2億200万円</t>
  </si>
  <si>
    <t>代表取締役社長　銭錕</t>
  </si>
  <si>
    <t>【アプリ事業】;・スマートフォンアプリの企画・開発・運営;;【ゲーム事業】;・スマートフォン向けフルネイティブソーシャルゲームの企画・開発・運営</t>
  </si>
  <si>
    <t>東京都渋谷区恵比寿1-19-19恵比寿ビジネスタワー12F/17F</t>
  </si>
  <si>
    <t>株式会社エルメック</t>
  </si>
  <si>
    <t>代表取締役　平野健一郎</t>
  </si>
  <si>
    <t>パソコンをベースとした高速大容量データ収録・解析システム、常時監視システム、音・振動解析システム、エンジン燃焼解析システム、睡眠ステージ判定解析システム、自動車エンジン生産ライン検査・生産管理システム、心電図のウェーブレット解析を用いた非侵襲型不整脈・心筋障害の検査診断システム等の開発製造。</t>
  </si>
  <si>
    <t>日産自動車、本田技術研究所、東芝、三菱重工業、三菱自動車、三菱化学、愛知機械工業、Nissan(NorthAmerica,UK,France,Espana,Thailand,Indonesia,India,Brasil,Mexico),DAIFUKU,中日本ハイウェイ・エンジニアリング東京、積水化学工業、東京大学、新潟大学、東京農工大学、日本医科歯科大学、日本大学、日本歯科大学、昭和大学、立命館大学、麻布大学（敬称略、順不同）</t>
  </si>
  <si>
    <t>本社：東京都町田市成瀬台2-18-29;支社：東京都町田市成瀬ヶ丘2-23-11ワコービル成瀬4F</t>
  </si>
  <si>
    <t>株式会社ペンシル</t>
  </si>
  <si>
    <t>5200万円</t>
  </si>
  <si>
    <t>2013年2月期;2013年2月期;2012年2月期;15億2847万円;12億8530万円;12億6380万円</t>
  </si>
  <si>
    <t>覚田義明</t>
  </si>
  <si>
    <t>ＷＥＢ戦略・ＷＥＢコンサルティング・研究開発;インターネットコンサルティング;戦略的ホームページ・戦略的ＳＥＯ・戦略的導線;ポータルサイト（番組型ホームページ）;ＷＥＢマーケティング・アクセス解析</t>
  </si>
  <si>
    <t>■東京取引先一覧;株式会社リクルート、オムロン株式会社、グーグル株式会社、ライオン株式会社、全日本空輸株式会社、株式会社トヨタケーラム、雪印メグミルク株式会社、株式会社東急ハンズ、カゴメ株式会社、株式会社ＪＡＬＵＸ、株式会社サイバード、日本ベリサイン株式会社;、シナジーマーケティング株式会社、オリックス自動車株式会社、株式会社アクタス、株式会社世田谷自然食品、ChatWork株式会社（元：株式会社ECstudio）、株式会社スノーヴァ、インフォニア株式会社（元：株式会社チャンスイット）、株式会社博報堂、株式会社プリンセススクゥエアー、株式会社電通、大正製薬株式会社、株式会社タカミ;■大阪取引先一覧;江崎グリコ株式会社、株式会社近畿ライフサービス;■名古屋取引先一覧;リンナイ株式会社、株式会社オークローンマーケティング、トヨタ自動車株式会社、株式会社ＥＣＣ;■福岡取引先一覧;株式会社ふくや、キューサイ株式会社、三洋信販株式会社、株式会社エバーライフ、富士ゼロックス株式会社、楽天ＫＣ株式会社、福岡銀行、株式会社三好不動産、株式会社シノケン、橋本興産株式会社;★現在の実績・過去の実績</t>
  </si>
  <si>
    <t>【本社】;●福岡オフィス;　福岡県福岡市中央区天神１丁目３－３８　天神１２１ビル５Ｆ;;【支社】;●東京オフィス;●名古屋オフィス;●大阪オフィス;●サンフランシスコオフィス;</t>
  </si>
  <si>
    <t>株式会社ガプスモバイル</t>
  </si>
  <si>
    <t>代表取締役　西村大樹</t>
  </si>
  <si>
    <t>1.スマホ関連事業;iPhone／Android／Windows／Unityアプリ受託開発;コンシューマーゲーム開発;CtoCメディアセルバイ;スマホ向けASPRUNGUN;クロスメディア広告;システムエンジニアリングサービス;動画通販サービストクテレ;わかりやすくする動画サービスCraftClip;2.海外サービスのローカライズ及びマーケティング;nexmo事業部;Goodbarber事業部;3.次世代家電・カーナビゲーションの企画及び開発;4.Webプロモーション事業;5.事業戦略コンサルティング事業;6.スマホアクセサリ企画製造／販売事業</t>
  </si>
  <si>
    <t>東京都港区赤坂3-4-3赤坂マカベビル9F</t>
  </si>
  <si>
    <t>日本マイクロシステムズ株式会社</t>
  </si>
  <si>
    <t>IT・通信・インターネット系 ＞ ;ソフトウェア;IT・通信・インターネット系 ＞ ;その他IT・通信・インターネット系;メーカー系 ＞ ;電気・電子・機械・半導体</t>
  </si>
  <si>
    <t>代表取締役社長　山﨑貞彦</t>
  </si>
  <si>
    <t>・組込ソフトウェア開発;・制御系アプリケーションソフトウェア;・自社製品開発;</t>
  </si>
  <si>
    <t>三菱電機(株)、富士通(株)、パナソニック(株)　及び各社グループ企業;富士通テン(株)、ノーリツ(株)、住友電気工業(株)、トヨタ自動車(株);デンソー(株)、三菱重工業(株)、川崎重工業(株)　等;*）順不同、いずれも直取引顧客（敬称略）</t>
  </si>
  <si>
    <t>大阪市中央区高麗橋3-1-14高麗橋山本ビル2F</t>
  </si>
  <si>
    <t>株式会社群馬イートレンド</t>
  </si>
  <si>
    <t>代表取締役社長　柴田博光</t>
  </si>
  <si>
    <t>群馬のタウン情報サイト「だんべー.com」の運営;ウェブサイト制作;印刷物等の制作</t>
  </si>
  <si>
    <t>群馬県高崎市下之城町177-11プラス7下之城ビル2F</t>
  </si>
  <si>
    <t>フルタニ産業株式会社</t>
  </si>
  <si>
    <t>2014年12月期;2013年12月期;2012年12月期;8億6230万円;7億8990万円;7億5546万円</t>
  </si>
  <si>
    <t>1973年01月</t>
  </si>
  <si>
    <t>代表取締役　古谷常満</t>
  </si>
  <si>
    <t>コンピュータソフトウェア設計・開発;ネットワーク(サーバー)構築・運用;コンピュータに関するコンサルタント業務;コンピュータ関連機器販売;コンピュータサプライ商品販売</t>
  </si>
  <si>
    <t>大阪市西区北堀江1丁目22-19シルバービル北堀江</t>
  </si>
  <si>
    <t>株式会社アレグロマジック</t>
  </si>
  <si>
    <t>2,600万円</t>
  </si>
  <si>
    <t>代表取締役　安井聡</t>
  </si>
  <si>
    <t>WEB／モバイルサイトの企画・デザイン及び制作;スマートフォンサイトの企画・デザイン及び制作;Flashコンテンツの企画・デザイン及び制作;WEB／モバイル／スマートフォンサイトのシステム開発</t>
  </si>
  <si>
    <t>大阪市中央区南久宝寺町2-6-7SO-TENBUILDING5F</t>
  </si>
  <si>
    <t>サンユー株式会社</t>
  </si>
  <si>
    <t>2011年4月期;2012年4月期;2013年4月期;2億5,000万;2億6,000万;2億8,000万</t>
  </si>
  <si>
    <t>代表取締役　山口博之</t>
  </si>
  <si>
    <t>1.コンピュータグラフィックス(CG)系パッケージソフトの開発及び販売;2.建設工事業者向け各種パッケージソフトの開発及び販売;3.インターネットと携帯電話を連携させた業務システムの企画開発及び販売;4.施工図面をはじめとした各種図面の作図及びデータ入力サービス;5.上記事業に関連するシステムのメンテナンスおよびサポート</t>
  </si>
  <si>
    <t>住宅メーカー　建材メーカー　建設業　外装施工業者　内装施工業者　太陽光発電関連事業者など</t>
  </si>
  <si>
    <t>兵庫県姫路市三左衛門堀西の町65番地</t>
  </si>
  <si>
    <t>バルテス株式会社</t>
  </si>
  <si>
    <t>2013年3月期;2012年3月期;2011年3月期;13億4,400万円;11億7,800万円;11億7,000万円</t>
  </si>
  <si>
    <t>代表取締役社長　田中真史</t>
  </si>
  <si>
    <t>1.ソフトウェアテストサービス;2.コンテンツテストサービス;3.テストコンサルティング</t>
  </si>
  <si>
    <t>田中真史;バルテス社員持株会;野村證券株式会社;株式会社三菱東京UFJ銀行;株式会社ジャフコ;三菱UFJキャピタル株式会社</t>
  </si>
  <si>
    <t>パナソニック、ソニー、カシオ、NＨＫ、楽天、J:COM、ぐるなび、ナビタイム、NTTドコモ、など</t>
  </si>
  <si>
    <t>239人</t>
  </si>
  <si>
    <t>大阪市中央区安土町3-5-12御堂筋安土町ビル5F</t>
  </si>
  <si>
    <t>株式会社リーデックス</t>
  </si>
  <si>
    <t>マスコミ・エンターテイメント系 ＞ ;ゲーム;IT・通信・インターネット系 ＞ ;インターネット関連;IT・通信・インターネット系 ＞ ;ITコンサルティング</t>
  </si>
  <si>
    <t>代表取締役　黒川俊輝</t>
  </si>
  <si>
    <t>コンサルティング事業：インターネットを軸にした新規ビジネスの企画立案及び、戦略の提示;ソリューション事業：自社メディア及び、メディア・各チャネルの特性を生かした提案;メディア事業：Web系システムを始めとしたシステムの設計から構築・運用</t>
  </si>
  <si>
    <t>株式会社電通;アクセンチュア株式会社;フューチャーアーキテクト株式会社;イッツ・コミュニケーションズ株式会社;理化学研究所;東京大学;東京医科歯科大学;セコム医療システム株式会社;セコムフォート株式会社;株式会社教育新聞社;公益財団法人松尾学術振興財団;独立行政法人日本立地センター;ElliottAdvisorsAsiaLimited;日本ケミカルバイオロジー学会;他多数(順不同）</t>
  </si>
  <si>
    <t>株式会社パフォーマンス・エージェンシー</t>
  </si>
  <si>
    <t>21,250,000円</t>
  </si>
  <si>
    <t>代表取締役　羽田稔</t>
  </si>
  <si>
    <t>インターネット広告パフォーマンスマネジメント代行事業。PDCAの推進によるパフォーマンス向上。;インターネットコンサル事業</t>
  </si>
  <si>
    <t>羽田稔;株式会社博報堂DYメディアパートナーズ;</t>
  </si>
  <si>
    <t>※敬称略　五十音順;株式会社グランドール;株式会社大広;株式会社デジタル・アドバタイジング・コンソーシアム;株式会社博報堂;株式会社博報堂DYインターソリューションズ;株式会社博報堂DYメディアパートナーズ;株式会社パートナーエージェント;株式会社光通信;ユナイテッド株式会社;株式会社読売広告社;株式会社リリーフ</t>
  </si>
  <si>
    <t>大阪府大阪市西区土佐堀1-4-6肥後橋新興産ビル8F</t>
  </si>
  <si>
    <t>株式会社ナディア</t>
  </si>
  <si>
    <t>代表取締役　宮本清之</t>
  </si>
  <si>
    <t>クリエイティブ事業－販売促進・事業課題から派生するプランニング＆クリエイティブ;・Web/モバイルサイト制作企画から構築、サイト運用、戦略的プロモーション支援;・スマートフォンアプリ開発iPhone、iPad、Androidアプリの設計・開発、インターフェースデザインなど;・映像/3DCG制作VI/SP映像の制作など;・ARコンテンツ制作AR（拡張現実）コンテンツの企画・制作;・メディア運営コンテンツ企画、顧客対応、メールマガジン配信代行、EC運営など;・広報支援・マネジメント媒体企画、選定およびパブリシティ獲得など</t>
  </si>
  <si>
    <t>北海道札幌市中央区北3条西26丁目3-8N2ビル3F</t>
  </si>
  <si>
    <t>株式会社Ptmind</t>
  </si>
  <si>
    <t>代表取締役CEO　鄭遠</t>
  </si>
  <si>
    <t>1.Webデータ分析システムの開発及び提供;2.Webマーケティング支援ソリューション;3.Eコマース事業</t>
  </si>
  <si>
    <t>東京都渋谷区千駄ヶ谷5-29-7ドルミ御苑2F</t>
  </si>
  <si>
    <t>株式会社フォーミックス</t>
  </si>
  <si>
    <t>1,350万円</t>
  </si>
  <si>
    <t>代表取締役　金子聡志</t>
  </si>
  <si>
    <t>WEBサイトデザイン、システム開発、サーバ構築など、IT技術を利用したサービスの企画から制作、運営まで。</t>
  </si>
  <si>
    <t>東京都港区芝2-9-5ワースリビングFKOビル4F</t>
  </si>
  <si>
    <t>株式会社船井総研ＩＴソリューションズ</t>
  </si>
  <si>
    <t>IT・通信・インターネット系 ＞ ;ITコンサルティング;コンサルティング系 ＞ ;その他コンサルティング系;IT・通信・インターネット系 ＞ ;システムインテグレータ</t>
  </si>
  <si>
    <t>代表取締役　西山直生</t>
  </si>
  <si>
    <t>ITコンサルティング;ソリューション;マネジメントコンサルティング;プロダクトパッケージ</t>
  </si>
  <si>
    <t>船井総合研究所（100%）</t>
  </si>
  <si>
    <t>東京都品川区西五反田6-12-1　船井総研五反田ビル6F;</t>
  </si>
  <si>
    <t>VJソリューションズ株式会社</t>
  </si>
  <si>
    <t>代表取締役　平松淳一</t>
  </si>
  <si>
    <t>スマートフォンアプリの企画・開発・運営;Webシステム開発</t>
  </si>
  <si>
    <t>福岡県福岡市中央区舞鶴2-2-11富士ビル赤坂3F</t>
  </si>
  <si>
    <t>株式会社富士住建</t>
  </si>
  <si>
    <t>代表取締役　竹田淳一</t>
  </si>
  <si>
    <t>【1】自由設計完全フル装備の木造注文住宅請負事業およびアフターリフォーム業;【2】宅地建物取引業;【3】損害保険代理事業;【4】建築士事務所</t>
  </si>
  <si>
    <t>(株)ホームズマルホ;YKKAP(株);パナソニック　エコソリューションAWE(株)他</t>
  </si>
  <si>
    <t>〒362-0021　埼玉県上尾市原市1352-1</t>
  </si>
  <si>
    <t>株式会社アクレット</t>
  </si>
  <si>
    <t>2014年5月期;2013年5月期;2011年5月期;2014年5月期;2013年5月期;2011年5月期;36000000;20000000;21000000;36000000;20000000;21000000</t>
  </si>
  <si>
    <t>代表取締役　坪田寛志</t>
  </si>
  <si>
    <t>ホームページ制作;業務システム構築;アプリ開発;CMS導入（Drupal・Wordpress等）;Webデザイン;Webコンサルティング;自社サイト運営;業務システム構築</t>
  </si>
  <si>
    <t>株式会社神戸デジタル・ラボ;株式会社クリムゾンフットボールクラブ（ヴィッセル神戸）;一般社団法人ヴィッセル神戸スポーツクラブ;国立民族学博物館;株式会社新生鉄工所;株式会社ぜんまい;株式会社ハンセム;テレコムクレジット株式会社;ジェイリスティング株式会社;株式会社アラウンドスポーツ;データスタジアム株式会社;財団法人先端医療振興財団;近畿地方都市美協議会;株式会社メタモルフォーゼ;Google;他多数</t>
  </si>
  <si>
    <t>兵庫県神戸市中央区中山手通一丁目21-13パールコーポラス2F</t>
  </si>
  <si>
    <t>インクウェル株式会社</t>
  </si>
  <si>
    <t>代表取締役　許潤行</t>
  </si>
  <si>
    <t>インターネットホームページの企画、立案、制作;インターネットを利用した広告の企画、制作</t>
  </si>
  <si>
    <t>東京都渋谷区道玄坂1-21-6東急スカイラインビル66号</t>
  </si>
  <si>
    <t>株式会社アイセイ</t>
  </si>
  <si>
    <t>2013年月期;2012年月期;2011年月期;37億2000万円;26億2000万円;20億2000万円</t>
  </si>
  <si>
    <t>代表取締役　五島一良</t>
  </si>
  <si>
    <t>コンタクトレンズ及びコンタクトレンズケア用品の卸販売;コンタクトレンズ販売促進に関する企画立案及びコンサルティング業務;コンタクトレンズ及び関連商品の商品企画開発・販売</t>
  </si>
  <si>
    <t>株式会社アイレ;株式会社シンシア;株式会社オフテクス;株式会社シード;株式会社エイコー;HOYA株式会社;株式会社AMO;他</t>
  </si>
  <si>
    <t>大阪市東淀川区東中島1丁目19-4新大阪NLCビル4F</t>
  </si>
  <si>
    <t>日本ビジネスアート株式会社</t>
  </si>
  <si>
    <t>コンサルティング系 ＞ ;その他コンサルティング系;IT・通信・インターネット系 ＞ ;インターネット関連;マスコミ・エンターテイメント系 ＞ ;広告・デザイン・イベント</t>
  </si>
  <si>
    <t>代表取締役社長　高下京三</t>
  </si>
  <si>
    <t>ブランディング、マーケティング領域において、豊富な知見、ノウハウ、実績を強みにした最高のソリューションを創造します。;;□ブランド・広報戦略;ブランド構築からインナーブランディングの浸透促進まで、あらゆる広報面において中長期的なコンサルティングを行います。;;□マーケティング;競合他社の販促分析、顧客データ分析、従業員意識調査など、企業に深く入り込んだ現場分析で解決策を導き出します。;;□CI・VIの開発;企業ロゴ、商品ロゴ、周年記念ロゴなどコンセプトワークからネーミング、デザインの制作まで行います。;;□店舗プロデュース;店舗のコンセプト立案、内外装デザイン、サイン計画、販促戦略までトータルブランディングします。;;□企業広告・PR誌のデザイン;グラフィック、Web、会社案内、広報誌・PR誌、ＣＳＲなどの制作を企画からデザインまで行います。;;□取材・編集・ライティング;紙メディア、Web、映像など媒体問わず、様々なメディアに載せるキャッチコピーや文章作成を行います。;;□Webメディア制作;コーポレートサイト、ECサイト、Webシステム開発などWeb戦略立案からサイト設計、構築まで行います。;;□映像制作;企業PR映像、イベントのオープニングムービー、密着取材ムービーなど企画から撮影・編集まで行います。</t>
  </si>
  <si>
    <t>日本を代表する有名企業300社以上がクライアント。;化粧品メーカー、自動車メーカー、食品メーカー、製薬会社、百貨店、商社など、業界問わず、多様な大手クライアントが取引先。様々な業界・業種の現場に深く入り込んだ仕事をすることができます。;;アサヒビール株式会社、明治ホールディングス株式会社、株式会社カネボウ化粧品、株式会社ファンケル、カルビー株式会社、カルピス株式会社、株式会社東急ハンズ、キリンビバレッジ株式会社、株式会社モスフードサービス、ライオン株式会社、積水ハウス株式会社、小岩井乳業株式会社、シチズンホールディングス株式会社、株式会社すかいらーく、東武鉄道株式会社、株式会社ドトールコーヒー、沢井製薬株式会社、西日本電信電話株式会社、株式会社ニトリ、日本通運株式会社、富士重工業株式会社、富士ゼロックス株式会社、三井不動産株式会社、株式会社ミルボン、株式会社ヤクルト本社、ヤマザキナビスコ株式会社、ヤンマー株式会社、雪印乳業株式会社、ロート製薬株式会社、三菱ケミカルホールディングス株式会社、コクヨ株式会社、象印マホービン株式会社、大阪ガス株式会社、三井造船株式会社、株式会社ブリヂストン　他</t>
  </si>
  <si>
    <t>144人</t>
  </si>
  <si>
    <t>【大阪本社】;大阪市中央区安土町2-3-13;大阪国際ビルディング15F;;【東京本社】;東京都港区浜松町2丁目4番1号;世界貿易センタービルディング9F</t>
  </si>
  <si>
    <t>野田家商工株式会社</t>
  </si>
  <si>
    <t>2013年6月期;2012年6月期;2011年6月期;467,865千円;473,968千円;503,274千円</t>
  </si>
  <si>
    <t>代表取締役　壽芳則</t>
  </si>
  <si>
    <t>■（株）エービーシー商会特約施工代理店およびメーカー各社の建築材料の販売・施工;→アルミ笠木、エキスパンションジョイント、照明ルーバー天井、内外装金属パネル（目隠しルーバー）、合成樹脂系塗床材（エポキシ・ウレタン・MMA・アクリル他）、無機系塗床材、防水材（FRP・塗膜防水・防食）、カウンター・ブース（コーリアン）、天然石・加工大理石、木質床材（ウッドデッキ）、木質壁材など多数の建材を扱っています。;;※建設業許可52890号（内装・防水・左官・板金工事）</t>
  </si>
  <si>
    <t>（株）淺沼組、（株）安藤・間、（株）市場工務店、今田建設（株）、（株）邑智組、（株）大林組、（株）奥村組、鹿島建設（株）、（株）紙谷工務店、（株）司麿工務店、下村建設（株）、（株）ダイニチテクノ、大日本土木（株）、（株）竹中工務店、東亜建設工業（株）、東レ建設（株）、戸田建設（株）、（株）ハイテイエム、（株）羽衣組、富国建設（株）、前田建設工業（株）、（株）三木組、（株）吉川工務店、龍建設工業（株）</t>
  </si>
  <si>
    <t>大阪市淀川区西中島4丁目4-25平和ビル2F;;大阪市営地下鉄御堂筋線「西中島南方駅」より徒歩約2分;阪急電鉄京都線「南方駅」より徒歩約4分</t>
  </si>
  <si>
    <t>株式会社システムキューブ</t>
  </si>
  <si>
    <t>代表取締役　田中弘</t>
  </si>
  <si>
    <t>システム受託開発;パッケージソフトの販売、及び導入コンサルティング;サイボウズ・セールスフォース・GoogleAppsの販売及び導入コンサルティング;ホームページ制作・EC-CUBEよるショッピングサイト制作;労働者派遣法に基づく特定労働者派遣事業</t>
  </si>
  <si>
    <t>株式会社サイバーリンクス;株式会社南大阪電子計算センター;株式会社ユアブレインズ;アイネット・システムズ株式会社</t>
  </si>
  <si>
    <t>和歌山県和歌山市黒田193-1</t>
  </si>
  <si>
    <t>株式会社システムエグゼ</t>
  </si>
  <si>
    <t>4億7500万円</t>
  </si>
  <si>
    <t>2012年12月期;2013年12月期;2014年12月期;43億;48億;63億</t>
  </si>
  <si>
    <t>代表取締役　佐藤勝康</t>
  </si>
  <si>
    <t>【技術ソリューション】;・データベース;・ITインフラ;・ビジネスインテリジェンス;・クラウド/BCP/スマートデバイス;;【業務ソリューション】;・損保・生保;・生産管理;・会計;・医療;;【自社製品】;・CloudWARP;・VBase;・EXEXシリーズ（業務パッケージ）;・SSDB監査;・DBエース;・テストエース;;【グローバルソリューション】;ベトナムオフショアサービス</t>
  </si>
  <si>
    <t>東京都中央区八重洲2-7-2八重洲三井ビルディング5F</t>
  </si>
  <si>
    <t>株式会社ワンダーラスト</t>
  </si>
  <si>
    <t>2013年06月</t>
  </si>
  <si>
    <t>代表取締役　堀江健太郎</t>
  </si>
  <si>
    <t>世界とつながる旅のコレクション「Compathy（コンパシー）」の企画運営</t>
  </si>
  <si>
    <t>東京都渋谷区桜丘町30-4渋谷アジアマンション202</t>
  </si>
  <si>
    <t>株式会社ワビット</t>
  </si>
  <si>
    <t>代表取締役　戸板　裕康</t>
  </si>
  <si>
    <t>システムインテグレーションサービス;システム製品の開発と販売;SE人材支援</t>
  </si>
  <si>
    <t>新日鉄住金ソリューションズ株式会社;大分NSソリューションズ株式会社;株式会社NSソリューションズ西日本;国公私立大学;株式会社安藤・間;県農業研究センター</t>
  </si>
  <si>
    <t>福岡県北九州市小倉南区城野2丁目3-35</t>
  </si>
  <si>
    <t>株式会社システム研究所</t>
  </si>
  <si>
    <t>代表取締役　梅田憲一</t>
  </si>
  <si>
    <t>IT経営支援;Web戦略;Webコンテンツ;システム開発;運用支援;人材開発</t>
  </si>
  <si>
    <t>福井県福井市御幸2丁目17-25</t>
  </si>
  <si>
    <t>株式会社アセットメント</t>
  </si>
  <si>
    <t>2013年10月</t>
  </si>
  <si>
    <t>代表取締役　古畑剛</t>
  </si>
  <si>
    <t>・製品「AssetmentNeo」の企画、開発、販売、保守、クラウドサービス;・製品の導入支援作業、及び棚卸など運用代行;</t>
  </si>
  <si>
    <t>イオンエンターテイメント株式会社,　株式会社エスクリ,;ＮＴＴコミュニケーションズ株式会社,　海洋電子株式会社,;グリー株式会社,　昭和電工株式会社,　白百合女子大学,　;株式会社ソフトクリエイト,　大日本印刷株式会社,;ダイワボウ情報システム株式会社,　株式会社日経リサーチ,;学校法人千葉学園　千葉商科大学,　ニフティ株式会社,;一般財団法人日本気象協会,　日本郵便株式会社,　日本通運株式会社,;日通情報システム株式会社,　株式会社ファーコス,;株式会社フジテレビジョン,　富士ビジネス株式会社,;株式会社文化工房,　マッケ･ジャパン株式会社,;学校法人武蔵野美術大学,　森ビル株式会社,　ヤフー株式会社,;株式会社山田養蜂場,　株式会社UBIC,　リコージャパン株式会社,;株式会社菱化システム　　・・・など;</t>
  </si>
  <si>
    <t>東京都豊島区南池袋2-27-17いちご南池袋ビル7F（旧ビル名：COI南池袋ビル）</t>
  </si>
  <si>
    <t>株式会社イッカ</t>
  </si>
  <si>
    <t>代表取締役　日原喜久男</t>
  </si>
  <si>
    <t>ウェブサイト制作/ウェブプランニング/Webデザイン/ウェブサイト更新/ホームページ運用/携帯コンテンツ/コンテンツの企画/ウェブコンテンツのプランニング/ブログ構築/ホームページ制作/ウェブの運営管理/キャラクターデザイン/キャラクタープロデュース/キャラクターライセンス管理/キャラクターコンテンツ企画/キャラクター制作/オリジナルキャラクターの開発</t>
  </si>
  <si>
    <t>ソニー株式会社／ソネット株式会社／ソニーマーケティング株式会社／ソニースタイル・ジャパン株式会社／SDNA株式会社／ソニーコンピュータサイエンス研究所／株式会社サイバーエージェント／株式会社タカラトミーアーツ／株式会社タカラトミーエンタメディア／株式会社ベネッセコーポレーション／株式会社KADOKAWA／株式会社新潮社／デジタルハリウッド株式会社／小田急バス株式会社／神奈川中央交通株式会社／株式会社pdc／済生会東部病院／株式会社ゴルフダイジェスト・オンライン／大日本印刷株式会社／株式会社アイ・エム・ジェイ／株式会社ＪＲ東日本企画／株式会社小田急エージェンシー／株式会社F1メディア／株式会社ジゾン／株式会社CROSSBORDERS／株式会社奇譚クラブ</t>
  </si>
  <si>
    <t>東京都目黒区鷹番3-7-12ケンジントン第6ビル3F</t>
  </si>
  <si>
    <t>有限会社ファンキーコープ</t>
  </si>
  <si>
    <t>取締役　森照昌</t>
  </si>
  <si>
    <t>Webデザイン＆コンサルティング</t>
  </si>
  <si>
    <t>東京都渋谷区神宮前4-17-163F</t>
  </si>
  <si>
    <t>株式会社ゲームスタジオ</t>
  </si>
  <si>
    <t>2015年3月期;2014年3月期;2013年3月期;18億2949万円;17億8752万円;20億4766万円</t>
  </si>
  <si>
    <t>代表取締役　福田尚弘</t>
  </si>
  <si>
    <t>携帯電話向けゲームの企画、制作、サイト運営;アーケードゲームの企画、制作;家庭用ゲーム機向けゲームの企画、制作;PC用ゲーム・オンラインゲームの企画、制作;その他インタラクティブコンテンツの企画、制作</t>
  </si>
  <si>
    <t>株式会社ネプロジャパン（100%）</t>
  </si>
  <si>
    <t>株式会社スクウェア・エニックス;株式会社バンダイナムコゲームス;株式会社コナミデジタルエンタテインメント;株式会社ベネッセコーポレーション;グリー株式会社;株式会社ディー・エヌ・エー</t>
  </si>
  <si>
    <t>東京都港区芝三丁目８番２号住友不動産芝公園ファーストビル７階</t>
  </si>
  <si>
    <t>株式会社RiseUP</t>
  </si>
  <si>
    <t>代表取締役　東信介</t>
  </si>
  <si>
    <t>インターネットメディア事業;Eコマース事業;セールス＆マーケティング事業;;</t>
  </si>
  <si>
    <t>大阪市中央区博労町2-2-13大阪堺筋ビル4F</t>
  </si>
  <si>
    <t>株式会社HT-Solutions</t>
  </si>
  <si>
    <t>代表取締役　田村久則</t>
  </si>
  <si>
    <t>【IT技術者派遣事業】;Oracle-EBSなどERPパッケージを使ったシステム開発を得意としています。;上流工程までを担当できる、スキルの高い技術者を派遣しております。;;＜得意分野＞;・物流業務/会計業務;・OracleEBS;・SAPR/3;・PL/SQL,Forms,Java,C,VB,SVF;・Tivoli,JP1;;【システム保守運用サービス事業】;保守運用コンサルによる運用の自動化、システムの見える化を推進します。;業務/ITスペシャリストによる業務改善の提案を行います。;遠隔保守運用サービス(インド)を提供し、更なるコスト削減を実現します。;;【初期投資ゼロ開発事業】;中小企業様のシステム負担を軽くするため、初期投資ゼロでシステムを開発します。;お客様は、毎月の使用料負担でシステムを使うことができます。;飲食店様向けタッチパネル式オーダーシステム『orderSmart』を、インドと共同開発。;(基本セットは、初期費用ゼロ);導入・運用サービスを展開しております。</t>
  </si>
  <si>
    <t>株式会社リコー;日本オラクル株式会社;株式会社エクサ;株式会社ホープス;東芝情報システム株式会社;株式会社日立ソフテック;株式会社日立ソリューションズ　ビジネス;株式会社グリーン情報システムズ</t>
  </si>
  <si>
    <t>本社：神奈川県川崎市中原区上小田中2-9-8;横浜営業所：神奈川県横浜市青葉区市ケ尾町1157-5BUILDING501</t>
  </si>
  <si>
    <t>日研トータルソーシング株式会社</t>
  </si>
  <si>
    <t>サービス系 ＞ ;人材・教育・研修;IT・通信・インターネット系 ＞ ;システムインテグレータ;メーカー系 ＞ ;電気・電子・機械・半導体</t>
  </si>
  <si>
    <t>代表取締役社長　清水浩二</t>
  </si>
  <si>
    <t>業務請負事業;人材派遣事業;人材紹介事業;メディカルケア事業;;-------------------------------;一般労働者派遣許可番号　般13-060060;有料職業紹介事業許可番号　13-ユ-060049</t>
  </si>
  <si>
    <t>株式会社ＩＨＩ、愛三工業株式会社、アイシン・エィ・ダブリュ株式会社;いすゞ自動車株式会社、伊藤忠テクノソリューションズ株式会社、株式会社ＦＴＳ;ＭＨＩプラントエンジニアリング株式会社、エリーパワー株式会社、岡本硝子株式会社;株式会社沖情報システムズ、オークマ株式会社、菊水電子工業株式会社;川崎重工業株式会社、キヤノンマシナリー株式会社、コンティネンタル・オートモーティブ株式会社;サンデン株式会社、山陽電子工業株式会社、ジヤトコ株式会社、株式会社仙台ニコン、ソニーセミコンダクタ株式会社;ダイハツ工業株式会社、大日本印刷株式会社、株式会社タチエス、タツモ株式会社;株式会社ＤＲＤ、東海ゴム工業株式会社、東海電子株式会社;株式会社東海理化電機製作所、東京エレクトロン九州株式会社;東京エレクトロン宮城株式会社、株式会社東芝セミコンダクター＆ストレージ社;トヨタ自動車株式会社、トヨタ車体株式会社、株式会社トヨタ車体研究所;トヨタテクニカルディベロップメント株式会社、トヨタ紡織株式会社;株式会社トヨタプロダクションエンジニアリング、中村留精密工業株式会社;株式会社日産テクノ、他</t>
  </si>
  <si>
    <t>東京都大田区西蒲田7-23-3日研第一ビル</t>
  </si>
  <si>
    <t>株式会社リューノス</t>
  </si>
  <si>
    <t>IT・通信・インターネット系 ＞ ;インターネット関連;サービス系 ＞ ;人材・教育・研修;IT・通信・インターネット系 ＞ ;システムインテグレータ</t>
  </si>
  <si>
    <t>代表取締役　川崎尚樹</t>
  </si>
  <si>
    <t>エデュケーショナル・ソリューション事業の展開;・学生募集支援システム「WEBマッチング・ナビゲーション」;・就職活動支援システム「キャンパス・ジョブ・ナビゲーション」;・学籍管理統合システム「SchoolOne（スクール・ワン）」;・次世代CMS「Growval（グローバル）」;;ウエディング・ソリューション事業;・結婚式場検索サイト『1.5次会.com』</t>
  </si>
  <si>
    <t>東京都千代田区九段北二丁目3-6九段北二丁目ビル2F</t>
  </si>
  <si>
    <t>Glossom株式会社</t>
  </si>
  <si>
    <t>141百万円</t>
  </si>
  <si>
    <t>代表取締役　江川嗣政</t>
  </si>
  <si>
    <t>リワード／アフィリエイト事業;動画広告事業;DSP事業;</t>
  </si>
  <si>
    <t>東京都港区六本木6-3-1六本木ヒルズクロスポイント7F</t>
  </si>
  <si>
    <t>株式会社アーバンフューネスコーポレーション</t>
  </si>
  <si>
    <t>1億1,712万5,000円</t>
  </si>
  <si>
    <t>代表取締役社長兼CEO中川貴之</t>
  </si>
  <si>
    <t>冠婚葬祭の企画運営;各種イベント企画</t>
  </si>
  <si>
    <t>役員、YJキャピタル株式会社(ヤフー株式会社100%子会社)</t>
  </si>
  <si>
    <t>〒135-0061;東京都江東区豊洲5-4-9KR豊洲ビル5F</t>
  </si>
  <si>
    <t>システムパートナーズ株式会社</t>
  </si>
  <si>
    <t>2015年6月期;2014年6月期;2013年6月期;2900万円;3800万円;2200万</t>
  </si>
  <si>
    <t>代表取締役森伸一、吉原和彦</t>
  </si>
  <si>
    <t>業務系アプリケーション開発及び運用保守;ERPパッケージ導入支援及び運用保守;IT技術者派遣</t>
  </si>
  <si>
    <t>当社創業メンバー</t>
  </si>
  <si>
    <t>日本システム技術株式会社;株式会社ＫＳＫ;株式会社オンザマーク;（順不同、敬称略）</t>
  </si>
  <si>
    <t>大阪府大阪市中央区内本町1丁目1-5プラスサンビル2F</t>
  </si>
  <si>
    <t>株式会社ジーゼ</t>
  </si>
  <si>
    <t>2015年2月期;2016年2月期;2億円;2.7億円見込</t>
  </si>
  <si>
    <t>2013年03月</t>
  </si>
  <si>
    <t>代表取締役　鈴木智洋</t>
  </si>
  <si>
    <t>【急成長企業で働こう！】我々はモバイルコンテンツ開発やソーシャルラーニングサービス運営といった時代の最先端のサービスに挑戦していいます。;;2013年にスタートしたベンチャー企業ですが、大手上場会社のバックアップのもと会社運営しているので安定感もあります。クライアント企業様からもリピートを多数いただき、拡大中です。;;また、大手戦略コンサルティングファーム、最大手ソーシャルゲームプラットフォーム会社、大手ゲーム会社、最大手証券会社出身といった優秀な社員が日夜、新たなサービスを生み出すことに挑戦しているのも特徴です。;;モバイルコンテンツ事業では会員数60万人を超える恋愛ソーシャルゲームの“恋戦!!シリーズ”の運営や関西圏内のお客様からいただいたスマートフォンアプリの運営を中心におこなっております。;;ソーシャルラーニング事業では動画講座配信サービスの開発をおこなっております。;;２つの事業以外にも業務拡大につきオンラインサービスを開発中です。</t>
  </si>
  <si>
    <t>上場大手教育会社、役員</t>
  </si>
  <si>
    <t>株式会社ディーエヌエー;グリー株式会社;大手学習塾</t>
  </si>
  <si>
    <t>大阪府大阪市西区西本町1丁目2-17サムティ本町グランドビル７F</t>
  </si>
  <si>
    <t>株式会社デジタルアイデンティティ</t>
  </si>
  <si>
    <t>7,274万5千円</t>
  </si>
  <si>
    <t>2013年12月期;2012年12月期;2011年12月期;21億円;10億円;5億円</t>
  </si>
  <si>
    <t>代表取締役CEO　中村慶郎</t>
  </si>
  <si>
    <t>デジタルマーケティング事業;インターネット広告代理店業;インターネットメディア事業;ウェブサイトの企画・設計・制作・構築</t>
  </si>
  <si>
    <t>東京都渋谷区恵比寿南1-15-1A-PLACE恵比寿南3F</t>
  </si>
  <si>
    <t>ネットプリントジャパン株式会社</t>
  </si>
  <si>
    <t>1.インターネットプリント受注販売;2.各モバイルアプリでのプリント受注販売</t>
  </si>
  <si>
    <t>301人</t>
  </si>
  <si>
    <t>熊本県熊本市南区江越2丁目15-30</t>
  </si>
  <si>
    <t>フロンティアビジョン株式会社</t>
  </si>
  <si>
    <t>代表取締役　渡邉直登</t>
  </si>
  <si>
    <t>ホームページ制作事業;モバイル事業;システム事業</t>
  </si>
  <si>
    <t>熊本県熊本市中央区平成3丁目7-10</t>
  </si>
  <si>
    <t>アジャイルメディア・ネットワーク株式会社</t>
  </si>
  <si>
    <t>2億2,000万円（資本準備金2億1,000万円）</t>
  </si>
  <si>
    <t>代表取締役社長CEO　上田怜史</t>
  </si>
  <si>
    <t>1.インターネットを利用した広告配信代理業;2.インターネットを利用した情報提供サービス業;3.インターネット関連のシステム開発;4.インターネット関連のセミナーおよびイベント事業;5.出版業;6.上記に附帯関連する一切の事業</t>
  </si>
  <si>
    <t>東京都渋谷区渋谷1-15-8宮益O.Nビル5F</t>
  </si>
  <si>
    <t>株式会社ステッチ</t>
  </si>
  <si>
    <t>代表取締役　細谷洋平</t>
  </si>
  <si>
    <t>IMC（統合型マーケティングコミュニケーション）コンサルティング　各種制作;システム構築からプロジェクトサイトの保守運営　広告代理業務</t>
  </si>
  <si>
    <t>アサヒビール株式会社;キリンアンドコミュニケーションズ株式会社;株式会社ジェイアール東日本企画;株式会社資生堂;ソニーコミュニケーションネットワーク株式会社;株式会社日経BP;株式会社博報堂</t>
  </si>
  <si>
    <t>東京都千代田区麹町3-3-8丸増麹町ビル7F</t>
  </si>
  <si>
    <t>株式会社ライフベア</t>
  </si>
  <si>
    <t>代表取締役　中西功一</t>
  </si>
  <si>
    <t>＜事業内容＞;　電子手帳サービスLifebearの開発・運営。</t>
  </si>
  <si>
    <t>東京都品川区東五反田5-25-18ENZO五反田7階</t>
  </si>
  <si>
    <t>株式会社シムネット</t>
  </si>
  <si>
    <t>代表取締役　一ノ坪平</t>
  </si>
  <si>
    <t>コンピュータ及びインターネットの活用と導入にかかわるコンサルティング業務;コンピュータシステム及びソフトウェアの企画、開発、販売;マーケティングリサーチ及び経営情報の調査、提供;インターネットにおける情報発信サービスの企画、提供;生命保険、損害保険及び少額短期保険にかかわる代理店業務</t>
  </si>
  <si>
    <t>宮城県仙台市宮城野区榴岡3-4-1アゼリアヒルズ7F</t>
  </si>
  <si>
    <t>株式会社NewsTech</t>
  </si>
  <si>
    <t>2011年05月</t>
  </si>
  <si>
    <t>代表取締役　桂川ゆかり／小林　悠</t>
  </si>
  <si>
    <t>インターネット上、携帯情報端末機を使用した広告及び通信販売業務;インターネットを利用した各種情報提供サービスおよび各種情報の収集;インターネットでの広告業務;インターネットを利用した商品の売買システムの設計、開発、運用及び保守;インターネットを利用したコンテンツの制作;インターネット上のショッピングモールの企画・提案・運用;インターネットビジネスに関するコンサルティング業務;web(PC・モバイル含む)サイト運営;ウェブサイトの企画。設計、開発、運営及び販売;ソフトウェアの開発及び販売;企業内情報通信ネットワークシステムの企画設計;前各号に附帯又は関連する一切の業務</t>
  </si>
  <si>
    <t>東京都港区六本木1-4-5　アークヒルズサウスタワー308</t>
  </si>
  <si>
    <t>株式会社ドリーム・アーツ沖縄</t>
  </si>
  <si>
    <t>IT・通信・インターネット系 ＞ ;インターネット関連;IT・通信・インターネット系 ＞ ;その他IT・通信・インターネット系;IT・通信・インターネット系 ＞ ;システムインテグレータ</t>
  </si>
  <si>
    <t>代表取締役　安達尊彦</t>
  </si>
  <si>
    <t>データセンター;コールセンター;BPO;Webサイト制作;システム開発</t>
  </si>
  <si>
    <t>株式会社ドリーム・アーツ;沖縄電力株式会社;沖縄県振興開発金融公庫;沖縄ベンチャー育成ファンド投資事業有限責任組合;沖縄テレビ放送株式会社;琉球放送株式会社;琉球朝日放送株式会社;株式会社沖縄海邦銀行;株式会社沖縄銀行;株式会社琉球銀行</t>
  </si>
  <si>
    <t>沖縄県那覇市泊3-15-5</t>
  </si>
  <si>
    <t>株式会社ライズ.コム</t>
  </si>
  <si>
    <t>2014年2月期;2015年2月期;2億1,000万円;３億1,800万円</t>
  </si>
  <si>
    <t>代表取締役　中居路博</t>
  </si>
  <si>
    <t>1、ホームページ製作;2、ＷＥＢシステム開発;3、キャラクター・アイコン製作、デザイン;4、広告代理店</t>
  </si>
  <si>
    <t>株式会社ビットアイル;株式会社ＩＩＪ;株式会社スペースアイ;株式会社グリーン</t>
  </si>
  <si>
    <t>愛知県名古屋市西区牛島6番1号名古屋ルーセントタワー40F</t>
  </si>
  <si>
    <t>株式会社ビーボ</t>
  </si>
  <si>
    <t>IT・通信・インターネット系 ＞ ;インターネット関連;マスコミ・エンターテイメント系 ＞ ;広告・デザイン・イベント;メーカー系 ＞ ;食料品・化粧品・アパレル・日用品</t>
  </si>
  <si>
    <t>代表取締役　武川克己</t>
  </si>
  <si>
    <t>・ECサイトの企画運営/通信販売事業;・美容・コスメ・ファッション・健康関連商品の企画/開発・メーカー事業;・WEBサイト・アプリの企画開発/制作/運営;・WEBサービス・メディアの企画開発/制作/運営</t>
  </si>
  <si>
    <t>東京都港区南青山2-26-37NXB青山ビル6F</t>
  </si>
  <si>
    <t>株式会社ノイ</t>
  </si>
  <si>
    <t>代表取締役　町中修一</t>
  </si>
  <si>
    <t>【WEBサイト構築にかかる業務全般】;・企画設計;・WEBデザイン;・システム開発;・WEBサイト保守運用;・モバイルサイト構築;・コンサルティング;・各種ガイドライン策定　など</t>
  </si>
  <si>
    <t>JR西日本グループ、京阪電車グループ、住友電工グループ、日本ハムグループ、佐川急便グループ、大阪ガスグループ、読売テレビ放送（株）、東映グループ、穴吹興産（株）、大阪有機化学工業（株）、ＳＲＧタカミヤ（株）、シナジーマーケティング（株）、メック（株）、（株）千趣会、開成教育グループ、京都大学、京都造形芸術大学、京都精華大学、高野山大学、大阪樟蔭女子大学、独立行政法人理化学研究所、独立行政法人科学技術振興機構、電通グループ、博報堂グループ、大広グループ、大日本印刷グループ、凸版印刷グループ、日本写真印刷グループ、（株）NTTアド、京都東急ホテル、（株）GAORA、（株）サクラクレパス、ナカバヤシ（株）、エーワン（株）、井藤漢方製薬（株）;　ほか　　順不同、敬称略</t>
  </si>
  <si>
    <t>大阪府大阪市都島区東野田町1-7-4脇田・住友生命京橋第2ビル2F</t>
  </si>
  <si>
    <t>株式会社メディアジーン</t>
  </si>
  <si>
    <t>1,500万円（資本準備金1,500万円)</t>
  </si>
  <si>
    <t>2012年3月期;2013年3月期;2014年3月期;3億5500万円;4億1200万円;5億円</t>
  </si>
  <si>
    <t>代表取締役CEO今田素子</t>
  </si>
  <si>
    <t>インターネット・メディア運営;コンテンツ企画制作;メディアコンサルテーション;商品開発コンサルテーション</t>
  </si>
  <si>
    <t>東京都渋谷区円山町23-2アレトゥーサ渋谷6F</t>
  </si>
  <si>
    <t>Vogaro株式会社</t>
  </si>
  <si>
    <t>代表取締役　米田純也</t>
  </si>
  <si>
    <t>【広告受託事業/Webソリューション開発事業】;◆WEB企画立案;◆WEBデザイン、制作;◆コンサルティング、戦略;◆プログラミング・システム構築;◆保守・運営・分析;その他、グラフィックデザイン全般;;【PRODUCT　プロダクト事業】;◆メーカーとのコラボ製品開発;◆プライベートブランドの展開;◆バイヤーと販売員をオンライン上で繋ぐブランドマネージメントシステムの提供;;【MEDIA&amp;amp;RECRUIT　メディア＆リクルート事業】;◆採用ブランディング、コンサルティング;◆採用アウトソーシング;◆人材マッチング（新卒・中途経験者）;◆リクルーティングイベント企画、実施;◆教育研修プログラム企画、設計、実施;◆自社メディアの構築、企画・運営</t>
  </si>
  <si>
    <t>西日本旅客鉄道株式会社／関西放送テレビ株式会社／ライオン株式会社／財団法人日本宝くじ協会／バリューコマース株式会社／大阪経済法科大学／株式会社ＷＡＯコーポレーション／ゴディバジャパン株式会社／日産自動車株式会社／ネスレ日本株式会社／株式会社千趣会／奈良大学／株式会社電通／株式会社博報堂　などその他多数(順不同)</t>
  </si>
  <si>
    <t>大阪府大阪市中央区高麗橋3丁目2-7;ORIX高麗橋ビル5F</t>
  </si>
  <si>
    <t>株式会社カラーズ</t>
  </si>
  <si>
    <t>100,000千円</t>
  </si>
  <si>
    <t>代表取締役　佐久間敏雅</t>
  </si>
  <si>
    <t>通販事業;店舗事業;人材育成事業;動物病院事業;卸売事業</t>
  </si>
  <si>
    <t>株式会社ソウ・ツー;佐久間敏雅;株式会社メグビー;オリックス・キャピタル・グループ;個人投資家</t>
  </si>
  <si>
    <t>兵庫県神戸市灘区桜口町4-1-1ウェルブ六甲道4番街1番館402号室</t>
  </si>
  <si>
    <t>有限会社デジタルプラネッツ</t>
  </si>
  <si>
    <t>代表取締役　池内浩子　｜　代表取締役　池内國雄</t>
  </si>
  <si>
    <t>・デザインおよび表現企画;・WEB企画制作;・自動組版システム開発およびDTPチラシ制作;・システム、アプリケーション開発;・マーケティングプランニング</t>
  </si>
  <si>
    <t>株式会社インストア・コミュニケーションズ（電通系）;株式会社イントムジャパン;株式会社SIC（エスアイシー）;株式会社エヌ・シー・ピー;株式会社京王エージェンシー;株式会社廣済堂（大阪／東京）;株式会社ジーエークロッシング;株式会社スコープ;大日本印刷株式会社　C&amp;amp;I事業部;株式会社DNPデジタルコム;株式会社DNPメディアクリエイト;凸版印刷株式会社　凸版アイデアセンター＜TIC業務＞（東京）;凸版印刷株式会社　西日本事業本部＜TIC業務＞（大阪）;株式会社トッパングラフィックコミュニケーションズ;トッパン・フォームズ株式会社;凸版メディア株式会社;日本アート印刷株式会社;日本写真印刷株式会社;株式会社博報堂;丸紅株式会社;　他（敬称略・50音順）</t>
  </si>
  <si>
    <t>【本社】;大阪府大阪市中央区徳井町2丁目4-14宇野ビルディング5F;;【支社】;東京都中央区新富1丁目14-1セントラルイーストビル6F</t>
  </si>
  <si>
    <t>株式会社クララオンライン</t>
  </si>
  <si>
    <t>2億9,925万円</t>
  </si>
  <si>
    <t>代表取締役社長CEO　家本賢太郎</t>
  </si>
  <si>
    <t>インターネットサービス基盤事業</t>
  </si>
  <si>
    <t>家本賢太郎、田口義隆(セイノーホールディングス株式会社代表取締役社長、当社取締役）、村井純（慶應義塾大学環境情報学部長・教授）、米倉誠一郎（一橋大学イノベーション研究センター長・教授）、株式会社ビットアイル、伊藤忠商事株式会社、三井ベンチャーズグローバルファンド、NetCapitalPartnersLimited、名古屋中小企業投資育成株式会社、十六フロンティア第2号投資事業有限責任組合、他役員・従業員</t>
  </si>
  <si>
    <t>東京都港区芝大門二丁目5-5住友芝大門ビル10F</t>
  </si>
  <si>
    <t>フリュー株式会社</t>
  </si>
  <si>
    <t>マスコミ・エンターテイメント系 ＞ ;ゲーム;サービス系 ＞ ;外食・旅行・レジャー・アミューズメント;IT・通信・インターネット系 ＞ ;モバイル関連</t>
  </si>
  <si>
    <t>5.5億円</t>
  </si>
  <si>
    <t>代表取締役　田坂吉朗</t>
  </si>
  <si>
    <t>プリントシール機事業：プリントシール機の企画・開発・製造・販売事業;デジタルコンテンツ事業：携帯電話向けコンテンツ/メディアの企画・開発・配信事業;プライズ事業：アミューズメント施設向け景品の企画・開発・販売事業;家庭用ゲーム事業：家庭用ゲームソフトの企画・開発・販売事業</t>
  </si>
  <si>
    <t>東京都渋谷区鶯谷町2-3COMSビル2F</t>
  </si>
  <si>
    <t>ジェット株式会社</t>
  </si>
  <si>
    <t>2013年3月期;2012年3月期;2011年3月期;27000万円;24000万円;19000万円</t>
  </si>
  <si>
    <t>代表取締役　鈴木昭彦</t>
  </si>
  <si>
    <t>自動車部品の設計・製造・販売;自動車部品関連の治工具の設計・製造・販売;航空機関連の治工具の設計・製造・販売;特定人材派遣（特21-300086）</t>
  </si>
  <si>
    <t>鈴木　昭彦　［代表取締役］</t>
  </si>
  <si>
    <t>【岐阜】;岐阜県各務原市テクノプラザ1丁目1番地;;【名古屋】;愛知県名古屋市中区錦2丁目15-19NagoyaI.DLab.22F</t>
  </si>
  <si>
    <t>ソフィア総合研究所株式会社</t>
  </si>
  <si>
    <t>代表取締役　髙橋　林広</t>
  </si>
  <si>
    <t>■企業概要：マイコン開発機器メーカーソフィアシステムズの100％子会社として2004年12月に設立されました。コンテンツ配信を主事業として、それに付随するインフラの構築、決済サービスの提供、各種ハードウェアの販売、データセンターの運営等を行っています。;■同社の特徴：数あるコンテンツ配信業者の中でも、インフラの構築から決済サービスの提供、サーバ等のハードウェアの販売、また自社にデータセンターを保有し、保守運用までワンストップの一環したサービスを提供できるのが同社の強みでもあります。そのため、殆どのお客様がシステムの構築だけではなくその後の保守運用まで継続してお取引させていただいており、高い評価をいただいています。;■事業詳細：;(1)インターネットを利用したWebサービスの企画・設計開発・業務請負ならびにコンサルテーション;(2)インターネットを利用した動画・音声・ゲームなどの大規模コンテンツの配信システムの企画・立案・設計開発・業務請負ならびにコンサルテーション;(3)インターネットを利用したコミュニケーションシステムの企画・設計開発・業務請負ならびにコンサルテーション;(4)インターネットを利用した商品販売システムの設計・運用・保守;(5)インターネットを利用した情報システムの設計・運用・保守;(6)インターネットを利用したネットワークシステムの設計・構築・コンサルテーション;(7)ネットワークインフラの提供;(8)コンピュータソフトウェアの開発・販売;(9)次世代プロトコルの研究開発・運用とコンサルテーション;(10)ハードウェアデバイス・ソフトウェアの企画・製造ならびにネットワークインフラを含めたトータルソリューションの提供</t>
  </si>
  <si>
    <t>株式会社ソフィアホールディングス（JASDAQ：6942）</t>
  </si>
  <si>
    <t>バンダイチャンネル、DMM.com、オリコン、日テレITプロデュース、アース製薬、フィリップスエレクトロニクスジャパン、日本たばこ産業</t>
  </si>
  <si>
    <t>東京都新宿区新宿6丁目24-20Welship東新宿2F</t>
  </si>
  <si>
    <t>有限会社キックモグ</t>
  </si>
  <si>
    <t>代表取締役　小倉敦史</t>
  </si>
  <si>
    <t>大手家電量販店向けECシステム開発;モバイルサイトの設計および開発;スマートフォンのアプリケーション開発;UI設計・デザイン;業務コンサルティング</t>
  </si>
  <si>
    <t>東京都文京区後楽2-23-9飯田橋KMビル2F</t>
  </si>
  <si>
    <t>株式会社ソフトサービス</t>
  </si>
  <si>
    <t>2015年6月期;2014年6月期;2013年6月期;１，７２８百万円;１，６５１百万円;１，５１８百万円</t>
  </si>
  <si>
    <t>代表取締役　野見山章</t>
  </si>
  <si>
    <t>制御システム開発（設計、製造）;組込み/リアルタイム製品販売/関連技術開発;画像処理システム構築;システムインテグレーション;コンサルティング（ERP，情報分析、スケジューラ、セキュリティ）;ビジネスソリューション（生産管理、販売管理、図面管理等）;医療・介護システム開発・販売;ネットワークシステム構築、保守サービス</t>
  </si>
  <si>
    <t>福岡市博多区博多駅東3-3-22</t>
  </si>
  <si>
    <t>有限会社セラリンク</t>
  </si>
  <si>
    <t>代表取締役　小山祐一</t>
  </si>
  <si>
    <t>システム・ソフトウェア提案・設計・開発;WEBシステム開発;ネットワーク構築;システム開発コンサルティング</t>
  </si>
  <si>
    <t>大阪府大阪市淀川区木川東3-5-15フーズフービル705</t>
  </si>
  <si>
    <t>株式会社エスタイル</t>
  </si>
  <si>
    <t>1,503万円</t>
  </si>
  <si>
    <t>2014年3月期;2013年3月期;2012年3月期;9,100万円;5,900万円;3,900万円</t>
  </si>
  <si>
    <t>代表取締役　宮原智将</t>
  </si>
  <si>
    <t>自社メディアの運営;オウンドメディア支援;コンテンツマーケティング</t>
  </si>
  <si>
    <t>東京都港区北青山2-12-13青山KYビル7F</t>
  </si>
  <si>
    <t>株式会社パルコ・シティ</t>
  </si>
  <si>
    <t>商社・流通・小売系 ＞ ;その他専門店・小売系;IT・通信・インターネット系 ＞ ;ITコンサルティング;IT・通信・インターネット系 ＞ ;インターネット関連</t>
  </si>
  <si>
    <t>代表取締役社長　川瀬賢二</t>
  </si>
  <si>
    <t>Webコンサルティング事業;通販サイト運営;人材紹介事業;</t>
  </si>
  <si>
    <t>東証一部上場・株式会社パルコ　100％子会社</t>
  </si>
  <si>
    <t>【ショッピングセンター、大型商業施設等】;鹿児島ターミナルビル株式会社;株式会社京阪流通システムズ;株式会社ザイマックスプロパティズ;サッポロ不動産開発株式会社;渋谷公園通商店街振興組合;株式会社新都市ライフ;株式会社西武プロパティーズ;株式会社タイムクリエイト;東京急行電鉄株式会社;株式会社東急モールズデベロップメント;株式会社東京ドーム;長崎ターミナルビル株式会社;株式会社西銀座デパート;株式会社丸広百貨店;横浜ダイヤビルマネジメント株式会社;;【小売業・専門店・広告代理店等】;株式会社アイランド;株式会社イトーヨーカ堂;株式会社エイムクリエイツ;株式会社クロスカンパニー;株式会社ジュン;株式会社スコープ;株式会社電通;株式会社東急エージェンシー;株式会社ヌーヴ・エイ;株式会社ピー・エックス;株式会社ファイブフォックス;ブルーブルーエジャパン株式会社;株式会社ボディワーク・ホールディングス;株式会社メンズ・ビギ;株式会社リブロ;（敬称略、五十音順）</t>
  </si>
  <si>
    <t>東京都渋谷区神泉町8-16渋谷ファーストプレイス</t>
  </si>
  <si>
    <t>スマートインサイト株式会社</t>
  </si>
  <si>
    <t>代表取締役社長　町田潔</t>
  </si>
  <si>
    <t>自社ソフトウェア『SMART/InSight』の企画・開発・販売</t>
  </si>
  <si>
    <t>東京都千代田区岩本町2-3-3友泉岩本町ビル4F</t>
  </si>
  <si>
    <t>株式会社アカデミー</t>
  </si>
  <si>
    <t>2億円（アカデミーグループ全体）</t>
  </si>
  <si>
    <t>代表取締役　河内宏之</t>
  </si>
  <si>
    <t>小学生・中学生・高校生の進学・受験指導、幼児の知能開発教育</t>
  </si>
  <si>
    <t>栃木県宇都宮市新町1-2-9</t>
  </si>
  <si>
    <t>株式会社Silbird</t>
  </si>
  <si>
    <t>代表取締役社長　金子翔</t>
  </si>
  <si>
    <t>コミュニケーションエンターテイメント事業</t>
  </si>
  <si>
    <t>東京都千代田区神田小川町2-1KIMURABUILDING4F</t>
  </si>
  <si>
    <t>バニラ・エア株式会社</t>
  </si>
  <si>
    <t>商社・流通・小売系 ＞ ;流通・運輸・倉庫</t>
  </si>
  <si>
    <t>150億円（うち資本金75億円）</t>
  </si>
  <si>
    <t>代表取締役社長　石井知祥</t>
  </si>
  <si>
    <t>航空運送事業（国内線・国際線）</t>
  </si>
  <si>
    <t>ANAホールディングス株式会社（100％）</t>
  </si>
  <si>
    <t>395人</t>
  </si>
  <si>
    <t>千葉県成田市成田空港;第2旅客ターミナル北側国内線施設2FND201</t>
  </si>
  <si>
    <t>株式会社クオン</t>
  </si>
  <si>
    <t>代表取締役　水野和寛</t>
  </si>
  <si>
    <t>モバイル・スマートフォン向けのWEB・アプリサービスの企画開発</t>
  </si>
  <si>
    <t>■水野和寛;■小川淳;■BEENOS株式会社;■EastVentures株式会社;■IMJInvestmentPartnersPte.Ltd.;■池田泉州キャピタル株式会社;■株式会社電通デジタル・ホールディングス;■三井住友海上キャピタル株式会社;■三菱UFJキャピタル株式会社;■大和企業投資株式会社</t>
  </si>
  <si>
    <t>■KDDI株式会社;■株式会社NTTドコモ;■Tencent;■LINE株式会社;■株式会社アイモバイル;■株式会社D2C;■株式会社エムスタイル;■株式会社サンリオウェーブ</t>
  </si>
  <si>
    <t>東京都渋谷区千駄ヶ谷5-21-7第5瑞穂ビル7F;;</t>
  </si>
  <si>
    <t>スタートツーワン株式会社</t>
  </si>
  <si>
    <t>サービス系 ＞ ;その他サービス系;IT・通信・インターネット系 ＞ ;インターネット関連;IT・通信・インターネット系 ＞ ;通信</t>
  </si>
  <si>
    <t>代表取締役社長　小林正司</t>
  </si>
  <si>
    <t>【ソフトウェア開発】;・オープン系、メインフレームアプリケーション、WEB系など、ジャンル問わず数々の業務系システム設計および、プログラム開発;・システムコンサルティングおよび、アプリケーション導入サポート;・ネットワーク構築、セキュリティーの導入サポート;・カーオーディオなどのファームウェア系アプリケーション開発;;【通信販売事業提携】;・読売通販のカタログに掲載する商品の産地提供者の紹介など;;【プロパンガス・充填所、検査所のシステム販売】;・防爆ハンディー使用による安価システムの導入から運用指導まで;;【中国語教室】;・個人指導から、企業語学研修まで</t>
  </si>
  <si>
    <t>■CSCジャパン，リミテッド;■全農チキンフーズ株式会社;■全農グリーンリソース株式会社;■住商情報システム株式会社;■株式会社高崎共同計算センター;■株式会社KSK;■コンピュートロン株式会社;■株式会社クライム;■株式会社アスペック</t>
  </si>
  <si>
    <t>本社：群馬県高崎市宮元町139番地丸山ビル1F;さいたま事務所：埼玉県さいたま市北区宮原町3-305杉ビル3号館4F</t>
  </si>
  <si>
    <t>株式会社eSPORTS</t>
  </si>
  <si>
    <t>2013年8月期;2012年8月期;2011年8月期;2507930000;2014700000;1,659,560,000</t>
  </si>
  <si>
    <t>代表取締役社長　富田義智</t>
  </si>
  <si>
    <t>スポーツ・アウトドア用品等を販売するECサイト「eSPORTS」の運営;大手ショッピングモールにも積極的に出店しているほか、オリジナルサイトも展開しております。;</t>
  </si>
  <si>
    <t>RIパートナーズ有限責任事業組合（100％）;＊フューチャーアーキテクト株式会社の100％子会社であるフューチャーインベストメント株式会社が支配する有限責任事業組合;</t>
  </si>
  <si>
    <t>一般ユーザー</t>
  </si>
  <si>
    <t>岐阜県岐阜市六条東1-2-4</t>
  </si>
  <si>
    <t>ユナイトアンドグロウ株式会社</t>
  </si>
  <si>
    <t>IT・通信・インターネット系 ＞ ;その他IT・通信・インターネット系;IT・通信・インターネット系 ＞ ;ITコンサルティング;コンサルティング系 ＞ ;その他コンサルティング系</t>
  </si>
  <si>
    <t>2014年12月期;2013年12月期;2012年12月期;5億8219万円;4億7437万円;4億531万円</t>
  </si>
  <si>
    <t>代表取締役　須田騎一朗</t>
  </si>
  <si>
    <t>・情報システム部門のインソーシングサービス（情シスのレンタル社員）;・情シス特化型メディア　(SYSZO)</t>
  </si>
  <si>
    <t>須田騎一朗;当社役員・従業員;株式会社ノークリサーチ;株式会社オウケイウェイヴ;ニッセイ・キャピタル株式会社;ウエルインベストメント株式会社</t>
  </si>
  <si>
    <t>東京都新宿区北新宿2丁目21-1新宿フロントタワー4F</t>
  </si>
  <si>
    <t>国立ファーム有限会社</t>
  </si>
  <si>
    <t>その他 ＞ ;その他業界;IT・通信・インターネット系 ＞ ;インターネット関連;商社・流通・小売系 ＞ ;その他専門店・小売系</t>
  </si>
  <si>
    <t>2013年10月期;2億5510万円</t>
  </si>
  <si>
    <t>代表取締役　高橋雅也</t>
  </si>
  <si>
    <t>・農業生産事業;・外食事業（農家の台所）;・EC事業;・農作物の加工事業;・卸事業</t>
  </si>
  <si>
    <t>東京都立川市曙町2‐28‐26　レモンビル２F</t>
  </si>
  <si>
    <t>株式会社第一エージェンシー</t>
  </si>
  <si>
    <t>代表取締役　横尾凡人</t>
  </si>
  <si>
    <t>------------------------;【総合広告代理店】;------------------------;■メディア;テレビ・ラジオ・新聞・雑誌・インターネット・モバイルなどのメディアを駆使した;効果的な広告戦略の立案。;;■セールスプロモーション（ＳＰ）;店頭集客、販売促進を目的としたオリジナルキャンペーン、オリジナル什器、;販促ツール、POPなどの企画・制作。;;■通販広告;通信販売の広告コンサルティングから、リピート促進に向けた会員誌、ＤＭ戦略の構築。;;■ネット広告;PC・モバイルサ</t>
  </si>
  <si>
    <t>福岡県福岡市中央区天神2-14-8福岡天神センタービル7F</t>
  </si>
  <si>
    <t>株式会社ノースグラフィック</t>
  </si>
  <si>
    <t>サービス系 ＞ ;外食・旅行・レジャー・アミューズメント;マスコミ・エンターテイメント系 ＞ ;広告・デザイン・イベント;IT・通信・インターネット系 ＞ ;インターネット関連</t>
  </si>
  <si>
    <t>代表取締役　山本壮一</t>
  </si>
  <si>
    <t>・WEBサイト制作/スマートフォンアプリ開発事業;・飲食店事業;・自動車買取事業;・アパレル事業</t>
  </si>
  <si>
    <t>北海道札幌市中央区南3条西5丁目ノルベサ4F</t>
  </si>
  <si>
    <t>代表取締役　桐谷晃司</t>
  </si>
  <si>
    <t>ウェブサイト制作・企画・運営支援;チームビルディング・ワークショップ;ユーザビリティ改善コンサルティング;アクセシビリティコンサルティング;アクセス解析を含むSEMコンサルティング</t>
  </si>
  <si>
    <t>旭ファイバーグラス株式会社;レッドブル・ジャパン株式会社;アイエヌジー投信株式会社;光陽ファイナンシャルトレード;株式会社損保ジャパン総合研究所;興銀第一ライフ・アセットマネジメント株式会社;株式会社サイバーマップ・ジャパン;学校法人三幸学園;ユウエツ精機株式会社;財団法人大蔵財務協会;キョーリン製薬ホールディングス株式会社;杏林製薬株式会社;;（順不同）</t>
  </si>
  <si>
    <t>東京都渋谷区恵比寿南2-19-7;VORT恵比寿Dual's5F</t>
  </si>
  <si>
    <t>株式会社クリーマ</t>
  </si>
  <si>
    <t>1億9150万円</t>
  </si>
  <si>
    <t>代表取締役社長クリエイティブディレクター　丸林耕太郎</t>
  </si>
  <si>
    <t>"本当にいいものが埋もれてしまうことのない、フェアで大規模な新しい経済圏をつくろう"を合言葉に、;クリーマは、日本最大級のハンドメイドマーケットプレイス「Creema（クリーマ）」を軸に;インターネットとリアルを融合させた4つの活動を行っています。;;・ソーシャルコマース事業（Creemaの企画、開発、運営）;・クラフトイベント事業（ハンドメイドインジャパンフェスin東京ビッグサイトほか多数）;・セレクトショップ運営（クリーマストアinルミネ新宿店）;・新規事業開発室（会員制デザイナーズEC・Andersほか新サービスの企画開発）</t>
  </si>
  <si>
    <t>創業メンバー、個人投資家、社員持株会、KDDIオープンイノベーションファンドほかVC3社</t>
  </si>
  <si>
    <t>東京都渋谷区神宮前3-1-14　LEREVE2F</t>
  </si>
  <si>
    <t>株式会社WEB企画</t>
  </si>
  <si>
    <t>代表取締役　水野寛歩</t>
  </si>
  <si>
    <t>ホームページの作成;広告代理店;検索エンジンの上位表示の環境作成;メディア運営;ホームページに関するコンサルティング業</t>
  </si>
  <si>
    <t>31.1歳</t>
  </si>
  <si>
    <t>愛知県名古屋市西区名駅3-10-17IT名駅ビル2号館3F</t>
  </si>
  <si>
    <t>株式会社ビットエー</t>
  </si>
  <si>
    <t>2015年6月期;2014年6月期;2013年6月期;40,000万円;20,000万円;7,000万円</t>
  </si>
  <si>
    <t>代表取締役　橋本和樹</t>
  </si>
  <si>
    <t>（1）Web制作事業;（2）Web開発事業;（3）メディアプロデュース事業;（4）コンテンツマーケティング事業;（5）インターネットに関する総合コンサルティング業務</t>
  </si>
  <si>
    <t>(株)リクルートホールディングス;(株)リクルートライフスタイル;(株)リクルートキャリア;ソフトバンクモバイル(株);(株)ミクシィ;日本放送協会;(株)アイレップ;(株)電通iX;(株)インフォバーン;(株)クリーク・アンド・リバー;(株)メディアジーン;(株)LIG;他、多数。</t>
  </si>
  <si>
    <t>東京都港区高輪3-25-29前川ビル2F</t>
  </si>
  <si>
    <t>株式会社インフォデックス</t>
  </si>
  <si>
    <t>サービス系 ＞ ;人材・教育・研修;マスコミ・エンターテイメント系 ＞ ;広告・デザイン・イベント;IT・通信・インターネット系 ＞ ;インターネット関連</t>
  </si>
  <si>
    <t>30,000千円</t>
  </si>
  <si>
    <t>代表取締役　瀧澤暁</t>
  </si>
  <si>
    <t>インターネット広告制作事業;クラウドアプリケーション開発事業（SONAR）</t>
  </si>
  <si>
    <t>東京都港区浜松町1-6-15浜松町プレイス3F</t>
  </si>
  <si>
    <t>株式会社メジャース</t>
  </si>
  <si>
    <t>2015年6月期;10億1,000万円</t>
  </si>
  <si>
    <t>代表取締役　山本浩之</t>
  </si>
  <si>
    <t>■マーケティングプロデュース事業;■プロモーション支援事業;■システム開発ソリューション事業;■自社メディア事業</t>
  </si>
  <si>
    <t>グーグル株式会社;ヤフー株式会社;SAPジャパン株式会社;ソフトバンクテレコム株式会社;KDDI株式会社;株式会社NTTドコモ;ベントレージャパン;テスラモーターズ合同会社;インテュイティブサージカル合同会社;野村不動産株式会社;株式会社gloops;レッドハット株式会社;シスコシステムズ合同会社;アッシュ・ペー・フランス株式会社;テレビ大阪／株式会社テレビ大阪エクスプロ;日本酒類販売株式会社;ダノンジャパン株式会社;日本エレクトロニクスショー協会（JESA）;一般社団法人日本ホビー協会;株式会社インプレス　;株式会社翔泳社;日経BP社;朝日インタラクティブ株式会社;株式会社時事通信社;GMOクラウド株式会社;東亞合成株式会社;セコム株式会社;;（順不同）その他多数企業</t>
  </si>
  <si>
    <t>〒106-6115　東京都港区六本木6-10-1六本木ヒルズ森タワー15F</t>
  </si>
  <si>
    <t>株式会社ENERGIZE</t>
  </si>
  <si>
    <t>9,000,000円</t>
  </si>
  <si>
    <t>代表取締役　生嶋健太</t>
  </si>
  <si>
    <t>カンパニーデザイン事業;コスト改善事業;人材紹介事業</t>
  </si>
  <si>
    <t>東京都千代田区平河町1-1-8麹町市原ビル3F</t>
  </si>
  <si>
    <t>株式会社京応</t>
  </si>
  <si>
    <t>金融・保険系 ＞ ;その他金融・保険系;コンサルティング系 ＞ ;ビジネスコンサルティング・シンクタンク;IT・通信・インターネット系 ＞ ;インターネット関連</t>
  </si>
  <si>
    <t>代表取締役　加藤弘幸</t>
  </si>
  <si>
    <t>■損害保険代理業;[取扱損害保険会社];・東京海上日動火災保険（株）;・日新火災海上保険（株）;・AIU損害保険株式会社;;■生命保険募集に関する業務;[取扱生命保険会社];・東京海上日動あんしん生命保険（株）;・東京海上日動フィナンシャル生命保険（株）;・オリックス生命保険（株）;・アイエヌジー生命保険（株）;・アフラック（アメリカンファミリー生命保険会社）;・AIG富士生命保険（株）;;■ファイナンシャルプランニング</t>
  </si>
  <si>
    <t>京都市中京区三条烏丸西入御倉町85-1烏丸ビル2F</t>
  </si>
  <si>
    <t>株式会社レブニーズ</t>
  </si>
  <si>
    <t>代表取締役　鹿内茂光</t>
  </si>
  <si>
    <t>EC通販事業;直営店事業;プロモーション事業</t>
  </si>
  <si>
    <t>北海道札幌市北区北9条西3丁目19-1ノルテプラザ5F</t>
  </si>
  <si>
    <t>株式会社フラッツ</t>
  </si>
  <si>
    <t>代表取締役　久末隆裕</t>
  </si>
  <si>
    <t>■ECサイト構築、移行・乗換、高速化、Webシステム開発事業(受託);　・ECサイト構築、移行・乗換、高速化;;■サービス専用サイト;・Magento構築:MagentoをつかったECサイト構築サービス;・EC-SYNC:既存のECサイトから新しいECシステムにデータを移行・乗換サービス;・ECサイト高速化サービス:Magento、EC-CUBE、ZenCart、osCommerceで構築されているサイトの高速化サービス</t>
  </si>
  <si>
    <t>東京都渋谷区千駄ヶ谷3丁目5-12E・Sビル2F</t>
  </si>
  <si>
    <t>キーンソリッド株式会社</t>
  </si>
  <si>
    <t>代表取締役　城戸修</t>
  </si>
  <si>
    <t>遊技機（パチンコ・パチスロ）の企画・開発</t>
  </si>
  <si>
    <t>東京都杉並区高円寺北2-6-2高円寺センタービル6F</t>
  </si>
  <si>
    <t>株式会社サムライ・ソフト</t>
  </si>
  <si>
    <t>代表取締役　井上敬介</t>
  </si>
  <si>
    <t>スマートフォンを中心としたモバイルコンテンツ開発</t>
  </si>
  <si>
    <t>東京都渋谷区神泉町9番5号フジタインゼックスビル6階</t>
  </si>
  <si>
    <t>株式会社フルセイル</t>
  </si>
  <si>
    <t>代表取締役　有賀之和</t>
  </si>
  <si>
    <t>スマートフォン向けオリジナルアプリ開発、運営事業;ゲームアプリ向け成果報酬型広告ネットワーク事業</t>
  </si>
  <si>
    <t>東京都千代田区一番町17-6一番町MSビル1F</t>
  </si>
  <si>
    <t>株式会社プライムクロス</t>
  </si>
  <si>
    <t>不動産・建設系 ＞ ;不動産;マスコミ・エンターテイメント系 ＞ ;広告・デザイン・イベント;IT・通信・インターネット系 ＞ ;インターネット関連</t>
  </si>
  <si>
    <t>代表取締役　石川陽一郎</t>
  </si>
  <si>
    <t>インターネット広告代理事業;Web制作事業</t>
  </si>
  <si>
    <t>野村不動産株式会社（60%出資）;株式会社セプテーニ・ホールディングス（40%出資）</t>
  </si>
  <si>
    <t>東京都新宿区新宿2丁目8-8とみん新宿ビル8F</t>
  </si>
  <si>
    <t>ゼオンジャパン株式会社</t>
  </si>
  <si>
    <t>IT・通信・インターネット系 ＞ ;インターネット関連;コンサルティング系 ＞ ;ビジネスコンサルティング・シンクタンク;商社・流通・小売系 ＞ ;その他専門店・小売系</t>
  </si>
  <si>
    <t>佐藤文昭｜阿部大之郎｜鈴木佑季</t>
  </si>
  <si>
    <t>ＷＥＢ集客・ＷＥＢプラットフォーム事業;ビジネスマッチング事業;リユース・リサイクル事業</t>
  </si>
  <si>
    <t>東京都港区南青山2-24-15青山タワービル7F</t>
  </si>
  <si>
    <t>株式会社TS工建</t>
  </si>
  <si>
    <t>サービス系 ＞ ;人材・教育・研修;その他 ＞ ;その他業界</t>
  </si>
  <si>
    <t>2015年9月期;2014年9月期;2013年9月期;80億円(見込み);47億円(実績);30億円(実績)</t>
  </si>
  <si>
    <t>代表取締役　竹之下忠</t>
  </si>
  <si>
    <t>;＊～　医療ワーカーグループ　～＊;;看護師の人材紹介【医療ワーカー】をメインに全国でシェアを拡大。;事業規模の拡大に伴い、機能別にグループ企業化し、;薬剤師・リハビリ・介護職の転職支援に特化した事業を（株)ティスメ、;グループのWEBサイトのデザイン～集客・運営迄を一括して;メディアメイド（株）が行っています。;;これらグループ間で高いシナジーが発揮されており、;今期グループ売上は80億円。実に5年間で5倍以上！;毎年140％アップという高成長率を保ち続けています。;;【メディカル事業部】;看護師・医師に特化した人材紹介業;;【建設事業部】;建設業界に特化した技術者派遣;;【訪問看護事業部】;訪問看護・介護ステーション運営;;【株式会社ティスメ】;薬剤師・リハビリ・介護職に特化した人材紹介業;;【株式会社メディアメイド】;メディア運営・マーケティング事業;;【コダッテ】;注文住宅コンサルティング事業;;厚生労働大臣許可;有料職業紹介事業：27-ュ-300349;一般労働者派遣事業：般27-300607</t>
  </si>
  <si>
    <t>●メディカル事業部;りんくう総合医療センター、和泉市立病院、箕面市立病院、市立柏原病院、市立池田病院、兵庫県病院局、松下記念病院、日生病院;;●建設事業部;鹿島建設株式会社、大成建設株式会社、株式会社大林組、清水建設株式会社、株式会社長谷工コーポレーション、前田建設工業株式会社</t>
  </si>
  <si>
    <t>287人</t>
  </si>
  <si>
    <t>大阪府大阪市中央区淡路町3-6-3御堂筋MTRビル11F</t>
  </si>
  <si>
    <t>株式会社トライバルメディアハウス</t>
  </si>
  <si>
    <t>代表取締役社長　池田紀行</t>
  </si>
  <si>
    <t>ソーシャルメディアマーケティングコンサルティング事業;プロモーション事業;マーケティング支援ツール開発・販売事業</t>
  </si>
  <si>
    <t>ネットイヤーグループ株式会社;当社役職員</t>
  </si>
  <si>
    <t>株式会社ディライツ広告事務所</t>
  </si>
  <si>
    <t>代表取締役　清水衛</t>
  </si>
  <si>
    <t>WEB：;新規制作・運営・更新・管理、数ページの小規模のホームページデザインから大規模のWEB制作まで;;GRAPHIC：;会社案内、パンフレット、販促物制作、広告制作、ロゴ制作、などグラフィックデザイン全般の制作;;EXHIBITION&amp;amp;EVENT：;展示会、イベントなどの企画からグラフィックデザインまで</t>
  </si>
  <si>
    <t>学校法人立命館;オムロン株式会社;ローム株式会社;国際日本文化研究センター</t>
  </si>
  <si>
    <t>京都市中京区一乃船入町375SSSビル7F</t>
  </si>
  <si>
    <t>株式会社スタイルクリエイツ</t>
  </si>
  <si>
    <t>代表取締役社長　中井康之</t>
  </si>
  <si>
    <t>■雑誌、新聞、ラジオ、テレビ等の広告取扱い業務;■セールスプロモーションの企画、立案および実施;■広告に関する企画ならびに制作業務;■マーケティング等のコンサルティング業務;■展覧会、イベントの企画、立案および実施他;■広告代理業務及び広告相談業務;■Web制作</t>
  </si>
  <si>
    <t>■読売テレビ放送株式会社;■大阪ダイハツ販売株式会社;■阪神高速道路株式会社;■大和ガス株式会社;■サラヤ株式会社</t>
  </si>
  <si>
    <t>大阪府大阪市中央区平野町1-8-8平野町安井ビル5F</t>
  </si>
  <si>
    <t>株式会社フリープラス</t>
  </si>
  <si>
    <t>1億1,500万円</t>
  </si>
  <si>
    <t>2015年3月期;2014年3月期;18.6億;9.4億</t>
  </si>
  <si>
    <t>代表取締役　須田健太郎</t>
  </si>
  <si>
    <t>訪日旅行事業（第三種旅行業大阪府知事登録旅行業第3-2575号）;インターネットメディア事業</t>
  </si>
  <si>
    <t>25.6歳</t>
  </si>
  <si>
    <t>大阪市北区堂島浜1-4-19マニュライフプレイス堂島2F</t>
  </si>
  <si>
    <t>株式会社ルートコミュニケーションズ</t>
  </si>
  <si>
    <t>2013年月期;2012年月期;2011年月期;2億7千万;2億4千万;2億6千万</t>
  </si>
  <si>
    <t>代表取締役　寺嶋徹</t>
  </si>
  <si>
    <t>・WEBサイトに関する企画および制作業務;・WEBサイトに関するシステムコンサルティング;・インターネット上でのマーケティングコンサルティング;・WWWシステムに関する各種プログラム開発;・WWWシステムによる新規インタラクティブメディア開発;・インターネット広告の企画、制作、運営・管理業務;・インターネット広告の広告代理業務</t>
  </si>
  <si>
    <t>塚田耕司;寺嶋　徹</t>
  </si>
  <si>
    <t>ナイキジャパン;ディーゼルジャパン;コーチジャパン;マイケルコースジャパン;ワイデン＋ケネディトウキョウ;他</t>
  </si>
  <si>
    <t>東京都港区六本木7-5-6KCテラス2F</t>
  </si>
  <si>
    <t>キヤノンビズアテンダ株式会社</t>
  </si>
  <si>
    <t>金融・保険系 ＞ ;証券・投資銀行;IT・通信・インターネット系 ＞ ;その他IT・通信・インターネット系;サービス系 ＞ ;人材・教育・研修</t>
  </si>
  <si>
    <t>代表取締役社長　織田　和政</t>
  </si>
  <si>
    <t>キヤノンビズアテンダは、コンプライアンス重視の方針のもと、長年の業務運用に基づく業務プロセス構築力、プロセスマネジメント力を活かしてあらゆるビジネスシーンでプロセス変革を導き、BPOおよびITO事業分野の高品質なサービスを提供し、お客様の付加価値創造を支援する企業として存在意義を高めて社会貢献していきます。;;■アウトソーシングサービス;■IT運用支援サービス;■業務処理バックオフィスサービス;■スタッフ派遣サービス;■業務改善支援サービス;■内部統制運用評価・構築支援サービス;;一般労働者派遣事業(許可番号派13-010569);有料職業紹介事業(許可番号13-ユ-010773)</t>
  </si>
  <si>
    <t>キヤノンITソリューションズ（株）、（株）野村総合研究所</t>
  </si>
  <si>
    <t>（株）野村総合研究所、NRI社会情報システム（株）、キヤノンマーケティングジャパン（株）、キヤノンITソリューションズ（株）、キヤノンソフトウェア（株）、キヤノンITSメディカル（株）、スーパーストリーム（株）、ガーデンネットワーク（株）、三菱UFJモルガン・スタンレー証券（株）、東京エレクトロンデバイス（株）、（株）大塚商会、ユニアデックス（株）、NRIセキュアテクノロジーズ（株）、ＮＲIワークプレイスサービス（株）、NRIデータｉテック（株）、ＮＲＩサイバーパテント（株）、NRIプロセスイノベーション（株）、日本クリアリングサービス（株）、独立行政法人統計センター、ABB（株）;他　敬称略　順不同</t>
  </si>
  <si>
    <t>東京都品川区東品川2-4-11野村不動産天王洲ビル</t>
  </si>
  <si>
    <t>インフォマークス株式会社</t>
  </si>
  <si>
    <t>代表取締役社長　天井秀和</t>
  </si>
  <si>
    <t>ネット通販サイトの構築と販促支援</t>
  </si>
  <si>
    <t>東京都新宿区新宿1-6-8新宿鈴木ビルA館8F</t>
  </si>
  <si>
    <t>株式会社アウローラ</t>
  </si>
  <si>
    <t>2012年1月期;2013年1月期;2014年1月期;34,500万円;61,000万円;89,000万円</t>
  </si>
  <si>
    <t>代表取締役　古瀬一臣</t>
  </si>
  <si>
    <t>1.広告業及び広告代理店業;2.インターネットホームページの企画、製作及び運営;3.情報処理サービス;4.ネットワークを利用した商品の売買システムの設計、;　開発、運営及び保守管理;5.全各号のコンサルタント業務;6.全各号に付随する一切の業務</t>
  </si>
  <si>
    <t>東京都新宿区西新宿2-4-1新宿NSビル13F</t>
  </si>
  <si>
    <t>アクセンチュア株式会社</t>
  </si>
  <si>
    <t>外資系;上場;グローバルに活動</t>
  </si>
  <si>
    <t>2014年8月期;2013年8月期;300億USドル;286億USドル</t>
  </si>
  <si>
    <t>代表取締役社長　江川　昌史</t>
  </si>
  <si>
    <t>経営コンサルティング;テクノロジー・サービス;アウトソーシング・サービス</t>
  </si>
  <si>
    <t>5600人</t>
  </si>
  <si>
    <t>東京都港区赤坂1-11-44赤坂インターシティ</t>
  </si>
  <si>
    <t>日本社宅サービス株式会社</t>
  </si>
  <si>
    <t>2012年6月期;2013年6月期;2014年6月期;61億4,500万円　※グループ連結;61億4,600万円　※グループ連結;63億8,300万円　※グループ連結</t>
  </si>
  <si>
    <t>代表取締役社長　笹晃弘</t>
  </si>
  <si>
    <t>【住宅制度運営のアウトソーシング事業】;・借上社宅の事務管理代行業務;・社有施設の管理運営代行業務;・転勤者サポート業務;・業務用のシステムの設計・開発・運用業務;・福利厚生制度・住宅制度改革のコンサルテーション業;・コスト削減コンサルテーション業務／購買代行業務</t>
  </si>
  <si>
    <t>株式会社ベネフィット･ワン;東京海上日動火災保険株式会社;株式会社三井住友銀行;日本社宅ネット加盟店　多数</t>
  </si>
  <si>
    <t>全国優良企業・団体　多数</t>
  </si>
  <si>
    <t>東京都新宿区箪笥町35番地日米TIME24ビル</t>
  </si>
  <si>
    <t>株式会社アラタナ</t>
  </si>
  <si>
    <t>282,735,000円</t>
  </si>
  <si>
    <t>代表取締役社長　濵渦伸次</t>
  </si>
  <si>
    <t>ECサイト構築のオープンソースであるEC-CUBEをカスタマイズし、自社パッケージである「カゴラボ」を使って、;誰しもが知るアーティスト、大手メーカーはもちろん、九州の農家さんのECサイトまで８００サイトの開発実績があります。;これから１０兆円市場へ成長するECサイトの自社サイトの企画・開発・保守までを;ワンストップで提供しています。</t>
  </si>
  <si>
    <t>宮崎県宮崎市錦町1番10号宮崎グリーンスフィア壱番館5階</t>
  </si>
  <si>
    <t>株式会社IBSGlobalBridge</t>
  </si>
  <si>
    <t>50百万円</t>
  </si>
  <si>
    <t>代表取締役　長井利仁</t>
  </si>
  <si>
    <t>システム開発受託</t>
  </si>
  <si>
    <t>株式会社インテリジェンスビジネスソリューションズ（100%）</t>
  </si>
  <si>
    <t>沖縄県那覇市旭町1-9　カフーナ旭橋B-1街区3F</t>
  </si>
  <si>
    <t>株式会社フライトシステムコンサルティング</t>
  </si>
  <si>
    <t>代表取締役社長　片山　圭一朗</t>
  </si>
  <si>
    <t>【ITサービスの提供】;・コンサルティング;・システム/アプリ開発;・システム保守;・インフラ設計/構築;・ITエンジニアリングサービス</t>
  </si>
  <si>
    <t>東京都渋谷区恵比寿4-6-1恵比寿MFビル3F</t>
  </si>
  <si>
    <t>株式会社エモテント</t>
  </si>
  <si>
    <t>代表取締役　小林稔</t>
  </si>
  <si>
    <t>■通信販売業;・アスリート家族（健康食品・ボディケアブランド）;・TRYVIC.（毛髪ケアブランド）;・TRYVIC.ｓｋ（男性化粧品ブランド）;;■飲食事業;・福岡県糸島産あまおう苺加工販売所　伊都きんぐ;</t>
  </si>
  <si>
    <t>福岡県福岡市博多区中洲5-3-8アクア博多8F</t>
  </si>
  <si>
    <t>株式会社エンファクトリー</t>
  </si>
  <si>
    <t>代表取締役　加藤健太</t>
  </si>
  <si>
    <t>■オンラインショッピング事業・ギフト事業;■専門家マッチング事業;■プロジェクト開発受託事業・地域支援事業;■その他インターネットサービス事業</t>
  </si>
  <si>
    <t>〒150-0034東京都渋谷区代官山町20-23TENOHA代官山2階</t>
  </si>
  <si>
    <t>ルビー・マーケティング株式会社</t>
  </si>
  <si>
    <t>代表取締役　平良真人</t>
  </si>
  <si>
    <t>オンラインマーケティングのコンサルティング業務</t>
  </si>
  <si>
    <t>東京都港区芝2-30-7手塚ビル2F</t>
  </si>
  <si>
    <t>株式会社シースタイル</t>
  </si>
  <si>
    <t>不動産・建設系 ＞ ;不動産;IT・通信・インターネット系 ＞ ;インターネット関連;マスコミ・エンターテイメント系 ＞ ;広告・デザイン・イベント</t>
  </si>
  <si>
    <t>2014年9月期;2013年9月期;2012年9月期;5億1,000万円;4億2,000万円;3億2,000万円</t>
  </si>
  <si>
    <t>代表取締役　川合大無</t>
  </si>
  <si>
    <t>【不動産メディア事業】;不動産比較メディア「スマイスター」の企画・開発・運営;;【インターネット広告事業】;インターネット広告;検索エンジンマーケティング;ホームページ制作;システム開発</t>
  </si>
  <si>
    <t>積水ハウス株式会社;三井住友トラスト不動産株式会社;大成有楽不動産販売株式会社;住友不動産販売株式会社;三菱地所ハウスネット株式会社;旭化成ホームズ株式会社;近鉄不動産株式会社;スターツピタットハウス株式会社;株式会社日本経済社;グーグル株式会社;GMOアドパートナーズ株式会社;ヤフー株式会社;※順不同;※1,200社以上の取引先</t>
  </si>
  <si>
    <t>東京都中央区日本橋堀留町2-1-3ヤマトインターナショナル日本橋ビル8F</t>
  </si>
  <si>
    <t>株式会社セプテーニ・クロスゲート</t>
  </si>
  <si>
    <t>代表取締役社長　高野真行</t>
  </si>
  <si>
    <t>1.アドネットワーク・プラットフォーム事業;2.インターネット広告代理事業;3.メディア開発事業</t>
  </si>
  <si>
    <t>東京都新宿区西新宿8丁目17-1住友不動産新宿グランドタワー27F</t>
  </si>
  <si>
    <t>フュージョン株式会社</t>
  </si>
  <si>
    <t>代表取締役会長　花井秀勝　｜　代表取締役社長　佐々木卓也</t>
  </si>
  <si>
    <t>フュージョンは、ダイレクトマーケティングを基軸として、コンサルティング、調査・分析、設計・構築を行う総合マーケティングサービスプロバイダです。;;□戦略策定;□セールスプロモーション;□調査・データベース分析;□マーケティングシステム活用支援;□アウトソーシング支援（BPO）</t>
  </si>
  <si>
    <t>北海道札幌市中央区南15条西9丁目2-30フュージョンビル</t>
  </si>
  <si>
    <t>株式会社Nagisa</t>
  </si>
  <si>
    <t>2億0998万8400円(資本準備金を含む)</t>
  </si>
  <si>
    <t>代表取締役　横山佳幸</t>
  </si>
  <si>
    <t>メディア事業;広告配信事業;受託製作事業</t>
  </si>
  <si>
    <t>株式会社ディー・エル・イー;株式会社サイバーエージェント;株式会社ドリコム;株式会社ファンコミュニケーションズ;株式会社アドウェイズ;株式会社ポケラボ;株式会社Donuts等</t>
  </si>
  <si>
    <t>東京都目黒区青葉台4-7-7青葉台ヒルズ10F</t>
  </si>
  <si>
    <t>株式会社bitFlyer</t>
  </si>
  <si>
    <t>8億3979万円（資本準備金含）</t>
  </si>
  <si>
    <t>代表取締役　加納裕三</t>
  </si>
  <si>
    <t>ビットコインの販売・買取</t>
  </si>
  <si>
    <t>〒107-0052　東京都港区赤坂3-5-5ストロング赤坂ビル8階</t>
  </si>
  <si>
    <t>ファイブスターズゲーム株式会社</t>
  </si>
  <si>
    <t>代表取締役　渡邉幹雄</t>
  </si>
  <si>
    <t>・オンラインゲーム事業;・デザイン制作支援事業;・コンサルティング事業</t>
  </si>
  <si>
    <t>代表１００％</t>
  </si>
  <si>
    <t>株式会社角川ドワンゴグループ;株式会社MAGES.;日本マイクロソフト株式会社;株式会社gumi;株式会社ブシロード;株式会社GMO;株式会社crooz</t>
  </si>
  <si>
    <t>東京都中野区中央2-30-2Sビルディング4F</t>
  </si>
  <si>
    <t>株式会社メディアプロダクツジャパン</t>
  </si>
  <si>
    <t>代表取締役　平木隆次</t>
  </si>
  <si>
    <t>インターネットニュースサイトの運営</t>
  </si>
  <si>
    <t>株式会社アットイン</t>
  </si>
  <si>
    <t>2014年3月期;2013年3月期;2012年3月期;1,375百万円;1,263百万円;1,152百万円</t>
  </si>
  <si>
    <t>代表取締役　磯部悟</t>
  </si>
  <si>
    <t>ウィークリー・マンスリー契約の滞在型マンションの管理・運営・企画;ホテル運営;シェアハウス運営</t>
  </si>
  <si>
    <t>愛知県名古屋市中村区名駅2丁目45-7松岡ビル2F</t>
  </si>
  <si>
    <t>株式会社プレート</t>
  </si>
  <si>
    <t>IT・通信・インターネット系 ＞ ;ITコンサルティング;マスコミ・エンターテイメント系 ＞ ;広告・デザイン・イベント</t>
  </si>
  <si>
    <t>2013年8月期;2014年8月期;2015年8月期;1億8戦万円;2億1千万円;2億5千万円</t>
  </si>
  <si>
    <t>代表取締役　野口浩孝</t>
  </si>
  <si>
    <t>各種専門学校、医療法人、通信会社、スポーツ関連、美容関連等。</t>
  </si>
  <si>
    <t>東京都港区虎ノ門1丁目19-5虎ノ門1丁目森ビル2F</t>
  </si>
  <si>
    <t>株式会社チロロネット</t>
  </si>
  <si>
    <t>IT・通信・インターネット系 ＞ ;システムインテグレータ;IT・通信・インターネット系 ＞ ;その他IT・通信・インターネット系;IT・通信・インターネット系 ＞ ;インターネット関連</t>
  </si>
  <si>
    <t>代表取締役　安藤究真</t>
  </si>
  <si>
    <t>レンタルサーバー事業[一般第二種電気通信事業者F-14-465]共有ホスティングサービス;仮想専用サーバーサービス;専有レンタルサーバーサービス;独自ドメイン取得・管理サービス;DNSサーバーレンタルサービス;Flashオンデマンド動画配信用ホスティングサービス;FMS共有レンタルサーバーサービス;FMS専有レンタルサーバーサービス;オンラインバックアップサービス;オンラインストレージサービス;Proself専有サーバーサービス;;•ストリーミング事業;Flashオンデマンド動画配信ASPサービス;Flashオンデマンドセミナー配信ASPサービス;FlashライブミーティングASPサービス;Flashライブ動画配信ASPサービス;Flashライブセミナー配信ASPサービス;•データベースシステム開発事業;データベースを用いたWebアプリケーションの設計・開発;•Webサイト構築事業;Webサイト企画・制作・更新;•IT支援事業;ネットワークの設計、構築;セキュリティソフトウェアの販売・サポート;セキュリティ指導;プリンタ管理ソフト「UniPrint」日本国内向け販売・サポート;</t>
  </si>
  <si>
    <t>株式会社テレビ北海道;伊藤忠総務サービス株式会社;TDKデザイン株式会社;ネッツトヨタ高松株式会社;特別非営利活動法人NPO愛知ネット;フジタス工業株式会社;株式会社アルファクト;学校法人加計学園;財団法人大原美術館;タツモ株式会社;株式会社トンボ;株式会社アカセ木工;株式会社テイツー;中谷興運株式会社;株式会社ブルーク;アルファクリエイト株式会社;株式会社メディアミックス研究所;倉敷ファッションセンター株式会社;岡山県アパレル工業組合;岡山県旅館ホテル生活衛生同業組合;岡山市旅館ホテル協同組合;倉敷市旅館ホテル組合;湯郷温泉旅館協同組合;湯原温泉旅館組合;岡山県自動車車体整備協同組合;ほか、県内外企業さま、組合さま、個人さま</t>
  </si>
  <si>
    <t>岡山県倉敷市福井125-7</t>
  </si>
  <si>
    <t>株式会社アイキュー</t>
  </si>
  <si>
    <t>30,275,000円</t>
  </si>
  <si>
    <t>代表取締役　幾島一幸</t>
  </si>
  <si>
    <t>【Webを中心としたサービスの提供】;・コーポレートサイト制作;・ECサイト制作;・CMSサイト制作;・リスティング広告;・ランディングページ制作;・SEO対策;・DTP制作;・Webシステム開発</t>
  </si>
  <si>
    <t>主要株主幾島一幸;北洋銀行　他</t>
  </si>
  <si>
    <t>北海道札幌市中央区大通西13丁目4-120ジェネシスビル6F</t>
  </si>
  <si>
    <t>フレックシステムズ株式会社</t>
  </si>
  <si>
    <t>2014年3月期;2013年3月期;2012年3月期;4億7,500万円;4億6,800万円;4億7,600万円</t>
  </si>
  <si>
    <t>代表取締役　笹川廣太郎</t>
  </si>
  <si>
    <t>企業・官公庁向けのコンサルティング・システムインテグレーション、アウトソーシング、等</t>
  </si>
  <si>
    <t>大手SIer関連企業、官公庁、他</t>
  </si>
  <si>
    <t>東京都千代田区岩本町1-4-4神田第4パークビル4F</t>
  </si>
  <si>
    <t>株式会社スーパーソフトウエア</t>
  </si>
  <si>
    <t>東京オフィス代表　舩木俊介</t>
  </si>
  <si>
    <t>高い技術力による組込ソフトウェアの開発から、クリエイティブなマーケティング戦略立案、最先端のスマートフォンアプリ、AI、画像処理技術、ウェアラブルデバイスアプリなど豊富な実績があります。</t>
  </si>
  <si>
    <t>広告代理店、飲料メーカー、電機メーカー、エレクトロニクスメーカー、ロボット関連メーカー、金融端末機関連メーカー、BIOSメーカー</t>
  </si>
  <si>
    <t>東京都渋谷区恵比寿1-7-13只見ビル7F</t>
  </si>
  <si>
    <t>株式会社ワンダーテクノス</t>
  </si>
  <si>
    <t>代表取締役　平根寛</t>
  </si>
  <si>
    <t>コンピュータ及び情報関連機器の保守・修理・検査に関する業務;ネットワークシステムのコンサルティング・構築、設計並びに施工;ネットワークシステムの運用管理並びに保守に関する業務;コンピュータ及び情報関連機器並びに関連ソフトウェアの販売;システムエンジニア、サービスエンジニア等、技術者の派遣</t>
  </si>
  <si>
    <t>株式会社エヌ・ティ・ティ・データ・ウェーブ;株式会社沖電気カスタマアドテック;シロナデンタルシステムズ株式会社;株式会社トヨタコミュニケーションシステム;トヨタテクニカルディベロップメント株式会社;日本ヒューレット・パッカード株式会社;株式会社豊通シスコム;富士通株式会社;株式会社富士通エフサス;株式会社富士通マーケティング;扶桑電通株式会社;ミツイワ株式会社;丸紅OKIネットソリューションズ株式会社;株式会社LIXILトータルサービス;（以上　五十音順・敬称略）</t>
  </si>
  <si>
    <t>東京都大田区田園調布本町57-4</t>
  </si>
  <si>
    <t>株式会社ブックスキャン</t>
  </si>
  <si>
    <t>IT・通信・インターネット系 ＞ ;モバイル関連;IT・通信・インターネット系 ＞ ;インターネット関連;サービス系 ＞ ;その他サービス系</t>
  </si>
  <si>
    <t>代表取締役　岩松慎弥</t>
  </si>
  <si>
    <t>蔵書の電子書籍化+廃棄サービス</t>
  </si>
  <si>
    <t>東京都世田谷区上馬2-14-1横溝ビル1F</t>
  </si>
  <si>
    <t>株式会社ブックルックチーム</t>
  </si>
  <si>
    <t>代表取締役　小山内裕</t>
  </si>
  <si>
    <t>(1)WEBシステム開発;(2)ITビジネス支援;(3)AWSクラウドの導入・運用支援;(4)WEBマーケティング支援;(5)ソーシャルリーディングサイト－booklook.jp－運営</t>
  </si>
  <si>
    <t>東京都調布市布田1-50-1　フジヨシビル5F</t>
  </si>
  <si>
    <t>株式会社プライマルヴェニュー</t>
  </si>
  <si>
    <t>代表取締役兼CEO　廣田直人</t>
  </si>
  <si>
    <t>○総合セールスプロモーションの企画制作;○各種イベントの企画・制作・演出・運営;（展示会、ショウ、パーティ、セミナー等）;○各種キャンペーンの企画・制作・運営;（街頭、店頭キャンペーン等）;○各種SPツールの企画開発・制作;（カタログ、POP、プレミアムグッズ、コスチューム等）;○音楽コンテンツの企画開発・制作・管理;○映像・デジタルコンテンツの企画開発・制作・管理;○キャラクター・コンテンツの企画開発・制作・管理;○店舗・空間プロデュース;○各種商品開発・ブランディングプロデュース;○上記フィールドに関する人材の育成・マネジメント</t>
  </si>
  <si>
    <t>東京都渋谷区渋谷1-16-9渋谷K・Iビル4F</t>
  </si>
  <si>
    <t>株式会社ウェブライダー</t>
  </si>
  <si>
    <t>5,550,000円</t>
  </si>
  <si>
    <t>2015年月期;1億5,000万円</t>
  </si>
  <si>
    <t>代表取締役　松尾茂起</t>
  </si>
  <si>
    <t>Webコンテンツ制作;Webマーケティングのコンサルティング;ホームページテンプレート、CMSの開発;画像作成アプリケーションの開発;楽曲制作;音楽レーベルの運営;アーティストマネジメント;ライブ・イベントの企画</t>
  </si>
  <si>
    <t>リクルートメディカルキャリア様;KDDIウェブコミュニケーションズ様</t>
  </si>
  <si>
    <t>京都市中京区柳馬場錦小路上る十文字町437番地SOZO+bldg.7F</t>
  </si>
  <si>
    <t>株式会社プロレド・パートナーズ</t>
  </si>
  <si>
    <t>代表　佐谷進</t>
  </si>
  <si>
    <t>経営コンサルティング／CRE・PRE戦略／コストマネジメント</t>
  </si>
  <si>
    <t>東京都港区芝大門1-10-11芝大門センタービル4F</t>
  </si>
  <si>
    <t>株式会社フルスケール</t>
  </si>
  <si>
    <t>代表取締役　尾方太郎</t>
  </si>
  <si>
    <t>Webサイトの企画・制作・運営/Webシステムの開発・運営;その他クリエイティブ業務全般</t>
  </si>
  <si>
    <t>熊本県熊本市南区馬渡1丁目5-1</t>
  </si>
  <si>
    <t>株式会社リアリット</t>
  </si>
  <si>
    <t>代表取締役社長阿部博史</t>
  </si>
  <si>
    <t>■携帯サイトの構築･受託開発・導入・保守;■携帯会員組織の募集・維持・運営;■KIOSK端末の販売・保守・運営;■店舗媒体の構築･企画・実行・管理;■広告代理店業務;　WEB広告入稿;　SP広告入稿;　クロスメディア広告入稿;■マーケティング;　販促の費用対効果分析;　販促の改善企画提案;　会員属性の分析報告</t>
  </si>
  <si>
    <t>東京都江戸川区北葛西4-14-1</t>
  </si>
  <si>
    <t>株式会社ブルート</t>
  </si>
  <si>
    <t>CEO&amp;Co-Founder　守屋貴行</t>
  </si>
  <si>
    <t>iOS/Androidアプリケーションの企画・開発;Webアプリケーションの企画・開発;デザイン制作;テレビCM,Webムービー制作</t>
  </si>
  <si>
    <t>東京都渋谷区東2-20-16estマニヴィア4F</t>
  </si>
  <si>
    <t>株式会社ピーナッツ・クラブ</t>
  </si>
  <si>
    <t>代表取締役　吉名基能</t>
  </si>
  <si>
    <t>ショップ・アミューズメント施設向け雑貨・玩具などの企画・製作・販売</t>
  </si>
  <si>
    <t>大阪府東大阪市御厨南2-1-33</t>
  </si>
  <si>
    <t>日本インフォメーション株式会社</t>
  </si>
  <si>
    <t>代表取締役CEO　斎藤龍夫</t>
  </si>
  <si>
    <t>リアルリサーチ全般（定量・定性）;インターネットリサーチ;店舗調査;アイトラッキング調査;データ集計分析・多変量解析・テキストマイニング;調査会場レンタル</t>
  </si>
  <si>
    <t>メーカー（食品・飲料・化粧品・家庭用品・医薬品・自動車・電気機器・ＩＴ関連）;サービス(金融・保険);広告代理店;市場調査会社</t>
  </si>
  <si>
    <t>東京都中央区銀座3丁目15-10菱進銀座イーストミラービル4F</t>
  </si>
  <si>
    <t>株式会社イデア</t>
  </si>
  <si>
    <t>IT・通信・インターネット系 ＞ ;インターネット関連;マスコミ・エンターテイメント系 ＞ ;広告・デザイン・イベント;サービス系 ＞ ;医療・福祉・介護関連</t>
  </si>
  <si>
    <t>代表取締役　麻生清</t>
  </si>
  <si>
    <t>クリニックの開業支援;医療機関運営支援;広告・マーケティング支援;企画・制作・運用支援;広報支援;医療機器の販売・コンサルティング</t>
  </si>
  <si>
    <t>大阪府大阪市西区北堀江1-22-25プレジール北堀江7F</t>
  </si>
  <si>
    <t>流科サービス株式会社</t>
  </si>
  <si>
    <t>代表取締役　平山流石</t>
  </si>
  <si>
    <t>ITソリューション事業;大学向けサービス事業</t>
  </si>
  <si>
    <t>神戸市中央区加納町4-8-15;キーウェストビルディング4F</t>
  </si>
  <si>
    <t>グラビティ株式会社</t>
  </si>
  <si>
    <t>代表取締役　池田欣邦</t>
  </si>
  <si>
    <t>■設計開発事業(ソフトウェア、機械、半導体、デジタル等の受託開発サービス、オンサイトサービス);■ITソリューション事業（システム開発のコンサルテーションから運用保守まで支援）;■タブレットソリューション事業（自社ブランドタブレット端末開発、タブレット開発支援）;■教育育成事業（オフショア支援）;</t>
  </si>
  <si>
    <t>ルネサスエレクトロニクス株式会社;住友電気工業株式会社;株式会社日立超ＬＳＩシステムズ;横河電機株式会社;パイオニア株式会社;オリンパス株式会社;株式会社リコー;ＮＥＣカシオモバイルコミュニケーションズ株式会社;富士通マイクロソリューションズ株式会社;株式会社ブリヂストン;いすゞ自動車株式会社;富士重工業株式会社;ビステオン・ジャパン株式会社;古河電気工業株式会社;ＪＦＥエンジニアリング株式会社;株式会社日立ソリューションズ西日本</t>
  </si>
  <si>
    <t>■本社所在地;　神奈川県横浜市港北区新横浜3丁目18-5　アイズビル6階;■開発センター;　東京都港区浜松町2丁目7-15　三電舎ビル6階;</t>
  </si>
  <si>
    <t>カルー株式会社</t>
  </si>
  <si>
    <t>代表取締役　具志林太郎</t>
  </si>
  <si>
    <t>病院検索口コミサイト「Caloo（カルー）」の企画・運営事業</t>
  </si>
  <si>
    <t>東京都目黒区中目黒1-1-26</t>
  </si>
  <si>
    <t>株式会社マックスシステム(ピー・シー・エーグループ)</t>
  </si>
  <si>
    <t>代表取締役社長　中平栄富</t>
  </si>
  <si>
    <t>医療機関を対象にした、総合医療システムコンサルティング及びソフトウェア全般に渡る設計・販売業務及び管理業務</t>
  </si>
  <si>
    <t>東京都品川区西五反田1-1-8大手町建物五反田ビル8F</t>
  </si>
  <si>
    <t>株式会社ロードマップ</t>
  </si>
  <si>
    <t>代表取締役石川真実</t>
  </si>
  <si>
    <t>WEB集客コンサルティング;WEBサイト企画・制作・運営;WEBマーケティング・アクセス解析;各種WEBシステム制作;各種デザイン制作</t>
  </si>
  <si>
    <t>24.7歳</t>
  </si>
  <si>
    <t>東京都豊島区南池袋２－２９－１２メトロシティ南池袋２階</t>
  </si>
  <si>
    <t>株式会社エフテック</t>
  </si>
  <si>
    <t>2013年9月期;2012年9月期;2011年9月期;6.3億円;5.8億円;4.6億円</t>
  </si>
  <si>
    <t>代表取締役　山﨑一彦</t>
  </si>
  <si>
    <t>工業用液体ろ過フィルターの製造・販売</t>
  </si>
  <si>
    <t>神奈川県横浜市中区尾上町4-57横浜尾上町ビル6F</t>
  </si>
  <si>
    <t>株式会社アイオス</t>
  </si>
  <si>
    <t>代表取締役　宮下敏</t>
  </si>
  <si>
    <t>塾事業;通信教育事業;家庭学習支援事業</t>
  </si>
  <si>
    <t>新潟市中央区南笹口1-1-12</t>
  </si>
  <si>
    <t>テンプスタッフ株式会社</t>
  </si>
  <si>
    <t>995百万円</t>
  </si>
  <si>
    <t>2014年3月期;2013年3月期;2012年3月期;362,489百万円;247,232百万円;233,195百万円</t>
  </si>
  <si>
    <t>代表取締役社長　水田正道</t>
  </si>
  <si>
    <t>一般労働者派遣事業/(般)13-010026;有料職業紹介事業/13-ユ-010486;保育事業</t>
  </si>
  <si>
    <t>10629人</t>
  </si>
  <si>
    <t>東京都渋谷区代々木2-1-1新宿マインズタワー15F;;※従業員数、売上高は、テンプホールディングス（株）連結;</t>
  </si>
  <si>
    <t>スキルインフォメーションズ株式会社</t>
  </si>
  <si>
    <t>代表取締役　杉本浩</t>
  </si>
  <si>
    <t>WEBシステム開発、組込みソフト開発、デザインフォント、医療・健康関連ソフトウェア開発</t>
  </si>
  <si>
    <t>〒533-0033;大阪府大阪市東淀川区東中島1-17-26;スキルインフォメーションズビル</t>
  </si>
  <si>
    <t>株式会社キュービックホールディングス</t>
  </si>
  <si>
    <t>代表取締役　世一英仁</t>
  </si>
  <si>
    <t>成功報酬型インターネット集客代行事業;広告代理事業;インターネットメディア事業;</t>
  </si>
  <si>
    <t>・ヤフー株式会社;・グーグル株式会社;・株式会社サイバーエージェント;・LINE株式会社;・楽天株式会社;・エキサイト株式会社;・株式会社バリューコマース;・リンクシェア・ジャパン株式会社;・株式会社インタースペース;・株式会社フォーイット;（順不同）</t>
  </si>
  <si>
    <t>32.47歳</t>
  </si>
  <si>
    <t>新宿区北新宿2-21-1新宿フロントタワー14階</t>
  </si>
  <si>
    <t>リージョンズ株式会社</t>
  </si>
  <si>
    <t>コンサルティング系 ＞ ;その他コンサルティング系;マスコミ・エンターテイメント系 ＞ ;広告・デザイン・イベント;サービス系 ＞ ;人材・教育・研修</t>
  </si>
  <si>
    <t>2013年12月期;1億3000万円</t>
  </si>
  <si>
    <t>代表取締役　高岡幸生</t>
  </si>
  <si>
    <t>○地域密着型人材紹介サービス「リージョナルキャリア」;地方で働きたい優秀な人材を、地方の成長意欲溢れる企業に紹介するサービスです。企業の中核を担う重要なポジション（経営幹部など）が大部分を占めますので、経験・知識・資格・技術といった能力はもとより、その根っこにある「人間性」が極めて重要なマッチング要素となります。リージョナルキャリアは、この難易度の高い「人間性マッチング」を実現させるため、コンサルタントが人と企業の間に介在することで、双方にとってのベストマッチングを実現させています。;;○北海道の産業に特化した求人情報サイト「キャリナビ北海道」;今年4月から新規事業としてスタートした「キャリナビ北海道」は、「IT」「観光・飲食」「バイオ・食品」「農林水産酪農業」といった北海道を象徴する産業に特化した求人情報サイトです。良い人材がいればいつでも採用したいという北海道の企業の要望に応えるために「低価格かつ長期間掲載できる」これまでにない新しい採用手法です。人材を欲している企業の求人情報が常に掲載されている環境を提供することで、人と企業が出会う機会を飛躍的に高めることができる求人情報サイトとして、各種メディアに取りあげられ、知名度が高まってきています。</t>
  </si>
  <si>
    <t>北海道札幌市中央区北2条東3-2札幌セントラルビル2F</t>
  </si>
  <si>
    <t>グローバル・テクノロジー・デザイン株式会社</t>
  </si>
  <si>
    <t>代表取締役　木村健一</t>
  </si>
  <si>
    <t>・Webインテグレーション事業（企画、開発、運用）;・デジタルコンテンツ制作事業（3DCG、映像編集他）;・システム・ネットワーク開発・運用事業;・ITエンジニア・メディアエンジニア派遣事業;・デジタルクリエイター派遣事業　[般-13-070537];・有料職業紹介事業　[13-ユ-070475];・教育研修事業</t>
  </si>
  <si>
    <t>東京都千代田区永田町2-4-11フレンドビル2F</t>
  </si>
  <si>
    <t>株式会社グッドフェローズ</t>
  </si>
  <si>
    <t>商社・流通・小売系 ＞ ;総合商社・専門商社;IT・通信・インターネット系 ＞ ;インターネット関連;コンサルティング系 ＞ ;ビジネスコンサルティング・シンクタンク</t>
  </si>
  <si>
    <t>2012年12月期;2013年12月期;2014年12月期;４億;２０億;２4億</t>
  </si>
  <si>
    <t>代表取締役社長　長尾泰広</t>
  </si>
  <si>
    <t>【インターネットメディア事業】;■太陽光発電導入ナビゲーション「タイナビ」;■産業用太陽光発電導入ナビゲーション「タイナビNEXT」;■太陽光発電投資物件検索サイト「タイナビ発電所」;■オール電化導入ナビゲーション「タイナビオール電化」;■太陽光発電システム一括査定ナビゲーション「タイナビ発電所　一括査定」;■蓄電池導入ナビゲーション「タイナビ蓄電池」;■太陽光発電メンテナンス導入ナビゲーション「タイナビメンテンナンス」;■太陽光発電関連のニュースサイト「タイナビNEWS」;;【エネルギー事業】;■省エネ・創エネ機材;■産業用分譲太陽光発電;;【セミナー事業】;「タイナビ総合研究所」というシンクタンク組織を設け、アンケートによる実態調査、セミナー事業、コンサルティング事業などを展開している。</t>
  </si>
  <si>
    <t>【五十音順】;・株式会社NTTスマイルエナジー;・大阪ガス株式会社;・KAIZENplatformInc.;・株式会社グーグル;・株式会社デジタルガレージ;・株式会社電子広告社;・株式会社パイプドビッツ;・株式会社ファンコミュニケーションズ;・ヤフー株式会社;・その他多数</t>
  </si>
  <si>
    <t>東京都品川区西五反田3-12-14東京技販ビル4F</t>
  </si>
  <si>
    <t>株式会社エクスジール</t>
  </si>
  <si>
    <t>代表取締役　松本浩司</t>
  </si>
  <si>
    <t>ゲームソフトウエアの企画・制作・デザイン・運営</t>
  </si>
  <si>
    <t>【本社】;山口県宇部市善和瀬戸原203-149;;【福岡オフィス】;福岡県福岡市博多区博多駅南1-8-34博多FRビル2階</t>
  </si>
  <si>
    <t>INNOBASE株式会社</t>
  </si>
  <si>
    <t>2014年07月</t>
  </si>
  <si>
    <t>代表取締役CEO　竹田裕哉</t>
  </si>
  <si>
    <t>（１）スカウト型新卒採用支援サービス「Iroots」の運営;（２）就職活動情報メディア「就活ルーツ」の運営;（３）新規サービスの開発</t>
  </si>
  <si>
    <t>エン・ジャパン株式会社</t>
  </si>
  <si>
    <t>サイバーエージェント、コロプラ、KAYAC、富士フイルム、富士ゼロックス、ウェディングパーク、リクルートホールディングス他多数。（敬称略）</t>
  </si>
  <si>
    <t>東京都新宿区西新宿6-5-1新宿アイランドタワー34F</t>
  </si>
  <si>
    <t>株式会社ガラパゴス</t>
  </si>
  <si>
    <t>代表取締役　中平健太</t>
  </si>
  <si>
    <t>■大手クライアントからのiOS/Androidの受託アプリ制作・サーバー設計・運営保守業務;■自社アプリの開発・運用業務;■営業/ディレクション/アプリ開発/サーバー開発　を担当分担業務</t>
  </si>
  <si>
    <t>株式会社アイレップ;株式会社アップスジェーピー;EMTG株式会社;株式会社エス・エム・エス;株式会社NTTぷらら;株式会社エブリスタ;株式会社オウケイウェイヴ;株式会社オールアバウトライフマーケティング;株式会社クロスカンパニー;株式会社コスメネクスト;株式会社角川書店;KDDI株式会社;株式会社講談社;株式会社サイゾー;株式会社ザッパラス;株式会社JR東日本企画;株式会社ジーニー;株式会社千趣会;ソネットエンタテイメント株式会社;株式会社ディスカバートゥエンティワン;株式会社電通;東洋インキ株式会社;日経メディアマーケティング株式会社;株式会社日経BP;西日本電信電話株式会社;ネットイヤーグループ株式会社;株式会社パイプドビッツ;株式会社博報堂;株式会社ピーシーデポコーポレーション;富士ゼロックスシステムサービス株式会社;株式会社ぶんか社;株式会社LIG;株式会社リクルート;株式会社レコチョク;ワーナーミュージック・ジャパン株式会社;独立行政法人電子航法研究所;（50音順）</t>
  </si>
  <si>
    <t>東京都文京区本郷2-27-18本郷BNビル5F</t>
  </si>
  <si>
    <t>株式会社プレスマン</t>
  </si>
  <si>
    <t>3,270万円</t>
  </si>
  <si>
    <t>代表取締役　関口茂</t>
  </si>
  <si>
    <t>各種webサイトの企画、構築、運用;Lamp環境でのwebシステム構築;WordPressを利用したWeb構築;スマートフォンサイト構築;iOS/Androidアプリ開発;ソーシャルアプリ開発;メール配信システム;Web系業務システム開発・運用</t>
  </si>
  <si>
    <t>◯生活関連;三菱商事、日清医療食品、野村不動産、トラスト・ファイブ、シールドエージェンシー、ミサワホーム、ハウスオブローゼ、コーセー、ドクターシーラボ、田辺三菱製薬、JALUX、ニッセン;;◯スポーツ・エンタメ関連;アクシネットジャパン、ゴルフダイジェストオンライン、メガスポーツ、PAR72、スターキャストジャパン、東宝東和、マースエンジニアリング、エイベックス・マーケティング;;◯金融、情報、通信関連;損保ジャパン日本興亜、東京海上日動リスクコンサルティング、CMDラボ、東京証券取引所、NTTソルコ、NTTドコモ、ランドスケイプ、エンジャパン、ウォーターワン、コストコホールセールジャパン、ムサシ・イメージ情報、法研;;◯特殊法人／その他団体;日本相撲協会、日本ABC協会、アジア生産性機構、中央競馬馬主社会福祉財団、地方公共団体金融機構、全国建設研修センター、台湾協会、防衛省共済組合、日本フラワーデザイナー協会、東京大学、日本民営鉄道協会、医療法人社団医新会、科学技術振興機構</t>
  </si>
  <si>
    <t>東京都中央区東日本橋2-15-4PMO東日本橋2F</t>
  </si>
  <si>
    <t>株式会社CSolution</t>
  </si>
  <si>
    <t>代表取締役　山田鉄也</t>
  </si>
  <si>
    <t>1.システム受託開発;2.SES業務支援開発;3.自社ｱﾌﾟﾘ開発（準備中）</t>
  </si>
  <si>
    <t>東京都渋谷区恵比寿2-13-7水戸ビル3F</t>
  </si>
  <si>
    <t>株式会社WevNAL</t>
  </si>
  <si>
    <t>代表取締役社長　磯山博文</t>
  </si>
  <si>
    <t>Facebookコマース;ソーシャルメディアマーケティング;サイテーション対策;メディア事業;インターネット事業;ホームページ制作事業;スマートフォン開発事業;スマートフォンページ制作事業</t>
  </si>
  <si>
    <t>東京都渋谷区東1-26-30SHIBUYAEASTBLDG.6F</t>
  </si>
  <si>
    <t>株式会社レコチョク</t>
  </si>
  <si>
    <t>代表取締役社長　加藤裕一</t>
  </si>
  <si>
    <t>携帯電話向けポータルサービスの企画・運営;モバイル・ミュージック配信サービスの企画・運営;モバイル・ミュージック試聴サービスの企画・運営;上記他のデジタル・コンテンツ・サービスの企画・運営</t>
  </si>
  <si>
    <t>エイベックス・マーケティング株式会社、キングレコード株式会社、日本コロムビア株式会社、株式会社ソニー・ミュージックエンタテインメント、株式会社トイズファクトリー、ビクターエンタテインメント株式会社、株式会社ポニーキャニオン、ユニバーサルミュージック合同会社、株式会社ワーナーミュージック・ジャパン;（ほか、五十音順）</t>
  </si>
  <si>
    <t>東京都渋谷区渋谷2丁目16-1</t>
  </si>
  <si>
    <t>株式会社SKIYAKI</t>
  </si>
  <si>
    <t>374,000千円(資本準備金含む)</t>
  </si>
  <si>
    <t>代表取締役社長CEO　宮瀬卓也</t>
  </si>
  <si>
    <t>・ファンクラブサービス、ファンサイトサービス;・ECサービス;・チケットサービス;・サポートサービス;・アーティストドキュメンタリー映画制作;・ガジェット開発;・プラットフォーム開発</t>
  </si>
  <si>
    <t>株式会社NTTドコモ;KDDI株式会社;ソフトバンクモバイル株式会社;ベリトランス株式会社;他</t>
  </si>
  <si>
    <t>東京都渋谷区桜丘町15-14フジビル404F</t>
  </si>
  <si>
    <t>株式会社イーガオ</t>
  </si>
  <si>
    <t>代表取締役　田中寿法</t>
  </si>
  <si>
    <t>1.情報処理システムの開発、販売、運用及び保守;2.情報処理システムに係るソフトウェア及びハードウェアの開発並びに販売;3.前各号に関する調査、研究、研修及びコンサルティング;4.前各号に付帯する一切の事業</t>
  </si>
  <si>
    <t>東京都新宿区新宿1-2-9JF新宿御苑ビル7F</t>
  </si>
  <si>
    <t>大阪技術管理株式会社</t>
  </si>
  <si>
    <t>代表取締役　北川アトエ</t>
  </si>
  <si>
    <t>設計・調査・計画・測量・施工管理・台帳作成・電子データ関係</t>
  </si>
  <si>
    <t>大阪府大阪市浪速区元町1丁目5-7　ナンバプラザビル4F</t>
  </si>
  <si>
    <t>シーアイアンドティーパシフィック株式会社</t>
  </si>
  <si>
    <t>6500万円（日本法人）</t>
  </si>
  <si>
    <t>代表取締役社長　セザール・ゴン</t>
  </si>
  <si>
    <t>ソフトウェアの開発、運用、クラウドサービスを提供</t>
  </si>
  <si>
    <t>ジョンソン・エンド・ジョンソン、ラッシュジャパン、チャイナモバイル、エムティーアイ、インプレス、コーセー、島津製作所、VMLなど（敬称略・順不同）</t>
  </si>
  <si>
    <t>東京都港区芝2-2-14一星芝ビルディング6F（3F受付）</t>
  </si>
  <si>
    <t>ファーストサーバ株式会社</t>
  </si>
  <si>
    <t>3億6,357万円</t>
  </si>
  <si>
    <t>代表取締役社長　村竹昌人</t>
  </si>
  <si>
    <t>レンタルサーバーサービス;ドメイン名登録サービス</t>
  </si>
  <si>
    <t>大阪府大阪市中央区安土町1丁目8-15野村不動産大阪ビル3F</t>
  </si>
  <si>
    <t>株式会社モトアップ</t>
  </si>
  <si>
    <t>代表取締役　中田耕介</t>
  </si>
  <si>
    <t>ウェブインテグレーション事業;ウェブメディア事業;企業研修事業</t>
  </si>
  <si>
    <t>東京都新宿区西新宿3丁目9-23西新宿大和ビル3F</t>
  </si>
  <si>
    <t>株式会社スタジオーネ63</t>
  </si>
  <si>
    <t>2013年9月期;2012年9月期;2011年9月期;3億7,069万円;3億1,600万円;1億3,087万円</t>
  </si>
  <si>
    <t>1968年07月</t>
  </si>
  <si>
    <t>代表取締役　島村信彦</t>
  </si>
  <si>
    <t>■デザインワークのトータルプロデュース;印刷物のコンセプトワーク、トータルデザイン、レイアウト、編集業務の請負およびそれに付帯する制作と生産。;;■イラストレーションの提供;印刷物に伴うイラストレーションの作成および情報提供。;;■プリプレスの提供;版下、製版、刷版などをコンピュータにより管理したプリプレスの提供。;;■インターネット関連;WEBサイト制作・運営、WEBプログラム開発・運営、Flash制作、ネットワークソリューション。;;■マルチメディア関連;スライド作成、プレゼンテーションツール企画・作成、動画制作;;■データベース関連;データベース入力～テキスト・ＣＳＶデータ納品。</t>
  </si>
  <si>
    <t>東京都江東区潮見2-4-18</t>
  </si>
  <si>
    <t>株式会社カオナビ</t>
  </si>
  <si>
    <t>9,040万円</t>
  </si>
  <si>
    <t>代表取締役　柳橋仁機</t>
  </si>
  <si>
    <t>クラウド型人材管理ツール『カオナビ』の開発・販売・サポート</t>
  </si>
  <si>
    <t>役員・日本ベンチャーキャピタル株式会社、大和ＰＩパートナーズ他</t>
  </si>
  <si>
    <t>東京都港区南青山二丁目27-8　南青山第2シティビル3階</t>
  </si>
  <si>
    <t>株式会社U-NEXT</t>
  </si>
  <si>
    <t>IT・通信・インターネット系 ＞ ;モバイル関連;マスコミ・エンターテイメント系 ＞ ;放送・出版・音楽・芸能;IT・通信・インターネット系 ＞ ;通信</t>
  </si>
  <si>
    <t>1億7002万円</t>
  </si>
  <si>
    <t>代表取締役社長　宇野康秀</t>
  </si>
  <si>
    <t>コンテンツプラットフォーム事業・コミュニケーションネットワーク事業</t>
  </si>
  <si>
    <t>438人</t>
  </si>
  <si>
    <t>東京都渋谷区神宮前3-35-2</t>
  </si>
  <si>
    <t>株式会社SummerTimeStudio</t>
  </si>
  <si>
    <t>マスコミ・エンターテイメント系 ＞ ;ゲーム;IT・通信・インターネット系 ＞ ;モバイル関連;IT・通信・インターネット系 ＞ ;ソフトウェア</t>
  </si>
  <si>
    <t>1億5,100万円</t>
  </si>
  <si>
    <t>代表取締役　弘津健康</t>
  </si>
  <si>
    <t>タブレット・スマートフォン・VRハードウェア専門ゲーム開発事業;</t>
  </si>
  <si>
    <t>沖縄県宜野湾市我如古1-55-13</t>
  </si>
  <si>
    <t>株式会社エルモ</t>
  </si>
  <si>
    <t>代表取締役　亀甲敏郎</t>
  </si>
  <si>
    <t>●VP映像制作およびWEBストリーミング;●会社案内・学校案内・各種カタログ・パンフレットなど各種SPツールの企画・制作;●ビジュアルデーターベースの構築と業務用アプリケーションによるソリューション事業</t>
  </si>
  <si>
    <t>大阪府大阪市福島区福島4-4-12</t>
  </si>
  <si>
    <t>株式会社マーカーワークス</t>
  </si>
  <si>
    <t>サービス系 ＞ ;その他サービス系;メーカー系 ＞ ;食料品・化粧品・アパレル・日用品;商社・流通・小売系 ＞ ;その他専門店・小売系</t>
  </si>
  <si>
    <t>代表取締役社長　柴田三洋</t>
  </si>
  <si>
    <t>・デザイン、販促物の企画制作;・酒類および関連商品の販売;・デザイン、名入れ加工サービス取扱い窓口募集および加工請負</t>
  </si>
  <si>
    <t>キリンホールディングス各社（キリンビールマーケティング、メルシャン、日本リカー等）、月桂冠、;その他飲料メーカー、ワイナリー、蔵元、インポーター各社;;伊藤忠食品、ヤタニ酒販、ヨークベニマル、平和堂、大丸松坂屋、伊勢丹、シャディ、RHトラベラー、;ジェノスグループ、リカーマウンテン、その他酒類卸、酒類小売各社;;その他全国各地の酒販店およびギフト雑貨店など（ご登録の窓口数：約1,300店舗）</t>
  </si>
  <si>
    <t>富山県滑川市開408</t>
  </si>
  <si>
    <t>ビジネスラリアート株式会社</t>
  </si>
  <si>
    <t>代表取締役　中西俊之</t>
  </si>
  <si>
    <t>ソリューション事業;アドバタイジング事業;インキュベーション事業;ファイナンス事業;デベロップメント事業</t>
  </si>
  <si>
    <t>京都市下京区烏丸通松原下る五条烏丸町401番地オーク烏丸ビルⅡ5F</t>
  </si>
  <si>
    <t>株式会社セルサーブ</t>
  </si>
  <si>
    <t>5000000円</t>
  </si>
  <si>
    <t>関口　美則</t>
  </si>
  <si>
    <t>インターネット広告　マーケティング　ハウスメンテナンス関連仲介　コールセンター運営　</t>
  </si>
  <si>
    <t>千葉県松戸市新松戸2-9トレノ新松戸4F</t>
  </si>
  <si>
    <t>ターミナル株式会社</t>
  </si>
  <si>
    <t>IT・通信・インターネット系 ＞ ;その他IT・通信・インターネット系;IT・通信・インターネット系 ＞ ;インターネット関連;商社・流通・小売系 ＞ ;その他専門店・小売系</t>
  </si>
  <si>
    <t>1億161万4000円</t>
  </si>
  <si>
    <t>2014年05月</t>
  </si>
  <si>
    <t>代表取締役　瀬戸恵介</t>
  </si>
  <si>
    <t>展示会オンライン・オーダーシステム『TERMINALORDER』の開発・運用</t>
  </si>
  <si>
    <t>東京都港区六本木2-2-6　福吉町ビル4F</t>
  </si>
  <si>
    <t>株式会社八代目儀兵衛</t>
  </si>
  <si>
    <t>IT・通信・インターネット系 ＞ ;インターネット関連;商社・流通・小売系 ＞ ;その他専門店・小売系;サービス系 ＞ ;その他サービス系</t>
  </si>
  <si>
    <t>880万</t>
  </si>
  <si>
    <t>2013年7月期;13億6千万</t>
  </si>
  <si>
    <t>代表取締役　橋本隆志</t>
  </si>
  <si>
    <t>米及び関連商品の販売</t>
  </si>
  <si>
    <t>京都府京都市下京区西七条北衣田町10</t>
  </si>
  <si>
    <t>ルビー・グループ株式会社</t>
  </si>
  <si>
    <t>6千100万円</t>
  </si>
  <si>
    <t>代表取締役　桑野克己</t>
  </si>
  <si>
    <t>ラグジュアリーブランドのE-Commerceコンサルティング</t>
  </si>
  <si>
    <t>東京都港区南麻布2-12-3サイオスビル2F</t>
  </si>
  <si>
    <t>株式会社アイル</t>
  </si>
  <si>
    <t>3億53百万円</t>
  </si>
  <si>
    <t>2015年7月期;2014年7月期;2013年7月期;70億37百万円;67億86百万円;56億48百万円</t>
  </si>
  <si>
    <t>代表取締役社長　岩本哲夫</t>
  </si>
  <si>
    <t>■業務効率化;・基幹システム;・WEBシステム;・インフラ・ネットワーク・ハードウェア;;■販促・ブランディング;・WEBサイト・コンテンツ制作;・販促・プロモーション;;■人材採用・教育ソリューション;・人材採用;・社員教育</t>
  </si>
  <si>
    <t>富士通株式会社;株式会社富士通マーケティング;日本マイクロソフト株式会社;キヤノンマーケティングジャパン株式会社;楽天株式会社;ヤフー株式会社;グーグル株式会社;株式会社オービックビジネスコンサルタント;オリックス株式会社;株式会社日本ビジネスリース;東京センチュリーリース株式会社</t>
  </si>
  <si>
    <t>大阪本社：大阪市北区曽根崎新地2-1-23JPR堂島ビル;東京本社：東京都港区芝公園2-6-3芝公園フロントタワー</t>
  </si>
  <si>
    <t>株式会社アマネク</t>
  </si>
  <si>
    <t>代表取締役　月岡信哉</t>
  </si>
  <si>
    <t>Webサイト企画・デザイン開発・制作業務;システム開発業務;インターネットメディア・サービス開発業務</t>
  </si>
  <si>
    <t>東京都港区西新橋3丁目15-12ケミカルビル6F</t>
  </si>
  <si>
    <t>株式会社ホワイトネットソリューション</t>
  </si>
  <si>
    <t>代表取締役　佐藤啓充</t>
  </si>
  <si>
    <t>ホームページの新規開設・リニューアル;SEO対策;ホームページのコンサルティング;ドメイン取得代行;レンタルサーバ申込代行;システム開発;紙媒体のデザインワーク全般</t>
  </si>
  <si>
    <t>愛知県名古屋市中区大須2-10-45大須ステーションプラザ4F</t>
  </si>
  <si>
    <t>みんなのマーケット株式会社</t>
  </si>
  <si>
    <t>代表取締役　浜野勇介</t>
  </si>
  <si>
    <t>オンラインマーケットプレイスの開発・運営</t>
  </si>
  <si>
    <t>創業者、ファンド、個人投資家など</t>
  </si>
  <si>
    <t>東京都渋谷区桜丘町21-4渋谷桜丘町ビル3F</t>
  </si>
  <si>
    <t>株式会社カーネル</t>
  </si>
  <si>
    <t>IT・通信・インターネット系 ＞ ;ソフトウェア;IT・通信・インターネット系 ＞ ;モバイル関連;IT・通信・インターネット系 ＞ ;その他IT・通信・インターネット系</t>
  </si>
  <si>
    <t>代表取締役　粟井敏雅</t>
  </si>
  <si>
    <t>GISエンジンの研究開発・販売;GISアプリケーションの開発・販売;GISアプリケーションの開発受託;データ入力</t>
  </si>
  <si>
    <t>株式会社インフォメーション・ディベロプメント;一般財団法人資産評価システム研究センター;株式会社情報企画;積水化学工業株式会社;株式会社ゼンリン;株式会社ゼンリンインターマップ;株式会社ゼンリンデータコム;ダイワボウ情報システム株式会社;中外テクノス株式会社;都築電気株式会社;テクニカルソフトウェア株式会社;株式会社パスコ;富士通株式会社;株式会社富士通エフサス;株式会社富士通九州システムズ;リコーソリューションズ東京株式会社;（50音順）</t>
  </si>
  <si>
    <t>京都府京都市下京区綾小路通烏丸東入ル竹屋之町252-1;アーバンライフビル1F</t>
  </si>
  <si>
    <t>ジェイ・ディー・エイ・ソフトウェア・ジャパン株式会社</t>
  </si>
  <si>
    <t>BaljitS.Dail</t>
  </si>
  <si>
    <t>製造業、流通・小売業、サービス業向けサプライチェーン・マネジメント、マーチャンダイジング、;プライシング&amp;amp;レベニューマネジメント・ソリューションの販売及びサービスの提供</t>
  </si>
  <si>
    <t>アコーディアゴルフ、味の素、イオン、エーザイ､キヤノン、JFEスチール、セイコーエプソン、ソニー、東芝、永谷園、日本航空インターナショナル、ハウス食品、富士通、ロッテ、JR東日本、日立製作所、東京エレクトロン、エーザイ他</t>
  </si>
  <si>
    <t>東京都目黒区上目黒2-1-1中目黒GTタワー19F</t>
  </si>
  <si>
    <t>株式会社レベルファイブ</t>
  </si>
  <si>
    <t>サービス系 ＞ ;医療・福祉・介護関連;サービス系 ＞ ;人材・教育・研修;IT・通信・インターネット系 ＞ ;システムインテグレータ</t>
  </si>
  <si>
    <t>2012年5月期;2013年5月期;2014年5月期;1.8億円;2.5億円;3.3億円</t>
  </si>
  <si>
    <t>代表取締役　寺地知帆</t>
  </si>
  <si>
    <t>Linux/UNIX系　インフラ構築業務;システムの管理・運用の業務委託;DB(Oracle)設計・チューニング・運用業務委託;ソフトウェアの企画・開発;業務システムのコンサルティング;WEB-DB開発(java)</t>
  </si>
  <si>
    <t>JBサービス株式会社;アステラス製薬株式会社;アステラスリサーチテクノロジー株式会社;株式会社イグアス;医薬基盤研究所;SCSK株式会社;産業技術総合研究所生命情報科学研究センター;株式会社シーエーシー;日本アイ・ビー・エム株式会社;日本ビジネスコンピュータ株式会社;日本ヒューレットパッカード株式会社;株式会社理経;※五十音順、敬称略</t>
  </si>
  <si>
    <t>東京都港区海岸1丁目2-3汐留芝離宮ビル21F</t>
  </si>
  <si>
    <t>株式会社スパイス</t>
  </si>
  <si>
    <t>IT・通信・インターネット系 ＞ ;ソフトウェア;商社・流通・小売系 ＞ ;総合商社・専門商社;マスコミ・エンターテイメント系 ＞ ;広告・デザイン・イベント</t>
  </si>
  <si>
    <t>5,100万円</t>
  </si>
  <si>
    <t>代表取締役　東海林鉄男</t>
  </si>
  <si>
    <t>広告制作;3Dアニメーション制作;Web制作;モーションキャプチャー輸入・販売＆貸しスタジオ</t>
  </si>
  <si>
    <t>東京都港区赤坂2-21-3レドンドビル4F</t>
  </si>
  <si>
    <t>株式会社レゾリューション</t>
  </si>
  <si>
    <t>代表取締役　木梨暢之</t>
  </si>
  <si>
    <t>コンテンツ事業;EC事業;ソリューション事業</t>
  </si>
  <si>
    <t>ヤフー株式会社;株式会社サイバーエージェント;株式会社ライブドア;株式会社ドワンゴ;Amazon.com,Inc.;AppleInc.;TVバンク株式会社;ソフトバンククリエイティブ株式会社;株式会社NTTドコモ;KDDI株式会社;ソフトバンクモバイル株式会社;株式会社USEN;株式会社講談社;スカパーJSAT株式会社</t>
  </si>
  <si>
    <t>東京都中央区日本橋本町1-4-9ミヤギ日本橋ビル8F</t>
  </si>
  <si>
    <t>株式会社ビジネスバンクグループ</t>
  </si>
  <si>
    <t>IT・通信・インターネット系 ＞ ;インターネット関連;サービス系 ＞ ;人材・教育・研修;コンサルティング系 ＞ ;その他コンサルティング系</t>
  </si>
  <si>
    <t>1億600万円</t>
  </si>
  <si>
    <t>代表取締役　浜口隆則</t>
  </si>
  <si>
    <t>◆新サービス「ALL-IN」の開発;当社（株式会社ビジネスバンクグループ）は、97年の創業以来「日本の開業率を10％に引き上げます！」をミッションに一貫して起業支援を手がけてきました。;中小企業白書によると、近年、起業を希望する者である「起業希望者」が急激に減少（160万台→80万人台へと半減）しており、また、我が国の開業率は欧米に比べ、低い水準で推移しています。;約20年、起業支援の最前線でこのテーマに取り組んできた私たちが得た結論は、「経営者のための”道具”が足りない」という事実です。そこで、大企業だけに導入されていたERPを、より使いやすく／驚くほど低い価格で中小企業の経営者に提供することを目指し、日本初の中小企業向けクラウド型ERPパッケージ【ALL-IN】の開発に着手しました。;;◆ALL-IN（オールイン）の概要;中小企業が、“これさえあれば、何もいらない”という状態を目指し開発されたクラウド型WEBサービスです。顧客管理(CRM)・営業支援(SFA)・人事／給与・会計・販売／仕入／在庫管理・グループウェアなど、経営に必要なすべてのシステムが、オールインワンされています。まるで航空機のコックピットに乗ったように、社内のあらゆる状況を“見える化”し、属人的だった業務を「仕組み」へと自然に変えていきます。さらに、状況をどう改善するかをナビゲートするシステムを来年度より実装予定です。</t>
  </si>
  <si>
    <t>東京都港区南青山2-26-37NXB青山7F</t>
  </si>
  <si>
    <t>株式会社ウフル</t>
  </si>
  <si>
    <t>6億3532万6000円</t>
  </si>
  <si>
    <t>代表取締役　園田崇</t>
  </si>
  <si>
    <t>パブリッククラウド事業;マーケティングクラウド事業;データアナリティクス事業;クリエイティブ事業</t>
  </si>
  <si>
    <t>株式会社セールスフォース・ドットコム;グーグル株式会社;アマゾンデータサービスジャパン株式会社;日本マイクロソフト株式会社;ソニー株式会社;チューリッヒ保険会社;三菱重工業株式会社;三菱日立パワーシステムズ株式会社;外務省;独立行政法人中小企業基盤整備機構;株式会社電通;全日本空輸株式会社;第一三共株式会社</t>
  </si>
  <si>
    <t>東京都港区虎ノ門4-1-8虎ノ門4丁目MTビル6F</t>
  </si>
  <si>
    <t>ストリートアカデミー株式会社</t>
  </si>
  <si>
    <t>代表取締役　藤本崇</t>
  </si>
  <si>
    <t>自社サービスの企画、制作、運営</t>
  </si>
  <si>
    <t>サイバーエージェントベンチャーズ;GenuineStartups;モバイルインターネットキャピタル;経営陣</t>
  </si>
  <si>
    <t>東京都文京区小石川一丁目4番1号;住友不動産後楽園ビル18階</t>
  </si>
  <si>
    <t>株式会社アルティメディア</t>
  </si>
  <si>
    <t>代表取締役兼CEO　笹野篤実</t>
  </si>
  <si>
    <t>ソーシャルゲーム事業;インターネットメディア事業;インターネット広告代理事業;システム開発受託事業;デザイン制作受託事業;ITコンサルティング事業;通信・商品卸し販売事業</t>
  </si>
  <si>
    <t>東京都八王子市散田町3-18-17ウエストエイトビル7F</t>
  </si>
  <si>
    <t>株式会社IntimateMerger</t>
  </si>
  <si>
    <t>代表取締役社長　簗島亮次</t>
  </si>
  <si>
    <t>マーケティングアプリケーション開発・販売事業;データマイニング事業</t>
  </si>
  <si>
    <t>株式会社PreferredInfrastructure;株式会社フリークアウト</t>
  </si>
  <si>
    <t>東京都港区六本木6-3-1六本木ヒルズクロスポイント5F</t>
  </si>
  <si>
    <t>株式会社アクイジオジャパン</t>
  </si>
  <si>
    <t>井上祥士郎</t>
  </si>
  <si>
    <t>デジタルマーケティングプラットフォーム『Acquisio』の販売・導入サポート</t>
  </si>
  <si>
    <t>東京都千代田区有楽町2-7-1有楽町イトシア12F</t>
  </si>
  <si>
    <t>株式会社三恵クリエス</t>
  </si>
  <si>
    <t>代表取締役　木幡勝弘</t>
  </si>
  <si>
    <t>業務用システムの開発;スマートフォンアプリの開発;クラウドサービスの企画開発及び販売</t>
  </si>
  <si>
    <t>東京都目黒区東山3-15-1出光池尻ビル4F</t>
  </si>
  <si>
    <t>株式会社クインテット</t>
  </si>
  <si>
    <t>1620万円</t>
  </si>
  <si>
    <t>2014年12月期;2013年12月期;2012年12月期;7億9700万;5億500万;3億3400万円</t>
  </si>
  <si>
    <t>代表取締役　松下耕三</t>
  </si>
  <si>
    <t>・WEBポータルメディア運営事業;・WEBマーケティング支援事業</t>
  </si>
  <si>
    <t>東京都新宿区市谷本村町2-10ストリーム市ヶ谷2F</t>
  </si>
  <si>
    <t>株式会社ユナイテッドロック</t>
  </si>
  <si>
    <t>代表取締役　片山明</t>
  </si>
  <si>
    <t>ポスター／DM／パンフレットなどデザイン制作;CI／VI／ロゴ／クレドなどブランド構築;広告販促プロモーションの企画提案;WEBサイトの企画・制作・デザイン;キャラクターの企画・制作・デザイン・商品開発</t>
  </si>
  <si>
    <t>株式会社読売広告社;株式会社DGコミュニケーションズ;株式会社日本経済社;株式会社JTB西日本;株式会社リクルートコミュニケーションズ</t>
  </si>
  <si>
    <t>大阪市西区靱本町2-6-11;ユナイテッドロックビル</t>
  </si>
  <si>
    <t>株式会社全力エージェンシー</t>
  </si>
  <si>
    <t>マスコミ・エンターテイメント系 ＞ ;広告・デザイン・イベント;マスコミ・エンターテイメント系 ＞ ;その他マスコミ・エンターテインメント系;マスコミ・エンターテイメント系 ＞ ;放送・出版・音楽・芸能</t>
  </si>
  <si>
    <t>2014年3月期;2013年3月期;2012年3月期;9億9千万円;11億2百万円;7億9百万円</t>
  </si>
  <si>
    <t>代表取締役　青山譲</t>
  </si>
  <si>
    <t>広告代理業;映画製作配給;サイト運営;タレントマネージメント</t>
  </si>
  <si>
    <t>株式会社日本経済広告社;青山譲;株式会社アルケミスト;コープラスキャリアコンサルティング株式会社</t>
  </si>
  <si>
    <t>株式会社ネクソン;LINE株式会社;株式会社大一販売;株式会社アピリッツ;株式会社電通;ヤフー株式会社;NHNPlayArt株式会社;エヌ・シー・ジャパン株式会社;株式会社ホビージャパン;株式会社サイバード;株式会社アソビズム;株式会社ベクター;株式会社ディースリー・パブリッシャー;株式会社エクストリーム;株式会社MAGES.;ユニバーサルミュージック合同会社;ワーナーエンターテイメントジャパン株式会社;キングレコード株式会社;株式会社バンダイ;株式会社バンダイナムコゲームス;その他多数</t>
  </si>
  <si>
    <t>東京都千代田区神田小川町2-4-5杉商ビル7F</t>
  </si>
  <si>
    <t>株式会社Gunosy</t>
  </si>
  <si>
    <t>28億3,878万円（資本準備金含む）</t>
  </si>
  <si>
    <t>代表取締役　最高経営責任者（CEO）福島良典</t>
  </si>
  <si>
    <t>主力事業：ニュースキュレーションサービス「Gunosy（グノシー）」;;Gunosyは情報が増え続ける社会において、適切な人に適切な情報を届けることを目指しています。;情報を適切に届けることで、ストレスなく自分の欲しい情報、コンテンツを楽しむことができる社会を実現します。</t>
  </si>
  <si>
    <t>東京都港区六本木6-10-1　六本木ヒルズ森タワー37F</t>
  </si>
  <si>
    <t>株式会社ネクストポケット</t>
  </si>
  <si>
    <t>2014年04月</t>
  </si>
  <si>
    <t>運営管理責任者　松原嘉辰</t>
  </si>
  <si>
    <t>インターネット広告事業、販促事業、その他、市場調査や広告に関するコンサルティング</t>
  </si>
  <si>
    <t>東京都新宿区新宿3-35-3森治ビル4F</t>
  </si>
  <si>
    <t>株式会社ムーブ</t>
  </si>
  <si>
    <t>代表取締役社長　西坂大介</t>
  </si>
  <si>
    <t>1.インターネット関連事業;2.前号に附帯又は関連する一切の事業</t>
  </si>
  <si>
    <t>株式会社IDCフロンティア;エクスペリアンジャパン株式会社;グリー株式会社;株式会社ステラフィールズ;ツェナワークス株式会社;株式会社ディー・エヌ・エー;株式会社モバイル＆ゲームスタジオ;株式会社ライズシステム</t>
  </si>
  <si>
    <t>東京都渋谷区千駄ヶ谷3-14-37F</t>
  </si>
  <si>
    <t>株式会社イプロス</t>
  </si>
  <si>
    <t>代表取締役社長　岡田登志夫</t>
  </si>
  <si>
    <t>・企業間取引における販売促進・マーケティング支援;・製造技術データベースサイト「イプロス製造業」の企画・開発・運営;・建設技術データベースサイト「イプロス建設業」の企画・開発・運営;・ライフサイエンス技術データベースサイト「イプロスライフサイエンス」の企画・開発・運営;・アジア向け製造業ビジネスプラットフォーム「TECHDIRECTORYAsia」の企画・開発・運営;・情報収集サイト「エンジニアアンテナ」の企画・開発・運営;・技術用語集「モノシリ」の企画・開発・運営;・エンジニア向けQ＆Aサービス「エンジニア質問箱」の企画・開発・運営</t>
  </si>
  <si>
    <t>株式会社キーエンス100%出資</t>
  </si>
  <si>
    <t>東京都千代田区丸の内3-8-1住友不動産丸の内ビル5F</t>
  </si>
  <si>
    <t>合同会社コンデナスト・ジャパン</t>
  </si>
  <si>
    <t>マスコミ・エンターテイメント系 ＞ ;放送・出版・音楽・芸能;IT・通信・インターネット系 ＞ ;インターネット関連;IT・通信・インターネット系 ＞ ;モバイル関連</t>
  </si>
  <si>
    <t>100,000万円</t>
  </si>
  <si>
    <t>代表取締役　北田淳</t>
  </si>
  <si>
    <t>雑誌/出版物;・VOGUEJAPAN;・VOGUEGIRL;・GQJAPAN;・WIRED;;iPhone／iPadアプリ;・VOGUEJAPAN;・GQJAPAN;・VOGUEGIRL;;ウェブサイト;・VOGUEJAPAN;・VOGUEGIRL;・GQJAPAN;・WIRED</t>
  </si>
  <si>
    <t>東京都渋谷区渋谷2-11-8大菅ビルディング</t>
  </si>
  <si>
    <t>株式会社ベネフィット・ワン</t>
  </si>
  <si>
    <t>15億27百万円</t>
  </si>
  <si>
    <t>2012年3月期;2013年3月期;2014年3月期;149億59百万円;176億10百万円;203億56百万円</t>
  </si>
  <si>
    <t>代表取締役社長　白石徳生</t>
  </si>
  <si>
    <t>・福利厚生事業;・インセンティブ事業;・CRM(CustomerRelationshipManagement)事業;・パーソナル事業;・BTM(BusinessTravelManagement)事業;・旅行事業;・ヘルスケア事業;・コストダウン事業</t>
  </si>
  <si>
    <t>1031人</t>
  </si>
  <si>
    <t>東京都新宿区西新宿3-7-1　新宿パークタワー35階</t>
  </si>
  <si>
    <t>株式会社BNGパートナーズ</t>
  </si>
  <si>
    <t>2013年8月期;2012年8月期;2011年8月期;160,000,000;106,000,000;67,000,000</t>
  </si>
  <si>
    <t>代表取締役社長　蔵元二郎</t>
  </si>
  <si>
    <t>■「日本を元気にする馬鹿」に専門特化したエグゼクティブサーチ事業　;　（厚生労働大臣13-ﾕ-304467）;■成長戦略としてのＭ＆Ａマッチングサービス;■子育て教育事業「子育てマイスター協会」の運営;■海外家庭教師派遣事業;■海外シェアハウス事業;■エグゼクティブキャリア総研の運営</t>
  </si>
  <si>
    <t>IT・インターネットを中心とするベンチャー企業の経営陣（約1200社）</t>
  </si>
  <si>
    <t>東京都千代田区五番町4-5五番町コスモビル3F</t>
  </si>
  <si>
    <t>株式会社LYZON</t>
  </si>
  <si>
    <t>代表取締役　藤田健</t>
  </si>
  <si>
    <t>WEBサイト（ホームページ）構築・運用;WEBコンサルティング;システム導入;技術系人材派遣など</t>
  </si>
  <si>
    <t>東京都文京区湯島1-6-3湯島1丁目ビル4F</t>
  </si>
  <si>
    <t>株式会社YSKe-com</t>
  </si>
  <si>
    <t>代表取締役　飯室元邦</t>
  </si>
  <si>
    <t>システム開発業務;ネットワーク構築・運用;データセンター;コンピュータ商品販売;コンピュータ関連事業</t>
  </si>
  <si>
    <t>202人</t>
  </si>
  <si>
    <t>山梨県甲府市湯田1丁目13-2</t>
  </si>
  <si>
    <t>株式会社リブセンス</t>
  </si>
  <si>
    <t>223,460,400円</t>
  </si>
  <si>
    <t>2013年12月期;2012年12月期;2011年12月期;4,256百万円;2,264百万円;1,134百万円</t>
  </si>
  <si>
    <t>代表取締役　村上太一</t>
  </si>
  <si>
    <t>インターネットメディア運営事業</t>
  </si>
  <si>
    <t>東京都品川区上大崎2-25-2新目黒東急ビル5F</t>
  </si>
  <si>
    <t>株式会社ディーノシステム</t>
  </si>
  <si>
    <t>2億606万9千円</t>
  </si>
  <si>
    <t>2011年11月期;2012年11月期;2013年11月期;7000万円;2億1000万円;6億8000万円</t>
  </si>
  <si>
    <t>代表取締役　中島一明</t>
  </si>
  <si>
    <t>メディア運営事業;映像制作事業;PRコンサルティング事業</t>
  </si>
  <si>
    <t>全国5000社以上の中小企業;100社以上の上場企業;40以上の国立大学;10以上の県庁　　　　　etc...</t>
  </si>
  <si>
    <t>本社：福岡市博多区博多駅南1-3-6第三博多偕成ビル6F;東京オフィス：東京都中央区日本橋人形町1-16-7人形町TNビル5F</t>
  </si>
  <si>
    <t>湯快リゾート株式会社</t>
  </si>
  <si>
    <t>2015年3月期;2014年3月期;143億4,000万円;139億4,100万円</t>
  </si>
  <si>
    <t>代表取締役社長　東原元規</t>
  </si>
  <si>
    <t>温泉旅館・リゾートホテル展開</t>
  </si>
  <si>
    <t>株式会社リクルート／株式会社ジェイティービー／サントリーフーズ株式会社;株式会社伊藤園／ユーシーシーフーヅ株式会社／楽天トラベル株式会社</t>
  </si>
  <si>
    <t>1473人</t>
  </si>
  <si>
    <t>京都市中京区三条通烏丸西入御倉町85-1　烏丸ビル5Ｆ</t>
  </si>
  <si>
    <t>Connehito株式会社</t>
  </si>
  <si>
    <t>15,860,000円（準備金を含む）</t>
  </si>
  <si>
    <t>ShunsukeOyu</t>
  </si>
  <si>
    <t>女性の疑問を解決する情報メディア「ママリ.jp」と、女性限定のQ&amp;Aアプリ「ママリQ」の開発と運営</t>
  </si>
  <si>
    <t>ANRI;BDashVentures;GenuineStartups;PrimalCapital;有安信弘;（50音順）</t>
  </si>
  <si>
    <t>KDDI株式会社;みずほ銀行</t>
  </si>
  <si>
    <t>東京都港区三田1-2-17MSビル4階</t>
  </si>
  <si>
    <t>UUUM株式会社</t>
  </si>
  <si>
    <t>2億8100万円</t>
  </si>
  <si>
    <t>代表取締役　鎌田和樹</t>
  </si>
  <si>
    <t>マネジメント事業　マネジメント、イベントの企画・制作・運営</t>
  </si>
  <si>
    <t>東京都港区六本木6丁目10番1号六本木ヒルズ森タワー34階</t>
  </si>
  <si>
    <t>株式会社リンクバル</t>
  </si>
  <si>
    <t>2015年9月期;2014年9月期;2013年9月期;16億（予定）;11億;6.5億</t>
  </si>
  <si>
    <t>代表取締役　吉弘和正</t>
  </si>
  <si>
    <t>Webメディア事業（各種ポータルサイト・メディア・アプリの企画・運営）;データマーケティング事業;プロモーションイベントの企画・運営・コンサルティング事業;地域・商店街・アーケード活性化支援事業</t>
  </si>
  <si>
    <t>【主な取引先】;ヤフー株式会社/エキサイト株式会社/日本航空株式会社/ぴあ株式会社/パナソニック株式会社/株式会社リクルート/東映株式会社/株式会社電通/株式会社博報堂/株式会社講談社/株式会社ＪＴＢガイアレック/株式会社ぐるなび/株式会社ぱど/株式会社メリーチョコレートカムパニー/２０世紀フォックス映画/東京テアトル株式会社/株式会社サンケイビル/三菱地所リテールマネジメント株式会社/株式会社パルコ/株式会社宝島社/株式会社エスクリ/キリンビール株式会社/富士急行株式会社/NHNJapan株式会社/株式会社第一興商/他多数</t>
  </si>
  <si>
    <t>東京都中央区築地2-11-9築地MTビル9F</t>
  </si>
  <si>
    <t>株式会社レベルト</t>
  </si>
  <si>
    <t>豊岡毅一</t>
  </si>
  <si>
    <t>ウェブサイトの企画・制作・運営・管理;ウェブアプリケーションの開発;インターネットによる事業のコンサルティング;前各号に附帯する一切の業務</t>
  </si>
  <si>
    <t>京都市下京区烏丸通四条下ル水銀屋町620番地;COCONKARASUMA</t>
  </si>
  <si>
    <t>株式会社リクルートキャリア</t>
  </si>
  <si>
    <t>6億4335万円</t>
  </si>
  <si>
    <t>2014年3月期;944億2716万円</t>
  </si>
  <si>
    <t>代表取締役社長　水谷智之</t>
  </si>
  <si>
    <t>社員募集領域における人材採用広告事業／斡旋事業／選考支援事業;［厚生労働大臣許可番号13-ユ-010258］</t>
  </si>
  <si>
    <t>2746人</t>
  </si>
  <si>
    <t>〒100-6640;東京都千代田区丸の内1-9-2;グラントウキョウサウスタワー;※登記上本社東京都中央区銀座8-4-17</t>
  </si>
  <si>
    <t>株式会社ハイパーインターネッツ</t>
  </si>
  <si>
    <t>代表取締役　石田光平</t>
  </si>
  <si>
    <t>Webサービス企画・開発・運営</t>
  </si>
  <si>
    <t>東京都渋谷区神宮前3-27-15FLAG3A</t>
  </si>
  <si>
    <t>株式会社インヴァランス</t>
  </si>
  <si>
    <t>2013年月期;7,200百万円</t>
  </si>
  <si>
    <t>代表取締役　小暮学</t>
  </si>
  <si>
    <t>・アセットマネジメント&amp;amp;コンサルティング;・ディベロップメント事業;・不動産売買・仲介事業;・建物管理業;・不動産流動化事業;・建築工事および内装仕上工事業;・損害保険代理業</t>
  </si>
  <si>
    <t>東京都渋谷区代々木2-1-1新宿マインズタワー17F</t>
  </si>
  <si>
    <t>株式会社アーキ・ジャパン</t>
  </si>
  <si>
    <t>IT・通信・インターネット系 ＞ ;インターネット関連;サービス系 ＞ ;人材・教育・研修;マスコミ・エンターテイメント系 ＞ ;広告・デザイン・イベント</t>
  </si>
  <si>
    <t>代表取締役社長　今井　雅已</t>
  </si>
  <si>
    <t>・建設エンジニアアウトソーシング事業;・Webソリューション事業;・転職支援事業;・建設エンジニア育成研修事業;・建設事業</t>
  </si>
  <si>
    <t>・鹿島建設株式会社　・株式会社大林組　・大成建設株式会社・清水建設株式会社;・株式会社竹中工務店　・戸田建設株式会社　・西松建設株式会社　・五洋建設株式会社;・前田建設工業株式会社　・株式会社長谷工コーポレーション・株式会社フジタ;・株式会社奥村組　・高砂熱学工業株式会社・矢作建設工業株式会社;・大末建設株式会社　・新菱冷熱工業株式会社　・ダイダン株式会社;　他全国主要企業約25.000社様</t>
  </si>
  <si>
    <t>729人</t>
  </si>
  <si>
    <t>東京都新宿区西新宿2-4-1　新宿NSビル5F</t>
  </si>
  <si>
    <t>エターメント株式会社</t>
  </si>
  <si>
    <t>代表取締役　宮口誠一郎</t>
  </si>
  <si>
    <t>ソフトウェア業;パッケージソフトウェア業;ITアウトソーシング事業</t>
  </si>
  <si>
    <t>東京都港区六本木1-9-10アークヒルズ仙石山森タワー25F</t>
  </si>
  <si>
    <t>レバレジーズ株式会社</t>
  </si>
  <si>
    <t>代表取締役　岩槻知秀</t>
  </si>
  <si>
    <t>自社メディア事業;人材関連事業;システムエンジニアリング事業</t>
  </si>
  <si>
    <t>楽天株式会社;株式会社ディー・エヌ・エー;株式会社サイバード;株式会社セガ;株式会社ケイブ;株式会社マピオン;株式会社NHKエンタープライズ;株式会社IMJ;株式会社IMJモバイル;株式会社CCC;株式会社シンプレクス・コンサルティング;株式会社フューチャーアーキテクト;株式会社ISIDインターテクノロジー;株式会社インターネットイニシアティブ;株式会社NJK;株式会社システナ;TIS株式会社;株式会社インテック;NECソフト株式会社;ほか、大手CP・エンド様・SIer様</t>
  </si>
  <si>
    <t>東京都渋谷区渋谷2-21-1渋谷ヒカリエ17F</t>
  </si>
  <si>
    <t>株式会社イノベーション</t>
  </si>
  <si>
    <t>代表取締役　富田直人</t>
  </si>
  <si>
    <t>ＢｔｏＢに特化した営業・マーケティング支援事業;1.オンラインメディア事業事業;2.マーケティングオートメーション事業;3.マーケティングソリューション事業;＊当社はテレマーケティング事業において個人情報を取り扱っております。</t>
  </si>
  <si>
    <t>インフォコム株式会社;エヌ・アール・アイ・セキュアテクノロジーズ株式会社;株式会社エヌ・ティ・ティ・データ;株式会社大塚商会;株式会社オービックビジネスコンサルタント;株式会社シーエーシー;株式会社ソリトンシステムズ;株式会社タイセイ・ハウジー;株式会社日経BP;ニフティ株式会社;日本アイ・ビー・エム株式会社;日本オラクル株式会社;日本電気株式会社;日本マイクロソフト株式会社;株式会社野村総合研究所;PGi/プレミアコンファレンシング株式会社;株式会社日立システムズ;株式会社ブイキューブ;株式会社リクルート;その他　約600社;※50音順、敬称略;お客様より掲載の許可を頂いております。</t>
  </si>
  <si>
    <t>東京都渋谷区渋谷3-10-13渋谷Rサンケイビル3F</t>
  </si>
  <si>
    <t>関西ビジネスインフォメーション株式会社</t>
  </si>
  <si>
    <t>2014年3月期;2013年3月期;2012年3月期;8,852百万円;8,359百万円;8,145百万円</t>
  </si>
  <si>
    <t>1985年12月</t>
  </si>
  <si>
    <t>代表取締役社長　丹戸裕之</t>
  </si>
  <si>
    <t>人材ソリューションズ;コールセンター;ITメディアソリューションズ;教育・研修;調査・コンサルティング;KBI計画・設計事務所・建築・住まい・デザイン</t>
  </si>
  <si>
    <t>1250人</t>
  </si>
  <si>
    <t>大阪市北区中之島3-2-18住友中之島ビル7F</t>
  </si>
  <si>
    <t>アイアンドエルソフトウェア株式会社</t>
  </si>
  <si>
    <t>2014年9月期;2015年9月期;2016年9月期;10億3062万円;12億4649万円;13億円</t>
  </si>
  <si>
    <t>代表取締役　吉岡朗</t>
  </si>
  <si>
    <t>【一般事業会社様者向けサービス】;・ソフトウェア受託開発サービス;・ソフトウェア開発事業者データベースの販売;;【ソフトウェア開発事業会社様向けサービス】;・ソフトウェア開発品質向上支援サービス;・新入社員研修構築支援サービス;・人事考課制度構築支援サービス;・IT技術者向け研修開発サービス</t>
  </si>
  <si>
    <t>伊藤忠インタラクティブ株式会社;伊藤忠テクノソリューションズ株式会社;AIG富士生命保険株式会社;NHNPlayArt株式会社;NHNハンゲーム株式会社;株式会社新学社;日本アイ・ビー・エム株式会社;日本無線株式会社;メットライフ生命保険株式会社;楽天株式会社</t>
  </si>
  <si>
    <t>102人</t>
  </si>
  <si>
    <t>東京都新宿区西新宿7-22-12泉ホシイチビル</t>
  </si>
  <si>
    <t>株式会社インターエデュ・ドットコム</t>
  </si>
  <si>
    <t>4000万円（平成21年11月30日現在）</t>
  </si>
  <si>
    <t>代表取締役社長　河端真一</t>
  </si>
  <si>
    <t>・受験教育情報ウェブコンテンツ配信事業;・教育関係デジタルコンテンツ作成事業</t>
  </si>
  <si>
    <t>株式会社学究社（進学塾ena）</t>
  </si>
  <si>
    <t>東京都新宿区西新宿2-7-1小田急第一生命ビル15F</t>
  </si>
  <si>
    <t>株式会社girasol</t>
  </si>
  <si>
    <t>代表取締役　田中宏昌</t>
  </si>
  <si>
    <t>「girasol（ヒラソル）」に係るサービスの提供;及び医療情報データの活用に係るサービスの提供</t>
  </si>
  <si>
    <t>倉敷中央病院、聖隷浜松病院など、全国の急性期病院</t>
  </si>
  <si>
    <t>東京都中央区日本橋茅場町2丁目7-1</t>
  </si>
  <si>
    <t>株式会社オリエンタルインフォーメイションサービス</t>
  </si>
  <si>
    <t>4,000万円（授権）　3,000万円（払込）</t>
  </si>
  <si>
    <t>1978年09月</t>
  </si>
  <si>
    <t>代表取締役社長　大内茂</t>
  </si>
  <si>
    <t>製品開発系サービス;Web・ビジネス系サービス</t>
  </si>
  <si>
    <t>キヤノン、東芝、日立、NTTグループ、自動車部品メーカー等</t>
  </si>
  <si>
    <t>神奈川県横浜市西区みなとみらい2-3-3;クイーンズタワーB18F</t>
  </si>
  <si>
    <t>アートアンドサイエンス株式会社</t>
  </si>
  <si>
    <t>2014年12月期;2013年12月期;2012年12月期;1億円;7千万円;6千万円</t>
  </si>
  <si>
    <t>代表取締役　岡村忠征</t>
  </si>
  <si>
    <t>広告・クリエイティブツールの企画・コンサルティング・デザイン・制作・運営・販売;ブランディングのコンサルティング・デザイン・制作・運営;グラフィックデザインの企画・制作・運営・販売;雑誌、書籍、他出版物の出版・販売;WEBサイトの企画・コンサルティング・デザイン・制作・運営;WEBシステムの企画・デザイン・開発・運営・販売;写真・映像動画制作・音楽の企画・デザイン・撮影・編集・運営・販売;デジタルコンテンツの企画・デザイン・開発・運営・販売;デジタルサイネージシステムの企画・デザイン・開発・運営・販売;プロダクトデザイン・パッケージデザイン・空間デザイン・;ライセンスビジネスの企画・デザイン・制作・運営・販売;各種デバイスUIデザイン・開発・運営・販売;各種メディアのへの掲載・出稿代理;各種イベント企画・制作・運営;上記事業従事者のための教育・指導・セミナーの実施;上記に付随する一切の業務</t>
  </si>
  <si>
    <t>株式会社昭文社/株式会社NTTドコモ/株式会社ソニー・ミュージックコミュニケーションズ/アリアンツ・グローバルアシスタンス・ジャパン株式会社/富士通株式会社/ほか</t>
  </si>
  <si>
    <t>東京都渋谷区代々木2-30-4Y-VALLEY3-1</t>
  </si>
  <si>
    <t>株式会社アドマウント</t>
  </si>
  <si>
    <t>2100万円</t>
  </si>
  <si>
    <t>代表取締役　平山嘉昭</t>
  </si>
  <si>
    <t>・ITビジネス総合コンサルティング;・Webサイトの企画・制作・運営;・インターネット対応携帯電話向コンテンツ企画・制作;・モバイルシステム開発;・デジタルメディアの企画・運営;・総合広告全般</t>
  </si>
  <si>
    <t>京都市中京区御池通間之町東入高宮町206;御池ビル3F</t>
  </si>
  <si>
    <t>株式会社グァルダ</t>
  </si>
  <si>
    <t>代表取締役　扇田保昭</t>
  </si>
  <si>
    <t>アパレルEC事業</t>
  </si>
  <si>
    <t>大阪府大阪市中央区材木町1-8紀和TB材木町ビル3F</t>
  </si>
  <si>
    <t>株式会社バンダイナムコエンターテインメント</t>
  </si>
  <si>
    <t>2014年3月期;2013年3月期;2012年3月期;162,917百万円;149,551百万円;131,386百万円</t>
  </si>
  <si>
    <t>代表取締役　大下聡</t>
  </si>
  <si>
    <t>家庭用ゲームソフト;業務用ゲーム機;モバイルコンテンツ;PCコンテンツ;パチンコパチスロ;その他</t>
  </si>
  <si>
    <t>900人</t>
  </si>
  <si>
    <t>東京都品川区東品川4-5-15バンダイナムコ未来研究所;</t>
  </si>
  <si>
    <t>株式会社FaberCompany</t>
  </si>
  <si>
    <t>代表取締役会長CEO　古澤暢央</t>
  </si>
  <si>
    <t>コンサルティング事業;スクール事業;ホームページ制作事業;サイトM&amp;amp;A事業</t>
  </si>
  <si>
    <t>東京都港区赤坂2-14-4森崎ビル4F</t>
  </si>
  <si>
    <t>株式会社ギークピクチュアズ</t>
  </si>
  <si>
    <t>代表取締役　小佐野保</t>
  </si>
  <si>
    <t>TV・webコマーシャルの企画・制作;エンターテインメントコンテンツの企画・制作・販売及び輸出入;映像に関連するプロモーションの企画・制作;Webに関するプロモーション及びアプリの企画・制作;キャラクターの企画・開発及び著作権の管理;クリエーターマネジメント業務;各種イベント、セールスプロモーションの企画・制作・及び運営</t>
  </si>
  <si>
    <t>株式会社電通;株式会社博報堂ケトル;株式会社博報堂DYメディアパートナーズ;トヨタ自動車株式会社;サントリーホールディングス株式会社;ソフトバンクモバイル株式会社;セコム株式会社;株式会社学研パブリッシング;松竹株式会社;株式会社日経ラジオ社;株式会社東芝;日本ユニセフ協会;独立行政法人日本スポーツ振興センター;株式会社クロスカンパニー;株式会社BSジャパン;株式会社コーセー;住友スリーエム株式会社;ソニー株式会社;BMW株式会社;株式会社良品計画;他多数（50音順/敬称略）</t>
  </si>
  <si>
    <t>東京都渋谷区神宮前2-27-5</t>
  </si>
  <si>
    <t>株式会社メガリンク</t>
  </si>
  <si>
    <t>代表取締役　廻道勝日土</t>
  </si>
  <si>
    <t>インターネット関連システム開発事業;ECサイト構築事業;インターネット関連業務支援事業;商品開発・マーケティング事業</t>
  </si>
  <si>
    <t>東京都渋谷区渋谷2-12-11渋谷KKビル9F</t>
  </si>
  <si>
    <t>株式会社RoseauPensant</t>
  </si>
  <si>
    <t>上原英暢</t>
  </si>
  <si>
    <t>広告、広報に関する企画および制作、販売;企業の広告、宣伝などのマーケティングに関する企画、コンサルティング;各種広告宣伝物、印刷物などの企画、デザイン制作および販売;セールスプロモーションの企画、立案および制作、販売;各種イベントの企画、立案、制作および運営、管理;ホームページ、ウェブサイトの企画、設計、開発、販売;インターネットに関する総合コンサルティング業務</t>
  </si>
  <si>
    <t>東京都港区六本木7-3-16六本木インターナショナルアネックスビル4F</t>
  </si>
  <si>
    <t>株式会社TABILABO</t>
  </si>
  <si>
    <t>共同代表取締役　成瀬勇輝・久志尚太郎</t>
  </si>
  <si>
    <t>インターネット上でのメディア事業;Webメディアやサイトの開発・構築;クリエイティブワーク;コンサルティング業務</t>
  </si>
  <si>
    <t>東京都渋谷区上原2-33-9</t>
  </si>
  <si>
    <t>株式会社アールストーン</t>
  </si>
  <si>
    <t>迎裕之</t>
  </si>
  <si>
    <t>人材紹介業</t>
  </si>
  <si>
    <t>東京都豊島区西池袋2-41-8　I・O・B8F</t>
  </si>
  <si>
    <t>株式会社ピーアンドピービューロゥ</t>
  </si>
  <si>
    <t>2012年3月期;2013年3月期;2014年3月期;14億6千万円;17億1千万円;13億8千万円</t>
  </si>
  <si>
    <t>代表取締役社長渡邉豊</t>
  </si>
  <si>
    <t>【ERP事業】;コンサルティング、システム開発他;;【PR事業】;広報・広告代理業務ならびに各種プロモーション企画・運営、;映像制作、各種デザイン制作、パッケージ制作ならびに流通支援他</t>
  </si>
  <si>
    <t>東京都千代田区麹町2-12CTS麹町ビル2F</t>
  </si>
  <si>
    <t>株式会社エスワンオーインタラクティブ</t>
  </si>
  <si>
    <t>15,101,000円</t>
  </si>
  <si>
    <t>淵上優</t>
  </si>
  <si>
    <t>■トレーディングデスク事業;SSP/DSP/アドネットワーク・アドエクスチェンジのディスプレイ広告運用（PC/SP）;DMP/3PAS/LPO等の導入・運用管理;インハウス支援（営業・開発・運用・カリキュラム支援）;■インターネット広告全般（PC/SP）;検索エンジンコンサルティング（SEM/SEO）;アフィリエイト広告全般（ASP提携）;Facebookコンサルティングサービス</t>
  </si>
  <si>
    <t>東京都千代田区四番町6番東急番町ビル6F</t>
  </si>
  <si>
    <t>イーメディアコマース株式会社</t>
  </si>
  <si>
    <t>2014年月期;2013年月期;2012年月期;5億円;4.1億円;3.6億円</t>
  </si>
  <si>
    <t>代表取締役島村奈保子</t>
  </si>
  <si>
    <t>インターネットショップの運営およびコンサルティング業務</t>
  </si>
  <si>
    <t>埼玉県さいたま市大宮区宮町1-114-1オリックスビル2F</t>
  </si>
  <si>
    <t>ツバイソ株式会社</t>
  </si>
  <si>
    <t>コンサルティング系 ＞ ;その他コンサルティング系;その他 ＞ ;その他業界;IT・通信・インターネット系 ＞ ;インターネット関連</t>
  </si>
  <si>
    <t>2015年01月</t>
  </si>
  <si>
    <t>印具　毅雄</t>
  </si>
  <si>
    <t>ERP（基幹業務システム）開発事業;</t>
  </si>
  <si>
    <t>東京都渋谷区幡ヶ谷2-6-5梅村ビル幡ヶ谷6階</t>
  </si>
  <si>
    <t>株式会社リアズ</t>
  </si>
  <si>
    <t>2014年12月期;2012年12月期;2011年12月期;65.8億円;62.5億円;61.7億円</t>
  </si>
  <si>
    <t>金子大助</t>
  </si>
  <si>
    <t>事業内容;ライブチャットコンテンツの運営全般;ネイティブアプリの開発/保守;ホームページの企画、立案、情報サービス業ならびに情報提供サービス業;情報ネットワーク関連通信システムの企画、設計、構築、保守、運用管理</t>
  </si>
  <si>
    <t>楽天株式会社、Google.inc、AmazonWebService、株式会社ドワンゴ、デル株式会社、富士ソフト株式会社、AdobeSystemsIncorporated、株式会社ファンコミュニケーションズ、バリューコマース株式会社、トランスコスモス株式会社、さくらインターネット株式会社</t>
  </si>
  <si>
    <t>大阪府大阪市淀川区西中島5-14-10　新大阪トヨタビル4F</t>
  </si>
  <si>
    <t>株式会社ダニエル・ソフト</t>
  </si>
  <si>
    <t>４,０００万円</t>
  </si>
  <si>
    <t>代表取締役　周藤　知雄</t>
  </si>
  <si>
    <t>■システム開発;■PMO開発;■海外事業</t>
  </si>
  <si>
    <t>■富士重工業株式会社;■株式会社ドーム;■UDトラックス株式会社;■株式会社電通国際情報サービス（ISID）;■日本事務器株式会社;■ボルボ・インフォメーション・テクノロジー・ジャパン株式会社;■株式会社KSK;■株式会社高崎共同計算センター;■株式会社日新;■東急物流上海有限公司;■RICOH　理光（中国）投資有限公司;■上海太平洋貿易公司;他エンドユーザー様多数（敬称略　順不同）</t>
  </si>
  <si>
    <t>本社：栃木県足利市伊勢町4-5-21ダニエルビル3F;東京支店：東京都台東区上野2-12-18池之端ヒロハイツ2F;高崎支店：群馬県高崎市八島町70-29　幸和ビル3F;太田支店：群馬県太田市東本町18-16;【中国現地法人】;上海担似理軟件有限公司;中国　上海市徐匯区中山西路2025永升大厦7楼724室;</t>
  </si>
  <si>
    <t>オウミ技研株式会社</t>
  </si>
  <si>
    <t>2013年9月期;2012年9月期;66億5700万円;53億6000万円</t>
  </si>
  <si>
    <t>代表取締役　河野耕平</t>
  </si>
  <si>
    <t>システム制御・ゲーム機・遊技機のハードウエア・ソフトウエア設計・開発;半導体・電子部品・ハーネス・電子機器の製造・販売</t>
  </si>
  <si>
    <t>株式会社ＳＡＮＫＹＯ;エヌエスアドバンテック株式会社</t>
  </si>
  <si>
    <t>群馬県太田市吉沢町1059-10</t>
  </si>
  <si>
    <t>代表取締役/CEO　後藤将</t>
  </si>
  <si>
    <t>【メリーハブ事業　／MerryHubBusiness】;人・社会・地球をMERRY（楽しい・幸せ・夢）にするこを目的とした企業が“メリーハブ”となり、ハブ間でのコラボレーション機会を増やすことで、MERRY（楽しい・幸せ・夢）な社会づくりを加速させることを目的としています。;;【インターネットメディア事業】;人・社会・地球をMERRY（楽しい・幸せ・夢）にするこを目的としたインターネットメディアの企画／制作／運営管理などをおこないます。（笑顔募金サイトJustSmile!!運営）;;【サロン事業】;美容を通してMERRY（楽しい・幸せ・夢）な女性を増やすことを目的としたサロンの運営を行っています。</t>
  </si>
  <si>
    <t>大阪府大阪市中央区南船場4丁目12-8関西心斎橋ビル7F</t>
  </si>
  <si>
    <t>2BC株式会社</t>
  </si>
  <si>
    <t>コンサルティング系 ＞ ;ビジネスコンサルティング・シンクタンク;マスコミ・エンターテイメント系 ＞ ;広告・デザイン・イベント;IT・通信・インターネット系 ＞ ;インターネット関連</t>
  </si>
  <si>
    <t>2014年12月期;2013年12月期;11.5百万円;32.9百万円</t>
  </si>
  <si>
    <t>代表取締役　尾花淳</t>
  </si>
  <si>
    <t>【法人向けマーケティング(B2Bマーケティング)支援】;・BtoBマーケティングの実行定着支援;・BtoBマーケティングの戦略策定・施策遂行支援;・マーケティングオートメーションシステムの導入活用支援</t>
  </si>
  <si>
    <t>当社役職員</t>
  </si>
  <si>
    <t>東京都渋谷区神南1-10-6Barbizon985F</t>
  </si>
  <si>
    <t>マザー株式会社</t>
  </si>
  <si>
    <t>代表取締役　八十住孝</t>
  </si>
  <si>
    <t>・コンサルティング・企画戦略立案;・デザイン・インターフェイス設計;・コンテンツ企画・制作;・ウェブプロモーション企画・制作;・ソーシャルメディア企画・制作;・サイト運用・保守;・ウェブシステム開発・保守;・サーバ構築・保守;・モバイルサイト構築;・スマートフォンサイト構築</t>
  </si>
  <si>
    <t>愛知県名古屋市中区栄3-8-8名古屋平和ビル4F</t>
  </si>
  <si>
    <t>株式会社イージャンクション</t>
  </si>
  <si>
    <t>5,090万円</t>
  </si>
  <si>
    <t>代表取締役　浅田将之</t>
  </si>
  <si>
    <t>モバイルコンテンツ事業;モバイル・PCインテグレーション;eコマース;webデザイン;コンサルティング</t>
  </si>
  <si>
    <t>株式会社ジャフコ</t>
  </si>
  <si>
    <t>東京都渋谷区渋谷1-17-2CRDShibuya1st11F</t>
  </si>
  <si>
    <t>株式会社ファーストブランド</t>
  </si>
  <si>
    <t>IT・通信・インターネット系 ＞ ;インターネット関連;IT・通信・インターネット系 ＞ ;インターネット関連;IT・通信・インターネット系 ＞ ;システムインテグレータ</t>
  </si>
  <si>
    <t>1億3650万円</t>
  </si>
  <si>
    <t>2013年12月期;2012年12月期;2011年12月期;7.6億円;6.3億円;5.2億円</t>
  </si>
  <si>
    <t>代表取締役河本扶美子</t>
  </si>
  <si>
    <t>ウェブインテグレーション事業;マイベストプロ事業;マイベストジョブ事業</t>
  </si>
  <si>
    <t>株式会社電通;株式会社博報堂;株式会社神戸新聞社;大阪読売サービス株式会社</t>
  </si>
  <si>
    <t>大阪市北区堂島浜2-2-28堂島アクシスビル9F</t>
  </si>
  <si>
    <t>株式会社ugo</t>
  </si>
  <si>
    <t>代表取締役　渡部玲児</t>
  </si>
  <si>
    <t>印刷サイトの運営;プリント関連のシステム開発;プリント関連のコンサルティング</t>
  </si>
  <si>
    <t>役員・従業員;関連会社等</t>
  </si>
  <si>
    <t>東京都新宿区下宮比町2-29;（その他、青森県八戸市・宮城県仙台市にオフィスがございます）</t>
  </si>
  <si>
    <t>株式会社アイノグラフィックス</t>
  </si>
  <si>
    <t>代表取締役　木村有希</t>
  </si>
  <si>
    <t>グラフィック事業（デザイン・DTP・プリプレス）;Webソリューション事業（企画・制作・運営補助）;IT関連事業（企画・制作・運営）;販売促進事業（企画・実施）</t>
  </si>
  <si>
    <t>東京都千代田区九段北4-1-3日本ビルディング九段別館9F</t>
  </si>
  <si>
    <t>株式会社エイジェックスコミュニケーションズ</t>
  </si>
  <si>
    <t>2014年6月期;9億2300万円</t>
  </si>
  <si>
    <t>代表取締役菅井透</t>
  </si>
  <si>
    <t>（1）Webサイトの企画・設計・構築事業;・Webサイトの企画・設計・構築;・Webアプリケーションシステムの設計・構築;・Webサーバネットワークの設計・構築;;（2）ネットビジネスのコンサルティング・運用支援事業</t>
  </si>
  <si>
    <t>京都市中京区六角通東洞院西入堂之前町254WEST184～6F（受付6F)</t>
  </si>
  <si>
    <t>エルモB2Bマーケティング株式会社</t>
  </si>
  <si>
    <t>2014年08月</t>
  </si>
  <si>
    <t>代表取締役　亀甲真次</t>
  </si>
  <si>
    <t>1.BtoBブランディング;　企業（サービス・製品）ブランディングに関する戦略立案（CI）;　インナーブランディングに関する戦略立案;2.BtoBマーケティング・営業支援;　法人営業ツール制作、Webマーケティング、CRM導入サポート、リードナーチャリング;3.コミュニケーションデザイン;　印刷物（パンフレット・カタログ等）、Webサイト、映像コンテンツなど企画制作・運用;4.空間プロデュース;　オフィス、ショールーム、学会・展示ブース、イベントなど設計・施工・演出</t>
  </si>
  <si>
    <t>大阪市北区与力町1-5　与力町パークビル7F</t>
  </si>
  <si>
    <t>株式会社aradas</t>
  </si>
  <si>
    <t>荒川めぐみ</t>
  </si>
  <si>
    <t>1.webサイトの企画・制作・運営・プロモーション、アプリ開発;2.パンフレット・チラシ・名刺等の印刷物の企画・制作;3.システム企画・構築／ITソリューション提案</t>
  </si>
  <si>
    <t>大阪市中央区南船場2-1-10KDX南船場第一ビル5F</t>
  </si>
  <si>
    <t>イタンジ株式会社</t>
  </si>
  <si>
    <t>不動産・建設系 ＞ ;不動産;IT・通信・インターネット系 ＞ ;インターネット関連</t>
  </si>
  <si>
    <t>3.2億円</t>
  </si>
  <si>
    <t>伊藤嘉盛</t>
  </si>
  <si>
    <t>インターネット特化型賃貸仲介サービス「ヘヤジンプライム」の運営;賃貸情報ポータルサイト「ヘヤジン」の運営;総合賃貸管理システム「ヘヤジンコネクト」の運営;不動産業務支援システム「REcS」の運営;不動産賃貸仲介業務</t>
  </si>
  <si>
    <t>東京都港区麻布十番3-6-2NS麻布十番ビル7F</t>
  </si>
  <si>
    <t>株式会社スパーズ</t>
  </si>
  <si>
    <t>IT・通信・インターネット系 ＞ ;システムインテグレータ;IT・通信・インターネット系 ＞ ;インターネット関連;マスコミ・エンターテイメント系 ＞ ;広告・デザイン・イベント</t>
  </si>
  <si>
    <t>代表取締役　山崎　薫</t>
  </si>
  <si>
    <t>インタラクティブコンテンツの企画・制作・販売;ウェブアプリケーションの制作;E-Learningシステムの開発・販売;ウェブサイトの企画・開発</t>
  </si>
  <si>
    <t>東京都渋谷区神宮前2-3-18　建築家会館JIA館6F</t>
  </si>
  <si>
    <t>株式会社アール･エス･アール</t>
  </si>
  <si>
    <t>年月期;円</t>
  </si>
  <si>
    <t>代表取締役　西山経祐</t>
  </si>
  <si>
    <t>NTTデータ先端技術株式会社;株式会社科学情報システムズ;株式会社データホライゾン;株式会社日立ソリューションズ西日本;株式会社日立ソリューションズ・ネクサス;株式会社Minoriソリューションズ</t>
  </si>
  <si>
    <t>広島県広島市中区大手町2丁目7番7号小松ビル9F</t>
  </si>
  <si>
    <t>いろは出版株式会社</t>
  </si>
  <si>
    <t>2014年9月期;2013年9月期;2012年9月期;11億9800万円;11億2700万円;10億5000万円</t>
  </si>
  <si>
    <t>代表取締役木村行伸</t>
  </si>
  <si>
    <t>出版物・雑貨の企画、制作、販売;似顔絵・ウエディンググッズの企画、制作、販売;雑貨・出版物の企画、制作、販売</t>
  </si>
  <si>
    <t>雑貨：ヴィレッジヴァンガード、ロフト、東急ハンズ;　　　他国内外1500店舗;;出版：紀伊国屋書店、ジュンク堂書店、旭屋書店;　　　他全国書店</t>
  </si>
  <si>
    <t>京都府京都市左京区岩倉南平岡町74番地</t>
  </si>
  <si>
    <t>バレットグループ株式会社</t>
  </si>
  <si>
    <t>IT・通信・インターネット系 ＞ ;システムインテグレータ;サービス系 ＞ ;人材・教育・研修;IT・通信・インターネット系 ＞ ;インターネット関連</t>
  </si>
  <si>
    <t>10,000,000円（準備金含む）</t>
  </si>
  <si>
    <t>代表取締役小方厚</t>
  </si>
  <si>
    <t>アドソリューション事業;ICTソリューション事業</t>
  </si>
  <si>
    <t>株式会社アドウェイズ;株式会社サイバード;株式会社ドコモ・インサイトマーケティング;株式会社ファンコミュニュケーションズ;株式会社電通ダイレクトフォース;株式会社KADOKAWA;株式会社IntimateMerger;株式会社インテージ;GMOリサーチ株式会社;グーグル株式会社;株式会社リアルワールド;エヌ・ティ・ティレゾナント株式会社;株式会社enish;株式会社リクルートホールディングス;他;※順不同</t>
  </si>
  <si>
    <t>東京都新宿区新宿5-18-14新宿北西ビル10F</t>
  </si>
  <si>
    <t>株式会社エクスチェンジ</t>
  </si>
  <si>
    <t>代表取締役下山聡</t>
  </si>
  <si>
    <t>インターネットにおけるコンテンツサービスが充実する今日。;より良いコンテンツサービスを行うための、「企画」「運営」「サイト制作」「アプリ開発」等、トータルコンサルティングを得意とするプロフェッショナル集団。;;[サイト運営];Webサイトの運営企画/更新業務/カスタマーサポート受付･対応業務/サーバ管理･保守など;;[サイトシステム・開発];PC･スマートフォン･フィーチャーフォン向けebサイトの企画/開発/システム構築など;;[コンテンツ開発];Windows･iOS･Android･フィーチャーフォン(JAVA･Brew･FLASH)向けアプリケーションの企画/開発など</t>
  </si>
  <si>
    <t>東京都港区三田3-9-7三田三好ビル5階</t>
  </si>
  <si>
    <t>株式会社クロス</t>
  </si>
  <si>
    <t>代表取締役社長得平司</t>
  </si>
  <si>
    <t>・企業向け研修;・定期セミナー;・コンサルティング;・eラーニングソリューションズ;・店頭調査/市場リサーチ;・中国ビジネスサポート;・家電データベース</t>
  </si>
  <si>
    <t>・大手メーカー38社;・情報/通信業12社;・大手広告代理店3社;・金融業2社;・大手流通業1社;・人材派遣業1社;・出版社1社</t>
  </si>
  <si>
    <t>東京都港区浜松町二丁目7番1号第38荒井ビル3階</t>
  </si>
  <si>
    <t>オーマイグラス株式会社</t>
  </si>
  <si>
    <t>商社・流通・小売系 ＞ ;その他専門店・小売系;サービス系 ＞ ;その他サービス系;IT・通信・インターネット系 ＞ ;インターネット関連</t>
  </si>
  <si>
    <t>671,652,875円</t>
  </si>
  <si>
    <t>代表取締役社長　清川忠康</t>
  </si>
  <si>
    <t>インターネット、携帯等を利用した各種コンテンツの企画、制作及び情報提供サービス;眼鏡の販売;経営コンサルティング;企業の海外進出及び輸出入に関するコンサルティング;コンピューターサイエンスに関する研究及び開発;前各号に付帯又は関連する一切の業務</t>
  </si>
  <si>
    <t>東京都港区三田3-12-17芝第3アメレックスビル8F</t>
  </si>
  <si>
    <t>株式会社Cluex</t>
  </si>
  <si>
    <t>IT・通信・インターネット系 ＞ ;モバイル関連;サービス系 ＞ ;人材・教育・研修;IT・通信・インターネット系 ＞ ;インターネット関連</t>
  </si>
  <si>
    <t>2014年06月</t>
  </si>
  <si>
    <t>代表取締役　大濱裕貴</t>
  </si>
  <si>
    <t>・妊娠、出産、育児をするママのためのウェブサービス;・iphone、Android等のスマートフォン、タブレット端末を活用した、乳幼児・ファミリー向けアプリケーションを企画・開発・販売</t>
  </si>
  <si>
    <t>東京都港区六本木3-4-35落合三幸ビル802</t>
  </si>
  <si>
    <t>株式会社ジーベックテクノロジー</t>
  </si>
  <si>
    <t>メーカー系 ＞ ;電気・電子・機械・半導体;コンサルティング系 ＞ ;その他コンサルティング系;商社・流通・小売系 ＞ ;総合商社・専門商社</t>
  </si>
  <si>
    <t>2億8437万5000円</t>
  </si>
  <si>
    <t>住吉慶彦</t>
  </si>
  <si>
    <t>産業用特殊工具（バリ取り・研磨用工具）の開発、製造、販売</t>
  </si>
  <si>
    <t>大明化学工業、いちよし証券</t>
  </si>
  <si>
    <t>トヨタ、ホンダ、デンソー、アイシン、三菱重工、富士重工、ボッシュ、ボーイング、GE、フェラーリ、Appleなど</t>
  </si>
  <si>
    <t>東京都千代田区麹町1-7-25フェルテ麹町1・78階</t>
  </si>
  <si>
    <t>コンテンツワークス株式会社</t>
  </si>
  <si>
    <t>代表取締役　荻野明彦</t>
  </si>
  <si>
    <t>コンテンツ配信、販売サイトの開発・運営・管理;ブック・オン・デマンドを含むコンテンツの販売;コンテンツに関する企画、制作およびコンサルティング業;書籍・雑誌の編集・販売</t>
  </si>
  <si>
    <t>株式会社講談社;株式会社小学館;富士ゼロックス株式会社;マイクロソフト株式会社</t>
  </si>
  <si>
    <t>東京都千代田区神田神保町2-4Daiwa神保町ビル5F</t>
  </si>
  <si>
    <t>株式会社プラスアール</t>
  </si>
  <si>
    <t>代表取締役　佐藤竜也</t>
  </si>
  <si>
    <t>スマホアプリやウェブを活用した健康支援サービスの提供</t>
  </si>
  <si>
    <t>東京都港区芝2-3-9　芝イーストビル2階</t>
  </si>
  <si>
    <t>株式会社まくびーインターナショナル</t>
  </si>
  <si>
    <t>マスコミ・エンターテイメント系 ＞ ;広告・デザイン・イベント;コンサルティング系 ＞ ;ビジネスコンサルティング・シンクタンク;IT・通信・インターネット系 ＞ ;インターネット関連</t>
  </si>
  <si>
    <t>2014年4月期;2013年4月期;2012年4月期;10億円;5億円;3億円</t>
  </si>
  <si>
    <t>松本将和</t>
  </si>
  <si>
    <t>WEBマーケティング業務;インターネットメディアの企画・制作・運営業務;WEB販売代行業務;投資事業、ビジネス開発事業</t>
  </si>
  <si>
    <t>GMOクリック証券株式会社;エイベックス・グループ・ホールディングス株式会社;SBIホールディングス株式会社;株式会社ポーラ;FXプライムbyGMO株式会社;OANDAJapan株式会社;株式会社フォーイット;株式会社アドウェイズ;株式会社インタースペース;ビットキャッシュ株式会社;</t>
  </si>
  <si>
    <t>東京都渋谷区渋谷3-11-11IVYイーストビル5F</t>
  </si>
  <si>
    <t>株式会社マトリックス</t>
  </si>
  <si>
    <t>マスコミ・エンターテイメント系 ＞ ;その他マスコミ・エンターテインメント系;マスコミ・エンターテイメント系 ＞ ;ゲーム;IT・通信・インターネット系 ＞ ;モバイル関連</t>
  </si>
  <si>
    <t>代表取締役　大堀康祐</t>
  </si>
  <si>
    <t>◇家庭用コンピュータソフトウェアの企画・制作・開発;;◇携帯電話コンテンツ（スマートフォン・フューチャーフォンのゲームアプリ・ソーシャルアプリ）の企画・制作・開発;;◇遊技機（パチンコ・パチスロ）液晶画面の企画・制作・開発;;◇携帯電話（スマートフォン・フィーチャーフォン）・;　パソコン用遊技機（パチンコ・パチスロ）シミュレーターの開発;;■私たちが制作を行ううえで最も大切にしているのは「全社一丸となって、面白いコンテンツをまじめに考え、つくる(造る・創る)」こと。そのため、企画段階では職種や経験に関係なくアイデアをぶつけ合い、制作段階ではお互いに連携して良質なコンテンツを開発することをとことん追求しています。</t>
  </si>
  <si>
    <t>東京都新宿区歌舞伎町2-44-1ハイジア13F</t>
  </si>
  <si>
    <t>株式会社エイチ・アイ・エス</t>
  </si>
  <si>
    <t>111億円</t>
  </si>
  <si>
    <t>2012年10月期;2013年10月期;2014年10月期;4,314億;4,794億;5,232億</t>
  </si>
  <si>
    <t>平林　朗</t>
  </si>
  <si>
    <t>旅行代理店事業</t>
  </si>
  <si>
    <t>澤田秀雄;日本トラスティサービス信託銀行;シービーニューヨークオービスエスアイシーアーヴィー;エイチアイエス;秀インター</t>
  </si>
  <si>
    <t>12723人</t>
  </si>
  <si>
    <t>〒530-8215大阪府大阪市北区梅田3-4-5毎日インテシオ16F</t>
  </si>
  <si>
    <t>株式会社ピースオブケイク</t>
  </si>
  <si>
    <t>代表取締役CEO　加藤貞顕</t>
  </si>
  <si>
    <t>メディア事業;・コンテンツプラットフォーム「cakes」の企画・開発・運営;・ソーシャルメディアサービス「note」の企画・開発・運営</t>
  </si>
  <si>
    <t>東京都渋谷区道玄坂1-19-9第一暁ビル6F</t>
  </si>
  <si>
    <t>株式会社ピュアボックス</t>
  </si>
  <si>
    <t>10,100,000円</t>
  </si>
  <si>
    <t>代表取締役淺沼悟</t>
  </si>
  <si>
    <t>ペット向け自然食の企画・製造・販売</t>
  </si>
  <si>
    <t>株式会社紀ノ国屋;株式会社阪急ハロードッグ;株式会社カラーズ;協同組合焼津水産加工センター;常盤村養鶏農業協同組合;ほか(敬称略)</t>
  </si>
  <si>
    <t>岡山県岡山市中区倉田211-13</t>
  </si>
  <si>
    <t>株式会社セグメント</t>
  </si>
  <si>
    <t>コンサルティング系 ＞ ;ビジネスコンサルティング・シンクタンク;IT・通信・インターネット系 ＞ ;その他IT・通信・インターネット系;マスコミ・エンターテイメント系 ＞ ;広告・デザイン・イベント</t>
  </si>
  <si>
    <t>代表取締役社長　石井岳之</t>
  </si>
  <si>
    <t>広告代理事業;BtoBマーケティング支援事業;EC事業</t>
  </si>
  <si>
    <t>東京都港区赤坂1-12-32アーク森ビル13F</t>
  </si>
  <si>
    <t>株式会社LocoPartners</t>
  </si>
  <si>
    <t>4億1千万円</t>
  </si>
  <si>
    <t>篠塚孝哉</t>
  </si>
  <si>
    <t>旅行事業;メディア事業;マーケティング事業</t>
  </si>
  <si>
    <t>東京都港区新橋5-13-1新橋菊栄ビル9F</t>
  </si>
  <si>
    <t>株式会社アクティブゲーミングメディア</t>
  </si>
  <si>
    <t>マスコミ・エンターテイメント系 ＞ ;ゲーム;IT・通信・インターネット系 ＞ ;モバイル関連;マスコミ・エンターテイメント系 ＞ ;広告・デザイン・イベント</t>
  </si>
  <si>
    <t>代表取締役　IbaiVinasAmeztoy（イバイ・アメストイ）</t>
  </si>
  <si>
    <t>■ローカライズ;　・ゲーム・マンガ/アニメ・モバイルアプリ・字幕・マニュアル・文書・WEB;■クリエイティブ;　・マスメディア広告・ブランディング（CI,VI）・H.P企画／デザイン・映像・パッケージ;■ゲームやアプリのデバッグ;　・ゲーム・モバイルアプリ・ソフトウェア;■インディーズゲーム配信サイト『PLAYISM』運営;■ゲーム情報サイト『AUTOMATON』運営;■グローバルマーケティング;　・市場調査・年齢レーティングサービス</t>
  </si>
  <si>
    <t>大阪市西区靭本町1-12-6　マツモト産業ビル4F;;【アクセス】;四つ橋線「本町駅」徒歩2分;御堂筋線、中央線「本町駅」徒歩7分</t>
  </si>
  <si>
    <t>株式会社アルファスティング</t>
  </si>
  <si>
    <t>2014年1月期;2013年1月期;2012年1月期;465百万円;406百万円;149百万円</t>
  </si>
  <si>
    <t>代表取締役　大沼　勝/代表取締役　米田　直史</t>
  </si>
  <si>
    <t>・システム・インテグレーション事業;・システム開発事業（Web・オープン系/制御・組込み系）;・システム運用、保守サービス業務;・Webコンテンツ開発業務</t>
  </si>
  <si>
    <t>大阪府大阪市中央区内本町1丁目2番6号内本町松林ビル4階</t>
  </si>
  <si>
    <t>有限会社デザインスタジオ・エル</t>
  </si>
  <si>
    <t>小林正和</t>
  </si>
  <si>
    <t>デザイン会社として38年、Web制作をはじめて17年の会社です。</t>
  </si>
  <si>
    <t>長野県長野市西和田2-14-30</t>
  </si>
  <si>
    <t>株式会社エビソル</t>
  </si>
  <si>
    <t>292,873,000円</t>
  </si>
  <si>
    <t>田中宏彰</t>
  </si>
  <si>
    <t>O2O(オンライン・ツー・オフライン)サービスを活用した店舗の集客支援</t>
  </si>
  <si>
    <t>東京都渋谷区恵比寿西1-12-12ルネスEBI8F</t>
  </si>
  <si>
    <t>株式会社クラウドワークス</t>
  </si>
  <si>
    <t>13億4,368万4千円（資本準備金13億168万4千円）</t>
  </si>
  <si>
    <t>代表取締役社長吉田浩一郎</t>
  </si>
  <si>
    <t>クラウドソーシング事業</t>
  </si>
  <si>
    <t>東京都渋谷区恵比寿4-20-3恵比寿ガーデンプレイスタワー6階</t>
  </si>
  <si>
    <t>リレーションズ株式会社</t>
  </si>
  <si>
    <t>IT・通信・インターネット系 ＞ ;インターネット関連;IT・通信・インターネット系 ＞ ;ITコンサルティング;メーカー系 ＞ ;電気・電子・機械・半導体</t>
  </si>
  <si>
    <t>2015年1月期;2014年1月期;2013年1月期;7.5億円(予定);4.9億円;4.6億円</t>
  </si>
  <si>
    <t>長谷川博章</t>
  </si>
  <si>
    <t>インターネット事業、ハードウェア事業、コンサルティング事業</t>
  </si>
  <si>
    <t>〒150-0001;東京都渋谷区神宮前3-7-5　青山MSビル9F</t>
  </si>
  <si>
    <t>株式会社クリエイターズマッチ</t>
  </si>
  <si>
    <t>1億4600万9円</t>
  </si>
  <si>
    <t>呉京樹</t>
  </si>
  <si>
    <t>■インターネット広告制作サービス;　AD制作：制作実績日本一のインターネット広告制作サービス;　ADTest：クリエイティブ特化型テスト;■インターネット広告のクリエイティブ・インフラ;　AdFlow：制作進行管理システム;　AdFlowBannerPool：広告に特化したクリエイティブデータベース;■未来のためのクリエイター育成活動</t>
  </si>
  <si>
    <t>〒150-0012東京都渋谷区広尾5-23-6長谷部第10ビル4F</t>
  </si>
  <si>
    <t>クラギ株式会社</t>
  </si>
  <si>
    <t>〒515-0818;三重県松阪市川井町花田539</t>
  </si>
  <si>
    <t>アウトブレインジャパン株式会社</t>
  </si>
  <si>
    <t>2013年11月</t>
  </si>
  <si>
    <t>社長嶋瀬宏</t>
  </si>
  <si>
    <t>媒体社、広告代理店等</t>
  </si>
  <si>
    <t>東京都渋谷区恵比寿1-8-4EBISUONEBLDG6F</t>
  </si>
  <si>
    <t>株式会社エムハンド</t>
  </si>
  <si>
    <t>代表取締役山手重則</t>
  </si>
  <si>
    <t>ウェブサイト事業（コンサルティング、制作、運営）;メディア事業（企画、制作、実施）</t>
  </si>
  <si>
    <t>〒600-8146;京都市下京区材木町499京都駅前フジセブンビル2階</t>
  </si>
  <si>
    <t>株式会社BearTail</t>
  </si>
  <si>
    <t>106百万円</t>
  </si>
  <si>
    <t>代表取締役　黒﨑　賢一</t>
  </si>
  <si>
    <t>Dr.Walletの開発運営</t>
  </si>
  <si>
    <t>ニッセイ・キャピタル;SMBCVC;インキュベイトファンド</t>
  </si>
  <si>
    <t>茨城県つくば市天久保2-10-23-2</t>
  </si>
  <si>
    <t>MOSAアーキテクト株式会社</t>
  </si>
  <si>
    <t>2014年4月期;4億5千万円</t>
  </si>
  <si>
    <t>嶋田信一郎</t>
  </si>
  <si>
    <t>・コンピュータソフトウェアの企画、設計、開発、制作、保守;・ウェブサイトの企画、設計、開発、運営;・コンサルティング業務</t>
  </si>
  <si>
    <t>〒103-0015;東京都中央区日本橋箱崎町20-1箱崎NSOビル2F</t>
  </si>
  <si>
    <t>株式会社電通ブルー</t>
  </si>
  <si>
    <t>2014年10月</t>
  </si>
  <si>
    <t>吉羽一高</t>
  </si>
  <si>
    <t>IoT事業;アプリ開発事業</t>
  </si>
  <si>
    <t>〒106-0032東京都港区六本木5-5-1六本木共同ビル7F</t>
  </si>
  <si>
    <t>株式会社Eq</t>
  </si>
  <si>
    <t>IT・通信・インターネット系 ＞ ;インターネット関連;IT・通信・インターネット系 ＞ ;インターネット関連</t>
  </si>
  <si>
    <t>8百万円</t>
  </si>
  <si>
    <t>2013年6月期;2014年6月期;2015年6月期;15億3,900万円;15億900万円;19億800万円</t>
  </si>
  <si>
    <t>代表取締役　爲井達</t>
  </si>
  <si>
    <t>スマートフォンアプリ企画・制作;総合広告代理事業;グリーンエネルギー事業;前各号に付帯する一切の業務</t>
  </si>
  <si>
    <t>i-domain株式会社/株式会社アドウェイズ/株式会社シーエー・モバイル/ＮＴＴカードソリューション/カゼプロ株式会社/株式会社セプテーニ/株式会社ファンコミュニケーションズ/株式会社フリークアウト/株式会社マイクロアド</t>
  </si>
  <si>
    <t>東京都港区赤坂九丁目5-15赤坂ヒルサイドハウスI1F;</t>
  </si>
  <si>
    <t>株式会社プロジェクト・モード</t>
  </si>
  <si>
    <t>小澤卓馬</t>
  </si>
  <si>
    <t>・Webアプリケーションの企画・開発;・iOS/Androidアプリケーションの企画・開発;・クラウドサービスの構築・運用</t>
  </si>
  <si>
    <t>〒211-0006;神奈川県川崎市中原区丸子通2-682シルクガーデン204</t>
  </si>
  <si>
    <t>株式会社エイジオン</t>
  </si>
  <si>
    <t>代表取締役　松本康佑</t>
  </si>
  <si>
    <t>広告代理事業・モバイルインターネット事業・スマートフォン向けアプリ開発</t>
  </si>
  <si>
    <t>東京都港区赤坂3丁目2番12号　赤坂ノアビル7F</t>
  </si>
  <si>
    <t>株式会社ジーアングル</t>
  </si>
  <si>
    <t>IT・通信・インターネット系 ＞ ;インターネット関連;マスコミ・エンターテイメント系 ＞ ;放送・出版・音楽・芸能;マスコミ・エンターテイメント系 ＞ ;ゲーム</t>
  </si>
  <si>
    <t>2012年12月期;2013年12月期;2014年12月期;4億5千万円;5億5千万円;7億6千万円</t>
  </si>
  <si>
    <t>代表取締役　髙橋一誠</t>
  </si>
  <si>
    <t>■各種デジタルコンテンツの制作;・イラスト･デザイン制作（ゲームデザイン、モバイルコンテンツ、Webデザインなど）;・音楽制作（各種楽曲制作、音源制作、SE制作、着メロ・着ボイス制作など）;・映像制作（プロモーション映像制作、アニメーション制作、モバイルコンテンツなど）;■スタジオ運営（ジーアングル恵比寿スタジオ）;・スタジオレンタル、ナレーター・声優キャスティング、翻訳など;■Web制作/Webシステム制作;・PC/モバイル/スマートフォンサイト制作並びにシステム開発;・各種Webコンテンツ制作、アプリ制作;■アーティスト事業;・アーティストマネージメント、イベントの企画・制作、;・映像・音楽等各種コンテンツの制作・プロモーション;■キャラクターライセンス事業;・商標、キャラクター、版権等を活用した商品化事業</t>
  </si>
  <si>
    <t>株式会社アミューズ;株式会社enish;ガンホー・オンライン・エンターテイメント株式会社;株式会社gumi;グリー株式会社;CROOZ株式会社;株式会社コロプラ;株式会社サイバーエージェント;株式会社サイバード;株式会社小学館集英社プロダクション;株式会社スクウェア・エニックス;ソフトバンクBB株式会社;株式会社タイトー;株式会社ディー・エヌ・エー;株式会社テレビ朝日;株式会社テレビ東京;株式会社日経エージェンシー;株式会社博報堂;株式会社バンダイナムコゲームス;ヤフー株式会社;・・・他多数　(50音順)</t>
  </si>
  <si>
    <t>66人</t>
  </si>
  <si>
    <t>東京都渋谷区恵比寿1-13-6恵比寿ISビル3F</t>
  </si>
  <si>
    <t>株式会社エー・アイ・エムスタッフ</t>
  </si>
  <si>
    <t>新井則明</t>
  </si>
  <si>
    <t>・ソフトウェア設計・開発;・ネットワーク開発（サーバーインフラ構築・保守）;・ユーザーサポートサービス</t>
  </si>
  <si>
    <t>株式会社クレスコ／株式会社コア／株式会社全農ビジネスサポート／TIS株式会社／;株式会社フォーカスシステムズ／インフォテック株式会社／キヤノンソフトウェア株式会社;（順不同）</t>
  </si>
  <si>
    <t>東京都豊島区南池袋2－35－10　レインボービル5階</t>
  </si>
  <si>
    <t>株式会社Live出版</t>
  </si>
  <si>
    <t>代表取締役　斎藤健人</t>
  </si>
  <si>
    <t>集客・販売プロモーション;書籍、CD、DVD、ソフトウェアの販売、セミナー運営</t>
  </si>
  <si>
    <t>東京都千代田区神田須田町1丁目34番4号神田グロウビル7F</t>
  </si>
  <si>
    <t>株式会社キッズカラー</t>
  </si>
  <si>
    <t>サービス系 ＞ ;人材・教育・研修;サービス系 ＞ ;医療・福祉・介護関連;IT・通信・インターネット系 ＞ ;インターネット関連</t>
  </si>
  <si>
    <t>30,504,000円（資本準備金含まず）</t>
  </si>
  <si>
    <t>代表取締役社長CEO/保育士雨宮みなみ</t>
  </si>
  <si>
    <t>保育士支援・子育て支援を軸とするWebサービス、アプリの運営</t>
  </si>
  <si>
    <t>東京都品川区東大井5-26-26</t>
  </si>
  <si>
    <t>株式会社PrmaCeed</t>
  </si>
  <si>
    <t>岩田彰人</t>
  </si>
  <si>
    <t>・Ｗｅｂマーケティングコンサルティング;・Ｗｅｂマーケティング戦略設計;・市場調査企画立案及び実施;・Ｗｅｂサイト企画・制作;・メディア企画、運営及び販売;・広告企画、広告代理店業務;・モバイル事業;・ソフトウェア、システム企画、開発及び販売;・講演、セミナー</t>
  </si>
  <si>
    <t>〒160-0004;東京都新宿区四谷3-13　SEABIRDビルB1</t>
  </si>
  <si>
    <t>株式会社インデックス</t>
  </si>
  <si>
    <t>10百万円</t>
  </si>
  <si>
    <t>代表取締役社長　濵田康彦</t>
  </si>
  <si>
    <t>コンテンツ＆ソリューション事業及びこれに付随関連する事業を展開しています。;;1、自社サービス事業（占い、音楽、アーティスト）;2、メディア（特に大手テレビ局）ソリューション事業;3、（クライアント）ソリューション事業;4、自社メディア事業（サービス名　ポイントオン、アクティビティジャパン）</t>
  </si>
  <si>
    <t>澤田ホールディングス</t>
  </si>
  <si>
    <t>〒154-0004;東京都世田谷区太子堂4-1-1キャロットタワー13階</t>
  </si>
  <si>
    <t>株式会社リーピー</t>
  </si>
  <si>
    <t>〒500-8829;岐阜県岐阜市杉山町24番地4岐阜市創業支援ルーム501号室</t>
  </si>
  <si>
    <t>株式会社ヘルツテック</t>
  </si>
  <si>
    <t>IT・通信・インターネット系 ＞ ;インターネット関連;IT・通信・インターネット系 ＞ ;システムインテグレータ;メーカー系 ＞ ;電気・電子・機械・半導体</t>
  </si>
  <si>
    <t>2013年2月期;2014年2月期;2015年2月期;27百万円;190百万円;340百万円</t>
  </si>
  <si>
    <t>代表取締役　鶴薗英久</t>
  </si>
  <si>
    <t>電子機器、通信機器、精密機器、モバイル開発、カーエレクトロニクス等の設計開発。;組込製品ソフトウェア設計開発。;集積回路のデジタル、アナログＩＣのハードウェア設計開発。;ハードウェアおよびソフトウェアの設計開発の人材派遣業（般13-305622）</t>
  </si>
  <si>
    <t>≪主要取引先≫;※50音順;アセットコア・テクノロジー株式会社;株式会社アマダ;イーソル株式会社;コニカミノルタ株式会社;シグマトロン株式会社;Sky株式会社;株式会社立花デバイスコンポーネント;チームラボ株式会社;株式会社DNPエル・エス・アイ・デザイン;デジタルビジョンソリューション株式会社;株式会社トッパン・テクニカル・デザインセンター;日本システムウエア株式会社;日本セラミック株式会社;PCIソリューションズ株式会社;株式会社日立情報通信エンジニアリング;株式会社日立製作所;富士ソフト株式会社;三菱電機エンジニアリング株式会社</t>
  </si>
  <si>
    <t>東京都新宿区西新宿7-5-12　岡田ビル3F</t>
  </si>
  <si>
    <t>Wantedly株式会社</t>
  </si>
  <si>
    <t>1億2182万円</t>
  </si>
  <si>
    <t>2013年8月期;2014年8月期;3600万円;2億円</t>
  </si>
  <si>
    <t>仲暁子</t>
  </si>
  <si>
    <t>“シゴトSNS”の「WANTEDLY」を運営</t>
  </si>
  <si>
    <t>アマゾンデータサービスジャパン株式会社、エヌ・ティ・ティ・コミュニケーションズ株式会社、株式会社カヤック、サントリー食品インターナショナル株式会社、株式会社ディー・エヌ・エー、株式会社ミクシィ、クックパッド株式会社、グリー株式会社（50音順）</t>
  </si>
  <si>
    <t>東京都港区白金台5-12-7MG白金台ビル4F</t>
  </si>
  <si>
    <t>エイラシステム株式会社</t>
  </si>
  <si>
    <t>ポール・ティモンズ/マチュ―コノリー</t>
  </si>
  <si>
    <t>プロジェクトマネージメント；インフラ管理、オフィス移転、BCD/DR(事業継続/災害復旧）;ITサービス；オンサイト派遣、リモートサポート、アウトソーシング</t>
  </si>
  <si>
    <t>外資系金融機関・製薬（化学医療品）会社・機械メーカー・ファッション/リテール企業</t>
  </si>
  <si>
    <t>〒105-0014;東京都港区芝2－31－15　北海芝ビル　</t>
  </si>
  <si>
    <t>popIn株式会社</t>
  </si>
  <si>
    <t>IT・通信・インターネット系 ＞ ;インターネット関連;マスコミ・エンターテイメント系 ＞ ;広告・デザイン・イベント;IT・通信・インターネット系 ＞ ;ソフトウェア</t>
  </si>
  <si>
    <t>程涛</t>
  </si>
  <si>
    <t>ネイティブアドネットワーク『popInDiscovery』の運営</t>
  </si>
  <si>
    <t>〒113-0033;東京都文京区本郷7-3-1東京大学アントレプレナープラザ705</t>
  </si>
  <si>
    <t>ヴィーエムエル株式会社</t>
  </si>
  <si>
    <t>代表取締役桐畑　悠生</t>
  </si>
  <si>
    <t>私たちVMLTOKYOは、;世界最大級の広告代理店WPPグループに属しています。;従来のWeb制作会社や広告代理店には属さない、;新しいデジタルコミュニケーションに特化した少数精鋭の集団です。;クライアントのブランド戦略の根本から携わり、;海外の先進テクノロジーやマーケティング手法を取り入れ、;新しい価値を世の中に提示しています。;具体的には、下記のように、;;戦略立案〜企画・設計〜運用まで、一貫したデジタル戦略のもと、;全方位型のサービスを提供しています。;;・デジタルマーケティング戦略;・デジタルコミュニケーション戦略;・デジタルコマース戦略;・デジタルメディアプランニング;・リサーチ/分析;・クリエイティブ/ディベロップメント;・CRM/メールマーケティング;・ソーシャルマーケティング;・コンテンツマーケティング;・動画マーケティング</t>
  </si>
  <si>
    <t>〒150-0013;東京都渋谷区恵比寿4-22-10ebisu4226F</t>
  </si>
  <si>
    <t>GLSJAPAN株式会社</t>
  </si>
  <si>
    <t>外資系;上場を目指す;自社サービス製品あり;グローバルに活動;残業少なめ</t>
  </si>
  <si>
    <t>代表取締役　水谷嘉信</t>
  </si>
  <si>
    <t>会員制ショッピングコミュニティサイトグラムールセールスの運営・管理インターネット上の通信販売業務</t>
  </si>
  <si>
    <t>東京都中央区八丁堀2-20-8　八丁堀東急ビル4Ｆ</t>
  </si>
  <si>
    <t>新日本ソフトウェア株式会社</t>
  </si>
  <si>
    <t>代表取締役社長　草野誠二</t>
  </si>
  <si>
    <t>ソフトウェア開発;ITインフラ構築/運用;証券システムのコンサルティング;パッケージソフトの販売およびソリューション;上記に連動したIT機器の販売</t>
  </si>
  <si>
    <t>第一生命保険株式会社;株式会社損害保険ジャパン;株式会社ブリヂストン;いすゞシステムサービス株式会社;株式会社野村総合研究所;岡三情報システム株式会社;株式会社DSB情報システム;株式会社東証コンピュータシステム;株式会社インテック;株式会社アグレックス;株式会社セガ;株式会社アドービジネスコンサルタント　　他</t>
  </si>
  <si>
    <t>東京都中央区東日本橋1丁目2番6号SNSビル</t>
  </si>
  <si>
    <t>株式会社イーナ</t>
  </si>
  <si>
    <t>代表取締役社長　八波竜一</t>
  </si>
  <si>
    <t>Webサイト企画制作業務;Webコンサルティング及びマーケティング企画立案;Yahoo！リスティング広告（前オーバーチュア）、アドワーズ広告などのリスティング広告の運営・管理代行業務;自社運営ショッピングサイト;アクセスログ解析調査;各種インターネット広告の提案及び販売;書籍、雑誌、パンフレットの企画、制作、印刷、出版業務及び販売</t>
  </si>
  <si>
    <t>ヤフー株式会社;GoogleJapan</t>
  </si>
  <si>
    <t>大阪市中央区久太郎町1丁目9-26船場ISビル7F</t>
  </si>
  <si>
    <t>LINEFukuoka株式会社</t>
  </si>
  <si>
    <t>外資系;平均年齢20代;自社サービス製品あり;グローバルに活動;残業少なめ</t>
  </si>
  <si>
    <t>出澤剛</t>
  </si>
  <si>
    <t>LINEおよび関連サービスの企画・開発・運営・カスタマーサポートなどあらゆる業務を行っています</t>
  </si>
  <si>
    <t>636人</t>
  </si>
  <si>
    <t>福岡県福岡市博多区博多駅東2-13-34エコービル4F</t>
  </si>
  <si>
    <t>株式会社バリュレイト</t>
  </si>
  <si>
    <t>2,000,000円</t>
  </si>
  <si>
    <t>代表取締役　高橋信次・松本直樹</t>
  </si>
  <si>
    <t>営業変革・強化支援、人事戦略・人財育成支援、採用支援、学生キャリア形成支援</t>
  </si>
  <si>
    <t>東京都中央区日本橋3丁目2番14号　新槇町ビル別館第一2F</t>
  </si>
  <si>
    <t>ターゲッティング株式会社</t>
  </si>
  <si>
    <t>2,170万円</t>
  </si>
  <si>
    <t>藤田誠</t>
  </si>
  <si>
    <t>1．ウェブメディア収益化企画・営業支援;2．ウェブメディア構築・運用支援</t>
  </si>
  <si>
    <t>〒107-0062;東京都港区南青山5-10-2第2九曜ビル3F</t>
  </si>
  <si>
    <t>BASE株式会社</t>
  </si>
  <si>
    <t>IT・通信・インターネット系 ＞ ;インターネット関連;金融・保険系 ＞ ;その他金融・保険系</t>
  </si>
  <si>
    <t>5億7,382万円（資本準備金を含む）</t>
  </si>
  <si>
    <t>代表取締役　鶴岡裕太</t>
  </si>
  <si>
    <t>Webサービス企画・開発・運営;オンライン決済代行サービスの企画・開発・運営</t>
  </si>
  <si>
    <t>株式会社サイバーエージェント;グローバル・ブレイン株式会社;EastVentures;partyfactoryInc;株式会社サンエイトインベストメント;</t>
  </si>
  <si>
    <t>三井住友カード株式会社;ソニーペイメントサービス株式会社</t>
  </si>
  <si>
    <t>〒150-0043;東京都渋谷区道玄坂2-11-1　Gスクエア4F</t>
  </si>
  <si>
    <t>株式会社イメージソース</t>
  </si>
  <si>
    <t>伊藤幸治</t>
  </si>
  <si>
    <t>・WEBサイトの企画、制作、構築及び運用;・グラフィックデザイン（WEB、Print）;・コンピュータソフトウェア及びハードウェアの企画開発;・店舗、店内、屋外での映像演出</t>
  </si>
  <si>
    <t>〒150-0045;東京都渋谷区神泉町5-2塩入小路1階</t>
  </si>
  <si>
    <t>株式会社BJIT</t>
  </si>
  <si>
    <t>2億4,810万円</t>
  </si>
  <si>
    <t>代表取締役社長　佐藤一雅</t>
  </si>
  <si>
    <t>ソフトウェア開発;ITエンジニア派遣;パッケージソフト販売;グローバル人材教育</t>
  </si>
  <si>
    <t>SONYグループ;NTTデータグループ;富士ソフト株式会社;株式会社ACCESS;株式会社OKIACCESSテクノロジーズ;京セラコミュニケーションシステム株式会社;ソースネクスト株式会社;日本アイ・ビー・エム株式会社;株式会社コネクトテクノロジーズ;ブラザー工業株式会社;BMWJapanFinance;株式会社フレクストロニクス・デジタル・デザイン;ヨコハマモールド株式会社他;(順不同)</t>
  </si>
  <si>
    <t>東京都港区芝5丁目1番13号　三ツ輪三田ビル5階</t>
  </si>
  <si>
    <t>セカイエ株式会社</t>
  </si>
  <si>
    <t>不動産・建設系 ＞ ;不動産;不動産・建設系 ＞ ;その他不動産・建設系;IT・通信・インターネット系 ＞ ;インターネット関連</t>
  </si>
  <si>
    <t>3億5,400万円</t>
  </si>
  <si>
    <t>代表取締役社長　高間舘紘平</t>
  </si>
  <si>
    <t>1．インターネットメディアの企画・開発;2．Eコマースソフトウェアの企画・開発;3．上記に関わる一切の事業</t>
  </si>
  <si>
    <t>大阪府大阪市北区梅田3-4-5毎日インテシオ12階</t>
  </si>
  <si>
    <t>株式会社マスターピース</t>
  </si>
  <si>
    <t>マスコミ・エンターテイメント系 ＞ ;ゲーム;IT・通信・インターネット系 ＞ ;インターネット関連;IT・通信・インターネット系 ＞ ;システムインテグレータ</t>
  </si>
  <si>
    <t>吉川裕治</t>
  </si>
  <si>
    <t>システムインテグレーション／システム開発／ゲーム開発</t>
  </si>
  <si>
    <t>ラインズ株式会社</t>
  </si>
  <si>
    <t>(株)ネクソン／(株)サイバーエージェント／(株)サンケイリビング新聞社／(株)東京ニュース通信社／DeNA／GREE</t>
  </si>
  <si>
    <t>東京都新宿区百人町2-27-7　ハンドレッドサーカスイーストタワー5F</t>
  </si>
  <si>
    <t>株式会社バンダイナムコオンライン</t>
  </si>
  <si>
    <t>5千万円</t>
  </si>
  <si>
    <t>代表取締役社長東海林隆</t>
  </si>
  <si>
    <t>インターネットを利用したオンラインゲームその他ソフトウェア、サービスの企画・開発・運営</t>
  </si>
  <si>
    <t>株式会社バンダイナムコエンターテインメント（100％）</t>
  </si>
  <si>
    <t>東京都品川区東品川4-13-14　グラスキューブ品川10F・11F</t>
  </si>
  <si>
    <t>株式会社ジーピーオンライン</t>
  </si>
  <si>
    <t>代表取締役豊永豊</t>
  </si>
  <si>
    <t>Webサイト総合プロデュース;Webシステム総合プロデュース;Webパッケージ商品のプロデュース;Webマーケティングコンサルティング;企業情報システムコンサルティング</t>
  </si>
  <si>
    <t>電通グループ、博報堂グループ、JR西日本コミュニケーションズ、セプテーニ、マイナビ、大広、マッキャンエリクソン、Jプロデュース、廣済堂、サイバー・コミュニケーションズ、日本経済広告社、NTTラーニングシステムズ、京セラ、ベネッセコーポレーション他;（敬略称・順不同）</t>
  </si>
  <si>
    <t>大阪市中央区農人橋2丁目1番30号谷町八木ビル6F</t>
  </si>
  <si>
    <t>アルー株式会社</t>
  </si>
  <si>
    <t>120,400,000円</t>
  </si>
  <si>
    <t>代表取締役社長落合文四郎</t>
  </si>
  <si>
    <t>グローバル人材育成;社員研修;組織人事コンサルティング</t>
  </si>
  <si>
    <t>東京都千代田区丸の内3丁目8番1号住友不動産丸の内ビル3Ｆ</t>
  </si>
  <si>
    <t>株式会社トレタ</t>
  </si>
  <si>
    <t>1億7995万円</t>
  </si>
  <si>
    <t>2013年07月</t>
  </si>
  <si>
    <t>中村仁</t>
  </si>
  <si>
    <t>飲食店向け予約システムの開発・販売</t>
  </si>
  <si>
    <t>東京都品川区西五反田7-22-17TOCビル8F</t>
  </si>
  <si>
    <t>株式会社ファーストロジック</t>
  </si>
  <si>
    <t>代表取締役坂口直大</t>
  </si>
  <si>
    <t>国内最大の不動産ポータルサイト『楽待』の企画・開発・運営</t>
  </si>
  <si>
    <t>東京都千代田区丸の内二丁目4番1号　丸の内ビルディング34階　</t>
  </si>
  <si>
    <t>NTPシステム株式会社</t>
  </si>
  <si>
    <t>平野義夫</t>
  </si>
  <si>
    <t>■グループ会社支援;※ＮＴＰグループ：;ＮＴＰホールディングス、名古屋トヨペット、ネッツトヨタ名古屋、ネッツトヨタ中京、トヨタカローラ南信、ネッツトヨタ信州、トヨタレンタリース名古屋、トヨタホーム名古屋、トヨタホーム信州カンパニー、トヨタホーム東海、ジェームス名古屋、ＮＴＰインポート、ＮＴＰ－ＶＧ、ＮＴＰカーモスト、ＮＴセブンス、ＮＴＰシステム;;■外販事業;;</t>
  </si>
  <si>
    <t>愛知県名古屋市南区宝生町4丁目30番地3</t>
  </si>
  <si>
    <t>フィード株式会社</t>
  </si>
  <si>
    <t>IT・通信・インターネット系 ＞ ;インターネット関連;サービス系 ＞ ;医療・福祉・介護関連</t>
  </si>
  <si>
    <t>2014年3月期;2013年3月期;2012年3月期;56億円;53億円;51億円</t>
  </si>
  <si>
    <t>代表取締役社長小間井俊輔</t>
  </si>
  <si>
    <t>歯科材料，医療機器，医薬品，医薬部外品，その他医療関連用品等の販売</t>
  </si>
  <si>
    <t>ノーリツ鋼機(東証一部)</t>
  </si>
  <si>
    <t>日本全国の歯科医院</t>
  </si>
  <si>
    <t>横浜市西区みなとみらい2-3-3クイーンズタワーB19階</t>
  </si>
  <si>
    <t>株式会社エルエスプランニング</t>
  </si>
  <si>
    <t>IT・通信・インターネット系 ＞ ;システムインテグレータ;マスコミ・エンターテイメント系 ＞ ;広告・デザイン・イベント;IT・通信・インターネット系 ＞ ;ITコンサルティング</t>
  </si>
  <si>
    <t>2014年12月期;2013年12月期;2012年12月期;3億1千万円;2億6千万円;2億9千万円</t>
  </si>
  <si>
    <t>代表取締役中島征也/中谷親弘/山田匠</t>
  </si>
  <si>
    <t>システムプランニング事業;広告販促事業;Webプロモーション事業</t>
  </si>
  <si>
    <t>旭食品株式会社;味の素ゼネラルフーヅ株式会社;グリコ乳業株式会社;新日鉄住金ソリューションズ株式会社;東京システムズ株式会社;日本情報通信株式会社;財団法人日本モーターボート競走会;株式会社日本レジャーチャンネル;財団法人BOATRACE振興会;株式会社Minoriソリューションズ;株式会社ローソン;;社名50音順</t>
  </si>
  <si>
    <t>東京都千代田区内神田1-16-11　見留ビル３階</t>
  </si>
  <si>
    <t>株式会社イッティ</t>
  </si>
  <si>
    <t>2015年8月期;2014年8月期;2013年8月期;17億円;7億5000万円;4億円</t>
  </si>
  <si>
    <t>瀧本洋</t>
  </si>
  <si>
    <t>ECサイト運営;ECサイトコンサルティング;タレントタイアッププロモーション;パブリシティ戦略コンサルティング</t>
  </si>
  <si>
    <t>東京都渋谷区東1-27-7渋谷東KMビル2F</t>
  </si>
  <si>
    <t>株式会社デルフィス</t>
  </si>
  <si>
    <t>2014年3月期;471.7億円</t>
  </si>
  <si>
    <t>代表取締役社長兼最高執行役員中井昌幸</t>
  </si>
  <si>
    <t>トヨタ自動車グループの広告代理店として、自動車関連に強く、全国キャンペーンを数多く手がけています。;マスコミュニケーション;顧客接点の開発;インナー・コミュニケーション;ブランディング・商品;PR/広報</t>
  </si>
  <si>
    <t>391人</t>
  </si>
  <si>
    <t>東京都千代田区神田淡路町2-101ワテラスタワー9F</t>
  </si>
  <si>
    <t>株式会社パイプドビッツ</t>
  </si>
  <si>
    <t>5億693万7000円</t>
  </si>
  <si>
    <t>2015年2月期;31億73百万円</t>
  </si>
  <si>
    <t>佐谷宣昭</t>
  </si>
  <si>
    <t>■情報資産プラットフォーム「スパイラル®」の企画・開発;■地域・業界向けビジネスプラットフォームの企画・運営;■ソリューション事業;■広告事業</t>
  </si>
  <si>
    <t>32.54歳</t>
  </si>
  <si>
    <t>東京都港区赤坂2丁目9番11号　オリックス赤坂2丁目ビル2.3Ｆ;</t>
  </si>
  <si>
    <t>フォッグ株式会社</t>
  </si>
  <si>
    <t>代表取締役関根佑介</t>
  </si>
  <si>
    <t>アプリケーション『CHEERZ』『iam』の企画・開発・運用</t>
  </si>
  <si>
    <t>東京都渋谷区渋谷2ｰ11-6ラウンドクロス渋谷5階</t>
  </si>
  <si>
    <t>Meetscom株式会社</t>
  </si>
  <si>
    <t>6525万円（資本準備金含む）</t>
  </si>
  <si>
    <t>2013年12月</t>
  </si>
  <si>
    <t>八尾憲輔</t>
  </si>
  <si>
    <t>ボイスソーシャルマッチングサービス「esu」の開発、運用</t>
  </si>
  <si>
    <t>八尾憲輔;BDashVentures</t>
  </si>
  <si>
    <t>東京都港区六本木7-12-12</t>
  </si>
  <si>
    <t>株式会社YourGames</t>
  </si>
  <si>
    <t>610万円</t>
  </si>
  <si>
    <t>2014年3月期;2015年3月期;2016年3月期;4200万円;1億6000万円;5億円</t>
  </si>
  <si>
    <t>代表取締役社長　新井勇也</t>
  </si>
  <si>
    <t>1.スマートフォン向けコンテンツの企画、開発、運営及び販売;2.パソコン向けコンテンツの企画、開発、運営及び販売;3.家庭用ゲーム機向けコンテンツの企画、開発、運営及び販売</t>
  </si>
  <si>
    <t>新井勇也</t>
  </si>
  <si>
    <t>東京都新宿区新宿5-17-11　白鳳ビル8階</t>
  </si>
  <si>
    <t>アイソバー・ジャパン株式会社</t>
  </si>
  <si>
    <t>内永太洋</t>
  </si>
  <si>
    <t>Web/アプリ企画/制作;企業向けデジタル戦略の企画/制作;ブランディング戦略策定</t>
  </si>
  <si>
    <t>東京都中央区築地5-6-10浜離宮パークサイドプレイス14F</t>
  </si>
  <si>
    <t>株式会社スクウェア・エニックス</t>
  </si>
  <si>
    <t>代表取締役社長松田洋祐</t>
  </si>
  <si>
    <t>デジタルエンタテインメント事業;アミューズメント事業;出版事業】;ライツ・プロパティ事業</t>
  </si>
  <si>
    <t>1847人</t>
  </si>
  <si>
    <t>東京都新宿区新宿6丁目27番30号新宿イーストサイドスクエア</t>
  </si>
  <si>
    <t>CSiGlobalAlliance株式会社</t>
  </si>
  <si>
    <t>代表取締役加藤昌宏</t>
  </si>
  <si>
    <t>1.電子・電気機器、コンピューターのソフトウェアの企画、開発、製造、販売、保守、管理、リース、輸出入及びこれらに関するコンサルティング;2.半導体、電子部品、電子機器の設計、製作、販売及び輸出入;3.CAD・CAMシステム、コンピューターのネットワークシステムの企画、設計、開発、製造、販売、保守、管理及びこれらに関するコンサルティング;4.インターネットのWebサイトの企画、制作、運用サービス業務;5.インターネットシステムの企画、開発、制作及び販売;6.コンピューター及びその周辺機器、事務機器並びに建設機械、自動車、その他車両の販売及びリース;7.グラフィックデザイン、キャラクターデザイン、コンピューターグラフィックスデザイン、Webデザイン等のデジタルコンテンツの企画、制作、著作権管理及び販売;8.プリント基板の設計及び販売;9.技術者派遣</t>
  </si>
  <si>
    <t>大阪市北区豊崎3-1-22　淀川6番館5F</t>
  </si>
  <si>
    <t>株式会社ドロキア・オラシイタ</t>
  </si>
  <si>
    <t>サービス系 ＞ ;外食・旅行・レジャー・アミューズメント;サービス系 ＞ ;その他サービス系;その他 ＞ ;その他業界</t>
  </si>
  <si>
    <t>2014年11月期;2013年11月期;26億円;20億円</t>
  </si>
  <si>
    <t>代表取締役　嵜本将光</t>
  </si>
  <si>
    <t>洋菓子の製造・販売;カフェ・レストラン等の飲食店経営;店舗運営</t>
  </si>
  <si>
    <t>大阪市浪速区敷津西2-1-8　MKSビル</t>
  </si>
  <si>
    <t>ライブロックテクノロジーズ株式会社</t>
  </si>
  <si>
    <t>IT・通信・インターネット系 ＞ ;インターネット関連;メーカー系 ＞ ;電気・電子・機械・半導体;IT・通信・インターネット系 ＞ ;ソフトウェア</t>
  </si>
  <si>
    <t>2014年12月</t>
  </si>
  <si>
    <t>齋藤昭宏</t>
  </si>
  <si>
    <t>M2M・IoT分野の電子通信機器の開発、販売;同分野のソフトウェア及び関連サービスの開発、販売</t>
  </si>
  <si>
    <t>東京都新宿区新宿5-13-10上州屋ビル4F</t>
  </si>
  <si>
    <t>株式会社ビズテック</t>
  </si>
  <si>
    <t>代表取締役　松井大輔</t>
  </si>
  <si>
    <t>情報通信事業;労働者派遣事業;ペット関連事業;美容事業</t>
  </si>
  <si>
    <t>東京都台東区上野1-20-1上野東相ビル303</t>
  </si>
  <si>
    <t>株式会社コアテック</t>
  </si>
  <si>
    <t>山根満彦</t>
  </si>
  <si>
    <t>システム開発・ホームページ制作・運営</t>
  </si>
  <si>
    <t>東京都渋谷区神泉町10-10アシジ神泉ビル7F</t>
  </si>
  <si>
    <t>株式会社レッドビジョン</t>
  </si>
  <si>
    <t>2012年7月期;2013年7月期;2014年7月期;８000万円;2億円;5億円</t>
  </si>
  <si>
    <t>河　東龍</t>
  </si>
  <si>
    <t>■医薬部外品の販売;■化粧品、その他化粧品関連商品の製造及び販売;■健康食品、その他の健康関連商品の製造及び販売;■日用雑貨の製造及び販売;■通信販売業務;■前各号に付附又は関連する一切の事業</t>
  </si>
  <si>
    <t>東京都新宿区高田馬場1-30-430山京ビル6Ｆ</t>
  </si>
  <si>
    <t>株式会社FROMJAPAN</t>
  </si>
  <si>
    <t>商社・流通・小売系 ＞ ;その他専門店・小売系;IT・通信・インターネット系 ＞ ;インターネット関連;商社・流通・小売系 ＞ ;流通・運輸・倉庫</t>
  </si>
  <si>
    <t>代表取締役　久野智弘</t>
  </si>
  <si>
    <t>(海外もしくは外国の方向け);オークションオンライン入札・落札サービス;ショッピングサイト代行購買サービス;貿易業務</t>
  </si>
  <si>
    <t>〒102-0094東京都千代田区紀尾井町3-12　紀尾井町ビル6階</t>
  </si>
  <si>
    <t>株式会社ひつじインキュベーション・スクエア</t>
  </si>
  <si>
    <t>代表取締役社長　北川大祐</t>
  </si>
  <si>
    <t>シェア住居専門メディア「オシャレオモシロフドウサンメディアひつじ不動産」の運営;シェア住居に関する各種セミナー事業;オープン・オフィス「PoRTAL」の運営</t>
  </si>
  <si>
    <t>東京都渋谷区渋谷1-17-1TOC第2ビル3F</t>
  </si>
  <si>
    <t>株式会社ジャックアンドビーンズ</t>
  </si>
  <si>
    <t>代表取締役　渡井基之</t>
  </si>
  <si>
    <t>Webマーケティング事業（webサイト収益化推進事業）;結婚式二次会ポータルサイト「MORE」の運営;ウェブビジネスの成長に特化した研究サイト「J&amp;amp;BLabo」の運営</t>
  </si>
  <si>
    <t>東京都渋谷区渋谷1-12-2クロスオフィス渋谷3F</t>
  </si>
  <si>
    <t>不動産・建設系 ＞ ;その他不動産・建設系;コンサルティング系 ＞ ;その他コンサルティング系;サービス系 ＞ ;医療・福祉・介護関連</t>
  </si>
  <si>
    <t>6,251万円</t>
  </si>
  <si>
    <t>2014年3月期;2013年3月期;2012年3月期;4億6669万円;5億3425万円;5億3116万円</t>
  </si>
  <si>
    <t>渡辺慶明</t>
  </si>
  <si>
    <t>歯科経営・開業コンサルティング;中古医療機器の販売;歯科医関連新規事業</t>
  </si>
  <si>
    <t>歯科医院・クリニック・総合病院</t>
  </si>
  <si>
    <t>千葉県流山市南流山2-4-2M4ビル3F</t>
  </si>
  <si>
    <t>株式会社エス・ワイ・エス</t>
  </si>
  <si>
    <t>136,450千円</t>
  </si>
  <si>
    <t>代表取締役杉田真志</t>
  </si>
  <si>
    <t>■予約業務支援ツール事業;【予約ASPシステム】;・OPTIMA事業（ホテル、レストラン業界向け予約ASPシステム）;■予約マーケティング支援事業;【マーケティング業務支援】;・WEB広告支援;・メールマガジン作成・配信支援;・各種データ分析;■ソリューション事業（受託開発）;・WEBコンサルテーション;・WEBサイト企画・制作、運用;・パッケージを基本とした予約関連システム構築</t>
  </si>
  <si>
    <t>東京都港区南青山5-10-2第2九曜ビル3F;※表参道駅徒歩5分（青山学院大学の近くです）</t>
  </si>
  <si>
    <t>株式会社SQUEEZE</t>
  </si>
  <si>
    <t>不動産・建設系 ＞ ;不動産;サービス系 ＞ ;外食・旅行・レジャー・アミューズメント;IT・通信・インターネット系 ＞ ;インターネット関連</t>
  </si>
  <si>
    <t>53,000千円</t>
  </si>
  <si>
    <t>2014年09月</t>
  </si>
  <si>
    <t>代表取締役舘林真一</t>
  </si>
  <si>
    <t>・バケーションレンタルのトータルサポート『MisterSuite（ミスタースイート）』;・バケーションレンタル利用者、訪日外国人向けメディア『TRIPALS（トリッパルズ）』;・バケーションレンタルホスト、物件オーナー向けメディア『MINPAKU（ミンパク）』</t>
  </si>
  <si>
    <t>東京都港区北青山3-5-6青朋ビル本館3F</t>
  </si>
  <si>
    <t>株式会社シロク</t>
  </si>
  <si>
    <t>代表取締役　飯塚勇太</t>
  </si>
  <si>
    <t>スマートフォン等次世代端末・モバイル・インターネットを利用した各種情報提供サービスの企画、制作及び運営</t>
  </si>
  <si>
    <t>東京都渋谷区円山町28-3渋谷YTビル5F</t>
  </si>
  <si>
    <t>グリニッジ株式会社</t>
  </si>
  <si>
    <t>代表取締役　田中裕之</t>
  </si>
  <si>
    <t>提供プロダクト;・ネットショップの運営支援ツール「ウルトラASP」;・在庫連動・在庫管理システム「らくらく在庫」;・楽天RMSの商品データ編集管理ソフト「商品一括エディタ」;・ネットショップの受注管理システム「らくらく受注」;・ネットショップの商品ページ管理システム「らくらくページ作成」;;ECソリューション;・ECコンサルティング;・ECサイト制作;・ECシステム開発;・ECサイト運用;;Webソリューション;・Webコンサルティング;・Webサイト制作;・Webシステム開発;・Webサイト運用</t>
  </si>
  <si>
    <t>東京都港区新橋一丁目16-4　りそな新橋ビル8F</t>
  </si>
  <si>
    <t>サクソバンクFX証券株式会社</t>
  </si>
  <si>
    <t>IT・通信・インターネット系 ＞ ;その他IT・通信・インターネット系;IT・通信・インターネット系 ＞ ;インターネット関連;金融・保険系 ＞ ;証券・投資銀行</t>
  </si>
  <si>
    <t>代表取締役社長小島和氏</t>
  </si>
  <si>
    <t>店頭デリバティブ取引を扱う金融商品取引業、商品先物取引業</t>
  </si>
  <si>
    <t>東京都港区麻布台1－7－2神谷町サンケイビル10F</t>
  </si>
  <si>
    <t>株式会社ネットコンシェルジェ</t>
  </si>
  <si>
    <t>代表取締役　尼口友厚</t>
  </si>
  <si>
    <t>消費者とネットショップのマッチングサイト「#Cart」の企画開発</t>
  </si>
  <si>
    <t>東京都港区赤坂2-23-1アークヒルズフロントタワー801</t>
  </si>
  <si>
    <t>株式会社クロスランゲージ</t>
  </si>
  <si>
    <t>サービス系 ＞ ;その他サービス系;IT・通信・インターネット系 ＞ ;インターネット関連</t>
  </si>
  <si>
    <t>2015年1月期;約10億円</t>
  </si>
  <si>
    <t>野杁　基男</t>
  </si>
  <si>
    <t>翻訳・通訳事業　翻訳システム企画・開発・販売、辞書構築・言語解析調査;プロモーション事業　カスタマーサポート事業</t>
  </si>
  <si>
    <t>東京都千代田区紀尾井町3番6号　紀尾井町パークビル2F</t>
  </si>
  <si>
    <t>株式会社UNCOVERTRUTH</t>
  </si>
  <si>
    <t>石川敬三</t>
  </si>
  <si>
    <t>WEB/MOBILEマーケティング;UI・UXコンサルティング;WEB/MOBILE開発・製作</t>
  </si>
  <si>
    <t>東京都新宿区西新宿3-20-2東京オペラシティ24F</t>
  </si>
  <si>
    <t>アート・クラフト・サイエンス株式会社</t>
  </si>
  <si>
    <t>代表取締役会長鎌田和彦/代表取締役社長三好満国</t>
  </si>
  <si>
    <t>・リノベーション事業;・ディベロッパー事業;・「ReCasa」の運営</t>
  </si>
  <si>
    <t>東京都港区高輪1-3-13</t>
  </si>
  <si>
    <t>ピットクルー株式会社</t>
  </si>
  <si>
    <t>3,560万円</t>
  </si>
  <si>
    <t>2016年1月期;2015年1月期;2014年1月期;3,300百万円;3,074百万円;2,936百万円</t>
  </si>
  <si>
    <t>代表取締役社長　安藤宗弘</t>
  </si>
  <si>
    <t>ネット監視サービス;ユーザサポートサービス</t>
  </si>
  <si>
    <t>769人</t>
  </si>
  <si>
    <t>東京都千代田区岩本町2-4-1　神田岩本町プラザビル7F</t>
  </si>
  <si>
    <t>エイザス株式会社</t>
  </si>
  <si>
    <t>IT・通信・インターネット系 ＞ ;その他IT・通信・インターネット系;メーカー系 ＞ ;医薬品・医療機器;コンサルティング系 ＞ ;その他コンサルティング系</t>
  </si>
  <si>
    <t>代表取締役　西章彦</t>
  </si>
  <si>
    <t>・ビッグデータサービス：『1GO1E』、『マーケティングディテール』;・その他のサービス：プロダクトマーケティング戦略策定、Webプロモーション戦略の構築、コンテンツ制作、データ解析</t>
  </si>
  <si>
    <t>東京都港区芝公園1-7-15　池田ビル3階</t>
  </si>
  <si>
    <t>株式会社GameWith</t>
  </si>
  <si>
    <t>6億8000万円（資本準備金含む）</t>
  </si>
  <si>
    <t>代表取締役　今泉卓也</t>
  </si>
  <si>
    <t>東京都港区六本木6-10-1六本木ヒルズ森タワー20F</t>
  </si>
  <si>
    <t>株式会社ショーケース・ティービー</t>
  </si>
  <si>
    <t>代表取締役社長　森雅弘</t>
  </si>
  <si>
    <t>Webサイト最適化技術により成約率を高める「ナビキャストシリーズ」の提供および、DMPを活用したWebマーケティング支援;1.Webサイトの最適化により費用対効果を高めるeマーケティング事業;2.Webサイトやアプリの課題を統合的に解決するWebソリューション事業</t>
  </si>
  <si>
    <t>東京都港区赤坂3-21-13　昭栄赤坂ビル4F</t>
  </si>
  <si>
    <t>デフィデ株式会社</t>
  </si>
  <si>
    <t>2014年3月期;2013年3月期;2013年3月期;736（百万）;516（百万）;454（百万）</t>
  </si>
  <si>
    <t>山本哲也</t>
  </si>
  <si>
    <t>・ICT関連ビジネスコンサルティング、マーケティング調査・分析;・ITプランディング開発・コミュニケーションデザイン開発;・システム設計・開発・構築;・ITソリューション提供サービス;・クラウド、データセンターにおけるデータ・コンテンツ管理</t>
  </si>
  <si>
    <t>ヤフー株式会社、株式会社ディー・エヌ・エー、朝日新聞社、日本経済新聞社、;株式会社マイナビ、大日本印刷株式会社、ソネットエンタテインメント株式会社、;株式会社インターネットイニシアティブ、株式会社ビデオリサーチ;ソニー株式会社、株式会社ポケモン、シャープ株式会社、キャロウェイゴルフ株式会社、;株式会社東京証券取引所、株式会社損害保険ジャパン、株式会社QUICK、東洋証券株式会社;全日本空輸株式会社、アスクル株式会社、株式会社ホテルオークラ東京ベイ　他</t>
  </si>
  <si>
    <t>福岡県福岡市博多区中洲5-3-8　アクア博多7F</t>
  </si>
  <si>
    <t>株式会社ユニックス</t>
  </si>
  <si>
    <t>代表取締役社長中田圭</t>
  </si>
  <si>
    <t>流通小売業向けパッケージ製品の開発・販売、;VANセンターによるEDI・情報処理サービス、;ASPセンターによるシステムサービスの提供</t>
  </si>
  <si>
    <t>静岡県静岡市葵区紺屋町17－1　葵タワー15F</t>
  </si>
  <si>
    <t>株式会社Re:brand</t>
  </si>
  <si>
    <t>西原　竜介</t>
  </si>
  <si>
    <t>評判管理コンサルティング;</t>
  </si>
  <si>
    <t>東京都目黒区目黒2-15-14目黒FSDビル7F</t>
  </si>
  <si>
    <t>株式会社ヴィズデザイン</t>
  </si>
  <si>
    <t>代表取締役　渡辺寿宏</t>
  </si>
  <si>
    <t>Onlineマーケティングを専門領域とした企画・制作・運用;市ケ谷経済新聞(運営メディア)</t>
  </si>
  <si>
    <t>東京都新宿区荒木町23-15アケボノ大鉄ビル5F</t>
  </si>
  <si>
    <t>ユニファ株式会社</t>
  </si>
  <si>
    <t>土岐泰之</t>
  </si>
  <si>
    <t>家族コミュニケーションを豊かにするポータルメディア事業</t>
  </si>
  <si>
    <t>愛知県名古屋市中区錦1-18-11CK21広小路伏見ビル8F</t>
  </si>
  <si>
    <t>株式会社スタイル・エッジ</t>
  </si>
  <si>
    <t>代表取締役社長　金弘厚雄</t>
  </si>
  <si>
    <t>Webマーケティング事業;コンサルティング事業（士業・師業などのプロフェッショナル支援）;マーケティング支援事業</t>
  </si>
  <si>
    <t>東京都新宿区新宿2-16-6新宿イーストスクエアビル8階</t>
  </si>
  <si>
    <t>Crevo株式会社</t>
  </si>
  <si>
    <t>柴田憲佑</t>
  </si>
  <si>
    <t>動画制作専門クラウドソーシング事業「Crevo」の企画・運営</t>
  </si>
  <si>
    <t>東京都渋谷区道玄坂1-19-9第一暁ビル7階</t>
  </si>
  <si>
    <t>株式会社grooo</t>
  </si>
  <si>
    <t>2016年1月期;1億見込み</t>
  </si>
  <si>
    <t>2015年02月</t>
  </si>
  <si>
    <t>谷本和隆</t>
  </si>
  <si>
    <t>WEBマーケッティング・デザイン事業;・オウンドメディア開発支援;・WEBコンサルティング/プロモーション;・WEBサイト制作/動画制作;・WEBシステム開発;メディア事業</t>
  </si>
  <si>
    <t>東京都渋谷区渋谷2−10−15;エキスパートオフィス渋谷５F</t>
  </si>
  <si>
    <t>キングソフト株式会社</t>
  </si>
  <si>
    <t>6億1920万円（資本準備金含む）</t>
  </si>
  <si>
    <t>代表取締役社長　翁永飆</t>
  </si>
  <si>
    <t>コンピュータ及びインターネット用ソフトウエア製品の企画・開発・販売;インターネットを利用した各種情報提供サービス及び広告業務;</t>
  </si>
  <si>
    <t>東京都港区赤坂四丁目15番1号　赤坂ガーデンシティ4階</t>
  </si>
  <si>
    <t>ビートレード・パートナーズ株式会社</t>
  </si>
  <si>
    <t>佐藤剛</t>
  </si>
  <si>
    <t>新規顧客開拓におけるダイレクトマーケティングサービス;ITを駆使したWebマーケティング;リードナーチャリング</t>
  </si>
  <si>
    <t>東京都新宿区新宿5-13-10　上州屋ビル6F・3F;;新宿駅「東出口」より徒歩10分（JR線）;新宿三丁目駅「E1出口」より徒歩3分（副都心線・都営新宿線）;東新宿駅「A3出口」より徒歩5分（都営大江戸線;</t>
  </si>
  <si>
    <t>KIYOラーニング株式会社</t>
  </si>
  <si>
    <t>綾部貴淑</t>
  </si>
  <si>
    <t>オンライン資格講座「通勤講座」</t>
  </si>
  <si>
    <t>東京都港区北青山2-12-8荒川ビル2F</t>
  </si>
  <si>
    <t>世界へボカン株式会社</t>
  </si>
  <si>
    <t>代表取締役　徳田祐希</t>
  </si>
  <si>
    <t>海外ウェブマーケティング事業</t>
  </si>
  <si>
    <t>東京都新宿区新宿2-9-22多摩川新宿ビル3F</t>
  </si>
  <si>
    <t>株式会社コレリィアンドアトラクト</t>
  </si>
  <si>
    <t>1,770万円（資本準備金720万円）</t>
  </si>
  <si>
    <t>松本慶大</t>
  </si>
  <si>
    <t>■国内Webマーケティング;;・コンサルティング業務;USP（独自の強み）作りコンサルティング;直販比率を高めるWebマーケティング戦略立案;アクセスログ解析;リスティング広告運営代行;SEO対策;売れる宿泊プラン作りコンサルティング;ソーシャルメディア運用コンサルティング;;・制作業務;facebookページの制作;売れるウェブサイト制作;売れるランディングページ制作（LPO対策）;スマートフォンサイト制作;;■海外Webマーケティング;訪日外国人を集客するためにfacebookページ制作;ウェブサイトの翻訳（英語、中国語、韓国語）;訪日外国人（個人）の予約を増やすためのWebマーケティング戦略立案;及び集客支援サポート;</t>
  </si>
  <si>
    <t>東京ステーションホテル;シェラトン・グランデ・トーキョーベイ・ホテル;日本ホテル株式会社;ケン不動産リース株式会社;株式会社京王プレッソイン;株式会社JTB首都圏;株式会社ホワイト・ベアーファミリー;ローズホテル横浜;重慶飯店;裏磐梯高原ホテル;銘石の宿かげつ;浜の湯;青山やまと;下田大和館;強羅花扇グループ;花街道;ホテルオークラ神戸;日航那覇グランドキャッスル;オキナワマリオットリゾート＆スパ;日航八重山;その他多数</t>
  </si>
  <si>
    <t>東京都港区南青山5-10-2　第2九曜ビル7階</t>
  </si>
  <si>
    <t>エネチェンジ株式会社</t>
  </si>
  <si>
    <t>代表取締役　有田一平</t>
  </si>
  <si>
    <t>エネルギーデータ解析;アプリケーション開発;電力ポータルサイト運営（エネチェンジ）</t>
  </si>
  <si>
    <t>東京都墨田区太平4-1-3オリナスタワー12階</t>
  </si>
  <si>
    <t>株式会社みんかぶ</t>
  </si>
  <si>
    <t>瓜生憲</t>
  </si>
  <si>
    <t>メディア事業;ソリューション事業;IR事業</t>
  </si>
  <si>
    <t>東京都千代田区神田神保町三丁目29番1号住友不動産一ツ橋ビル8階</t>
  </si>
  <si>
    <t>株式会社Timers</t>
  </si>
  <si>
    <t>代表取締役高橋　才将</t>
  </si>
  <si>
    <t>カップル専用アプリ「Pairy(ペアリー)」の企画・開発・運用;子育て家族アプリ「Famm(ファム)」の企画・開発・運用</t>
  </si>
  <si>
    <t>東京都渋谷区恵比寿西2-10-3PlanexAmpere2F</t>
  </si>
  <si>
    <t>株式会社Qript</t>
  </si>
  <si>
    <t>渡邉君人</t>
  </si>
  <si>
    <t>Webコンサルティング;プロモーション戦略提案;コンテンツ企画・提案;Webサイト制作;モバイルサイト制作;Webサイト運用;システムコンサルティング;システム開発;システム運用・保守;コミュニケーションツールの開発;コミュニケーションツールの運用コンサルティング;セキュリティコンサルティング</t>
  </si>
  <si>
    <t>大阪市西区江戸堀1丁目21番35号　ザ・ファーストビルディング4F</t>
  </si>
  <si>
    <t>株式会社LiB</t>
  </si>
  <si>
    <t>サービス系 ＞ ;人材・教育・研修;IT・通信・インターネット系 ＞ ;インターネット関連;IT・通信・インターネット系 ＞ ;モバイル関連</t>
  </si>
  <si>
    <t>95,015,000円（資本準備金含む）</t>
  </si>
  <si>
    <t>代表取締役　松本洋介</t>
  </si>
  <si>
    <t>キャリア女性に特化した、自社転職メディア・転職エージェントサービスの企画・運営他;;【LiBzCAREER】;キャリア女性特化型転職サイト：女性ならではの多様な状況をコンサルティングできる優れたキャリアコンサルタントや女性の活躍を応援する企業との出逢いを提供するプラットフォーム;;【LiBzPARTNERS】;過去の最高到達年収が400万円以上のハイキャリア女性が、年齢やライフイベントに合わせた正規雇用の働き方を選べる転職支援サービス</t>
  </si>
  <si>
    <t>サイバーエージェントベンチャーズ;イーストベンチャーズ;;【資本業務提携先企業】;株式会社リンクアンドモチベーション;株式会社クラウドワークス</t>
  </si>
  <si>
    <t>東京都渋谷区神南1-12-16　アジアビル1階</t>
  </si>
  <si>
    <t>キュレーションズ株式会社</t>
  </si>
  <si>
    <t>根本隆之</t>
  </si>
  <si>
    <t>キュレーションズ株式会社は、Iot領域のアプリケーションやWebサービスの開発を手がけるが、よくある受託開発会社とは明確に一線を画す。先般リリースした、ソニー製品と提携したWebメディア『beauhacks.me』が象徴するように、大企業とタッグを組み、クライアントと受託者の関係ではなく、対等なパートナーとして共に事業を創造する。いわば大企業の新規事業開発部門がスピンアウトしたような存在だ。;;経営陣は錚々たる経歴の持ち主ばかり。評判と実績を聞きつけ、多くの大企業が相談に訪れる。今後も画期的なサービスや製品を次々と打ち出す。</t>
  </si>
  <si>
    <t>渋谷区渋谷1-10-3スタープラザ青山302</t>
  </si>
  <si>
    <t>株式会社TORICO</t>
  </si>
  <si>
    <t>マスコミ・エンターテイメント系 ＞ ;放送・出版・音楽・芸能;商社・流通・小売系 ＞ ;その他専門店・小売系;IT・通信・インターネット系 ＞ ;インターネット関連</t>
  </si>
  <si>
    <t>代表取締役社長安藤拓郎</t>
  </si>
  <si>
    <t>書籍販売、インターネット事業</t>
  </si>
  <si>
    <t>東京都千代田区飯田橋2-3-6</t>
  </si>
  <si>
    <t>株式会社グラッドキューブ</t>
  </si>
  <si>
    <t>金島弘樹</t>
  </si>
  <si>
    <t>■プロモーション事業;&amp;lt;取扱広告一覧&amp;gt;;リスティング広告、ソーシャル広告、スマホアプリ広告、;動画広告、Yahoo!プレミアム広告;ソーシャルメディアマーケティング支援;LPO対策サイトリニューアル;アクセス解析サポート;;■SiTest事業;&amp;lt;SiTest機能&amp;gt;;ヒートマップ解析、スマートフォン解析、ゲイズプロット、;A/Bテスト、多変量テスト、EFO対策、モニタリング、比較分析;;&amp;lt;コンサルティング&amp;gt;;サイト改善コンサルティング;フォーム改善コンサルティング</t>
  </si>
  <si>
    <t>ヤフー株式会社;グーグル株式会社;株式会社マイクロアド;フェイスブックジャパン株式会社;ツイッタージャパン株式会社;京セラコミュニケーションシステム株式会社</t>
  </si>
  <si>
    <t>大阪府大阪市中央区備後町3-3-3サンビル備後町8F</t>
  </si>
  <si>
    <t>株式会社スピカ</t>
  </si>
  <si>
    <t>代表取締役　國府田勲</t>
  </si>
  <si>
    <t>日本最大のネイル写真共有サービス「ネイルブック」の運用</t>
  </si>
  <si>
    <t>東京都渋谷区道玄坂2-10-7新大宗ビル5号館1055号室</t>
  </si>
  <si>
    <t>シリコンスタジオ株式会社</t>
  </si>
  <si>
    <t>一億円</t>
  </si>
  <si>
    <t>2014年11月期;2013年11月期;2012年11月期;80億円;72億円;57億円</t>
  </si>
  <si>
    <t>寺田　健彦</t>
  </si>
  <si>
    <t>・コンシューマーゲーム、スマートフォンゲームの開発・販売を行うコンテンツ事業;・ミドルウェアや先端CG技術、オンラインソリューション等を提供する開発推進・支援事業;・クリエイティブ業界に特化した人材事業</t>
  </si>
  <si>
    <t>株式会社エクサ;SCSK株式会社;ギャガ株式会社;株式会社クリーク・アンド・リバー社;株式会社スクウェア・エニックス・ホールディングス;株式会社ソニー・コンピュータエンタテインメント;三菱UFJキャピタル株式会社;ヤマハ株式会社;株式会社レイ;;＜50音順＞;</t>
  </si>
  <si>
    <t>231人</t>
  </si>
  <si>
    <t>東京都渋谷区恵比寿1-21-3NRビル</t>
  </si>
  <si>
    <t>グルービーモバイル株式会社</t>
  </si>
  <si>
    <t>福田政行</t>
  </si>
  <si>
    <t>・CMS（コンテンツマネジメントシステム）事業（システム開発及び販売）;・Webソリューション事業</t>
  </si>
  <si>
    <t>福岡県福岡市博多区博多駅前1-15-20　NOF博多駅前ビル11F</t>
  </si>
  <si>
    <t>エーテック株式会社</t>
  </si>
  <si>
    <t>鈴木雄三</t>
  </si>
  <si>
    <t>・知育アプリ事業（自社サービス）;・Web制作事業;・アプリ開発事業</t>
  </si>
  <si>
    <t>東京都港区新橋2-14-4Rビル6F</t>
  </si>
  <si>
    <t>株式会社サイバーセキュリティクラウド</t>
  </si>
  <si>
    <t>1億2,920万円（資本準備金含む）</t>
  </si>
  <si>
    <t>代表取締役新田憲佑</t>
  </si>
  <si>
    <t>サイバーセキュリティ事業;・「攻撃遮断くん」「攻撃見えるくん」の開発・運用・保守・販売;・サイバー攻撃対策コンサルティング</t>
  </si>
  <si>
    <t>東京都渋谷区渋谷2-3-8倉島渋谷ビル6階</t>
  </si>
  <si>
    <t>株式会社アプリックス</t>
  </si>
  <si>
    <t>代表取締役兼取締役社長　郡山龍</t>
  </si>
  <si>
    <t>【東証マザーズ上場のアプリックスIPホールディングスのグループ】;◆世界中の浄水器、アロマディフューザー、ペットのトイレ等のメーカーが採用している自社開発の;IoT技術を搭載した家電製品や家庭用品向けの新しいサービスの企画・制作</t>
  </si>
  <si>
    <t>アプリックスＩＰホールディングス株式会社　（2012年4月1日現在）</t>
  </si>
  <si>
    <t>東京都新宿区西早稲田二丁目20番9号</t>
  </si>
  <si>
    <t>株式会社ビルドシステム</t>
  </si>
  <si>
    <t>代表取締役　石山泰明</t>
  </si>
  <si>
    <t>・OutSystemsPlatform関連サービス（モデル駆動高生産ツール）;　システム開発および導入支援、クラウドDevOps基盤構築;・アライメントエンジン（位置決めソフトウェア）;　画像処理技術を用いた自社製品開発・販売・導入支援・保守;・システム開発、運用支援;　WEB、モバイル、画像処理（マシンビジョン）</t>
  </si>
  <si>
    <t>東京都新宿区三栄町25-7　太田ビル4階</t>
  </si>
  <si>
    <t>株式会社イーコンテクスト</t>
  </si>
  <si>
    <t>100百万円（2012年10月1日現在）</t>
  </si>
  <si>
    <t>2012年10月</t>
  </si>
  <si>
    <t>代表取締役社長　踊契三</t>
  </si>
  <si>
    <t>収納代行サービス</t>
  </si>
  <si>
    <t>渋谷区恵比寿南3-5-7デジタルゲートビル</t>
  </si>
  <si>
    <t>ベリトランス株式会社</t>
  </si>
  <si>
    <t>10億6,845万円</t>
  </si>
  <si>
    <t>代表取締役執行役員CEO　沖田貴史</t>
  </si>
  <si>
    <t>決済情報処理サービス;収納代行サービス;情報セキュリティサービス;広告関連サービス　等</t>
  </si>
  <si>
    <t>東京都渋谷区恵比寿南3-5-7デジタルゲートビル5F</t>
  </si>
  <si>
    <t>株式会社スペースシップ</t>
  </si>
  <si>
    <t>椎葉宏</t>
  </si>
  <si>
    <t>コミュニケーションデザイン事業;デジタルコンテンツ事業;</t>
  </si>
  <si>
    <t>東京都中央区銀座3-11-11銀座参番館IIビル8F</t>
  </si>
  <si>
    <t>コンピュータシステム開発株式会社</t>
  </si>
  <si>
    <t>2015年3月期;2014年3月期;2013年3月期;1億8000万円;1億4000万円;8000万円</t>
  </si>
  <si>
    <t>伊藤嘉之</t>
  </si>
  <si>
    <t>ソフトウェア受託開発;技術要員派遣(特27-301605);システムコンサルティング;システム運用保守;ASPサービスの提供</t>
  </si>
  <si>
    <t>大阪府大阪市北区南森町2-2-10トーコー南森町ビル4F</t>
  </si>
  <si>
    <t>株式会社ITI</t>
  </si>
  <si>
    <t>2015年4月期;2014年4月期;6億9000万円;5億1000万円</t>
  </si>
  <si>
    <t>代表取締役　高田樹</t>
  </si>
  <si>
    <t>アプリ開発（スマートフォンアプリの企画・開発）;総合開発受託（顧客管理システムの開発・運用）;メディア運営（Webコンテンツの運営）;広告事業（インターネット広告コンサルティング）</t>
  </si>
  <si>
    <t>東京都渋谷区渋谷2-10-6山田青山ビル3Ｆ</t>
  </si>
  <si>
    <t>株式会社ブレイブ</t>
  </si>
  <si>
    <t>サービス系 ＞ ;医療・福祉・介護関連;サービス系 ＞ ;その他サービス系;サービス系 ＞ ;人材・教育・研修</t>
  </si>
  <si>
    <t>2013年8月期;2014年8月期;2015年8月期;5億1,985万円;11億円;22億円（見込み）</t>
  </si>
  <si>
    <t>島田忠信</t>
  </si>
  <si>
    <t>■総合人材サービス業;【オフィスサポート事業】;事務職・コールセンター等、オフィスワーク分野における;人材派遣、人材紹介及びアウトソーシング業;;【メディカル事業】;看護・介護分野における人材派遣;人材紹介及びアウトソーシング業;;【チャイルドケア事業】;保育士・幼稚園教諭等、保育分野における;人材派遣、人材紹介及びアウトソーシング業;;【アカデミー事業】;介護士の教育・資格取得教室の運営事業;（開設準備中）</t>
  </si>
  <si>
    <t>東京都新宿区西新宿7-7-30　小田急柏木ビル7F</t>
  </si>
  <si>
    <t>FarfetchJapan株式会社</t>
  </si>
  <si>
    <t>代表取締役　石渡万希子</t>
  </si>
  <si>
    <t>■EC事業(ファッションセレクトショップのオンラインプラットフォーム);;farfetchの日本展開に向け、;1)farfetch上にある世界のセレクトショップの商品を日本の消費者へ認知しつなげ、;2)日本のセレクトショップのファッションアイテムをfarfetch上で世界の消費者に紹介し繋げるミッションを目指します。</t>
  </si>
  <si>
    <t>東京都港区南青山5-4-27Barbizon1044F</t>
  </si>
  <si>
    <t>GMOデジロック株式会社</t>
  </si>
  <si>
    <t>2014年12月期;2013年12月期;2012年12月期;15.6億円;13.5億円;9.5億円</t>
  </si>
  <si>
    <t>平岩健二</t>
  </si>
  <si>
    <t>インターネットサービス提供;ソフトウェア開発</t>
  </si>
  <si>
    <t>GMOインターネット株式会社;平岩健二</t>
  </si>
  <si>
    <t>GMOインターネット株式会社;eNom,Inc.;Key-SystemsGmbH;株式会社日本レジストリサービス;</t>
  </si>
  <si>
    <t>大阪市北区大深町3-1グランフロント大阪タワーB23階</t>
  </si>
  <si>
    <t>アスタリスト株式会社</t>
  </si>
  <si>
    <t>代表取締役社長　池上大介</t>
  </si>
  <si>
    <t>経費精算クラウドサービス「ConcurTravel&amp;amp;Expense」の導入コンサルティング(国内初の認定導入パートナー),;ITコンサルティング,;クラウドサービスの導入支援等</t>
  </si>
  <si>
    <t>東京都渋谷区恵比寿南1-5-5JR恵比寿ビル11F</t>
  </si>
  <si>
    <t>ビットバンク株式会社</t>
  </si>
  <si>
    <t>IT・通信・インターネット系 ＞ ;インターネット関連;IT・通信・インターネット系 ＞ ;モバイル関連;金融・保険系 ＞ ;その他金融・保険系</t>
  </si>
  <si>
    <t>2億1700万円</t>
  </si>
  <si>
    <t>廣末紀之</t>
  </si>
  <si>
    <t>仮想通貨関連事業</t>
  </si>
  <si>
    <t>東京都渋谷区渋谷2-10-15NV_ONE7F</t>
  </si>
  <si>
    <t>株式会社シェアウィズ</t>
  </si>
  <si>
    <t>1765万円</t>
  </si>
  <si>
    <t>辻川友紀</t>
  </si>
  <si>
    <t>レクチャー投稿型無料学習サイトShareWis（シェアウィズ）の開発・運営</t>
  </si>
  <si>
    <t>大阪市中央区島之内1-17-12長堀橋第25松屋ビル2階</t>
  </si>
  <si>
    <t>イグニション・ポイント株式会社</t>
  </si>
  <si>
    <t>コンサルティング系 ＞ ;ビジネスコンサルティング・シンクタンク;IT・通信・インターネット系 ＞ ;ITコンサルティング;サービス系 ＞ ;その他サービス系</t>
  </si>
  <si>
    <t>青柳和洋</t>
  </si>
  <si>
    <t>・マネジメントコンサルティング;（ストラテジー・アライアンス・PMO支援）;・ビジネスプロセスコンサルティング;（オペレーション・アウトソーシング）;・ITコンサルティング;（ストラテジー・アドバイザリー・システム開発・パッケージ導入・保守）;・アウトソーシング;・事業会社の設立・運営;</t>
  </si>
  <si>
    <t>東京都渋谷区渋谷２－２２－６</t>
  </si>
  <si>
    <t>フィクスコミュニケーションズ株式会社</t>
  </si>
  <si>
    <t>2015年6月期;2014年6月期;2013年6月期;32億1,000万円;23億3,800万円;27億5,600万円</t>
  </si>
  <si>
    <t>代表取締役社長　森晋一</t>
  </si>
  <si>
    <t>人的サポートを含む営業支援、販売促進業務代行;IT関連支援及びインストラクション業務請負;販促支援システム、ソフト開発及び情報提供サービス;イベント、デモンストレーション企画、実施、運営;広告、宣伝ツールの企画、制作</t>
  </si>
  <si>
    <t>760人</t>
  </si>
  <si>
    <t>東京都中央区日本橋馬喰町2-2-6朝日生命須長ビル7F</t>
  </si>
  <si>
    <t>株式会社StudioOops</t>
  </si>
  <si>
    <t>代表取締役　岩井友樹</t>
  </si>
  <si>
    <t>３Ｄ-２Ｄ、ゲーム、遊技機等、映像全般制作</t>
  </si>
  <si>
    <t>アソビモ株式会社;イグニス・イメージワークス株式会社;メディア・ビジョン株式会社;株式会社フレームワークス・エンターテインメント;株式会社QREAZY;ポリゴンマジック株式会社;株式会社アルファ・ユニット;株式会社イルカ;株式会社ヴァルハラゲームスタジオ;株式会社ウェルツアニメーションスタジオ;株式会社クレンナルー;株式会社スカラベスタジオ;株式会社スリーリングス;株式会社セガ;株式会社タスキブ;株式会社デジタル・メディア・ラボ;株式会社ニューロン・エイジ;NHK;ほか;（平成26年9月1日現在、順不同）</t>
  </si>
  <si>
    <t>東京都世田谷区船橋5-23-16弐拾参番館305号</t>
  </si>
  <si>
    <t>株式会社schoo</t>
  </si>
  <si>
    <t>5億1300万円</t>
  </si>
  <si>
    <t>森健志郎</t>
  </si>
  <si>
    <t>コミュニケーション型動画学習サービス「schoo（スクー）WEB-campus」の運営</t>
  </si>
  <si>
    <t>東京都渋谷区道玄坂1-19-9　第一暁ビル5階</t>
  </si>
  <si>
    <t>株式会社グラニ</t>
  </si>
  <si>
    <t>谷直史</t>
  </si>
  <si>
    <t>ソーシャルゲームの企画・開発・運営</t>
  </si>
  <si>
    <t>グリー株式会社;株式会社カプコン</t>
  </si>
  <si>
    <t>東京都港区六本木6-10-1六本木ヒルズ森タワー15F</t>
  </si>
  <si>
    <t>株式会社マイオクリエイティブ</t>
  </si>
  <si>
    <t>2014年3月期;1.7億円（予定）</t>
  </si>
  <si>
    <t>飯塚功</t>
  </si>
  <si>
    <t>ネットワーク構築サービス;ビジネスアプリケーション開発;Webアプリケーション開発;ホスティングサービス</t>
  </si>
  <si>
    <t>NTTコムウェア(株);アイコムシステック(株);アットラージネットワーク(株);NTTコミュニケーションズ(株);NTTソフトウェア(株);東京システムズ(株);(株)NTTデータ・エム・シー・エス;ドコモ・データコム(株);(株)フォーカスシステムズ;(株)NTTデータ・アイ;(株)ジャステック;オリックス・システム(株);(株)エヌジェーケー</t>
  </si>
  <si>
    <t>東京都豊島区西池袋5-17-11ルート西池袋ビル401</t>
  </si>
  <si>
    <t>BHI株式会社</t>
  </si>
  <si>
    <t>日昔靖裕</t>
  </si>
  <si>
    <t>Swingmailの企画・開発</t>
  </si>
  <si>
    <t>東京都中央区東日本橋3-3-17Re-Know5A</t>
  </si>
  <si>
    <t>株式会社エニシアス</t>
  </si>
  <si>
    <t>代表取締役　玉置圭介</t>
  </si>
  <si>
    <t>システム開発業務;ITインフラ構築業務;システム運用・保守;コンサルティング業務</t>
  </si>
  <si>
    <t>東京都品川区東五反田1-20-7神野商事第2ビル3F</t>
  </si>
  <si>
    <t>KBB,I&amp;D株式会社</t>
  </si>
  <si>
    <t>マスコミ・エンターテイメント系 ＞ ;広告・デザイン・イベント;IT・通信・インターネット系 ＞ ;その他IT・通信・インターネット系;IT・通信・インターネット系 ＞ ;インターネット関連</t>
  </si>
  <si>
    <t>代表取締役　宮崎耕史</t>
  </si>
  <si>
    <t>１．WEBサイトの制作、システム開発;（１）WEBサイトデザイン制作サービス;（２）WEBサイトのコンテンツ管理システム構築（CMS）;（３）ソーシャルメディアの構築支援、連携;（４）WEBサイト・アクセスアップ対応・SEO、SEM;（５）ECサイト、ショッピングモール、共同購入型サイト構築;２．会員制コミュニティシステム「カスタメディア」の構築[詳しく見る];（１）企業向けバージョン;（２）大学、教育機関向けバージョン;（３）地域活性化バージョン;３．デジタルサイネージ（電子パンフレット、電子ポスター、電子ポップ）の構築;４．スマートフォン、タブレット端末アプリケーション開発;５．GPS、GISジオロケーションサイト、アプリ構築</t>
  </si>
  <si>
    <t>神戸市中央区中町通2-3-2　三共神戸ツインビル7階</t>
  </si>
  <si>
    <t>株式会社ファランクス</t>
  </si>
  <si>
    <t>小田部崇弘</t>
  </si>
  <si>
    <t>インターネットによる広告の企画及び制作ならびに広告ソリューション提供;CRM領域における独自コンテンツサービスの提供;インターネットによる通信販売業;ウェブアプリケーション開発/ウェブシステムインテグレーション;次世代テクノロジー研究開発etc</t>
  </si>
  <si>
    <t>株式会社クレディセゾン／株式会社ドクターシーラボ／CCC株式会社／株式会社サイバーエージェント／株式会社デジタルガレージ／パナソニック株式会社／GMOグループほか</t>
  </si>
  <si>
    <t>東京都新宿区西新宿6-24-1西新宿三井ビル13F</t>
  </si>
  <si>
    <t>株式会社ゲオネットワークス</t>
  </si>
  <si>
    <t>代表取締役　林　俊樹</t>
  </si>
  <si>
    <t>ゲオグループのネット系中核企業として、;レンタル事業"GEO宅配レンタル"・"ぽすれん"、オリジナル漫画出版事業、動画配信サービス"GEO動画"・"ゲオチャンネル"、ゲオグループアプリ及びウェブサイトの企画・開発・運営などを中心に事業を展開。その他、ネットワークを介した大小さまざまな新規事業に取り組んでおります。</t>
  </si>
  <si>
    <t>株式会社ゲオホールディングス</t>
  </si>
  <si>
    <t>東京都豊島区南大塚3-53-11今井三菱ビルディング7F</t>
  </si>
  <si>
    <t>RECSolarJapan株式会社</t>
  </si>
  <si>
    <t>メーカー系 ＞ ;電気・電子・機械・半導体;商社・流通・小売系 ＞ ;総合商社・専門商社;その他 ＞ ;その他業界</t>
  </si>
  <si>
    <t>2014年12月期;2013年12月期;2012年12月期;16億円;0.7億円;0.2億円</t>
  </si>
  <si>
    <t>笠原唯男</t>
  </si>
  <si>
    <t>自社ブランドRECSolarの太陽光発電ソリューション・プロバイダー。</t>
  </si>
  <si>
    <t>44.6歳</t>
  </si>
  <si>
    <t>〒163-0232東京都都新宿区西新宿2-6-1新宿住友ビル32階</t>
  </si>
  <si>
    <t>株式会社MediBang</t>
  </si>
  <si>
    <t>2億8500万円</t>
  </si>
  <si>
    <t>高島秀行</t>
  </si>
  <si>
    <t>メディバンは、マンガ・イラスト、書籍の制作から発表、販売までをすべて電子化し、既存の出版業界にデジタル革命を起こそうと志向している開発型ベンチャー企業です。;;創業してまだ1年ほどですがデジタルイラスト・マンガ制作ソフト「メディバンペイント」、スマートフォン向けアプリ「マンガネーム」を発表し世界中でユーザーを獲得し高い評価を得ています。;;また、個人が作られた作品をインターネットを通じて発表するセルフパブリッシングプラットフォーム「メディバン」また、世界中の電子ストア（Amazonの「Kindle」、Google「GooglePlayブックス」、Apple「iBookストア」、楽天「Kobo」）などに作品を配信する「メディバンパブリッシング」などのサービスを提供する;会社です。;;音楽の「iTunes」、動画の「Youtube」、画像の「Instagram」などと同じように、イラスト・マンガに関しては、世界中の人が楽しく使ってもらえるようなサービスを作り上げることを目指しています。;;『メディバン』を通じて、マンガ家、イラストレーター、小説家などのクリエイターの皆様が作りたい作品を自由に作り、広めていける環境を創出し、その活動を支援しながら、日本の素晴らしいコンテンツ、そして、創作文化を国内外に広めていくことをミッションとしています。;;2014年12月に、国内のベンチャーキャピタルから2億4000万の資本調達を行いより一層の事業拡大・サービス向上と将来の上場に備えて準備を一緒に行っていただける方を募集致します。;</t>
  </si>
  <si>
    <t>東京都渋谷区桜丘町12-10渋谷インフォスアネックス1F</t>
  </si>
  <si>
    <t>日本法規情報株式会社</t>
  </si>
  <si>
    <t>今村愼太郎</t>
  </si>
  <si>
    <t>法規情報事業…インターネットを利用した法規相談・法規情報の提供;法規人材事業…法規専門家の人材情報・業務情報の提供;法規情報コンサルティング…法規に関する情報・出版・WEBサイト等の支援</t>
  </si>
  <si>
    <t>東京都新宿区西新宿2-6-1新宿住友ビル31階</t>
  </si>
  <si>
    <t>株式会社Oneteam</t>
  </si>
  <si>
    <t>佐々木陽</t>
  </si>
  <si>
    <t>「Oneteam」のWebサイト・サービスやスマートフォンアプリの企画・開発</t>
  </si>
  <si>
    <t>〒104−0061;東京都中央区銀座3ｰ11ｰ5第2中山ビル5階</t>
  </si>
  <si>
    <t>株式会社ウォーネクト</t>
  </si>
  <si>
    <t>代表取締役社長/CEO・水口耕太氏</t>
  </si>
  <si>
    <t>ECサイトの運営</t>
  </si>
  <si>
    <t>京都市中京区橋弁慶町223光洋ビル5F</t>
  </si>
  <si>
    <t>株式会社Core</t>
  </si>
  <si>
    <t>石松友典</t>
  </si>
  <si>
    <t>コンテンツマーケティング;Webマーケティングコンサルティング;インターネットメディア</t>
  </si>
  <si>
    <t>東京都港区南麻布4-2-49　麻布サンパレス403</t>
  </si>
  <si>
    <t>株式会社フォーク</t>
  </si>
  <si>
    <t>2015年4月期;2014年4月期;2013年4月期;12億1900万円（見込み）;11億7700万円;10億4100万円</t>
  </si>
  <si>
    <t>代表取締役会長　塩川淳史　　代表取締役社長　佐藤　剛</t>
  </si>
  <si>
    <t>Webプロモーション事業;Webインテグレーション事業;</t>
  </si>
  <si>
    <t>東京都渋谷区渋谷2-12-19東建インターナショナルビル4F</t>
  </si>
  <si>
    <t>株式会社ディ・テクノ</t>
  </si>
  <si>
    <t>代表取締役市原高明</t>
  </si>
  <si>
    <t>モバイルコンテンツの企画、開発、運営、販売;Webサイトの制作、運営</t>
  </si>
  <si>
    <t>東京都中央区銀座三丁目10番1号GinzaⅢ.DBUILDING5F</t>
  </si>
  <si>
    <t>株式会社Villness</t>
  </si>
  <si>
    <t>代表取締役社長　高原　徹也</t>
  </si>
  <si>
    <t>・ウェブサービス開発;ウェブサービス・アプリ・ツールの自社開発・受託開発、ホームページ制作を行っています。;;・サーバー構築・保守;機材導入・OSインストールから様々なサービス（ウェブ、メール、VPN、etc...）の構築・保守の自社構築・受託構築を行っています。;;・スマートフォンアプリ開発;iPhone/iPad/Androidアプリの自社開発・受託開発を行っています。;;・コンサルティング・プロデュース、販売代行;マーケット（市場）の創出、販売のサポートを行っています。</t>
  </si>
  <si>
    <t>東京都荒川区西日暮里2丁目52-5キングビル501</t>
  </si>
  <si>
    <t>ワイズアンドパートナーズ・ジャパン株式会社</t>
  </si>
  <si>
    <t>結城喜宣</t>
  </si>
  <si>
    <t>ブランドストラテジー開発、リサーチ、クリエイティブ開発、ウエブサイト制作・分析・運営、デジタルマーケティング施策、;</t>
  </si>
  <si>
    <t>神奈川県横浜市中区元町5-198ポーラ元町ビル4F;東京都港区西新橋2-9-6</t>
  </si>
  <si>
    <t>株式会社バイクブロス</t>
  </si>
  <si>
    <t>386,160,000円</t>
  </si>
  <si>
    <t>渡邉潤</t>
  </si>
  <si>
    <t>バイク専門サイト「BikeBros.」「BikeBrosMagazines.」「Virgin-Harley」「Virgin-BMWMotorrad」「Virgin-Ducati」「HOTBIKEJapan.com」「StreetRide」等バイク専門サイトと「GooBikeParts」ECサイトの運営;;バイク専門誌「ロードライダー」「BMWBIKES」「HOTBIKEJapan」「モトメンテナンス」「ガルル」「スーパースポーツライダー」「アウトライダー」「DUCATIBIKES」「バージンハーレー」「絶版バイクス」「モトギアプラス」「EVGUIDE」等の発行;;バイク会員サービス「バイクよくばりあんしん倶楽部」「バイク輸送アシスタント」の販売</t>
  </si>
  <si>
    <t>東京都千代田区三崎町2-20-7　水道橋西口会館4階</t>
  </si>
  <si>
    <t>株式会社サイカ</t>
  </si>
  <si>
    <t>1億85,13万3,500円</t>
  </si>
  <si>
    <t>平尾喜昭</t>
  </si>
  <si>
    <t>統計分析に魅せられた代表の平尾氏が、大学在学中の2012年2月に立ち上げた株式会社サイカ。企業向けコンサルティング事業からスタートし、2013年夏には”素人でも使いやすい”分析ツール「adelie（アデリー）」の提供を開始した。;より多くの人を支援することを目指し、ニーズ特化型アプリの開発に力を入れることを考えており、2015年9月にはその第一弾である、営業職向けの行動と成果の相関関係をデータ化する「Rockhopper（ロックホッパー）」をリリース。</t>
  </si>
  <si>
    <t>千代田区神田神保町2-22神保町カンナビル3F</t>
  </si>
  <si>
    <t>株式会社アイ・アクセス</t>
  </si>
  <si>
    <t>335万円</t>
  </si>
  <si>
    <t>中村健一</t>
  </si>
  <si>
    <t>建設業向けパッケージシステム『i-KSP』;開発・販売・保守;企業基幹システムの提案・構築・保守;オフショア請負開発・コンサルティング;Androidアプリケーション開発</t>
  </si>
  <si>
    <t>三重県鈴鹿市江島台2丁目2－11ビジネスパーク鈴鹿101</t>
  </si>
  <si>
    <t>株式会社アドインテ（旧ウィリルモバイル）</t>
  </si>
  <si>
    <t>2014年月期;2013年月期;2012年月期;5億円;3億8千万円;2億1千万円</t>
  </si>
  <si>
    <t>代表取締役社長　十河慎治</t>
  </si>
  <si>
    <t>アドコミュニケーションネットワーク事業;モバイルメディアの企画、開発、運営;PC・モバイルSEO事業;WEB制作事業;SI事業;メディカル事業;美人時計京都運営事業</t>
  </si>
  <si>
    <t>京都市下京区新町通四条下る四条町347-1CUBE西烏丸9F</t>
  </si>
  <si>
    <t>株式会社オーブ</t>
  </si>
  <si>
    <t>1310万円</t>
  </si>
  <si>
    <t>代表取締役池浦　誠紀</t>
  </si>
  <si>
    <t>●設計・開発・コンサルティングマーケティング・企画;ご要望に応じたシステムの設計、開発からサーバーの構築。新規事業のご相談、マーケティング企画。;;●ジオロケーションプラットフォーム「TOPO」;O2Oプラットフォームから進化し、ターゲットオーディエンス機能により興味ベースのコンタクトを実現。更にWEBやスマホにも対応したプラットフォーム。;;●旅行業界/広告業界に精通;開業以来、旅行業界/広告業界を中心とした開発、制作を行っており、業界の知見を持って、上流～下流まで一気通貫した工程をサポートいたします。</t>
  </si>
  <si>
    <t>東京都新宿区西新宿7-18-5　中央第7西新宿ビル404</t>
  </si>
  <si>
    <t>和から株式会社</t>
  </si>
  <si>
    <t>3,141,592円</t>
  </si>
  <si>
    <t>2015年2月期;2014年2月期;2013年2月期;90百万円;60百万円;40百万円</t>
  </si>
  <si>
    <t>堀口智之</t>
  </si>
  <si>
    <t>「大人のための数学教室　和（なごみ）」;「大人のための少人数制数学教室　和（なごみ）」;「みんなの統計教室　和（なごみ）」</t>
  </si>
  <si>
    <t>渋谷区渋谷3-6-19　第1矢木ビル4階B室</t>
  </si>
  <si>
    <t>株式会社ゼロスピリッツ</t>
  </si>
  <si>
    <t>代表取締役　山田幸一</t>
  </si>
  <si>
    <t>各種システム・ソフトウェア開発;コンサルティング;システム開発・テスト</t>
  </si>
  <si>
    <t>東京都港区港南2-16-8</t>
  </si>
  <si>
    <t>株式会社wizpra</t>
  </si>
  <si>
    <t>2億8570万円（資本準備金含む）</t>
  </si>
  <si>
    <t>今西良光</t>
  </si>
  <si>
    <t>インターネットサービス事業</t>
  </si>
  <si>
    <t>グリー・ベンチャーズ株式会社;株式会社NTTドコモ・ベンチャーズ;モバイル・インターネットキャピタル株式会社;SMBCベンチャーキャピタル株式会社;みずほキャピタル株式会社</t>
  </si>
  <si>
    <t>東京都中央区八重洲2-2-10南星八重洲ビル4階</t>
  </si>
  <si>
    <t>株式会社エンターモーション</t>
  </si>
  <si>
    <t>2億6,989万円</t>
  </si>
  <si>
    <t>島田大介</t>
  </si>
  <si>
    <t>店舗を保有する企業様へのO2O戦略企画立案;戦略的なO2O戦略を駆使したOwnedMedia構築、運用の支援;自社モバイルメディアの企画・開発・運営/モバイルメディアのソリューションサービス提供;モバイル広告代理店事業/BREWアプリの企画・開発・運営</t>
  </si>
  <si>
    <t>経営陣;伊藤忠商事株式会社;株式会社ヤマハミュージックメディア;株式会社ファンコミュニケーションズ;株式会社シーエー・モバイル;日商エレクトロニクス株式会社;株式会社ジャフコ;SMBCベンチャーキャピタル株式会社;みずほ証券株式会社;兼松グランクス株式会社;中島聡</t>
  </si>
  <si>
    <t>イオンリテール株式会社/株式会社すかいらーく/株式会社ロッテリア/株式会社サークルKサンクス/東愛産業株式会社/イオンペット株式会社/イートアンド株式会社/株式会社セガ・インタラクティブ/エイベックス・マーケティング株式会社/カルチュア・コンビニエンス・クラブ株式会社/株式会社電通/株式会社博報堂/凸版印刷株式会社/株式会社ドワンゴ/フェリカネットワークス株式会社/株式会社ポニーキャニオン/株式会社レベルファイブ/株式会社エクシング/株式会社D2C/デジタル・アドバタイジング・コンソーシアム株式会社/株式会社アドウェイズ株式会社NTTドコモ/KDDI株式会社/ソフトバンクモバイル株式会社　(順不同・敬称略)</t>
  </si>
  <si>
    <t>東京都目黒区目黒1-24-12　オリックス目黒ビル9階</t>
  </si>
  <si>
    <t>株式会社ティルス</t>
  </si>
  <si>
    <t>大冨智弘</t>
  </si>
  <si>
    <t>モバイルソーシャルアプリの開発、運営;モバイルを軸とした新サービスの開発、運営</t>
  </si>
  <si>
    <t>東京都港区元赤坂1丁目2−17Kタワーレジデンス30F</t>
  </si>
  <si>
    <t>株式会社ナニラニ</t>
  </si>
  <si>
    <t>村瀬隆明</t>
  </si>
  <si>
    <t>-ブランド戦略;-コーポレート・アイデンティティ開発;-コミュニケーションデザイン;-コンテンツプランニング;-広告・グラフィック制作;-WEB・映像・アプリ制作;-プロダクト・パッケージ開発;-空間・インテリアデザイン</t>
  </si>
  <si>
    <t>東京都千代田区麹町3-5-2BUREX麹町2F</t>
  </si>
  <si>
    <t>ケンブリッジ・テクノロジー・パートナーズ株式会社</t>
  </si>
  <si>
    <t>鈴木努</t>
  </si>
  <si>
    <t>ファシリテーション型コンサルティング;(人事、会計／清算／販売物流、CRM、ITマネジメント、PMOなど)</t>
  </si>
  <si>
    <t>株式会社オクノ</t>
  </si>
  <si>
    <t>商社・流通・小売系 ＞ ;流通・運輸・倉庫;商社・流通・小売系 ＞ ;総合商社・専門商社;商社・流通・小売系 ＞ ;その他専門店・小売系</t>
  </si>
  <si>
    <t>2億1,748万円</t>
  </si>
  <si>
    <t>2014年3月期;2013年3月期;2012年3月期;36億6,680万円;37億7,750万円;33億7,500万円</t>
  </si>
  <si>
    <t>奥野慶大</t>
  </si>
  <si>
    <t>石材全般（建築・墓石・外柵・環境石材）の製造、輸入、卸、小売販売、設計、施工;;;</t>
  </si>
  <si>
    <t>奥野千秋;奥野慶大;オクノ従業員持株会</t>
  </si>
  <si>
    <t>(株)中原三法堂;ヤシログループ;浜屋(株)</t>
  </si>
  <si>
    <t>〒714-0045;岡山県笠岡市港町1-6</t>
  </si>
  <si>
    <t>株式会社CMマネージメント</t>
  </si>
  <si>
    <t>IT・通信・インターネット系 ＞ ;インターネット関連;商社・流通・小売系 ＞ ;流通・運輸・倉庫</t>
  </si>
  <si>
    <t>代表取締役　福重生次郎</t>
  </si>
  <si>
    <t>Ｗｅｂサービス事業;Ｗｅｂメディア事業;ソフトウェア開発・運営事業</t>
  </si>
  <si>
    <t>大阪市中央区淡路町3丁目6-3御堂筋MTRビル12F</t>
  </si>
  <si>
    <t>株式会社ライズ・コンサルティング・グループ</t>
  </si>
  <si>
    <t>2016年3月期;2015年3月期;10億円;16億円（見込み）</t>
  </si>
  <si>
    <t>朝日竜樹</t>
  </si>
  <si>
    <t>新規事業コンサルティング事業;海外進出コンサルティング事業;戦略コンサルティング事業;業務改革コンサルティング事業;ITコンサルティング事業</t>
  </si>
  <si>
    <t>東京都港区六本木1-9-10アークヒルズ仙石山森タワー26階</t>
  </si>
  <si>
    <t>株式会社ビーンズラボ</t>
  </si>
  <si>
    <t>IT・通信・インターネット系 ＞ ;システムインテグレータ;IT・通信・インターネット系 ＞ ;インターネット関連;IT・通信・インターネット系 ＞ ;システムインテグレータ</t>
  </si>
  <si>
    <t>大槻剛人</t>
  </si>
  <si>
    <t>【WEBアプリケーションの設計・開発・運用支援】;主に都内大手企業のサービスに関わるWEBアプリケーションの開発と運用を行っております。</t>
  </si>
  <si>
    <t>沖縄県那覇市おもろまち4丁目19番地1号ルカフおもろまち4F</t>
  </si>
  <si>
    <t>株式会社フルメンバー</t>
  </si>
  <si>
    <t>代表取締役　伊藤潤</t>
  </si>
  <si>
    <t>デザイン・クリエイト事業、広告代理店事業、インターネットメディア開発・運営、Webマーケティング支援、ＳＥＯ施策支援、システム構築事業</t>
  </si>
  <si>
    <t>東京都品川区西五反田7-13-6SDI五反田ビル7階</t>
  </si>
  <si>
    <t>エクスチュア株式会社</t>
  </si>
  <si>
    <t>コンサルティング系 ＞ ;ビジネスコンサルティング・シンクタンク;IT・通信・インターネット系 ＞ ;インターネット関連</t>
  </si>
  <si>
    <t>460万円</t>
  </si>
  <si>
    <t>2015年11月期;1.1億円</t>
  </si>
  <si>
    <t>CEO　原田憲悟</t>
  </si>
  <si>
    <t>マーケティングテクノロジスト（分析・実装）;ビッグデータ事業（分析・構築）</t>
  </si>
  <si>
    <t>東京都渋谷区渋谷2-11-5　クロスオフィス渋谷メディオ</t>
  </si>
  <si>
    <t>株式会社ヴィジョナリーバンガード</t>
  </si>
  <si>
    <t>阿久津　泰紀</t>
  </si>
  <si>
    <t>１．システムインテグレーション事業;　　・ITシステムの設計・開発・保守・運用;２．コンサルティング事業;　　・システム設計コンサルティング;　　・企画コンサルティング（事業・販促・イベント　他）;３．クリエイティブデザイン;　　・Webデザイン、グラフィックデザイン;　　・スチール撮影・動画撮影・編集・加工;４．O2O事業;　　・VR事業、AR事業、電子bookアプリ作成</t>
  </si>
  <si>
    <t>東京都千代田区神田小川町1-6-3BDA神田小川町ビル5F</t>
  </si>
  <si>
    <t>株式会社未来基盤情報センター</t>
  </si>
  <si>
    <t>2014年9月期;2013年9月期;2012年9月期;3300万円;3400万円;3100万円</t>
  </si>
  <si>
    <t>志毛　宏次</t>
  </si>
  <si>
    <t>システム開発：物流業、製造業、流通業、金融業、建設業から行政系まで、幅広い分野においてのシステム開発を行っています。;ITコンサルティング：地震時の被害予測や復旧解析、GIS情報を用いた地理的データ動向の調査、施設の老朽化に関する診断・調査など主に建設業系、防災系に関するコンサルティングを行っております。;数値解析：有限要素法を用いた数値解析（FEM/FiniteElementMethod）により、建設工事や地震時における地盤の挙動解析を行っております。</t>
  </si>
  <si>
    <t>株式会社近代設計;セーバース株式会社</t>
  </si>
  <si>
    <t>株式会社セック;株式会社近代設計;株式会社地層科学研究所;近代エンヂニアリング;日興通信株式会社;千代田化工建設株式会社;株式会社オリエンタルコンサルタンツグローバル;株式会社日本能率協会総合研究所;一般財団法人産業施設防災技術調査会;早稲田大学　など;</t>
  </si>
  <si>
    <t>東京都新宿区大久保2-2-16ISビル4F</t>
  </si>
  <si>
    <t>株式会社ワンダーリーグ</t>
  </si>
  <si>
    <t>8,294万円</t>
  </si>
  <si>
    <t>北村　勝利</t>
  </si>
  <si>
    <t>ゲーム制作及びモバイルeスポーツプラットフォームの運営</t>
  </si>
  <si>
    <t>株式会社サイバーエージェントベンチャーズ、株式会社B-DashVentures、株式会社アドウェイズ</t>
  </si>
  <si>
    <t>東京都港区虎ノ門5丁目11番2号;オランダヒルズ森タワー2F　B-DashLab</t>
  </si>
  <si>
    <t>株式会社タイムデザイン</t>
  </si>
  <si>
    <t>サービス系 ＞ ;外食・旅行・レジャー・アミューズメント;IT・通信・インターネット系 ＞ ;ソフトウェア;IT・通信・インターネット系 ＞ ;インターネット関連</t>
  </si>
  <si>
    <t>1億3530万円</t>
  </si>
  <si>
    <t>2014年3月期;2015年3月期;2016年3月期;3.4億;7.9億;16億予想</t>
  </si>
  <si>
    <t>代表取締役社長　高松祐三</t>
  </si>
  <si>
    <t>ダイナミックパッケージ事業</t>
  </si>
  <si>
    <t>株式会社カカクコム;株式会社星野リゾート;役員</t>
  </si>
  <si>
    <t>日本全国の宿泊施設;株式会社星野リゾート;株式会社スターフライヤー;株式会社スカイツアーズ;オリックス自動車株式会社</t>
  </si>
  <si>
    <t>東京都渋谷区恵比寿1-18-14　恵比寿ファーストスクエア8F</t>
  </si>
  <si>
    <t>イオンリンク株式会社</t>
  </si>
  <si>
    <t>ジェンクグロル</t>
  </si>
  <si>
    <t>・Webプラットフォーム事業;・ソリューション事業;・通信販売事業;;を中心に、リアルとデジタルを結ぶ新規事業を今後続々とリリースしていく予定です。</t>
  </si>
  <si>
    <t>千葉県千葉市美浜区中瀬1-6NTT幕張ビル7F</t>
  </si>
  <si>
    <t>株式会社CMFun</t>
  </si>
  <si>
    <t>3,030万円</t>
  </si>
  <si>
    <t>代表取締役　桐谷直毅</t>
  </si>
  <si>
    <t>世界中のCMを楽しめるウェブサービスCMFunの開発及び運営</t>
  </si>
  <si>
    <t>東京都渋谷区代々木2-26-1第一桑野ビル2-C</t>
  </si>
  <si>
    <t>株式会社LIFECREATE</t>
  </si>
  <si>
    <t>サービス系 ＞ ;その他サービス系;サービス系 ＞ ;外食・旅行・レジャー・アミューズメント;サービス系 ＞ ;医療・福祉・介護関連</t>
  </si>
  <si>
    <t>前川彩香</t>
  </si>
  <si>
    <t>北海道札幌市中央区北4条西5丁目アスティ45ビル2F</t>
  </si>
  <si>
    <t>11億9,499万円</t>
  </si>
  <si>
    <t>2015年3月期;196億2,392万円</t>
  </si>
  <si>
    <t>鈴木孝二</t>
  </si>
  <si>
    <t>人材採用・入社後活躍サービスの提供;1)インターネットを活用した求人求職情報サービス;2)人材紹介(厚生労働大臣許可番号　13-ユ-080296);3)社員研修;4)人事コンサルティング、適性テスト</t>
  </si>
  <si>
    <t>1803人</t>
  </si>
  <si>
    <t>東京都新宿区西新宿6-5-1新宿アイランドタワー33F</t>
  </si>
  <si>
    <t>バリュークリエーション株式会社</t>
  </si>
  <si>
    <t>3400万円</t>
  </si>
  <si>
    <t>2015年2月期;2014年2月期;2013年2月期;19億8,300万円;14億9,000万円;11億4,500万円</t>
  </si>
  <si>
    <t>新谷　晃人/島袋　直樹</t>
  </si>
  <si>
    <t>Webマーケティング事業;Facebook事業;フランチャイズ事業;コスメティック事業;リラクゼーション事業</t>
  </si>
  <si>
    <t>Yahoo!Japan株式会社;GoogleInc;パルシステム生活協同組合連合会;GMOアドパートナーズ株式会社;株式会社リクルート;近畿日本ツーリスト株式会社;株式会社サークルＫサンクス;株式会社エイブル;フォレスト出版株式会社;株式会社JTBコーポレートセールス;ニフティ株式会社;トヨタホーム東京株式会社;;＜一部抜粋　順不同＞</t>
  </si>
  <si>
    <t>東京都渋谷区渋谷1-15-8　宮益O.Nビル4階</t>
  </si>
  <si>
    <t>株式会社ミナケア</t>
  </si>
  <si>
    <t>代表取締役　山本雄士</t>
  </si>
  <si>
    <t>データ解析事業/データヘルス支援事業;ヘルスケアサービス開発支援事業</t>
  </si>
  <si>
    <t>東京都中央区日本橋本町2-3-11　;日本橋ライフサイエンスビルディング５階;</t>
  </si>
  <si>
    <t>株式会社ライフスタイルデザイン</t>
  </si>
  <si>
    <t>IT・通信・インターネット系 ＞ ;インターネット関連;メーカー系 ＞ ;食料品・化粧品・アパレル・日用品;IT・通信・インターネット系 ＞ ;インターネット関連</t>
  </si>
  <si>
    <t>森雄一郎</t>
  </si>
  <si>
    <t>・カスタムオーダーのメンズファッション「LAFABRIC（ラファブリック）」の企画・開発・運営;・各種コンテンツ/PR企画・制作</t>
  </si>
  <si>
    <t>・創業メンバー（森雄一郎、他）;・ニッセイ・キャピタル;・プライマルキャピタル;・インキュベイトファンド;</t>
  </si>
  <si>
    <t>・ヤフー株式会社;・グーグル株式会社;・三井住友銀行;・株式会社サイバーエージェント;・株式会社うるる;・株式会社Aivow</t>
  </si>
  <si>
    <t>東京都渋谷区神南1丁目9-7丸栄ビル5F</t>
  </si>
  <si>
    <t>SBIライフリビング株式会社</t>
  </si>
  <si>
    <t>5億2,454万円</t>
  </si>
  <si>
    <t>相原志保</t>
  </si>
  <si>
    <t>1.投資用収益物件に関する企画・設計業務の提供;2.投資用収益物件の開発・販売;3.建築工事の施工及び不動産全般に関するアドバイザリー業務;4.インターネットによるEC・仲介サービスサイトの運営;5.インターネットによる比較・見積もりサービスサイトの運営;6.インターネットによる不動産・地域ポータルサイトの運営</t>
  </si>
  <si>
    <t>89人</t>
  </si>
  <si>
    <t>東京都渋谷区道玄坂1-14-6;ヒューマックス渋谷ビル2F</t>
  </si>
  <si>
    <t>株式会社IMAGICAイメージワークス</t>
  </si>
  <si>
    <t>杉尾壮弘</t>
  </si>
  <si>
    <t>映像コンテンツやCG/グラフィックデザインの企画・制作;Webやモバイルなどを利用した広告・宣伝・プロモーションの企画、制作;システムやアプリケーションの開発、保守運用</t>
  </si>
  <si>
    <t>株式会社イマジカデジタルスケープ（100％）;（東証一部上場イマジカ・ロボットグループ）</t>
  </si>
  <si>
    <t>カプコン、GREE、コナミデジタルエンタテインメント、サイバーエージェント、スクウェア・エニックス、SEGA、DeNA、バンダイナムコゲームス、プラチナゲームズ等（５０音順、敬称略）;</t>
  </si>
  <si>
    <t>東京都品川区東五反田2-20-43F</t>
  </si>
  <si>
    <t>サス・サンワ株式会社</t>
  </si>
  <si>
    <t>メーカー系 ＞ ;その他メーカー系;商社・流通・小売系 ＞ ;総合商社・専門商社;不動産・建設系 ＞ ;建築・土木・設計</t>
  </si>
  <si>
    <t>1948年04月</t>
  </si>
  <si>
    <t>廣瀬哲三</t>
  </si>
  <si>
    <t>溶接材料・セラミック製品　商社;駐輪場建設事業</t>
  </si>
  <si>
    <t>大阪府大阪市西区立売堀1丁目4番12号</t>
  </si>
  <si>
    <t>株式会社GlobalGA</t>
  </si>
  <si>
    <t>最高経営責任者　樋口龍</t>
  </si>
  <si>
    <t>不動産の企画開発、売買、販売、および不動産資産の運用、管理、インターネット等のネットワークを利用した商品の売買システムの設計、開発、運用、販売および保守、土地・建物の賃貸および管理、住宅のリノベーション業</t>
  </si>
  <si>
    <t>東京都渋谷区広尾1-1-39恵比寿プライムスクエア7F</t>
  </si>
  <si>
    <t>弁護士法人ベリーベスト法律事務所</t>
  </si>
  <si>
    <t>酒井将　浅野健太郎</t>
  </si>
  <si>
    <t>弁護士業務;;●法人のお客様向け;顧問弁護士、海外進出支援（中国、ミャンマー、バングラデシュ）、労働問題、債権回収、フランチャイズ、不動産建物明渡、任意売却等の不動産案件、不動産・法人登記、企業倒産、為替デリバティブ問題、各種契約案件、ＩＴビジネス法務、コーポレートカバナンス、Ｍ＆Ａ、ベンチャー法務、ＩＰＯ法務、事業承継、訴訟案件、紛争案件、知的財産、スポーツエンターテイメント、国際取引、外国人のビザ申請;;●個人のお客様向け;交通事故、B型肝炎給付金請求、離婚問題、刑事弁護、債務整理、遺産相続、労働問題、債権回収、消費者被害、外国人のビザ申請;;■■ベリーベストグループ■■;税理士法人ベリーベスト;社会保険労務士法人ベリーベスト;株式会社ベリーベスト;※WEB・システム事業;　不動産事業（海外投資家向け日本不動産紹介）;ベリーベスト上海オフィス;ベリーベストバングラデシュオフィス;ベリーベストミャンマーオフィス;ベリーベストカンボジアオフィス;;</t>
  </si>
  <si>
    <t>東京都港区六本木1-8-7アーク八木ヒルズ11階</t>
  </si>
  <si>
    <t>株式会社トラストライフ</t>
  </si>
  <si>
    <t>金融・保険系 ＞ ;生命保険・損害保険;コンサルティング系 ＞ ;その他コンサルティング系</t>
  </si>
  <si>
    <t>武宮淳</t>
  </si>
  <si>
    <t>生命保険募集代理店事業;損害保険募集代理店事業;特定派遣事業（特04-300753)</t>
  </si>
  <si>
    <t>【生命保険】;　アクサ生命保険株式会社;　朝日生命保険相互会社;　アメリカンファミリー生命保険会社;　AIG富士生命保険株式会社;　エヌエヌ生命保険株式会社;　オリックス生命保険株式会社;　ジブラルタ生命保険株式会社;　ソニー生命保険株式会社;　損保ジャパン日本興亜ひまわり生命保険株式会社;　チューリッヒ・ライフ・インシュアランス・カンパニー・リミテッド;　東京海上日動あんしん生命保険株式会社;　富国生命保険相互会社;　マニュライフ生命保険株式会社;　三井住友海上あいおい生命保険株式会社;　メットライフ生命保険株式会社;;【損害保険】;　あいおいニッセイ同和損害保険株式会社;　朝日火災海上保険株式会社;　アメリカンホーム医療・損害保険株式会社;　エース損害保険株式会社;　損害保険ジャパン日本興亜株式会社;　富士火災海上保険株式会社;　三井住友海上火災保険株式会社;;【少額短期保険】;　セント・プラス少額短期保険株式会社;;※50音順</t>
  </si>
  <si>
    <t>宮城県仙台市青葉区中央一丁目3番1号AER23F</t>
  </si>
  <si>
    <t>株式会社フック</t>
  </si>
  <si>
    <t>その他 ＞ ;その他業界;商社・流通・小売系 ＞ ;その他専門店・小売系;サービス系 ＞ ;外食・旅行・レジャー・アミューズメント</t>
  </si>
  <si>
    <t>富安洋美</t>
  </si>
  <si>
    <t>商品開発・販売事業;飲食店舗事業</t>
  </si>
  <si>
    <t>東京都渋谷区渋谷2-2-6青山ホワイトアドビービル4F</t>
  </si>
  <si>
    <t>日本リブライン株式会社</t>
  </si>
  <si>
    <t>岸利曉</t>
  </si>
  <si>
    <t>コンピュータに関するソフトウェアの企画・設計・開発・販売・保守;インターネットのウェブコンテンツの開発、制作、運営及びコンサルティング;インターネットを利用した各種情報提供サービス</t>
  </si>
  <si>
    <t>大阪市淀川区西中島3丁目12-15第5新大阪ビル403号</t>
  </si>
  <si>
    <t>株式会社システムゼウス</t>
  </si>
  <si>
    <t>2014年9月期;2013年9月期;2012年9月期;6億3,700万円;6億3,370万円;5億6,523万円</t>
  </si>
  <si>
    <t>代表取締役　猿丸博</t>
  </si>
  <si>
    <t>アプリケーションの受託開発</t>
  </si>
  <si>
    <t>ソニー株式会社;フェリカネットワークス株式会社;ソニービジネスソリューション株式会社;楽天Edy株式会社;富士通株式会社;株式会社富士通ミッションクリティカルシステムズ;株式会社富士通アドバンストエンジニアリング</t>
  </si>
  <si>
    <t>東京都港区芝２丁目16-7KTTビル5F</t>
  </si>
  <si>
    <t>株式会社CLIP</t>
  </si>
  <si>
    <t>1億3千万円</t>
  </si>
  <si>
    <t>2013年09月</t>
  </si>
  <si>
    <t>石原隆広</t>
  </si>
  <si>
    <t>マルチカード『CLIP』の開発・運営</t>
  </si>
  <si>
    <t>石原隆広、ニッセイ・キャピタル株式会社、株式会社村田製作所</t>
  </si>
  <si>
    <t>大阪府大阪市中央区本町4丁目5番18号本町YSビル4F</t>
  </si>
  <si>
    <t>株式会社ルートアンドアクティベーション</t>
  </si>
  <si>
    <t>代表取締役社長今富信至</t>
  </si>
  <si>
    <t>■インターネットメディア事業;　∟関西エリアの飲食店・レストラン”トレンド”を毎日配信する、;　　“フードスタジアム関西”運営;■広告代理事業;　∟日本最大級のグルメサイト「食べログ」正規代理店;　∟スマホを使ったスタンプカード集客ソリューション「スタンプス」正規代理店;　∟オンライン予約・顧客管理システム「テーブルソリューション」正規代理店;　∟インターネットメディア・各種雑誌広告代理;　∟外食企業へのマーケティング支援;　∟ホームページ制作;■事業開発</t>
  </si>
  <si>
    <t>大阪市中央区南船場4-7-21オーガニックビル4F</t>
  </si>
  <si>
    <t>株式会社フライングライン</t>
  </si>
  <si>
    <t>代表取締役　鐘ヶ江弘章</t>
  </si>
  <si>
    <t>Webを活用して書籍・出版物を広めるサービスの展開</t>
  </si>
  <si>
    <t>東京都中央区銀座8-11-11TK銀座8丁目ビル6F</t>
  </si>
  <si>
    <t>株式会社アック</t>
  </si>
  <si>
    <t>2014年9月期;2013年9月期;2012年9月期;416百万円;389百万円;391百万円</t>
  </si>
  <si>
    <t>小野哲朗</t>
  </si>
  <si>
    <t>コンピュータソフトウェアの設計・開発;IFS（生産管理パッケージ）SIパートナ;Salesforceインプリメンテーション・パートナ;その他、オープン系、制御系システムの受託開発および技術者の特定派遣業</t>
  </si>
  <si>
    <t>大阪市北区梅田1丁目1-3-1400　大阪駅前第3ビル14F</t>
  </si>
  <si>
    <t>株式会社キメラ</t>
  </si>
  <si>
    <t>5489万円</t>
  </si>
  <si>
    <t>家入一真</t>
  </si>
  <si>
    <t>インターネットサービス・アプリケーションの企画・開発・運営</t>
  </si>
  <si>
    <t>役員、ベンチャーキャピタル</t>
  </si>
  <si>
    <t>東京都渋谷区道玄坂2-10-12新大宗ビル3号館9F</t>
  </si>
  <si>
    <t>株式会社LisB</t>
  </si>
  <si>
    <t>代表取締役/CEO横井太輔</t>
  </si>
  <si>
    <t>自然言語解析技術によるサービス開発およびコンサルティング;スマートフォンアプリ開発;ソーシャルアプリ開発;Webサービス開発;UI/UXデザイン;キャラクターデザイン;企画コンサルティング　他</t>
  </si>
  <si>
    <t>東京都千代田区外神田6-5-4偕楽ビル(外神田)502</t>
  </si>
  <si>
    <t>株式会社スケールアウト</t>
  </si>
  <si>
    <t>7750万円</t>
  </si>
  <si>
    <t>代表取締役Co-CEO山崎大輔/代表取締役Co-CEO森岡康一</t>
  </si>
  <si>
    <t>オンライン広告のビジネスコンサルティング;広告代理事業（エージェント事業）;DSP／DMP、トレーディング事業;DSP／SSP事業;広告配信システムのOEM提供;アドテクノロジーに関する技術支援</t>
  </si>
  <si>
    <t>東京都港区南青山5-4-35たつむら青山ビル3F</t>
  </si>
  <si>
    <t>株式会社ユメノソラホールディングス</t>
  </si>
  <si>
    <t>マスコミ・エンターテイメント系 ＞ ;その他マスコミ・エンターテインメント系;IT・通信・インターネット系 ＞ ;インターネット関連;マスコミ・エンターテイメント系 ＞ ;広告・デザイン・イベント</t>
  </si>
  <si>
    <t>2014年6月期;2013年6月期;200億;196億</t>
  </si>
  <si>
    <t>吉田博高</t>
  </si>
  <si>
    <t>グループの経営戦略策定;経営管理及び付帯業務;漫画・玩具・個人出版物・アニメグッズの販売・通販流通業務;漫画の企画・編集、キャラクターグッズの制作、輸出入業務</t>
  </si>
  <si>
    <t>東京都千代田区外神田3-13-8東京角田ビル5階</t>
  </si>
  <si>
    <t>株式会社石田大成社</t>
  </si>
  <si>
    <t>代表取締役社長阿部乙彦</t>
  </si>
  <si>
    <t>お客様のセールスプロモーション活動やドキュメンテーション業務の効率的かつ効果的な推進のため、企画からデザインワーク、編集、DTP、製版、印刷、加工、物流までの機能を一貫して提供する体制を整えています。また、業種・業界ごとに蓄積したノウハウや経験をもとに特化したビジネスサポート体制を構築して、お客様にご満足いただけるビジネスソリューションを提供します。</t>
  </si>
  <si>
    <t>1490人</t>
  </si>
  <si>
    <t>京都市中京区丸太町通小川西入</t>
  </si>
  <si>
    <t>株式会社ACU</t>
  </si>
  <si>
    <t>IT・通信・インターネット系 ＞ ;ITコンサルティング;IT・通信・インターネット系 ＞ ;システムインテグレータ;金融・保険系 ＞ ;生命保険・損害保険</t>
  </si>
  <si>
    <t>代表取締役　村上晋一</t>
  </si>
  <si>
    <t>コンピューターソフトウェアの開発、保守、販売;前各号に附帯する一切の業務</t>
  </si>
  <si>
    <t>東京都千代田区飯田橋2-6-3プライム飯田橋ビル3F</t>
  </si>
  <si>
    <t>株式会社フォウカス</t>
  </si>
  <si>
    <t>代表取締役社長栗田雅明</t>
  </si>
  <si>
    <t>セールスプロモーションに関連する広告、宣伝物の企画、制作業務;ソフトウェアの開発と販売に関する業務</t>
  </si>
  <si>
    <t>東京都新宿区新宿1-1-7コスモ新宿御苑9Ｆ</t>
  </si>
  <si>
    <t>株式会社ミナカラ</t>
  </si>
  <si>
    <t>喜納信也</t>
  </si>
  <si>
    <t>ミナカラの開発・運営</t>
  </si>
  <si>
    <t>〒107-0052東京都港区赤坂2-21-12江沢ビル</t>
  </si>
  <si>
    <t>FashionHR株式会社</t>
  </si>
  <si>
    <t>池松孝志</t>
  </si>
  <si>
    <t>正社員・契約社員、派遣・アルバイト領域の求人メディアの運営;企業の人事採用情報の収集・提供;教育・研修・経営等のセミナーの企画・運営;再就職・就職・転職のための支援　など</t>
  </si>
  <si>
    <t>東京都港区南青山5-4-29伊万里南青山ビルB1</t>
  </si>
  <si>
    <t>gNetop株式会社</t>
  </si>
  <si>
    <t>佐々木龍一</t>
  </si>
  <si>
    <t>モバイルアプリの配信;運営モバイル広告の販売、運営;スマートフォンに特化したモバイルビジネス</t>
  </si>
  <si>
    <t>東京都港区六本木1-9-10仙石山森タワー2511</t>
  </si>
  <si>
    <t>株式会社朝日ネット</t>
  </si>
  <si>
    <t>IT・通信・インターネット系 ＞ ;その他IT・通信・インターネット系;IT・通信・インターネット系 ＞ ;インターネット関連;IT・通信・インターネット系 ＞ ;通信</t>
  </si>
  <si>
    <t>6億3,048万円</t>
  </si>
  <si>
    <t>2015年3月期;2014年3月期;7,828百万円;7,554百万円</t>
  </si>
  <si>
    <t>代表取締役社長土方次郎</t>
  </si>
  <si>
    <t>・インターネット接続サービス「ASAHIネット」を主催・運営;・教育支援システム「manaba」の企画・開発・販売</t>
  </si>
  <si>
    <t>東京都中央区銀座4-12-15歌舞伎座タワー21階</t>
  </si>
  <si>
    <t>公冠株式会社</t>
  </si>
  <si>
    <t>3240万円（株主資本5億1536万円）</t>
  </si>
  <si>
    <t>2015年1月期;1億4344万円</t>
  </si>
  <si>
    <t>高井宗一郎</t>
  </si>
  <si>
    <t>【プロモーション施策の業務全般】;・プロデュース;・マーケティング;・Webサイト企画制作業務;・システム開発;・アプリ開発;・保守運用</t>
  </si>
  <si>
    <t>パナソニック株式会社／ヤンマーエンジニアリング株式会社／株式会社アド近鉄／エスアールジータカミヤ株式会社／株式会社アイ・ユー・ケイ／株式会社オービックビジネスコンサルタント／株式会社内田洋行／他</t>
  </si>
  <si>
    <t>大阪市北区西天満3丁目4-15;公冠ビル3F</t>
  </si>
  <si>
    <t>株式会社東京通信社</t>
  </si>
  <si>
    <t>野垣映二・星野量</t>
  </si>
  <si>
    <t>Webサイトの企画・デザイン構築;Webコンテンツ企画・プロデュース;Webメディア・プロデュース;コンテンツ記事の各種制作;Webメディアの運営</t>
  </si>
  <si>
    <t>東京都渋谷区神宮前2-30-4エクセル原宿501</t>
  </si>
  <si>
    <t>株式会社リクルートメディカルキャリア</t>
  </si>
  <si>
    <t>2015年3月期;2014年3月期;2013年3月期;63.3;59.0;43.6</t>
  </si>
  <si>
    <t>1979年09月</t>
  </si>
  <si>
    <t>長尾　吉祐</t>
  </si>
  <si>
    <t>■医師・看護師・薬剤師転職支援事業;[厚生労働大臣許可・有料職業紹介事業　13-ユ-080058];■医師・看護師・薬剤師採用支援事業;■医師対象情報誌出版事業</t>
  </si>
  <si>
    <t>株式会社リクルートホールディングス</t>
  </si>
  <si>
    <t>東京都港区新橋1-16-4りそな新橋ビル6F</t>
  </si>
  <si>
    <t>株式会社PIVOT</t>
  </si>
  <si>
    <t>代表取締役社長　宮嵜泰成</t>
  </si>
  <si>
    <t>ウェブサイト構築・運営支援;アプリ制作;インタラクティブコンテンツ開発;ユーザーエクスペリエンスデザイン;システム開発;印刷情報媒体の企画・編集・制作;その他付随する業務</t>
  </si>
  <si>
    <t>東京都港区北青山2-12-31第3イノセビル3F</t>
  </si>
  <si>
    <t>株式会社レンサ</t>
  </si>
  <si>
    <t>武井哲也</t>
  </si>
  <si>
    <t>モバイルアプリケーションコンテンツの企画・制作;モバイルサイト制作・コンサルティング;メディアプラン・ソーシャルアドバタイジング</t>
  </si>
  <si>
    <t>東京都渋谷区千駄ヶ谷5-13-18オフィスコート代々木C5</t>
  </si>
  <si>
    <t>株式会社サン・メルクス</t>
  </si>
  <si>
    <t>代表取締役奥村一夫</t>
  </si>
  <si>
    <t>１．システムインテグレーション事業;　　・ソフトウェアの開発業務の技術支援及び受託;　　・運用・保守業務の技術支援及び受託;２．インターネット広告事業の企画・運営</t>
  </si>
  <si>
    <t>（順不同・敬称略）;・明治安田生命保険相互会社;・明治安田システム・テクノロジー株式会社;・ニッセイ情報テクノロジー株式会社;・三菱重工業株式会社;・三菱電機株式会社;・三菱電機インフォメーションシステムズ株式会社;・三菱電機情報ネットワーク株式会社;・三菱電機コントロールソフトウェア株式会社;・三菱電機プラントエンジニアリング株式会社;・三菱電機マイコン機器ソフトウェア株式会社;・三菱スペースソフトウェア株式会社;・株式会社シマノ;・三省堂印刷株式会社;・株式会社加地テック;・オムロンソフトウェア株式会社;・株式会社日立パワーソリューションズ</t>
  </si>
  <si>
    <t>東京都港区六本木6-2-31六本木ヒルズノースタワー6F</t>
  </si>
  <si>
    <t>株式会社Aiming</t>
  </si>
  <si>
    <t>IT・通信・インターネット系 ＞ ;モバイル関連;マスコミ・エンターテイメント系 ＞ ;ゲーム;マスコミ・エンターテイメント系 ＞ ;その他マスコミ・エンターテインメント系</t>
  </si>
  <si>
    <t>2,905,363,000円</t>
  </si>
  <si>
    <t>代表取締役椎葉忠志</t>
  </si>
  <si>
    <t>オンラインゲームの制作、企画、開発、運営、プロデュース</t>
  </si>
  <si>
    <t>470人</t>
  </si>
  <si>
    <t>東京都渋谷区代々木2-1-1新宿マインズタワー9F</t>
  </si>
  <si>
    <t>株式会社オープントーン</t>
  </si>
  <si>
    <t>2013年1月期;2014年1月期;2015年1月期;38,000万円;40,000万円;56,700万円</t>
  </si>
  <si>
    <t>佐藤大輔</t>
  </si>
  <si>
    <t>ICタイムリコーダーの開発・サービス提供;システム開発及びシステムコンサルティング;コンピューター・システム開発に関するセミナーの開催;コンピューター機器の販売・設置・保守点検;情報処理業;インターネットのウェブコンテンツの提供;ホームページ・WEBシステムのプランニング;コンピューター・システム開発に関する書籍の執筆・出版</t>
  </si>
  <si>
    <t>当社役員90%;取引先10%</t>
  </si>
  <si>
    <t>株式会社新生銀行;日揮株式会社;株式会社ブックウォーカー;ユニバーサル・ビジネス・ソリューションズ株式会社;楽天株式会社;楽天銀行株式会社;株式会社ヌーラボ（業務提携）;;※他多数のお客様にご愛顧頂いております。</t>
  </si>
  <si>
    <t>東京都千代田区神田須田町2-5-2須田町佐志田ビル6F</t>
  </si>
  <si>
    <t>株式会社フランジア・ジャパン</t>
  </si>
  <si>
    <t>コンサルティング系 ＞ ;その他コンサルティング系;IT・通信・インターネット系 ＞ ;システムインテグレータ;IT・通信・インターネット系 ＞ ;インターネット関連</t>
  </si>
  <si>
    <t>服部裕輔</t>
  </si>
  <si>
    <t>コンサルティング事業;・事業戦略・BPR領域;・HR領域;・Webマーケティング領域;・WEBクリエイティブ;オフショア・受託開発事業</t>
  </si>
  <si>
    <t>東京都渋谷区渋谷3-6-1イースト渋谷ビル6F（渋谷駅徒歩４分）</t>
  </si>
  <si>
    <t>M-SOLUTIONS株式会社</t>
  </si>
  <si>
    <t>佐藤光浩</t>
  </si>
  <si>
    <t>・【モバイルアプリ開発】iPhone/iPadなどのスマートデバイス向けに、アプリの企画・提案・開発・サポートを行います;・【webシステム開発】様々なお客様のwebシステムを企画・提案・開発・サポートを行います;・【Smartat】iPad向け業務アプリケーション、smartatシリーズの開発・販売・運用;・【kintoneアプリ開発】kintoneを利用したアプリ構築・カスタマイズ・運用サポートを行っています;・【pepper開発】pepperのアプリ開発、システム連携を行っています;・【MobilePerfectSP】スマートフォン向け、ワンコインの法人サービスを提供しています。;・【スタッフケア】就業管理システム「スタッフケア」の販売・運用を行っています;</t>
  </si>
  <si>
    <t>ソフトバンク・テクノロジー株式会社</t>
  </si>
  <si>
    <t>東京都新宿区新宿6-27-30新宿イーストサイドスクエア17階</t>
  </si>
  <si>
    <t>アイ・ティ・リアライズ株式会社</t>
  </si>
  <si>
    <t>代表取締役　尾上正憲</t>
  </si>
  <si>
    <t>金融アプリケーションサービス事業;パッケージソリューション;システム開発;システム保守・運用;システムコンサルティング</t>
  </si>
  <si>
    <t>東京都渋谷区渋谷2-11-5クロスオフィス渋谷メディオ</t>
  </si>
  <si>
    <t>株式会社サマリー</t>
  </si>
  <si>
    <t>20,600万円</t>
  </si>
  <si>
    <t>代表取締役山本憲資</t>
  </si>
  <si>
    <t>インターネット上でのソーシャルサイト開発・運営</t>
  </si>
  <si>
    <t>東京都港区南青山4-17-51</t>
  </si>
  <si>
    <t>株式会社プリンシプル</t>
  </si>
  <si>
    <t>楠山健一郎</t>
  </si>
  <si>
    <t>・解析を軸にしたWEBサイトパフォーマンスアップのコンサルティング;・解析を軸としたリスティング広告、SEO、LPOなどの施策の実施</t>
  </si>
  <si>
    <t>東京都千代田区神田錦町2丁目1−8竹橋ビル4階</t>
  </si>
  <si>
    <t>株式会社エンパシ</t>
  </si>
  <si>
    <t>292,500,040円</t>
  </si>
  <si>
    <t>代表取締役　近藤　恒介</t>
  </si>
  <si>
    <t>●SaaS開発・運営;●WebEDI関連開発・受託;●アプリケーション,システム開発・受託;●デバイス開発・製造</t>
  </si>
  <si>
    <t>●アヴネット・インターニックス株式会社;●インテル株式会社;●IntelCorporation;●KDDI株式会社;●KDDIまとめてオフィス株式会社;●シャープビジネスコンピュータソフトウェア株式会社;●セイコープレシジョン株式会社;●ソフトバンクテレコム株式会社;●トヨタファイナンス株式会社;●株式会社日本カードネットワーク;●日本マイクロソフト株式会社;●MicrosoftCorporation;［50音順］</t>
  </si>
  <si>
    <t>東京都目黒区東山1-5-4KDX中目黒ビル6F</t>
  </si>
  <si>
    <t>株式会社ケセラセラ</t>
  </si>
  <si>
    <t>IT・通信・インターネット系 ＞ ;その他IT・通信・インターネット系;IT・通信・インターネット系 ＞ ;ITコンサルティング</t>
  </si>
  <si>
    <t>代表取締役　鎌田健之介</t>
  </si>
  <si>
    <t>■マーケットマネジメントデザイン;・マーケティング;・リサーチ;・シナリオデザイン;・新マーケット開発;■プロダクトマネジメントデザイン;・CI・BI開発;・ネーミング開発;・パッケージデザイン;・店舗デザイン;・空間デザイン;・事業開発;・インナーコミュニケーションデザイン;・新商品開発;■メディアマネジメントデザイン;・総合広告サービス;・WEBデザイン;・グラフィックデザイン;・イベント;・コンテンツビジネス;・プロモーションデザイン;・新メディア開発;・コミュニケーションツール開発;・ゾーンメディア開発</t>
  </si>
  <si>
    <t>大阪府大阪市北区梅田2-2-2ヒルトンプラザウエストオフィスタワー20階</t>
  </si>
  <si>
    <t>株式会社ライトカフェ</t>
  </si>
  <si>
    <t>1130万円</t>
  </si>
  <si>
    <t>代表取締役社長榊原喜成</t>
  </si>
  <si>
    <t>基幹システム開発（顧客管理、販売管理、在庫管理など）;インターネットWEBアプリケーション（通販システム、予約システムなど）;LAN/WANの構築、及びコンサルタント業務;その他コンピュータシステムに関わる一切の業務、及びコンサルタント;WEBサイトのサイトディレクション、及びWEBデザイン制作</t>
  </si>
  <si>
    <t>東京都渋谷区神宮前6丁目19番13号J-6ビル2階</t>
  </si>
  <si>
    <t>CyberSproutPteLtd（サイバースプラウツ株式会社）</t>
  </si>
  <si>
    <t>※</t>
  </si>
  <si>
    <t>100CPasirPanjangRoad,#04-02SeeHoyChanHub118519Singaopre</t>
  </si>
  <si>
    <t>Inagora株式会社</t>
  </si>
  <si>
    <t>代表取締役社長沈海寅</t>
  </si>
  <si>
    <t>ECアプリ事業;;――EC＋SNSの要素を合わせた、全く新しいサービス「WONDERFULL」――;クラウド上のアイテムをセレクトして、誰でも簡単に自分のお店を持つことができるWONDERFULLなサービス。仕入れや面倒な登録は一切なし。世界中の女性たちがアップする写真をセレクトしていくだけで、SNSのコミュニケーション・Eコマースの手軽さ・写真共有のワクワクを全て味わうことができます。</t>
  </si>
  <si>
    <t>東京都港区赤坂四丁目15番1号赤坂ガーデンシティ3階</t>
  </si>
  <si>
    <t>Absolute株式会社</t>
  </si>
  <si>
    <t>代表取締役　栗林卓也</t>
  </si>
  <si>
    <t>インターネット関連各種システム及び関連商品の企画・製作・販売・販売代理;インターネット等ののコンテンツの企画・制作・販売・運営管理、並びにこれらコンサルティング;インターネットによる広告、宣伝、マーケティングリサーチに関する業務及び代理業務;前各号に付帯する一切の業務</t>
  </si>
  <si>
    <t>東京都港区南青山2-22-17　川上ビル7階</t>
  </si>
  <si>
    <t>株式会社OCEAN'S</t>
  </si>
  <si>
    <t>代表取締役社長CEO　葛城嘉紀</t>
  </si>
  <si>
    <t>料理に関するメディア事業;料理家マネジメント事業;広告代理業;イベントプロデュース事業</t>
  </si>
  <si>
    <t>食品メーカー様、各都道府県経済連様、JA様、量販店様、キッチン用品メーカー様</t>
  </si>
  <si>
    <t>東京都中央区銀座7-17-12銀座東京ビル5F</t>
  </si>
  <si>
    <t>株式会社AGSコンサルティング</t>
  </si>
  <si>
    <t>代表取締役会長虷澤力、代表取締役社長　廣渡嘉秀</t>
  </si>
  <si>
    <t>マネジメントサービス;事業承継支援;企業再生支援;IPO支援;M&amp;amp;A支援;国際業務支援</t>
  </si>
  <si>
    <t>東京都千代田区大手町1-9-5　大手町フィナンシャルシティノースタワー24F</t>
  </si>
  <si>
    <t>株式会社オレンジソフト</t>
  </si>
  <si>
    <t>7,250万円</t>
  </si>
  <si>
    <t>2014年3月期;8500万円</t>
  </si>
  <si>
    <t>代表取締役　日比野洋克</t>
  </si>
  <si>
    <t>電子メール、電子メールセキュリティ関連システム開発・販売;・BRODIAEAsafeAttach;・xgate;・GMChecker</t>
  </si>
  <si>
    <t>東京都品川区大崎4-1-7石川ビル</t>
  </si>
  <si>
    <t>株式会社アプトポッド</t>
  </si>
  <si>
    <t>代表取締役　坂元淳一</t>
  </si>
  <si>
    <t>M2M/IoT関連ソフトウェア企画開発/販売;M2M/IoTクラウドサービス運営;M2M/IoT関連ハードウェア企画開発/販売;アプリケーション/システムプロトタイピング</t>
  </si>
  <si>
    <t>大手自動車メーカー、大手建機メーカー、重機メーカー　他</t>
  </si>
  <si>
    <t>東京都新宿区左門町14-17TH左門町ビル3F</t>
  </si>
  <si>
    <t>株式会社システマーク</t>
  </si>
  <si>
    <t>代表取締役　池田鉄也</t>
  </si>
  <si>
    <t>システム運用;システム開発;各種ソフトウェア開発;各評価技術サービス</t>
  </si>
  <si>
    <t>神奈川県川崎市高津区下作延6-4-10YSビル202　</t>
  </si>
  <si>
    <t>株式会社ZUU</t>
  </si>
  <si>
    <t>5.7億円（資本準備金含む）</t>
  </si>
  <si>
    <t>代表取締役社長兼CEO冨田和成</t>
  </si>
  <si>
    <t>・フィナンシャルメディアプラットフォーム事業;・オウンドメディア、コンテンツマーケティング事業</t>
  </si>
  <si>
    <t>東京都目黒区青葉台3-6-28　住友不動産青葉台タワー9階</t>
  </si>
  <si>
    <t>株式会社hmsolution</t>
  </si>
  <si>
    <t>代表取締役CEO：　浜道　崇</t>
  </si>
  <si>
    <t>Webサイトの企画・制作;システム・アプリ開発;ECコンサルティング</t>
  </si>
  <si>
    <t>神戸市中央区磯辺通3-2-11三宮ファーストビル4F</t>
  </si>
  <si>
    <t>パスクリエイト株式会社</t>
  </si>
  <si>
    <t>代表取締役社長飯原崇暁</t>
  </si>
  <si>
    <t>オウンドメディア事業;マーケティング・コンサル事業;通販事業;</t>
  </si>
  <si>
    <t>東京都新宿区新宿1-8-4JESCO新宿御苑ビル9階</t>
  </si>
  <si>
    <t>トラッシュブリーフィング合同会社</t>
  </si>
  <si>
    <t>4,100,000円</t>
  </si>
  <si>
    <t>2013年8月期;2014年8月期;6000万;1億2000万</t>
  </si>
  <si>
    <t>代表社員　寺野克則</t>
  </si>
  <si>
    <t>1.ソフトウェア開発</t>
  </si>
  <si>
    <t>東京都大田区仲六郷2-16-7</t>
  </si>
  <si>
    <t>株式会社デジサーフ</t>
  </si>
  <si>
    <t>IT・通信・インターネット系 ＞ ;インターネット関連;サービス系 ＞ ;外食・旅行・レジャー・アミューズメント;その他 ＞ ;その他業界</t>
  </si>
  <si>
    <t>2億6,705万1,600円</t>
  </si>
  <si>
    <t>代表取締役　高橋佳伸</t>
  </si>
  <si>
    <t>ITサービス事業;店舗運営事業</t>
  </si>
  <si>
    <t>神奈川県藤沢市辻堂神台2-2-1アイクロス湘南8階</t>
  </si>
  <si>
    <t>株式会社ディノス・セシール</t>
  </si>
  <si>
    <t>IT・通信・インターネット系 ＞ ;インターネット関連;商社・流通・小売系 ＞ ;その他専門店・小売系;マスコミ・エンターテイメント系 ＞ ;放送・出版・音楽・芸能</t>
  </si>
  <si>
    <t>20億円</t>
  </si>
  <si>
    <t>2015年3月期;1173億円</t>
  </si>
  <si>
    <t>代表取締役社長石川順一</t>
  </si>
  <si>
    <t>●通信販売事業（カタログ・テレビ・インターネット等によるファッション・インテリア・美容健康商品他の販売）;●法人向け事業（広告、卸事業他）;●直販事業（店舗・催事）;●その他（フラワーネット事業・保険代理業他）</t>
  </si>
  <si>
    <t>株式会社フジ・メディア・ホールディングス　100％</t>
  </si>
  <si>
    <t>1320人</t>
  </si>
  <si>
    <t>東京都中野区本町2丁目46番2号　中野坂上セントラルビル</t>
  </si>
  <si>
    <t>株式会社ディレクタス</t>
  </si>
  <si>
    <t>代表取締役　岡本泰治</t>
  </si>
  <si>
    <t>データベースマーケティングのコンサルティング、;コミュニケーションシナリオ設計及び実行支援</t>
  </si>
  <si>
    <t>東京都品川区西五反田8-1-5五反田光和ビル7階</t>
  </si>
  <si>
    <t>株式会社アルカディア・プラス</t>
  </si>
  <si>
    <t>代表取締役　蟹江　修司</t>
  </si>
  <si>
    <t>情報処理システムの設計及び開発;;</t>
  </si>
  <si>
    <t>名古屋市中区丸の内三丁目20番22号　桜通大津KTビル8F</t>
  </si>
  <si>
    <t>Bits株式会社</t>
  </si>
  <si>
    <t>代表取締役　山本靖行</t>
  </si>
  <si>
    <t>各種ソフトウェアの企画・開発・保守業務</t>
  </si>
  <si>
    <t>千葉県柏市十余二216-115</t>
  </si>
  <si>
    <t>アイテック阪急阪神株式会社</t>
  </si>
  <si>
    <t>代表取締役社長浜田　真希男</t>
  </si>
  <si>
    <t>社会システム事業;インターネット事業;医療システム事業;ソリューション事業;システム開発受託事業;技術サービス事業</t>
  </si>
  <si>
    <t>阪神電気鉄道株式会社、三菱電機株式会社、阪急阪神ホールディングス株式会社</t>
  </si>
  <si>
    <t>大阪市福島区海老江1丁目1番31号</t>
  </si>
  <si>
    <t>株式会社HAROiD</t>
  </si>
  <si>
    <t>2015年05月</t>
  </si>
  <si>
    <t>代表取締役社長安藤聖泰</t>
  </si>
  <si>
    <t>スマートテレビ時代のサービスの開発と提供</t>
  </si>
  <si>
    <t>東京都港区東新橋1-6-1汐留シティセンター11階</t>
  </si>
  <si>
    <t>アンファー株式会社</t>
  </si>
  <si>
    <t>メーカー系 ＞ ;食料品・化粧品・アパレル・日用品;メーカー系 ＞ ;医薬品・医療機器;IT・通信・インターネット系 ＞ ;インターネット関連</t>
  </si>
  <si>
    <t>15,250,000円</t>
  </si>
  <si>
    <t>代表取締役　三山熊裕</t>
  </si>
  <si>
    <t>専門医師監修による、化粧品・サプリメント・健康食品・クリニック専売品などのオリジナルエイジングケアプロダクツの研究開発及び製造・販売・卸業務。;;研究開発・製造エイジングケア分野のNPO法人・研究団体の活動を支援するとともに、エイジング研究所を中心に、専門医師・大学機関との共同研究を通じ、研究・開発を進め製品を製造。;通信販売自社WEBサイト「アンファーストア」、コールセンター、FAXにて通信販売。その他、楽天市場、Yahoo!ショッピング、amazonなどインターネットショッピングモールにて展開。;卸販売　東急ハンズ、ロフト、プラザなどのバラエティショップ、及び一部百貨店にて展開。</t>
  </si>
  <si>
    <t>医療法人社団ウェルエイジング　メンズヘルスクリニック東京／医療法人社団　城西クリニック福岡／医療法人社団　AACクリニック銀座／医療法人　脇坂クリニック大阪／医療法人　AACクリニック名古屋;日本テレビ放送網株式会社／株式会社フジテレビジョン／株式会社テレビ朝日／株式会社テレビ東京／讀賣テレビ放送株式会社／関西テレビ放送株式会社／朝日放送株式会社／株式会社毎日放送;吉本興業株式会社／株式会社よしもとクリエイティブ・エージェンシー／株式会社LDH;株式会社電通／株式会社博報堂／株式会社アサツーディ・ケイ／株式会社産業経済新聞社／株式会社産経デジタル;楽天株式会社／ヤフー株式会社／アマゾンジャパン株式会社／アリババ株式会社／株式会社ロッピングライフ／株式会社井田両国堂／株式会社東急ハンズ／株式会社ロフト／株式会社スタイリングライフ・ホールディングスプラザスタイルカンパニー／株式会社エヌ・ティ・ティ・ドコモ／KDDI株式会社／ソフトバンクモバイル株式会社;株式会社クリムゾンフットボールクラブ／日本航空株式会社;セコム医療システム株式会社／株式会社コスメテックジャパン／日進化学株式会社</t>
  </si>
  <si>
    <t>東京都千代田区丸の内2-7-2JPタワー26F</t>
  </si>
  <si>
    <t>テレシスネットワーク株式会社</t>
  </si>
  <si>
    <t>8千900万円</t>
  </si>
  <si>
    <t>代表取締役社長　鷹石　惠充</t>
  </si>
  <si>
    <t>占いコンテンツを中心としたWEB、携帯、スマートフォン、アプリの企画、プロデュース、ディレクション、システム開発、システム運用サービスなど;;（1）占いを中心としたスマートフォン、モバイル、アプリ、PCインターネットコンテンツ企画プロデュース;（2）占いシステムプログラムの開発設計、システム運用;（3）モバイル、スマートンフォン、PCによる、占い鑑定サービス、チャット、メール、電話;（4）占いビジネスソリューション;（5）ショッピングサービス、Eコマース</t>
  </si>
  <si>
    <t>◇株式会社NTTドコモ;◇KDDI株式会社;◇ソフトバンクモバイル株式会社;◇YahooJapan株式会社;◇ニフティ株式会社;◇ソネットエンターテインメント株式会社;◇NTTコミュニケーションズ株式会社;◇LINE株式会社;◇株式会社レンサ;◇株式会社サイバーエージェント;◇株式会社主婦の友インフォス情報社;◇公募ガイド社</t>
  </si>
  <si>
    <t>東京都港区赤坂5丁目2番20号赤坂パークビル23階</t>
  </si>
  <si>
    <t>株式会社ESTcorporation</t>
  </si>
  <si>
    <t>IT・通信・インターネット系 ＞ ;ソフトウェア;IT・通信・インターネット系 ＞ ;インターネット関連;サービス系 ＞ ;医療・福祉・介護関連</t>
  </si>
  <si>
    <t>5億498万円（資本準備金含む）</t>
  </si>
  <si>
    <t>代表取締役清水史浩</t>
  </si>
  <si>
    <t>特定健診（住民健診・企業健診等）、;生活機能評価のデータ作成・電子化業務全般;高齢者マーケティング及び二次予防事業対象者把握業務;レクリエーション代行サービス『レクサポ』の運営;医療機関検索・予約サービス『ESTDoc』、;診療予約管理システム『ESTBook』の運営;内科検索地図アプリ『ソクミテ』の運営;授乳室・おむつ替え施設検索地図アプリ『ベビ★マ』の運営</t>
  </si>
  <si>
    <t>医療機関;医師会;健康保険組合;自治体</t>
  </si>
  <si>
    <t>東京都千代田区九段北4-1-28九段ファーストプレイス6F</t>
  </si>
  <si>
    <t>F&amp;GCO.,LTD</t>
  </si>
  <si>
    <t>中條</t>
  </si>
  <si>
    <t>Webサイト開発、カスタマーサポートなど</t>
  </si>
  <si>
    <t>The9thTowerGrandRama9(TowerB)TNB01-02,19thFloor,33/4Rama9Rd.,Huaykwang,Bangkok10310Thailand</t>
  </si>
  <si>
    <t>セザックス株式会社</t>
  </si>
  <si>
    <t>184,910千円　</t>
  </si>
  <si>
    <t>2015年2月期;2015年2月期;5,936百万円;5,936百万円</t>
  </si>
  <si>
    <t>代表取締役社長馬場明彦</t>
  </si>
  <si>
    <t>■デジタルマーケティング　■セールスプロモーション;■Web制作　■Web広告　■アプリ開発;■イベント　■企画　■映像制作　;■マニュアル制作　■翻訳　■DTP・校正;■パッケージ・POP制作　■デザイン;■印刷（カタログ・ポスター・チラシ・商業印刷物）・製本;■人材派遣</t>
  </si>
  <si>
    <t>268人</t>
  </si>
  <si>
    <t>東京都大田区鵜の木2-9-7</t>
  </si>
  <si>
    <t>株式会社エナジード</t>
  </si>
  <si>
    <t>2012年月期;2013年月期;2014年月期;1800万円;2400万円;8000万円</t>
  </si>
  <si>
    <t>代表取締役　氏家光謙</t>
  </si>
  <si>
    <t>人材獲得支援;就職支援;海外進出支援;WEBコンテンツ企画・制作</t>
  </si>
  <si>
    <t>東京都港区芝浦3-14-19大成企業ビル8F</t>
  </si>
  <si>
    <t>株式会社ミクセンス</t>
  </si>
  <si>
    <t>代表取締役　星野淳一</t>
  </si>
  <si>
    <t>ITソリューション事業</t>
  </si>
  <si>
    <t>東京都港区新橋1丁目18-21　第一日比谷ビル5F</t>
  </si>
  <si>
    <t>アルクテラス株式会社</t>
  </si>
  <si>
    <t>1億6301万円</t>
  </si>
  <si>
    <t>代表取締役社長　新井豪一郎</t>
  </si>
  <si>
    <t>・勉強ノートまとめアプリ「Clear」;;・学習個性式　指導ツール「カイズ」;;・個別指導塾運営によるアダプティブラーニングの研究と実証「個別指導　志樹学院」</t>
  </si>
  <si>
    <t>東京都世田谷区等々力6-26-6</t>
  </si>
  <si>
    <t>株式会社ネットフォレスト</t>
  </si>
  <si>
    <t>2015年3月期;2014年3月期;2013年3月期;4億9200万円;4億6400万円;4億5400万円</t>
  </si>
  <si>
    <t>代表取締役　高橋佑至</t>
  </si>
  <si>
    <t>Webデザイン・Webシステムの開発(企画立案から運用まで);ネットワーク・運用管理(BGP・オペレーションからサーバ構築・運用まで);インターネットサービスプロバイダー事業;セキュリティ製品の販売・サポート(Dr.Web、脆弱性診断);ホテル向けビデオオンデマンドシステムの販売・サポート</t>
  </si>
  <si>
    <t>株式会社アイエー/株式会社アイネット/アクセンチュア株式会社/株式会社トランザス/アマノ株式会社/イッツ・コミュニケーションズ株式会社/株式会社NHKエンタープライズ/NTTデータ先端技術株式会社/株式会社NTT東日本-南関東/株式会社カントー/オリンパスメモリーワークス株式会社/京浜急行電鉄株式会社/国土交通省/株式会社ザ・キャピトルホテル東急/株式会社システナ/シックス・アパート株式会社/シティアクセス株式会社/自民党神奈川県支部連合会/シャープ株式会社/新明和ソフトテクノロジ株式会社/スターツホテル開発株式会社/株式会社セルリアンタワー東急ホテル/株式会社相鉄エージェンシー/株式会社ソニー・コンピュータエンタテインメント/株式会社損害保険ジャパン/NPO法人地域間高速ネットワーク機構(IXO)/東急ステイサービス株式会社/ナイス株式会社/日通商事株式会社/社団法人日本インターネットプロバイダー協会/公益財団法人日本デザイン振興会/日本ホテル株式会社/株式会社ネットアイアールディ</t>
  </si>
  <si>
    <t>神奈川県横浜市神奈川区栄町5番地1;横浜クリエーションスクエア9F</t>
  </si>
  <si>
    <t>株式会社ユーティックス</t>
  </si>
  <si>
    <t>代表取締役社長　児玉英之</t>
  </si>
  <si>
    <t>Webビジネスに関するコンサルティング/Webサイトの企画・デザイン・制作;Webシステム開発・保守/ネットワーク・サーバの設計構築・運用保守</t>
  </si>
  <si>
    <t>東京都中央区日本橋堀留町1丁目3番21号　サンヨー堂日本橋ビル3F</t>
  </si>
  <si>
    <t>株式会社キャリアデザインセンター</t>
  </si>
  <si>
    <t>5億5,866万円</t>
  </si>
  <si>
    <t>代表取締役社長兼会長　多田弘實</t>
  </si>
  <si>
    <t>■キャリア転職の専門情報サイト『＠type』『女の転職＠type』『＠type営業の転職プラス』などの運営;■適職フェアの開催;■人材紹介事業（厚生労働大臣許可　13-ユ-040429）;■質の高い就職活動を情報誌、イベント、情報サイト、人材紹介で支援する『就活type』サービス;■パンフレット、ノベルティー採用HP作成などのアウトソーシング事業;■Webマガジン『エンジニアtype』『Womantype』『営業type』の企画・編集・運営;など、企業の採用活動の総合的なサポート</t>
  </si>
  <si>
    <t>369人</t>
  </si>
  <si>
    <t>東京都港区赤坂3-21-20　赤坂ロングビーチビル</t>
  </si>
  <si>
    <t>株式会社フーディソン</t>
  </si>
  <si>
    <t>639,800,000円（資本準備金含む）</t>
  </si>
  <si>
    <t>代表取締役CEO山本　徹</t>
  </si>
  <si>
    <t>ITを活用した水産流通プラットフォームの運営;鮮魚専門店sakanabaccaの運営;飲食店向け卸売サービス魚ポチの運営</t>
  </si>
  <si>
    <t>山本　徹;REAPRAVenturesPteLtd;グローバル・ブレイン5号投資事業有限責任組合</t>
  </si>
  <si>
    <t>東京都中央区築地6-26-3DO築地ビル9階</t>
  </si>
  <si>
    <t>株式会社ビックス</t>
  </si>
  <si>
    <t>2016年2月期;2015年2月期;2014年2月期;17億3千万円（見込）　;15億8千万円;15億円</t>
  </si>
  <si>
    <t>代表取締役社長　平野　弘之</t>
  </si>
  <si>
    <t>広告・販売促進の企画・制作・印刷;デジタルコンテンツの企画・制作・運営;サイン及びディスプレイの企画・制作・出力・施工;店舗装飾施設の企画・制作・販売</t>
  </si>
  <si>
    <t>東京都立川市高松町3丁目14番13号</t>
  </si>
  <si>
    <t>株式会社Act9</t>
  </si>
  <si>
    <t>IT・通信・インターネット系 ＞ ;モバイル関連;IT・通信・インターネット系 ＞ ;インターネット関連;IT・通信・インターネット系 ＞ ;インターネット関連</t>
  </si>
  <si>
    <t>999万円</t>
  </si>
  <si>
    <t>代表取締役CEO田澤勇輝</t>
  </si>
  <si>
    <t>ソーシャルゲームコンテンツ開発・企画事業;ソーシャルゲームコンサルティング事業;</t>
  </si>
  <si>
    <t>東京都港区南麻布2-13-12EM南麻布ビル3F</t>
  </si>
  <si>
    <t>星野楽器株式会社</t>
  </si>
  <si>
    <t>マスコミ・エンターテイメント系 ＞ ;その他マスコミ・エンターテインメント系;メーカー系 ＞ ;その他メーカー系;商社・流通・小売系 ＞ ;総合商社・専門商社</t>
  </si>
  <si>
    <t>2014年10月期;2013年10月期;2012年10月期;98億49百万円;96億2百万円;97億69百万円</t>
  </si>
  <si>
    <t>代表取締役社長　星野公秀</t>
  </si>
  <si>
    <t>弦楽器・打楽器・電子楽器の企画設計・開発業務及び輸出入業務、海外市場開拓、海外卸販売、打楽器及び付属品の製造</t>
  </si>
  <si>
    <t>愛知県名古屋市東区橦木町3-22</t>
  </si>
  <si>
    <t>株式会社スタイルレシピ</t>
  </si>
  <si>
    <t>109,000,000円（内資本準備金50,000,000円）</t>
  </si>
  <si>
    <t>代表取締役社長兼CEO　福岡英成</t>
  </si>
  <si>
    <t>日本最大のファッションレシピ検索サービス「sutarepi」の開発・運用</t>
  </si>
  <si>
    <t>東京都渋谷区渋谷2-12-11渋谷KKビル５F</t>
  </si>
  <si>
    <t>マイケル・ペイジ・インターナショナル・ジャパン株式会社</t>
  </si>
  <si>
    <t>外資系;上場;グローバルに活動;残業少なめ</t>
  </si>
  <si>
    <t>BasilLeRoux</t>
  </si>
  <si>
    <t>人材紹介;人材派遣業務</t>
  </si>
  <si>
    <t>東京都港区虎ノ門4-3-20　神谷町MTビルディング15階</t>
  </si>
  <si>
    <t>株式会社コリー</t>
  </si>
  <si>
    <t>スマホアプリ運営事業;メディア運営事業;インターネット広告仲介事業</t>
  </si>
  <si>
    <t>東京都港区赤坂2-17-69赤坂フェニックスビル4階</t>
  </si>
  <si>
    <t>ファストメディア株式会社</t>
  </si>
  <si>
    <t>3億7,190万円（資本準備金を含む）</t>
  </si>
  <si>
    <t>代表取締役　庵原保文</t>
  </si>
  <si>
    <t>スマートデバイスに特化したインターネット事業</t>
  </si>
  <si>
    <t>東京都港区赤坂2丁目14−5　DAIWA赤坂ビル4F</t>
  </si>
  <si>
    <t>ベルフェイス株式会社</t>
  </si>
  <si>
    <t>代表取締役社長　中島一明</t>
  </si>
  <si>
    <t>・クラウドセールスシステム開発、運営;・セールスコンサルティング;・プレゼン資料制作、WEB制作、動画制作</t>
  </si>
  <si>
    <t>福岡市博多区博多駅東1-12-17　オフィスニューガイア博多駅前3F;（近日渋谷付近にオフィスを設置予定）</t>
  </si>
  <si>
    <t>株式会社Arinos</t>
  </si>
  <si>
    <t>コンサルティング系 ＞ ;ビジネスコンサルティング・シンクタンク;IT・通信・インターネット系 ＞ ;ITコンサルティング;IT・通信・インターネット系 ＞ ;インターネット関連</t>
  </si>
  <si>
    <t>2,500,000円</t>
  </si>
  <si>
    <t>代表取締役社長　古家由也</t>
  </si>
  <si>
    <t>コンサルティング事業/Webサービス事業/受託開発事業</t>
  </si>
  <si>
    <t>東京都千代田区大手町2-6-4　B1F　GrowSEEDs</t>
  </si>
  <si>
    <t>株式会社キャッチボール</t>
  </si>
  <si>
    <t>代表取締役会長　堀田守</t>
  </si>
  <si>
    <t>後払い決済サービス「後払い.com」運営;（後払い決済・企業間決済・役務提供）</t>
  </si>
  <si>
    <t>株式会社スクロール360</t>
  </si>
  <si>
    <t>東京都新宿区西新宿7-7-30小田急柏木ビル8F</t>
  </si>
  <si>
    <t>株式会社Clamppy</t>
  </si>
  <si>
    <t>代表取締役　大江剛</t>
  </si>
  <si>
    <t>WEBマーケティング事業;士業集客支援事業</t>
  </si>
  <si>
    <t>東京都中央区新川1-21-8石田ビル2階</t>
  </si>
  <si>
    <t>株式会社アサヒコミュニケーションズ</t>
  </si>
  <si>
    <t>1924年05月</t>
  </si>
  <si>
    <t>代表取締役　新井貴之</t>
  </si>
  <si>
    <t>広告戦略;クリエイティブ;印刷・製本・加工;Webプロモーション;システム・アプリ開発;広告代理業;ロジスティックサポート</t>
  </si>
  <si>
    <t>官公庁・学校・民間企業（金融業界・不動産業界・サービス業界など多数）</t>
  </si>
  <si>
    <t>埼玉県鴻巣市本町4-3-23</t>
  </si>
  <si>
    <t>株式会社クレスソフト</t>
  </si>
  <si>
    <t>4,580万円</t>
  </si>
  <si>
    <t>代表取締役　柳清次</t>
  </si>
  <si>
    <t>ビジネス系及び制御系ソフトウエアの設計、開発を中心としたコンピュータ関連事業</t>
  </si>
  <si>
    <t>ドコモ・システムズ株式会社;ドコモ・データコム株式会社;バンキングチャネルソリューションズ株式会社;株式会社日立産業制御ソリューションズ;富士通株式会社;株式会社富士通アドバンストソリューションズ;富士通エフ・アイ・ピー株式会社;富士通エフ・アイ・ピー・システムズ株式会社;富士通関西中部ネットテック株式会社;株式会社富士通システムズ・イースト;富士通フロンテック株式会社</t>
  </si>
  <si>
    <t>東京都千代田区神田神保町1-26　アイピー第２ビル４Ｆ</t>
  </si>
  <si>
    <t>株式会社ＭＣデータプラス</t>
  </si>
  <si>
    <t>309,706,800円</t>
  </si>
  <si>
    <t>2015年3月期;11億7,000万円</t>
  </si>
  <si>
    <t>2015年07月</t>
  </si>
  <si>
    <t>代表取締役社長　秋山光輝</t>
  </si>
  <si>
    <t>建設業向けクラウド型システムサービス事業;ビッグデータ活用事業;マーケティング事業他</t>
  </si>
  <si>
    <t>三菱商事株式会社(74.4%)、株式会社インテック(15.6%)、株式会社シグマクシス(10.0%)</t>
  </si>
  <si>
    <t>東京都港区麻布台２丁目４番５号　メソニック３９ＭＴビル２階</t>
  </si>
  <si>
    <t>株式会社ラック</t>
  </si>
  <si>
    <t>代表取締役社長　髙梨　輝彦</t>
  </si>
  <si>
    <t>セキュリティソリューションサービス;システムインテグレーションサービス;情報システム関連商品の販売およびサービス</t>
  </si>
  <si>
    <t>1581人</t>
  </si>
  <si>
    <t>東京都千代田区平河町2丁目16番1号　平河町森タワー</t>
  </si>
  <si>
    <t>株式会社エージェント</t>
  </si>
  <si>
    <t>2015年1月期;2014年1月期;2013年1月期;9億（見込）;5.1億;4.3億</t>
  </si>
  <si>
    <t>代表取締役　四宮浩二</t>
  </si>
  <si>
    <t>ソリューション事業;・人財派遣・紹介・アウトソーシング;・採用・教育コンサルティング;・アプリケーションサービスの開発・運営</t>
  </si>
  <si>
    <t>東京都渋谷区宇田川町33-7　アイ・アンド・イー渋谷ビル4F</t>
  </si>
  <si>
    <t>Coaido株式会社</t>
  </si>
  <si>
    <t>IT・通信・インターネット系 ＞ ;モバイル関連;サービス系 ＞ ;医療・福祉・介護関連;IT・通信・インターネット系 ＞ ;インターネット関連</t>
  </si>
  <si>
    <t>代表取締役CEO　玄正慎</t>
  </si>
  <si>
    <t>ソフトウェア開発</t>
  </si>
  <si>
    <t>東京都港区高輪3-19-23高輪中央マンション701</t>
  </si>
  <si>
    <t>ヘッドスプリング株式会社</t>
  </si>
  <si>
    <t>9,574万円</t>
  </si>
  <si>
    <t>代表取締役社長　星野修</t>
  </si>
  <si>
    <t>・パワーエレクトロニクス製品の開発・製造・販売事業;・新興国向けコンサルティング・新エネルギー事業</t>
  </si>
  <si>
    <t>東京都品川区東品川2丁目2番25号　サンウッド品川天王洲タワー3F</t>
  </si>
  <si>
    <t>株式会社CaSy</t>
  </si>
  <si>
    <t>CEO　胡桃沢精一</t>
  </si>
  <si>
    <t>家事代行、ハウスクリーニング;オフィス・店舗・ビル清掃;Webサービスの開発及び運営</t>
  </si>
  <si>
    <t>東京都千代田区平河町1-6-15USビル9階</t>
  </si>
  <si>
    <t>株式会社BIGBANG</t>
  </si>
  <si>
    <t>2億5,703万円（資本準備金を含む）</t>
  </si>
  <si>
    <t>代表取締役社長　北川敦司</t>
  </si>
  <si>
    <t>ゲームアプリ事業（ネイティブアプリ＆O2O）</t>
  </si>
  <si>
    <t>東京都新宿区新宿5-18-14　新宿北西ビル9F</t>
  </si>
  <si>
    <t>近畿日本ツーリスト個人旅行株式会社</t>
  </si>
  <si>
    <t>代表取締役社長岡本邦夫</t>
  </si>
  <si>
    <t>旅行業</t>
  </si>
  <si>
    <t>株式会社空色</t>
  </si>
  <si>
    <t>IT・通信・インターネット系 ＞ ;インターネット関連;メーカー系 ＞ ;食料品・化粧品・アパレル・日用品</t>
  </si>
  <si>
    <t>8,525万円</t>
  </si>
  <si>
    <t>代表取締役　中嶋洋巳</t>
  </si>
  <si>
    <t>コミュニケーションEコマース「PRIMODE」の運営;アパレルEC向けシステム導入「OKSKY」の運営</t>
  </si>
  <si>
    <t>東京都渋谷区神宮前3-15-9　クレスト表参道304号</t>
  </si>
  <si>
    <t>株式会社アシスト北海道</t>
  </si>
  <si>
    <t>2014年12月期;192,000,000円</t>
  </si>
  <si>
    <t>代表取締役社長　ビル・トッテン</t>
  </si>
  <si>
    <t>コンピュータおよびソフトウェアのサポートセンター業務</t>
  </si>
  <si>
    <t>札幌市中央区北3条西4-1-1日本生命札幌ビル13F</t>
  </si>
  <si>
    <t>株式会社デイアライブ</t>
  </si>
  <si>
    <t>12,100,000円</t>
  </si>
  <si>
    <t>代表取締役　今西建太</t>
  </si>
  <si>
    <t>Webプロモーション事業;Webメディア事業</t>
  </si>
  <si>
    <t>京都府;京都市;公益財団法人京都文化交流コンベンションビュ－ロー;公益財団法人大学コンソーシアム京都;京都商工会議所;株式会社サンミュージックプロダクション;株式会社ホリプロ;ソフトバンクモバイル株式会社;福岡ソフトバンクホークスマーケティング株式会社;日本ユニシス株式会社;株式会社ウイズ・ソフトウェア</t>
  </si>
  <si>
    <t>京都市中京区河原町通二条下る二丁目下丸屋町403番地</t>
  </si>
  <si>
    <t>株式会社引越し侍</t>
  </si>
  <si>
    <t>代表取締役社長熊澤博之</t>
  </si>
  <si>
    <t>引越し比較サービスの提供;引越し関連サービスの提供</t>
  </si>
  <si>
    <t>名古屋市西区牛島町6番1号名古屋ルーセントタワー36F</t>
  </si>
  <si>
    <t>株式会社サイトビジット</t>
  </si>
  <si>
    <t>116,620,000円（資本準備金含む）</t>
  </si>
  <si>
    <t>代表取締役　鬼頭政人</t>
  </si>
  <si>
    <t>各種資格試験対策サイト「資格スクエア」の運営</t>
  </si>
  <si>
    <t>東京都品川区西五反田8-1-2第2平森ビル4階</t>
  </si>
  <si>
    <t>株式会社おかん</t>
  </si>
  <si>
    <t>152,637,000円</t>
  </si>
  <si>
    <t>代表取締役CEO　沢木恵太</t>
  </si>
  <si>
    <t>ぷち社食サービス「オフィスおかん」;保存できる無添加惣菜の定期仕送りサービス「おかん」</t>
  </si>
  <si>
    <t>東京都渋谷区代々木2-26-1第1桑野ビル5A</t>
  </si>
  <si>
    <t>CYBERDYNE株式会社</t>
  </si>
  <si>
    <t>165億11百万円</t>
  </si>
  <si>
    <t>山海嘉之</t>
  </si>
  <si>
    <t>CYBERDYNE株式会社は、筑波大学の山海嘉之教授が2004年6月に設立し、新領域【サイバニクス：人・ロボット・情報系の融合複合技術】を駆使して、社会課題の解決、新産業創出、人材育成を同時展開する未来開拓型企業です。東証マザーズ上場（2014年3月）を経て、ロボットスーツHAL®などの様々な革新技術を、研究開発から社会実装に至る好循環イノベーションとして展開し、医療・福祉・生活を軸とした「人支援産業」の創出を世界規模で牽引しています。</t>
  </si>
  <si>
    <t>108人</t>
  </si>
  <si>
    <t>茨城県つくば市学園南２丁目２番地１</t>
  </si>
  <si>
    <t>株式会社パエリア</t>
  </si>
  <si>
    <t>438万円</t>
  </si>
  <si>
    <t>山口隆広</t>
  </si>
  <si>
    <t>・インターネットサービスの企画開発;・IoT系アプリケーションの企画開発</t>
  </si>
  <si>
    <t>東京都渋谷区道玄坂1-15-3プリメーラ道玄坂328号室</t>
  </si>
  <si>
    <t>株式会社リューズ</t>
  </si>
  <si>
    <t>丸山竜一</t>
  </si>
  <si>
    <t>・システムインフラサービス;ネットワーク技術を主体とし、パブリッククラウド、オンプレミス、プライベートクラウド、マネージドクラウドを利用したシステムインフラを構築します。アプリケーション開発で培った技術をもとに、プリセールスから提案、要件定義、基本設計、詳細設計、構築、運用まで全てのインテグレーションプロセスをワンストップサービスで提供いたします。;;・アプリケーション開発サービス;WEBシステムに特化し主にBtoB向け業務アプリケーションを受託開発しています。お客様のご要望を満たすことはもちろんお客様の業務フローを理解したうえで、どのようにシステム化すればビジネスを最大限加速させることができるか、を第一に考え開発します。提案・計画時には目の前の問題解決だけでなく、中長期的な経営方針まで視野に入れたシステムをご提案いたします。</t>
  </si>
  <si>
    <t>千葉県市川市八幡3-4-1アクス本八幡2F</t>
  </si>
  <si>
    <t>株式会社アド・ウォーク</t>
  </si>
  <si>
    <t>代表取締役会長　梶修明　｜　代表取締役社長　小川祐二</t>
  </si>
  <si>
    <t>SCにかかわるあらゆるコミュニケーション事業をトータルサポートしています。</t>
  </si>
  <si>
    <t>兵庫県神戸市中央区栄町通2丁目4-14日栄ビル5F</t>
  </si>
  <si>
    <t>株式会社フォアフロントサービス</t>
  </si>
  <si>
    <t>安藤武史</t>
  </si>
  <si>
    <t>システム開発事業;ウェブコンサル及びウェブサイト制作事業;ホスティングサービス事業;パソコン及びコンピューター機器の販売、レンタル事業;物販事業;インターネットを活用した物販事業;全各号に付帯する一切の業務</t>
  </si>
  <si>
    <t>東京都新宿区新宿2-10-7TOMビル4F</t>
  </si>
  <si>
    <t>株式会社マイクロアド</t>
  </si>
  <si>
    <t>138,991,600円</t>
  </si>
  <si>
    <t>渡辺健太郎</t>
  </si>
  <si>
    <t>アドプラットフォーム事業;アドネットワーク事業　MicroAd(マイクロアド);海外事業展開</t>
  </si>
  <si>
    <t>大手ナショナルクライアント、広告代理店各社等</t>
  </si>
  <si>
    <t>東京都渋谷区円山町19-1渋谷プライムプラザ9階</t>
  </si>
  <si>
    <t>株式会社WEBマーケティング総合研究所</t>
  </si>
  <si>
    <t>1億8,400万円</t>
  </si>
  <si>
    <t>吉本　俊宏</t>
  </si>
  <si>
    <t>※　8,000社以上（パートナー顧客含む）への導入実績を持つ「クラウド型CMS」の提供を中心に、WEBマーケティングという視点で中小企業のビジネスに貢献しています。;;インターネット運営サービスの企画、開発、設計;サイト構築サービス業務;各種システムサービス業務;コンサルティング業務;広告代理、集金業務;販売業務、販売代理業務、その仲介業務;情報収集、管理、処理、提供に関する業務;インターネット接続業務;前各号に付帯関連する一切の業務</t>
  </si>
  <si>
    <t>東京都新宿区西新宿３−２−４　新和ビルディング１０Ｆ</t>
  </si>
  <si>
    <t>株式会社TeraDox</t>
  </si>
  <si>
    <t>狩俣　裕之</t>
  </si>
  <si>
    <t>Webメディア事業</t>
  </si>
  <si>
    <t>東京都国分寺市本町2-23-5ラフィネスビル</t>
  </si>
  <si>
    <t>株式会社想画</t>
  </si>
  <si>
    <t>田中統蔵</t>
  </si>
  <si>
    <t>■自社サービスの企画・開発・運営;・ほほMギフト;　仕上がりまで見えるオーダーメイドの専門店;　詳細は『ほほMギフト』で検索！;・ブヒコレ;　愛犬専用の犬服が作れるカスタム販売店;　詳細は『ブヒコレ』で検索！;;■各種業務システム、WEBサービスの受託開発;　大手製造メーカー、政府系物流企業、人材/医療/不動産ほか各分野の上場企業、その他にも出版/広告等幅広い業界、企業のシステムを手がけています。</t>
  </si>
  <si>
    <t>さいたま市中央区上落合2-3-2MIO新都心;埼京線北与野駅　徒歩0分(駅すぐ目の前のビル内)</t>
  </si>
  <si>
    <t>ベリテワークス株式会社</t>
  </si>
  <si>
    <t>IT・通信・インターネット系 ＞ ;システムインテグレータ;IT・通信・インターネット系 ＞ ;ITコンサルティング;サービス系 ＞ ;人材・教育・研修</t>
  </si>
  <si>
    <t>浅賀　桃子</t>
  </si>
  <si>
    <t>・メンタルヘルス・キャリアカウンセリングおよび関連サービス;・労務相談、給与計算・人事制度構築コンサルティング／アウトソーシングサービス;・情報システム開発サービス</t>
  </si>
  <si>
    <t>東京都北区田端1-5-4　トリニティ田端ビル4F</t>
  </si>
  <si>
    <t>株式会社シフラ</t>
  </si>
  <si>
    <t>7,675万円</t>
  </si>
  <si>
    <t>代表取締役　飯沢裕</t>
  </si>
  <si>
    <t>1.花き関連事業者向け販売サイト「ハナスタ」運営事業;2.花き流通事業者向けITプラットフォームサービス事業;3.農産物・食品の商品開発、ブランド開発支援サービス事業;4.農産物・食品のトレーサビリティシステム、マーケティングシステムの開発・運用支援サービス事業</t>
  </si>
  <si>
    <t>東京都江東区富岡1-12-8アサヒビル4・5F（受付4F）</t>
  </si>
  <si>
    <t>株式会社ソフト・プライ・データ</t>
  </si>
  <si>
    <t>代表取締役　芝晃二</t>
  </si>
  <si>
    <t>ソフトウェアの開発・製造・販売;コンピュータの導入・ＯＡ化に伴う技術支援;コンピュータに関するコンサルティング業務;システムインフラの設計・導入・運用;技術者の派遣業務;校舎セキュリティシステム販売業務</t>
  </si>
  <si>
    <t>東京都千代田区外神田2-109-14御茶ﾉ水ﾐﾜﾋﾞﾙ5F</t>
  </si>
  <si>
    <t>TDCソフトウェアエンジニアリング株式会社</t>
  </si>
  <si>
    <t>9億7,040万円(2015年4月現在)</t>
  </si>
  <si>
    <t>1963年12月</t>
  </si>
  <si>
    <t>代表取締役会長橋本文雄</t>
  </si>
  <si>
    <t>□システムインテグレーション事業:;(1)金融システム関連:;同分野売上構成比率40%超を占める主力事業であり、金融、保険、クレジットを中心に汎用系システムからオープン系システムまで幅広い案件の開発を行っております。;(2)社会情報システム関連:;同分野は売上構成比率30%弱を占め、官公庁の会計システムの開発案件や、法人分野においてシステム統合等の経営効率化開発案件等を受注しています。;(3)先端技術関連:;同分野は売上構成比率30%を占め、携帯電話組込ソフトや携帯電話サイト構築の開発案件の他に、ERPを使用した大規模開発案件などのソリューションを提供しております。;(4)プロジェクトマネジメントビジネス関連:;同分野は売上構成比率は1%未満ですが、官公庁のプロジェクトマネジメント業務及びCIO補佐官業務が順調に推移し、成⻑著しいサービスとなります。;;□システムソリューション導⼊事業：;携帯電話を利⽤したASPで写真付き報告書作成クラウドソリューション「HANDyTRUSt」、セールスフォース導⼊⽀援サービスをはじめとするパブリッククラウド導⼊⽀援サービスや、独⾃サービス「Trustpro」を活⽤したパブリック／プライベートクラウド構築などのサービス充実に努めるとともに、モバイルやスマートフォンなど携帯デバイス連携への対応や、基幹系システムとの連携などのクラウドサービスを提供しています。;;■Topics：⽇経BP社が選出した「第7回クラウドランキング」（2013年10⽉）の「汎⽤業務系SaaS部⾨」において、「Trustpro」がベストサービスに選出されました。「Trustpro」は2009年より提供を開始し、100,000ユーザー以上が利⽤しています。</t>
  </si>
  <si>
    <t>1282人</t>
  </si>
  <si>
    <t>東京都渋谷区代々木3-22-7新宿文化クイントビル(総合受付８階)</t>
  </si>
  <si>
    <t>株式会社西日本新聞メディアラボ</t>
  </si>
  <si>
    <t>IT・通信・インターネット系 ＞ ;インターネット関連;マスコミ・エンターテイメント系 ＞ ;その他マスコミ・エンターテインメント系</t>
  </si>
  <si>
    <t>2014年月期;2013年月期;3億8800万円;3億3939万円</t>
  </si>
  <si>
    <t>代表取締役社長　吉村康祐</t>
  </si>
  <si>
    <t>①ホームページ制作・運営（ＰＣ、携帯）、②ニュース配信事業、③テレビ番組制作、④ラジオ番組制作、⑤テレビ、ラジオＣＭ制作、⑥ＤＶＤ等映像コンテンツおよびＣＤ制作、⑦地域協働プロジェクト、⑧派遣事業、⑨広告代理業、⑩その他受託業務</t>
  </si>
  <si>
    <t>(株)西日本新聞社、(株)テレビ西日本、(株)ＴＶＱ九州放送、(株)エフエム福岡</t>
  </si>
  <si>
    <t>西日本新聞社、TVQ九州放送、西日本新聞会館、福岡和白病院、J：ＣＯＭ福岡、在福岡カンボジア;王国名誉領事館、ホンダコムテック、ＤＮＰ西日本、西日本シティ銀行</t>
  </si>
  <si>
    <t>福岡市中央区天神1丁目4番1号西日本新聞会館13階</t>
  </si>
  <si>
    <t>アスノシステム株式会社</t>
  </si>
  <si>
    <t>2015年8月期;2014年8月期;2013年8月期;24.5億円;22億円;21億円</t>
  </si>
  <si>
    <t>代表取締役社長　足立順一</t>
  </si>
  <si>
    <t>ソフトウェア開発事業;アウトソーシング事業;ERPパッケージ販売・保守;Webインテグレーション事業;Webサービス事業</t>
  </si>
  <si>
    <t>東京都港区高輪二丁目16番37号</t>
  </si>
  <si>
    <t>株式会社HRアソシエ</t>
  </si>
  <si>
    <t>4,300,000円</t>
  </si>
  <si>
    <t>2013年7月期;2014年7月期;2015年7月期;1億2,500万円;1億5,000万円;2億円</t>
  </si>
  <si>
    <t>鈴木隆史</t>
  </si>
  <si>
    <t>採用アウトソーシング、採用代行、採用コンサルティング;人材育成・教育研修</t>
  </si>
  <si>
    <t>東京都品川区西五反田1-11-1アイオス五反田駅前10F</t>
  </si>
  <si>
    <t>株式会社ユニコン</t>
  </si>
  <si>
    <t>代表田中隆一/水野宇広</t>
  </si>
  <si>
    <t>モバイルアプリ開発支援プラットフォームの開発・運営;スマートフォンアプリ運営;スマートフォンアプリ決済サービスの運営;コンサルティング事業</t>
  </si>
  <si>
    <t>〒150-0002東京都渋谷区渋谷3-6-1　イースト渋谷ビル6F</t>
  </si>
  <si>
    <t>株式会社ネコメシ</t>
  </si>
  <si>
    <t>代表取締役社長COO　春日井宏治</t>
  </si>
  <si>
    <t>Webサイト制作;ユーザーエクスペリエンス設計;CMS構築;Webアプリケーション開発（フロントエンド）;Webアプリケーション開発（サーバサイド）</t>
  </si>
  <si>
    <t>東京都渋谷区宇田川町2番1号渋谷ホームズ413</t>
  </si>
  <si>
    <t>Tunnel株式会社</t>
  </si>
  <si>
    <t>代表取締役　高重正彦</t>
  </si>
  <si>
    <t>スマホアプリ/webメディア、「RoomClip（ルームクリップ）」の開発・運営</t>
  </si>
  <si>
    <t>東京都文京区本郷3-35-2ラ・ヴェリエール宮本ビル301</t>
  </si>
  <si>
    <t>株式会社FiNC</t>
  </si>
  <si>
    <t>3億6550万円</t>
  </si>
  <si>
    <t>代表取締役社長CEO　溝口勇児</t>
  </si>
  <si>
    <t>1.FiNCダイエット家庭教師;2.法人向けサービスウェルネス経営ソリューション;3.FiNCオンラインワークス;4.プライベートジム事業(銀座/赤坂・永田町);5.ヘルスケア情報に特化したニュースキュレーションアプリ「WellnessPost」;6.遺伝子及び血液検査等各種検査サービス</t>
  </si>
  <si>
    <t>東京都中央区銀座3-9-6　銀座マトリックスビル4,5,7F</t>
  </si>
  <si>
    <t>株式会社エニドア</t>
  </si>
  <si>
    <t>1億224万4000円(資本準備金含む)</t>
  </si>
  <si>
    <t>代表取締役　山田尚貴</t>
  </si>
  <si>
    <t>WEBサイト上でユーザー参加型のバイリンガルクラウドソーシングプラットフォームを展開</t>
  </si>
  <si>
    <t>東京都千代田区神田多町2-8-10神田グレースビル5F</t>
  </si>
  <si>
    <t>株式会社プランビー</t>
  </si>
  <si>
    <t>代表取締役　稲葉暢貴</t>
  </si>
  <si>
    <t>■Webアプリケーションの専用設計／開発／保守;■インフラ・ネットワークの設計／構築;■各種オープンソースソフトウェアのカスタマイズ;■HTML5+JavaScriptを使用したフロントエンドアプリケーションの設計／開発;■Android／iOS向けネイティブアプリケーションの開発;</t>
  </si>
  <si>
    <t>東京都新宿区神楽坂6-8文悠ビル6階</t>
  </si>
  <si>
    <t>株式会社エージェントプラス</t>
  </si>
  <si>
    <t>代表取締役　國友圭一郎</t>
  </si>
  <si>
    <t>人材紹介事業（WEB、IT特化型）;人材派遣事業（エンジニア、WEBサービス人材）;人事業務アウトソーシング事業;新卒採用支援事業;教育研修事業（IT、営業職、管理者）</t>
  </si>
  <si>
    <t>東京都品川区東五反田1-6-3　G-PLACE五反田2F</t>
  </si>
  <si>
    <t>JapanTaxi株式会社</t>
  </si>
  <si>
    <t>IT・通信・インターネット系 ＞ ;インターネット関連;サービス系 ＞ ;外食・旅行・レジャー・アミューズメント;商社・流通・小売系 ＞ ;流通・運輸・倉庫</t>
  </si>
  <si>
    <t>代表者　川鍋一朗</t>
  </si>
  <si>
    <t>情報処理業サービス業;旅行業（東京都知事登録旅行業第3-6444号）</t>
  </si>
  <si>
    <t>東京都北区浮間5-4-51</t>
  </si>
  <si>
    <t>株式会社コンコース</t>
  </si>
  <si>
    <t>2014年9月期;2015年9月期;2.9億円;8.6億円</t>
  </si>
  <si>
    <t>代表取締役　木村紀章</t>
  </si>
  <si>
    <t>1.インターネットメディア事業;インターネット広告メディア・コンテンツの制作・運営管理;2.インターネット広告代理事業;インターネット広告の販売・代理事業;3.その他広告代理事業;4.セールスプロモーション・プランニング事業;その他上記事業に付随する業務</t>
  </si>
  <si>
    <t>東京都渋谷区猿楽町2-13メッツ代官山4階</t>
  </si>
  <si>
    <t>株式会社リアライブ</t>
  </si>
  <si>
    <t>代表取締役　柳田将司</t>
  </si>
  <si>
    <t>・新卒採用コンサルティング事業;・新卒マッチングイベント事業;・新卒紹介事業;・ソーシャルリクルーティング事業;・インターンリクルーティング事業;・メディア事業;・組織変革・人材育成コンサルティング事業;・大学・行政向けキャリア・就職支援講座の企画運営</t>
  </si>
  <si>
    <t>本社：東京都渋谷区渋谷2-10-15JPLビル4F;青山オフィス：東京都渋谷区渋谷2-9-11インテリックス青山通ビル3F</t>
  </si>
  <si>
    <t>ゼロシード株式会社</t>
  </si>
  <si>
    <t>代表取締役　塚本真也</t>
  </si>
  <si>
    <t>WEBマーケティング事業;サイバーいじめ・犯罪セキュリティ事業</t>
  </si>
  <si>
    <t>東京都目黒区中目黒2-10-5　中目黒ＮＫビル2F</t>
  </si>
  <si>
    <t>株式会社エンビテック</t>
  </si>
  <si>
    <t>7,000,000円</t>
  </si>
  <si>
    <t>代表取締役　サントシュ・パワル</t>
  </si>
  <si>
    <t>組込みシステム向けソフトウエアおよびハードウエアの企画・卸・開発・販売・保守、受託開発、コンサルティング、サポートサービス</t>
  </si>
  <si>
    <t>　■開発ツールメーカー;　■半導体メーカー;　■ホームAV機器メーカー;　■自動車メーカー;　■車載機器メーカー;　■OA機器メーカー;　■ネットワーク機器メーカー;　■計測機器メーカー;　■ＦＡ機器メーカー;　■医療機器メーカー;　等..</t>
  </si>
  <si>
    <t>東京都墨田区緑4-8-8中井ビル4F</t>
  </si>
  <si>
    <t>株式会社リテイルサイエンス</t>
  </si>
  <si>
    <t>代表取締役　今渕真太郎</t>
  </si>
  <si>
    <t>■小売業・流通業のコンサルティング;業務分析/業務改革システムレビュー/要件分析システム化計画プロジェクト管理/支援ほか;■小売業・流通業の情報システム構築;本部・店舗基幹システム/業績管理システム/各種レポーティングシステム/フロア管理システム棚割管理システム/在庫管理システム/発注支援システム/自動発注システム/EDIシステム/POSデータ分析・活用/流通BMS対応パッケージ/ユニケージ開発ほか</t>
  </si>
  <si>
    <t>東京都渋谷区渋谷3-11-7第２ミネギシビル4F</t>
  </si>
  <si>
    <t>株式会社インテレクト</t>
  </si>
  <si>
    <t>IT・通信・インターネット系 ＞ ;システムインテグレータ;サービス系 ＞ ;外食・旅行・レジャー・アミューズメント</t>
  </si>
  <si>
    <t>2070万円</t>
  </si>
  <si>
    <t>代表取締役社長木崎拓三</t>
  </si>
  <si>
    <t>■コンピュータ・システム開発;　チームによるコンピュータのシステム設計、開発、テスト及び各種エンジニアリング業務。;■請負・SES（委託契約）;　労働者派遣事業（般13-302738）;　システムの設計、開発、テスト及び各種エンジニアリング業務;　アプリケーション開発;　その他　ドキュメント整理、関連業務;■その他／コンサルタント事業;　機器導入・選定コンサルティング・導入AP・ネットワーク構築(LAN)・保守・運用;　OA機器操作(ホームページ作成、運営);■オフショア;　ソフトウェア設計・製造業務;■旅行事業（アイツアー）;　国内、海外旅行;　中国人の招へい</t>
  </si>
  <si>
    <t>東京都新宿区西新宿7-23-10NSKビル3F</t>
  </si>
  <si>
    <t>経営戦略研究所株式会社</t>
  </si>
  <si>
    <t>代表取締役　岩渕龍正</t>
  </si>
  <si>
    <t>経営コンサルティング業務</t>
  </si>
  <si>
    <t>神奈川県横浜市神奈川区金港町6-6横浜みなと第一生命ビル2F</t>
  </si>
  <si>
    <t>株式会社レイ</t>
  </si>
  <si>
    <t>471百万円（2015年2月28日現在）</t>
  </si>
  <si>
    <t>代表取締役社長　分部至郎</t>
  </si>
  <si>
    <t>株式会社レイは、４つの事業領域から構成された制作会社です。映像機材レンタルから映像制作、広告、プロモーションに至るまで、どの領域、どの段階からでもカバーできるワンパッケージサービスを展開。誰もが一度は耳にしたことのある大手企業に関わるプロジェクトを中心に、展示会やコンベンション、キャンペーン、テレビCM、Web・モバイル広告、印刷物…。あらゆるメディアを舞台に、鮮度の高いクリエイティブを提供しています。;;＜広告ソリューション事業＞;　クライアントまたは代理店を通して企画から制作業務まで受注。;　　■セールスプロモーションの企画・制作;　　■展示会・キャンペーン・コンベンション運営;　　■TVCM映像制作;　　■WEB・モバイル広告の制作;　　■印刷・デザイン・制作管理;;＜テクニカルソリューション事業＞;　制作業務などに付随する映像や他のコンテンツを最新技術を使って製作。;　並びに会場で映像演出する業務;　　■最新のデジタル映像制作・合成・編集;　　■映像データのファイル変換・DVD又はブルーレイ作成;　　■最新の映像機材を使った演出;　　■最新の映像機材レンタル;　　■デジタルカメラを使った撮影</t>
  </si>
  <si>
    <t>東京都港区六本木6-15-21ハークス六本木ビル</t>
  </si>
  <si>
    <t>株式会社MDI</t>
  </si>
  <si>
    <t>2015年3月期;2014年3月期;2013年3月期;336億8000万円;266億5100万円;177万7600万円</t>
  </si>
  <si>
    <t>代表取締役社長　深山将史</t>
  </si>
  <si>
    <t>アパート・マンションなどの建築請負、及びその後の運営・管理、コンサルティング事業</t>
  </si>
  <si>
    <t>東京都中央区銀座4-12-15　歌舞伎座タワー10階(総合受付)、9階、8階、7階</t>
  </si>
  <si>
    <t>株式会社ザッツコーポレーション</t>
  </si>
  <si>
    <t>代表取締役　渡邊俊一</t>
  </si>
  <si>
    <t>○広告、宣伝に関連する企画および制作;○新聞、雑誌、セールスプロモーション、交通、ダイレクトメール;○インターネット、その他の広告およびパブリックリレーションズ業務;○Webアプリケーション・CGI/DBの開発;○インターネット調査プログラム開発;○ホスティングサービス;○セールスプロモーションツールの制作および印刷</t>
  </si>
  <si>
    <t>東京都文京区根津1-1-199F</t>
  </si>
  <si>
    <t>株式会社インターサーブ</t>
  </si>
  <si>
    <t>71,495千円</t>
  </si>
  <si>
    <t>2015年12月期;2014年12月期;2013年12月期;5.0億円;4.3億円;3.9億円</t>
  </si>
  <si>
    <t>代表取締役　岡本篤</t>
  </si>
  <si>
    <t>１）ソフトウェアの企画～設計～開発～サポート全般;　　　・流通業界向けの「BtoBクラウドサービス」;　　　・業務特化型「アプリケーション」;２）アドバイザリー業務（業務改善コンサルティング）</t>
  </si>
  <si>
    <t>東京都渋谷区恵比寿西2-7-3　いちご恵比寿西ビル3F</t>
  </si>
  <si>
    <t>株式会社新大陸</t>
  </si>
  <si>
    <t>2014年5月期;1.5億円</t>
  </si>
  <si>
    <t>代表取締役　鈴木宏佳</t>
  </si>
  <si>
    <t>ソーシャルメディア運用代行事業・集客用ホームページ制作;共同購入型クーポンサイト「ハンガクロック」事業;レストラン事業（金の豚）</t>
  </si>
  <si>
    <t>静岡県浜松市中区萩丘3-2-12F</t>
  </si>
  <si>
    <t>株式会社BRAVO</t>
  </si>
  <si>
    <t>6,000千円</t>
  </si>
  <si>
    <t>代表取締役　田中守</t>
  </si>
  <si>
    <t>1.総合セールスプロモーションの企画・制作;2.各種セールスプロモーションツールの企画開発・制作;3.各種キャンペーンの企画・制作・運営;4.各種コンテンツ（番組制作・映像・音源制作・広告制作等）の企画開発・制作;5.ウェブサイト及びデジタルコンテンツの企画開発・制作・運営;6.各種イベントの企画・制作・演出・運営;7.空間デザイン・イベント美術のデザイン・造作施工業務;8.内装仕上げ工事業;9.建築工事業;10.イベント展示会における人材のキャスティング業務;11.一般労働者派遣事業;12.飲食店の経営;13.製造たばこの小売販売業;14.前各号に付帯関連する一切の業務</t>
  </si>
  <si>
    <t>東京都港区麻布台1－1－20麻布台ユニハウス103</t>
  </si>
  <si>
    <t>株式会社IDS</t>
  </si>
  <si>
    <t>代表取締役社長　出雲秀二</t>
  </si>
  <si>
    <t>ITコンサルテーション;システムインテグレーション;ITサービス</t>
  </si>
  <si>
    <t>神奈川県横浜市青葉区あざみ野2-28-6メゾンあざみ野201</t>
  </si>
  <si>
    <t>株式会社ドリームワールド</t>
  </si>
  <si>
    <t>￥10,000,000</t>
  </si>
  <si>
    <t>2015年1月期;2014年1月期;2013年1月期;1,323,000,000;1,222,000,000;1,132,000,000</t>
  </si>
  <si>
    <t>代表取締役　石井達也</t>
  </si>
  <si>
    <t>旅行業事業;・日本全国の貸切バス、観光バス、タクシー、レンタカー等の手配;・日本全国のJR等各種船車券の手配;・国内、海外の格安航空券の手配;・国内、海外の宿泊(ホテル・旅館・民宿等)施設の手配;・国内、海外のパッケージツアーの手配;・国内、海外の旅行傷害保険の手配;ｲﾝﾀｰﾈｯﾄ事業;・全国貸切バス専門サイト「バスなび」;・団体旅行専門サイト「団なび」;・団体旅行見積専門サイト「旅行の幹事.com」</t>
  </si>
  <si>
    <t>アクサ生命保険株式会社／アサヒビール株式会社／アリタリア-イタリア航空／アルインコ株式会社／エプソン販売株式会社／株式会社NTTコミュニケーションズ／株式会社イトーヨーカ堂／株式会社ソニーミュージックコミュニケーションズ／株式会社ダイエー／株式会社ネクスコ東日本エリアサポート／株式会社日産テクノ／株式会社船井総合研究所／株式会社ブリヂストン／株式会社三井不動産販売／株式会社メモリアルアートの大野屋／株式会社リコー／株式会社レオパレス21／株式会社竹中工務店／株式会社東電ホームサービス／ソニー・ミュージックエンタテインメント／ソニー生命保険株式会社／ダノンジャパン株式会社／株式会社テレビ朝日／トヨタ紡織株式会社／ネッツトヨタ東京株式会社／富国生命保険相互会社／日本郵船株式会社／丸紅株式会社／ロッテ酒類ジャパン株式会社／旭化成ケミカルズ株式会社／伊藤忠商事株式会社／横浜ゴム株式会社／株式会社そごう・西武／株式会社NHKプロモーション／株式会社NTTデータソルフィス／株式会社NTTドコモ／株式会社NTTファシリティーズ／株式会社アイワホーム／株式会社おやつカンパニー／株式会社コナミデジタルエンタテインメント他</t>
  </si>
  <si>
    <t>神奈川県横浜市神奈川区栄町1-1　KDX横浜ビル5Ｆ</t>
  </si>
  <si>
    <t>株式会社キャリッジリターン</t>
  </si>
  <si>
    <t>750万円</t>
  </si>
  <si>
    <t>福田信也</t>
  </si>
  <si>
    <t>受託ソフトウェア開発事業;システムエンジニアリングサービス事業;特定労働者派遣事業　特13-318118;コンサルティング事業</t>
  </si>
  <si>
    <t>株式会社野村総合研究所;東芝アイエス・コンサルティング株式会社;株式会社ユニリタ;日本ノーベル株式会社</t>
  </si>
  <si>
    <t>東京都中央区銀座5-6-12　みゆきビル7F</t>
  </si>
  <si>
    <t>株式会社ネモフィラ</t>
  </si>
  <si>
    <t>代表取締役　島谷豊</t>
  </si>
  <si>
    <t>インターネット関連事業、インターネットプロモーション、Webサイト構築</t>
  </si>
  <si>
    <t>東京都港区西麻布2-16-4第二吉山ビル2階</t>
  </si>
  <si>
    <t>株式会社チーム・ファクトリー</t>
  </si>
  <si>
    <t>代表取締役　石川秀人</t>
  </si>
  <si>
    <t>Web戦略コンサルティング;コンテンツ企画;Web制作、保守;EC運営;</t>
  </si>
  <si>
    <t>株式会社ALBA;株式会社EFFORT;株式会社JTBコーポレートセールス;株式会社MICメディカル;ソネット株式会社;ソフトバンク株式会社;トレンドマイクロ株式会社;合同会社日本充電サービス;ネットイヤーグループ株式会社;バニラ・エア株式会社;株式会社パートナーエージェント;プーマジャパン株式会社;株式会社メンバーズ</t>
  </si>
  <si>
    <t>東京都港区芝浦3-13-1矢島ビル3F</t>
  </si>
  <si>
    <t>株式会社Spoqa</t>
  </si>
  <si>
    <t>IT・通信・インターネット系 ＞ ;インターネット関連;IT・通信・インターネット系 ＞ ;通信;IT・通信・インターネット系 ＞ ;モバイル関連</t>
  </si>
  <si>
    <t>代表取締役　熊谷喜直</t>
  </si>
  <si>
    <t>クラウド型ポイントサービス「dodoポイント」の日本における企画・開発・販売・保守;;【dodoポイントとは？】;飲食店や小売店をはじめ、幅広い店舗で導入されている店舗向けポイントサービス「dodoポイント」。;タブレットに携帯番号を入力するだけでポイント付与が完了し、;携帯のSMSを通じてクーポン発行ができるなど、今までになかったシンプルな仕組み。;;ユーザーにとってはシンプルでスマートなポイントライフを。;店舗にとっては効果的な集客と経営を。;;サービス開始3年で、すでに5,500店舗、500万人以上が利用しています。</t>
  </si>
  <si>
    <t>東京都渋谷区代々木1-21-12ヤマノ26ビル3F</t>
  </si>
  <si>
    <t>株式会社スカイアーク</t>
  </si>
  <si>
    <t>2524万7500円</t>
  </si>
  <si>
    <t>代表取締役　小林晋也</t>
  </si>
  <si>
    <t>CMSインテグレーション事業;クラウドインテグレーション事業</t>
  </si>
  <si>
    <t>東京営業所：東京都港区白金台2-26-10プラチナビル7階</t>
  </si>
  <si>
    <t>株式会社ファームノート</t>
  </si>
  <si>
    <t>1億1640万円</t>
  </si>
  <si>
    <t>酪農・畜産向け牛群管理システム「Farmnote」の開発・提供</t>
  </si>
  <si>
    <t>北海道帯広市西16条南1丁目2番地</t>
  </si>
  <si>
    <t>株式会社ゴールドスポットメディア</t>
  </si>
  <si>
    <t>5300万円</t>
  </si>
  <si>
    <t>代表取締役　三谷幸洋</t>
  </si>
  <si>
    <t>動画・リッチメディア広告の制作・配信サービス</t>
  </si>
  <si>
    <t>国内大手の広告代理店、広告配信会社、インターネット媒体社など</t>
  </si>
  <si>
    <t>東京都渋谷区道玄坂1-20-1大沢ビル5F</t>
  </si>
  <si>
    <t>株式会社イノービア</t>
  </si>
  <si>
    <t>代表取締役　山川隆史</t>
  </si>
  <si>
    <t>製造業を対象として、以下の製品・サービスを提供する;・人材育成マネジメントシステム;・人材育成およびスキルマネジメント領域のコンサルティング</t>
  </si>
  <si>
    <t>東京都千代田区一番町25番地JCIIビル4F</t>
  </si>
  <si>
    <t>株式会社TOPWELL</t>
  </si>
  <si>
    <t>代表取締役社長　井上康秀</t>
  </si>
  <si>
    <t>製造業向け各種コンサルティング;システムインテグレーション</t>
  </si>
  <si>
    <t>大阪市淀川区西中島3丁目9番13号NLC新大阪8号館5F</t>
  </si>
  <si>
    <t>株式会社ライズ</t>
  </si>
  <si>
    <t>代表取締役社長　吉田圭吾</t>
  </si>
  <si>
    <t>・ジュエリー・ブランド品リサイクル事業;・電動工具・農機具リサイクル事業;・太陽光発電所分譲販売事業</t>
  </si>
  <si>
    <t>東京都港区虎ノ門2-7-5ビュレックス虎ノ門1305号</t>
  </si>
  <si>
    <t>株式会社未来ボックス</t>
  </si>
  <si>
    <t>代表取締役　志賀雄太</t>
  </si>
  <si>
    <t>Webサービス、スマートフォンアプリケーションの企画・開発・運営</t>
  </si>
  <si>
    <t>〒231-0002　横浜市中区海岸通4-17東信ビル;●Access;　・みなとみらい線「馬車道駅」6番出口徒歩2分;　・JR「桜木町駅」徒歩6分;　・横浜市営地下鉄「関内駅」4番出口徒歩7分;　・JR「関内駅」北口徒歩8分</t>
  </si>
  <si>
    <t>株式会社サイキンソー</t>
  </si>
  <si>
    <t>代表取締役　沢井悠</t>
  </si>
  <si>
    <t>腸内細菌叢検査サービス「Mykinso-マイキンソー」</t>
  </si>
  <si>
    <t>神奈川県川崎市高津区坂戸3-2-1;イノベーションセンタービル西棟4FインキュベートゾーンNEO-S6号室</t>
  </si>
  <si>
    <t>ビヨンド・パースペクティブ・ソリューションズ株式会社</t>
  </si>
  <si>
    <t>代表取締役社長　渡辺正毅</t>
  </si>
  <si>
    <t>RubyonRailsによるWebアプリケーションシステム開発;電子書籍閲覧アプリケーション開発;電子書籍書店用アプリケーション開発;電子書籍を守るためのDRM機能開発;電子書籍（縦書）を綺麗に表現するレンダリングエンジン開発</t>
  </si>
  <si>
    <t>東京都新宿区西新宿6-20-7;コンシェリア西新宿TOWER’SWEST2F</t>
  </si>
  <si>
    <t>いきいき株式会社</t>
  </si>
  <si>
    <t>IT・通信・インターネット系 ＞ ;インターネット関連;マスコミ・エンターテイメント系 ＞ ;放送・出版・音楽・芸能;商社・流通・小売系 ＞ ;総合商社・専門商社</t>
  </si>
  <si>
    <t>2015年3月期;104億円</t>
  </si>
  <si>
    <t>代表取締役社長　宮澤孝夫</t>
  </si>
  <si>
    <t>出版ならびに通信販売業</t>
  </si>
  <si>
    <t>ノーリツ鋼機グループ</t>
  </si>
  <si>
    <t>フィフティ・プラス・ベンチャーズ株式会社（100％子会社）</t>
  </si>
  <si>
    <t>262人</t>
  </si>
  <si>
    <t>【本社】東京都新宿区神楽坂四丁目1番1号;【神保町オフィス】東京都千代田区神田神保町二丁目２番地共同ビル神保町</t>
  </si>
  <si>
    <t>株式会社ITプロパートナーズ</t>
  </si>
  <si>
    <t>960万円</t>
  </si>
  <si>
    <t>2016年1月期;2億円（予想）</t>
  </si>
  <si>
    <t>代表取締役　木村直人</t>
  </si>
  <si>
    <t>１.ITプロパートナーズ事業;２.システム開発事業;３.人材紹介事業</t>
  </si>
  <si>
    <t>株式会社エウレカ;株式会社ホットリンク;株式会社カヤック;株式会社トライフォート;五反田電子商事株式会社;株式会社ブラケット;株式会社ハロ;株式会社シー・コネクト;株式会社メディカル・ステージ;株式会社リアライブ;株式会社フルスピード;ヴォラーレ株式会社;株式会社シンプリック;</t>
  </si>
  <si>
    <t>東京都渋谷区渋谷二丁目22番6号幸和ビル10階</t>
  </si>
  <si>
    <t>コネクトハブ株式会社</t>
  </si>
  <si>
    <t>代表取締役　箭内智</t>
  </si>
  <si>
    <t>■人事コンサルティング事業;採用、人材配置、評価、報酬、異動・昇進、教育・研修から退職まで、各社の人事課題に応じてご相談ベースで課題解決を行います。;;■採用アウトソーシング、採用代行（RPO）事業;長年の人事経験をベースに、採用戦略から採用のオペレーションまで、採用ソリューションを総合的にご提供しています。雇用形態や新卒採用・中途採用問わずご支援致します。;;■若手専門家ネットワーク事業;経験や実績のある若手が、企業課題をスピーディに解決するコンサルティングサービスです。高いスキルを持った主婦や病気や怪我で長時間労働できない方を中心に専門家が貴社を支援します。;;;■その他、クライアント様の人事課題に合わせて個別カスタマイズを行い、ハンズオン型でコンサルティングサービスをご提供致します。</t>
  </si>
  <si>
    <t>株式会社ヴォーカーズ,;株式会社エウレカ,;株式会社gloops,;株式会社コズレ(トウキョウアイト),;株式会社タクトシステムズ,;株式会社プロビティ・パートナーズ　など</t>
  </si>
  <si>
    <t>横浜市西区みなとみらい4-4-3MYMビル</t>
  </si>
  <si>
    <t>株式会社UNITE</t>
  </si>
  <si>
    <t>2015年03月</t>
  </si>
  <si>
    <t>代表取締役　鹿野徹</t>
  </si>
  <si>
    <t>ITソリューションサービス事業;システムエンジニアリングサービス事業</t>
  </si>
  <si>
    <t>埼玉りそな銀行;楽天銀行;某メーカー;某保険会社;某証券会社;某旅行代理店</t>
  </si>
  <si>
    <t>株式会社アクロホールディングス：東京都中央区日本橋本町4-8-15　ネオカワイビル;株式会社UNITE：埼玉県さいたま市大宮区宮町1-5　銀座ビル7階</t>
  </si>
  <si>
    <t>株式会社ISAO</t>
  </si>
  <si>
    <t>150,000,000円（豊田通商株式会社100％出資）</t>
  </si>
  <si>
    <t>代表取締役　中村圭志</t>
  </si>
  <si>
    <t>・サービス企画／開発／運営事業;サービス企画・市場分析;ソーシャルメディア活用プロモーション;Website構築;Eコマース;コンテンツ配信;スマートデバイス向けアプリケーション開発;・課金／決済代行事業;決済データ処理;収納代行;・サーバー構築／運用事業;クラウドシステムコンサルティング;クラウドシステム構築／運用;システム監視;・カスタマーサポート事業;メール／電話サポート;サービス運営ポリシー構築;業務改善提案</t>
  </si>
  <si>
    <t>東京都台東区浅草橋5-20-8　CSタワー7階</t>
  </si>
  <si>
    <t>株式会社ラベンダーマーケティング</t>
  </si>
  <si>
    <t>12,950千円</t>
  </si>
  <si>
    <t>代表取締役社長　米元利之</t>
  </si>
  <si>
    <t>・SEO事業;・会員制Web戦略プラットフォームの企画、開発、販売;・インターネットメディアの企画、開発、運営</t>
  </si>
  <si>
    <t>東京都渋谷区道玄坂1-19-12道玄坂今井ビル4F</t>
  </si>
  <si>
    <t>テクマトリックス株式会社</t>
  </si>
  <si>
    <t>12億9,812万円</t>
  </si>
  <si>
    <t>2015年3月期;2014年3月期;2013年3月期;184億1,700万円;173億5,300万円;167億3,100万円</t>
  </si>
  <si>
    <t>代表取締役社長　由利孝</t>
  </si>
  <si>
    <t>情報基盤事業;　-ネットワーク;　-セキュリティ;アプリケーション・サービス事業;　-コンタクトセンターCRM;-医療;-金融;　-インターネットサービス;　-ソフトウェア品質保証</t>
  </si>
  <si>
    <t>946人</t>
  </si>
  <si>
    <t>東京都港区三田3-11-24国際興業三田第2ビル;（最寄駅：京急または都営浅草線「泉岳寺駅」下車　徒歩1分）</t>
  </si>
  <si>
    <t>株式会社iCARE</t>
  </si>
  <si>
    <t>代表取締役　山田洋太</t>
  </si>
  <si>
    <t>１．インターネット、携帯情報端末等を利用した各種情報処理及び情報提供サービス業務;２．産業医による企業の健康管理指導受託業務;３．医師による企業のヘルスケア管理指導受託業務;４．人材紹介事業（厚生労働省許可番号　13-ュ-306460）</t>
  </si>
  <si>
    <t>東京都港区南青山2-2-15ウィン青山738号</t>
  </si>
  <si>
    <t>株式会社24-7</t>
  </si>
  <si>
    <t>上場を目指す;シェアトップクラス;グローバルに活動</t>
  </si>
  <si>
    <t>田村慶</t>
  </si>
  <si>
    <t>・インバウンドマーケティング導入支援;・HubSpot導入支援（HubSpotPlatinumPartner）;・WEBサイト企画・制作;・WEBサイト運営サポート;・海外進出支援;・専門職派遣</t>
  </si>
  <si>
    <t>東京都中央区築地4-1-1東劇ビル2F</t>
  </si>
  <si>
    <t>ギノ株式会社</t>
  </si>
  <si>
    <t>代表取締役　片山良平</t>
  </si>
  <si>
    <t>ギノが運営する「paiza（パイザ）」は、求職者起点の教育研修・転職支援サービスとして、ITやWebエンジニアをターゲットに、コーディングスキルなどの専門性に基づいた転職やキャリアアップをサポートしています。;スペシャリストが自らの得意領域を伸ばし、活躍できる仕組みを創ることを目指しています。;;【メディア事業】;・プログラミング転職サイトpaizaの企画・運営;;【プログラミング学習事業】;・オンラインプログラミング実行環境paiza.IOの企画、運営;・動画学習サービスpaiza動画ラーニングの企画、運営;・プログラミングスキルチェックサービスの開発、提供;・エンジニアセミナーの主催、協賛</t>
  </si>
  <si>
    <t>株式会社エムアウト100%</t>
  </si>
  <si>
    <t>株式会社アグリメディア</t>
  </si>
  <si>
    <t>9,300万円（資本準備金含む）</t>
  </si>
  <si>
    <t>代表取締役　諸藤貴志</t>
  </si>
  <si>
    <t>サポート付市民農園「シェア畑」;農業を知る体験イベント「ノウジョウシェア」の運営;食と農のエンターテイメント施設「朝採れファーム」;生産者サポート事業（農地活用提案、流通、人材）;農園付住宅の企画;法人向けの農地活用提案（CSR・福利厚生・研修）</t>
  </si>
  <si>
    <t>東京都新宿区西新宿6丁目15番1号セントラルパークタワー6F</t>
  </si>
  <si>
    <t>株式会社aaaaa</t>
  </si>
  <si>
    <t>bbbb株式会社</t>
  </si>
  <si>
    <t>株式会社_flag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</si>
</sst>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mssafe_greenscrape_results"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mssafe_greenscrape_results"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92"/>
  <sheetViews>
    <sheetView tabSelected="1" topLeftCell="S23" zoomScale="75" zoomScaleNormal="75" workbookViewId="0">
      <selection activeCell="S7" sqref="S7"/>
    </sheetView>
  </sheetViews>
  <sheetFormatPr defaultRowHeight="14.4" x14ac:dyDescent="0.3"/>
  <cols>
    <col min="1" max="1" width="10.5546875" bestFit="1" customWidth="1"/>
    <col min="2" max="2" width="6.33203125" bestFit="1" customWidth="1"/>
    <col min="3" max="3" width="13" bestFit="1" customWidth="1"/>
    <col min="4" max="6" width="40.5546875" customWidth="1"/>
    <col min="7" max="7" width="47.77734375" customWidth="1"/>
    <col min="8" max="8" width="33.109375" customWidth="1"/>
    <col min="9" max="9" width="17.33203125" customWidth="1"/>
    <col min="10" max="10" width="27.5546875" customWidth="1"/>
    <col min="11" max="11" width="11" bestFit="1" customWidth="1"/>
    <col min="12" max="12" width="120.6640625" bestFit="1" customWidth="1"/>
    <col min="13" max="13" width="24.5546875" customWidth="1"/>
    <col min="14" max="14" width="11.5546875" customWidth="1"/>
    <col min="15" max="15" width="32.77734375" customWidth="1"/>
    <col min="16" max="16" width="46.6640625" customWidth="1"/>
    <col min="17" max="18" width="9" bestFit="1" customWidth="1"/>
    <col min="19" max="19" width="255.77734375" bestFit="1" customWidth="1"/>
  </cols>
  <sheetData>
    <row r="1" spans="1:19" x14ac:dyDescent="0.3">
      <c r="A1" t="s">
        <v>0</v>
      </c>
      <c r="B1" t="s">
        <v>1</v>
      </c>
      <c r="C1" t="s">
        <v>2</v>
      </c>
      <c r="D1" t="s">
        <v>3</v>
      </c>
      <c r="E1" t="s">
        <v>19446</v>
      </c>
      <c r="F1" t="s">
        <v>19447</v>
      </c>
      <c r="G1" t="s">
        <v>4</v>
      </c>
      <c r="H1" t="s">
        <v>5</v>
      </c>
      <c r="I1" t="s">
        <v>6</v>
      </c>
      <c r="J1" t="s">
        <v>7</v>
      </c>
      <c r="K1" t="s">
        <v>8</v>
      </c>
      <c r="L1" t="s">
        <v>9</v>
      </c>
      <c r="M1" t="s">
        <v>10</v>
      </c>
      <c r="N1" t="s">
        <v>11</v>
      </c>
      <c r="O1" t="s">
        <v>12</v>
      </c>
      <c r="P1" t="s">
        <v>13</v>
      </c>
      <c r="Q1" t="s">
        <v>14</v>
      </c>
      <c r="R1" t="s">
        <v>15</v>
      </c>
      <c r="S1" t="s">
        <v>16</v>
      </c>
    </row>
    <row r="2" spans="1:19" x14ac:dyDescent="0.3">
      <c r="A2">
        <v>1</v>
      </c>
      <c r="B2">
        <v>2</v>
      </c>
      <c r="C2" t="s">
        <v>17</v>
      </c>
      <c r="D2" t="s">
        <v>18</v>
      </c>
      <c r="E2" t="str">
        <f>IF(LEFT($D2,4)="株式会社",$D2,"")</f>
        <v/>
      </c>
      <c r="F2" t="str">
        <f>IF(RIGHT($D2,4)="株式会社",$D2,"")</f>
        <v>オイシックス株式会社</v>
      </c>
      <c r="G2" t="s">
        <v>19</v>
      </c>
      <c r="H2" t="s">
        <v>20</v>
      </c>
      <c r="I2" t="s">
        <v>21</v>
      </c>
      <c r="J2" t="s">
        <v>22</v>
      </c>
      <c r="K2" t="s">
        <v>23</v>
      </c>
      <c r="L2" t="s">
        <v>24</v>
      </c>
      <c r="M2" t="s">
        <v>25</v>
      </c>
      <c r="N2" t="s">
        <v>26</v>
      </c>
      <c r="O2" t="s">
        <v>27</v>
      </c>
      <c r="P2" t="s">
        <v>28</v>
      </c>
      <c r="Q2" t="s">
        <v>29</v>
      </c>
      <c r="R2" t="s">
        <v>30</v>
      </c>
      <c r="S2" t="s">
        <v>31</v>
      </c>
    </row>
    <row r="3" spans="1:19" x14ac:dyDescent="0.3">
      <c r="A3">
        <v>2</v>
      </c>
      <c r="B3">
        <v>3</v>
      </c>
      <c r="C3" t="s">
        <v>17</v>
      </c>
      <c r="D3" t="s">
        <v>32</v>
      </c>
      <c r="E3" t="str">
        <f t="shared" ref="E3:E66" si="0">IF(LEFT($D3,4)="株式会社",$D3,"")</f>
        <v/>
      </c>
      <c r="F3" t="str">
        <f t="shared" ref="F3:F66" si="1">IF(RIGHT($D3,4)="株式会社",$D3,"")</f>
        <v>クレスコ・イー・ソリューション株式会社</v>
      </c>
      <c r="G3" t="s">
        <v>33</v>
      </c>
      <c r="I3" t="s">
        <v>34</v>
      </c>
      <c r="J3" t="s">
        <v>35</v>
      </c>
      <c r="K3" t="s">
        <v>36</v>
      </c>
      <c r="L3" t="s">
        <v>37</v>
      </c>
      <c r="M3" t="s">
        <v>38</v>
      </c>
      <c r="N3" t="s">
        <v>39</v>
      </c>
      <c r="O3" t="s">
        <v>40</v>
      </c>
      <c r="P3" t="s">
        <v>41</v>
      </c>
      <c r="Q3" t="s">
        <v>42</v>
      </c>
      <c r="R3" t="s">
        <v>43</v>
      </c>
      <c r="S3" t="s">
        <v>44</v>
      </c>
    </row>
    <row r="4" spans="1:19" x14ac:dyDescent="0.3">
      <c r="A4">
        <v>3</v>
      </c>
      <c r="B4">
        <v>4</v>
      </c>
      <c r="C4" t="s">
        <v>17</v>
      </c>
      <c r="D4" t="s">
        <v>45</v>
      </c>
      <c r="E4" t="str">
        <f t="shared" si="0"/>
        <v/>
      </c>
      <c r="F4" t="str">
        <f t="shared" si="1"/>
        <v>メルシャン株式会社</v>
      </c>
      <c r="G4" t="s">
        <v>46</v>
      </c>
      <c r="I4" t="s">
        <v>47</v>
      </c>
      <c r="J4" t="s">
        <v>48</v>
      </c>
      <c r="K4" t="s">
        <v>49</v>
      </c>
      <c r="L4" t="s">
        <v>50</v>
      </c>
      <c r="M4" t="s">
        <v>51</v>
      </c>
      <c r="N4" t="s">
        <v>52</v>
      </c>
      <c r="O4" t="s">
        <v>53</v>
      </c>
      <c r="Q4" t="s">
        <v>54</v>
      </c>
      <c r="R4" t="s">
        <v>55</v>
      </c>
      <c r="S4" t="s">
        <v>56</v>
      </c>
    </row>
    <row r="5" spans="1:19" x14ac:dyDescent="0.3">
      <c r="A5">
        <v>4</v>
      </c>
      <c r="B5">
        <v>6</v>
      </c>
      <c r="C5" t="s">
        <v>17</v>
      </c>
      <c r="D5" t="s">
        <v>57</v>
      </c>
      <c r="E5" t="str">
        <f t="shared" si="0"/>
        <v/>
      </c>
      <c r="F5" t="str">
        <f t="shared" si="1"/>
        <v>住商機電貿易株式会社</v>
      </c>
      <c r="G5" t="s">
        <v>58</v>
      </c>
      <c r="I5" t="s">
        <v>59</v>
      </c>
      <c r="J5" t="s">
        <v>60</v>
      </c>
      <c r="K5" t="s">
        <v>61</v>
      </c>
      <c r="L5" t="s">
        <v>62</v>
      </c>
      <c r="M5" t="s">
        <v>63</v>
      </c>
      <c r="N5" t="s">
        <v>39</v>
      </c>
      <c r="O5" t="s">
        <v>64</v>
      </c>
      <c r="P5" t="s">
        <v>65</v>
      </c>
      <c r="Q5" t="s">
        <v>66</v>
      </c>
      <c r="R5" t="s">
        <v>67</v>
      </c>
      <c r="S5" t="s">
        <v>68</v>
      </c>
    </row>
    <row r="6" spans="1:19" x14ac:dyDescent="0.3">
      <c r="A6">
        <v>5</v>
      </c>
      <c r="B6">
        <v>10</v>
      </c>
      <c r="C6" t="s">
        <v>17</v>
      </c>
      <c r="D6" t="s">
        <v>69</v>
      </c>
      <c r="E6" t="str">
        <f t="shared" si="0"/>
        <v>株式会社VIBE</v>
      </c>
      <c r="F6" t="str">
        <f t="shared" si="1"/>
        <v/>
      </c>
      <c r="G6" t="s">
        <v>70</v>
      </c>
      <c r="H6" t="s">
        <v>71</v>
      </c>
      <c r="I6" t="s">
        <v>72</v>
      </c>
      <c r="J6" t="s">
        <v>73</v>
      </c>
      <c r="K6" t="s">
        <v>74</v>
      </c>
      <c r="L6" t="s">
        <v>75</v>
      </c>
      <c r="M6" t="s">
        <v>76</v>
      </c>
      <c r="N6" t="s">
        <v>39</v>
      </c>
      <c r="O6" t="s">
        <v>77</v>
      </c>
      <c r="P6" t="s">
        <v>78</v>
      </c>
      <c r="Q6" t="s">
        <v>79</v>
      </c>
      <c r="R6" t="s">
        <v>80</v>
      </c>
      <c r="S6" t="s">
        <v>81</v>
      </c>
    </row>
    <row r="7" spans="1:19" x14ac:dyDescent="0.3">
      <c r="A7">
        <v>6</v>
      </c>
      <c r="B7">
        <v>17</v>
      </c>
      <c r="C7" t="s">
        <v>17</v>
      </c>
      <c r="D7" t="s">
        <v>82</v>
      </c>
      <c r="E7" t="str">
        <f t="shared" si="0"/>
        <v>株式会社フォトクリエイト</v>
      </c>
      <c r="F7" t="str">
        <f t="shared" si="1"/>
        <v/>
      </c>
      <c r="G7" t="s">
        <v>83</v>
      </c>
      <c r="H7" t="s">
        <v>84</v>
      </c>
      <c r="I7" t="s">
        <v>85</v>
      </c>
      <c r="J7" t="s">
        <v>86</v>
      </c>
      <c r="K7" t="s">
        <v>87</v>
      </c>
      <c r="L7" t="s">
        <v>88</v>
      </c>
      <c r="M7" t="s">
        <v>89</v>
      </c>
      <c r="N7" t="s">
        <v>26</v>
      </c>
      <c r="Q7" t="s">
        <v>90</v>
      </c>
      <c r="R7" t="s">
        <v>91</v>
      </c>
      <c r="S7" t="s">
        <v>92</v>
      </c>
    </row>
    <row r="8" spans="1:19" x14ac:dyDescent="0.3">
      <c r="A8">
        <v>7</v>
      </c>
      <c r="B8">
        <v>18</v>
      </c>
      <c r="C8" t="s">
        <v>17</v>
      </c>
      <c r="D8" t="s">
        <v>93</v>
      </c>
      <c r="E8" t="str">
        <f t="shared" si="0"/>
        <v>株式会社プリシード・システムズ</v>
      </c>
      <c r="F8" t="str">
        <f t="shared" si="1"/>
        <v/>
      </c>
      <c r="I8" t="s">
        <v>94</v>
      </c>
      <c r="J8" t="s">
        <v>95</v>
      </c>
      <c r="K8" t="s">
        <v>96</v>
      </c>
      <c r="L8" t="s">
        <v>97</v>
      </c>
      <c r="M8" t="s">
        <v>98</v>
      </c>
      <c r="O8" t="s">
        <v>99</v>
      </c>
      <c r="P8" t="s">
        <v>100</v>
      </c>
      <c r="Q8" t="s">
        <v>101</v>
      </c>
      <c r="R8" t="s">
        <v>102</v>
      </c>
      <c r="S8" t="s">
        <v>103</v>
      </c>
    </row>
    <row r="9" spans="1:19" x14ac:dyDescent="0.3">
      <c r="A9">
        <v>8</v>
      </c>
      <c r="B9">
        <v>23</v>
      </c>
      <c r="C9" t="s">
        <v>17</v>
      </c>
      <c r="D9" t="s">
        <v>104</v>
      </c>
      <c r="E9" t="str">
        <f t="shared" si="0"/>
        <v/>
      </c>
      <c r="F9" t="str">
        <f t="shared" si="1"/>
        <v>GMOリサーチ株式会社</v>
      </c>
      <c r="G9" t="s">
        <v>105</v>
      </c>
      <c r="I9" t="s">
        <v>106</v>
      </c>
      <c r="K9" t="s">
        <v>107</v>
      </c>
      <c r="L9" t="s">
        <v>108</v>
      </c>
      <c r="M9" t="s">
        <v>109</v>
      </c>
      <c r="N9" t="s">
        <v>39</v>
      </c>
      <c r="Q9" t="s">
        <v>110</v>
      </c>
      <c r="S9" t="s">
        <v>111</v>
      </c>
    </row>
    <row r="10" spans="1:19" x14ac:dyDescent="0.3">
      <c r="A10">
        <v>9</v>
      </c>
      <c r="B10">
        <v>24</v>
      </c>
      <c r="C10" t="s">
        <v>17</v>
      </c>
      <c r="D10" t="s">
        <v>112</v>
      </c>
      <c r="E10" t="str">
        <f t="shared" si="0"/>
        <v>株式会社カカクコム</v>
      </c>
      <c r="F10" t="str">
        <f t="shared" si="1"/>
        <v/>
      </c>
      <c r="G10" t="s">
        <v>70</v>
      </c>
      <c r="H10" t="s">
        <v>113</v>
      </c>
      <c r="I10" t="s">
        <v>114</v>
      </c>
      <c r="J10" t="s">
        <v>115</v>
      </c>
      <c r="K10" t="s">
        <v>116</v>
      </c>
      <c r="L10" t="s">
        <v>117</v>
      </c>
      <c r="M10" t="s">
        <v>118</v>
      </c>
      <c r="N10" t="s">
        <v>52</v>
      </c>
      <c r="Q10" t="s">
        <v>119</v>
      </c>
      <c r="R10" t="s">
        <v>120</v>
      </c>
      <c r="S10" t="s">
        <v>121</v>
      </c>
    </row>
    <row r="11" spans="1:19" x14ac:dyDescent="0.3">
      <c r="A11">
        <v>10</v>
      </c>
      <c r="B11">
        <v>25</v>
      </c>
      <c r="C11" t="s">
        <v>17</v>
      </c>
      <c r="D11" t="s">
        <v>122</v>
      </c>
      <c r="E11" t="str">
        <f t="shared" si="0"/>
        <v/>
      </c>
      <c r="F11" t="str">
        <f t="shared" si="1"/>
        <v>シーエムジャパン株式会社</v>
      </c>
      <c r="G11" t="s">
        <v>123</v>
      </c>
      <c r="H11" t="s">
        <v>124</v>
      </c>
      <c r="I11" t="s">
        <v>125</v>
      </c>
      <c r="K11" t="s">
        <v>126</v>
      </c>
      <c r="L11" t="s">
        <v>127</v>
      </c>
      <c r="M11" t="s">
        <v>128</v>
      </c>
      <c r="N11" t="s">
        <v>39</v>
      </c>
      <c r="Q11" t="s">
        <v>129</v>
      </c>
      <c r="R11" t="s">
        <v>120</v>
      </c>
      <c r="S11" t="s">
        <v>130</v>
      </c>
    </row>
    <row r="12" spans="1:19" x14ac:dyDescent="0.3">
      <c r="A12">
        <v>11</v>
      </c>
      <c r="B12">
        <v>28</v>
      </c>
      <c r="C12" t="s">
        <v>17</v>
      </c>
      <c r="D12" t="s">
        <v>131</v>
      </c>
      <c r="E12" t="str">
        <f t="shared" si="0"/>
        <v/>
      </c>
      <c r="F12" t="str">
        <f t="shared" si="1"/>
        <v>フクダ電子株式会社</v>
      </c>
      <c r="G12" t="s">
        <v>132</v>
      </c>
      <c r="I12" t="s">
        <v>133</v>
      </c>
      <c r="K12" t="s">
        <v>134</v>
      </c>
      <c r="L12" t="s">
        <v>135</v>
      </c>
      <c r="M12" t="s">
        <v>136</v>
      </c>
      <c r="N12" t="s">
        <v>137</v>
      </c>
      <c r="O12" t="s">
        <v>138</v>
      </c>
      <c r="P12" t="s">
        <v>139</v>
      </c>
      <c r="Q12" t="s">
        <v>140</v>
      </c>
      <c r="R12" t="s">
        <v>141</v>
      </c>
      <c r="S12" t="s">
        <v>142</v>
      </c>
    </row>
    <row r="13" spans="1:19" x14ac:dyDescent="0.3">
      <c r="A13">
        <v>12</v>
      </c>
      <c r="B13">
        <v>31</v>
      </c>
      <c r="C13" t="s">
        <v>17</v>
      </c>
      <c r="D13" t="s">
        <v>143</v>
      </c>
      <c r="E13" t="str">
        <f t="shared" si="0"/>
        <v/>
      </c>
      <c r="F13" t="str">
        <f t="shared" si="1"/>
        <v>レジェンダ・コーポレーション株式会社</v>
      </c>
      <c r="G13" t="s">
        <v>144</v>
      </c>
      <c r="H13" t="s">
        <v>124</v>
      </c>
      <c r="I13" t="s">
        <v>145</v>
      </c>
      <c r="J13" t="s">
        <v>146</v>
      </c>
      <c r="K13" t="s">
        <v>147</v>
      </c>
      <c r="L13" t="s">
        <v>148</v>
      </c>
      <c r="M13" t="s">
        <v>149</v>
      </c>
      <c r="N13" t="s">
        <v>39</v>
      </c>
      <c r="Q13" t="s">
        <v>150</v>
      </c>
      <c r="R13" t="s">
        <v>91</v>
      </c>
      <c r="S13" t="s">
        <v>151</v>
      </c>
    </row>
    <row r="14" spans="1:19" x14ac:dyDescent="0.3">
      <c r="A14">
        <v>13</v>
      </c>
      <c r="B14">
        <v>32</v>
      </c>
      <c r="C14" t="s">
        <v>17</v>
      </c>
      <c r="D14" t="s">
        <v>152</v>
      </c>
      <c r="E14" t="str">
        <f t="shared" si="0"/>
        <v>株式会社イー・コミュニケーションズ</v>
      </c>
      <c r="F14" t="str">
        <f t="shared" si="1"/>
        <v/>
      </c>
      <c r="G14" t="s">
        <v>144</v>
      </c>
      <c r="I14" t="s">
        <v>153</v>
      </c>
      <c r="J14" t="s">
        <v>154</v>
      </c>
      <c r="K14" t="s">
        <v>155</v>
      </c>
      <c r="L14" t="s">
        <v>156</v>
      </c>
      <c r="M14" t="s">
        <v>157</v>
      </c>
      <c r="N14" t="s">
        <v>39</v>
      </c>
      <c r="O14" t="s">
        <v>158</v>
      </c>
      <c r="P14" t="s">
        <v>159</v>
      </c>
      <c r="Q14" t="s">
        <v>79</v>
      </c>
      <c r="R14" t="s">
        <v>160</v>
      </c>
      <c r="S14" t="s">
        <v>161</v>
      </c>
    </row>
    <row r="15" spans="1:19" x14ac:dyDescent="0.3">
      <c r="A15">
        <v>14</v>
      </c>
      <c r="B15">
        <v>33</v>
      </c>
      <c r="C15" t="s">
        <v>17</v>
      </c>
      <c r="D15" t="s">
        <v>162</v>
      </c>
      <c r="E15" t="str">
        <f t="shared" si="0"/>
        <v>株式会社ウイング</v>
      </c>
      <c r="F15" t="str">
        <f t="shared" si="1"/>
        <v/>
      </c>
      <c r="G15" t="s">
        <v>163</v>
      </c>
      <c r="H15" t="s">
        <v>71</v>
      </c>
      <c r="I15" t="s">
        <v>164</v>
      </c>
      <c r="J15" t="s">
        <v>165</v>
      </c>
      <c r="K15" t="s">
        <v>166</v>
      </c>
      <c r="L15" t="s">
        <v>167</v>
      </c>
      <c r="M15" t="s">
        <v>168</v>
      </c>
      <c r="N15" t="s">
        <v>39</v>
      </c>
      <c r="O15" t="s">
        <v>169</v>
      </c>
      <c r="P15" t="s">
        <v>170</v>
      </c>
      <c r="Q15" t="s">
        <v>171</v>
      </c>
      <c r="R15" t="s">
        <v>80</v>
      </c>
      <c r="S15" t="s">
        <v>172</v>
      </c>
    </row>
    <row r="16" spans="1:19" x14ac:dyDescent="0.3">
      <c r="A16">
        <v>15</v>
      </c>
      <c r="B16">
        <v>35</v>
      </c>
      <c r="C16" t="s">
        <v>17</v>
      </c>
      <c r="D16" t="s">
        <v>173</v>
      </c>
      <c r="E16" t="str">
        <f t="shared" si="0"/>
        <v>株式会社エニグモ</v>
      </c>
      <c r="F16" t="str">
        <f t="shared" si="1"/>
        <v/>
      </c>
      <c r="G16" t="s">
        <v>83</v>
      </c>
      <c r="H16" t="s">
        <v>174</v>
      </c>
      <c r="I16" t="s">
        <v>175</v>
      </c>
      <c r="J16" t="s">
        <v>176</v>
      </c>
      <c r="K16" t="s">
        <v>177</v>
      </c>
      <c r="L16" t="s">
        <v>178</v>
      </c>
      <c r="M16" t="s">
        <v>179</v>
      </c>
      <c r="N16" t="s">
        <v>26</v>
      </c>
      <c r="O16" t="s">
        <v>180</v>
      </c>
      <c r="Q16" t="s">
        <v>181</v>
      </c>
      <c r="R16" t="s">
        <v>91</v>
      </c>
      <c r="S16" t="s">
        <v>182</v>
      </c>
    </row>
    <row r="17" spans="1:19" x14ac:dyDescent="0.3">
      <c r="A17">
        <v>16</v>
      </c>
      <c r="B17">
        <v>39</v>
      </c>
      <c r="C17" t="s">
        <v>17</v>
      </c>
      <c r="D17" t="s">
        <v>183</v>
      </c>
      <c r="E17" t="str">
        <f t="shared" si="0"/>
        <v>株式会社シェイク</v>
      </c>
      <c r="F17" t="str">
        <f t="shared" si="1"/>
        <v/>
      </c>
      <c r="G17" t="s">
        <v>144</v>
      </c>
      <c r="I17" t="s">
        <v>164</v>
      </c>
      <c r="J17" t="s">
        <v>184</v>
      </c>
      <c r="K17" t="s">
        <v>126</v>
      </c>
      <c r="L17" t="s">
        <v>185</v>
      </c>
      <c r="M17" t="s">
        <v>186</v>
      </c>
      <c r="N17" t="s">
        <v>39</v>
      </c>
      <c r="O17" t="s">
        <v>187</v>
      </c>
      <c r="P17" t="s">
        <v>188</v>
      </c>
      <c r="Q17" t="s">
        <v>181</v>
      </c>
      <c r="R17" t="s">
        <v>189</v>
      </c>
      <c r="S17" t="s">
        <v>190</v>
      </c>
    </row>
    <row r="18" spans="1:19" x14ac:dyDescent="0.3">
      <c r="A18">
        <v>17</v>
      </c>
      <c r="B18">
        <v>41</v>
      </c>
      <c r="C18" t="s">
        <v>17</v>
      </c>
      <c r="D18" t="s">
        <v>191</v>
      </c>
      <c r="E18" t="str">
        <f t="shared" si="0"/>
        <v/>
      </c>
      <c r="F18" t="str">
        <f t="shared" si="1"/>
        <v>日本コンピュータシステム株式会社</v>
      </c>
      <c r="G18" t="s">
        <v>192</v>
      </c>
      <c r="H18" t="s">
        <v>193</v>
      </c>
      <c r="I18" t="s">
        <v>194</v>
      </c>
      <c r="J18" t="s">
        <v>195</v>
      </c>
      <c r="K18" t="s">
        <v>196</v>
      </c>
      <c r="L18" t="s">
        <v>197</v>
      </c>
      <c r="M18" t="s">
        <v>198</v>
      </c>
      <c r="N18" t="s">
        <v>39</v>
      </c>
      <c r="O18" t="s">
        <v>199</v>
      </c>
      <c r="P18" t="s">
        <v>200</v>
      </c>
      <c r="Q18" t="s">
        <v>201</v>
      </c>
      <c r="R18" t="s">
        <v>202</v>
      </c>
      <c r="S18" t="s">
        <v>203</v>
      </c>
    </row>
    <row r="19" spans="1:19" x14ac:dyDescent="0.3">
      <c r="A19">
        <v>18</v>
      </c>
      <c r="B19">
        <v>42</v>
      </c>
      <c r="C19" t="s">
        <v>17</v>
      </c>
      <c r="D19" t="s">
        <v>204</v>
      </c>
      <c r="E19" t="str">
        <f t="shared" si="0"/>
        <v/>
      </c>
      <c r="F19" t="str">
        <f t="shared" si="1"/>
        <v>日本ドナルドソン株式会社</v>
      </c>
      <c r="G19" t="s">
        <v>205</v>
      </c>
      <c r="H19" t="s">
        <v>206</v>
      </c>
      <c r="I19" t="s">
        <v>207</v>
      </c>
      <c r="K19" t="s">
        <v>208</v>
      </c>
      <c r="L19" t="s">
        <v>209</v>
      </c>
      <c r="M19" t="s">
        <v>210</v>
      </c>
      <c r="N19" t="s">
        <v>39</v>
      </c>
      <c r="P19" t="s">
        <v>211</v>
      </c>
      <c r="Q19" t="s">
        <v>212</v>
      </c>
      <c r="R19" t="s">
        <v>213</v>
      </c>
      <c r="S19" t="s">
        <v>214</v>
      </c>
    </row>
    <row r="20" spans="1:19" x14ac:dyDescent="0.3">
      <c r="A20">
        <v>19</v>
      </c>
      <c r="B20">
        <v>43</v>
      </c>
      <c r="C20" t="s">
        <v>17</v>
      </c>
      <c r="D20" t="s">
        <v>215</v>
      </c>
      <c r="E20" t="str">
        <f t="shared" si="0"/>
        <v/>
      </c>
      <c r="F20" t="str">
        <f t="shared" si="1"/>
        <v>東ソー株式会社</v>
      </c>
      <c r="G20" t="s">
        <v>205</v>
      </c>
      <c r="I20" t="s">
        <v>216</v>
      </c>
      <c r="J20" t="s">
        <v>217</v>
      </c>
      <c r="K20" t="s">
        <v>218</v>
      </c>
      <c r="L20" t="s">
        <v>219</v>
      </c>
      <c r="M20" t="s">
        <v>220</v>
      </c>
      <c r="N20" t="s">
        <v>52</v>
      </c>
      <c r="O20" t="s">
        <v>221</v>
      </c>
      <c r="P20" t="s">
        <v>222</v>
      </c>
      <c r="Q20" t="s">
        <v>223</v>
      </c>
      <c r="R20" t="s">
        <v>224</v>
      </c>
      <c r="S20" t="s">
        <v>225</v>
      </c>
    </row>
    <row r="21" spans="1:19" x14ac:dyDescent="0.3">
      <c r="A21">
        <v>20</v>
      </c>
      <c r="B21">
        <v>44</v>
      </c>
      <c r="C21" t="s">
        <v>17</v>
      </c>
      <c r="D21" t="s">
        <v>226</v>
      </c>
      <c r="E21" t="str">
        <f t="shared" si="0"/>
        <v>株式会社トレストーレス</v>
      </c>
      <c r="F21" t="str">
        <f t="shared" si="1"/>
        <v/>
      </c>
      <c r="G21" t="s">
        <v>227</v>
      </c>
      <c r="H21" t="s">
        <v>71</v>
      </c>
      <c r="I21" t="s">
        <v>228</v>
      </c>
      <c r="J21" t="s">
        <v>229</v>
      </c>
      <c r="K21" t="s">
        <v>230</v>
      </c>
      <c r="L21" t="s">
        <v>231</v>
      </c>
      <c r="M21" t="s">
        <v>232</v>
      </c>
      <c r="N21" t="s">
        <v>39</v>
      </c>
      <c r="O21" t="s">
        <v>233</v>
      </c>
      <c r="P21" t="s">
        <v>234</v>
      </c>
      <c r="Q21" t="s">
        <v>235</v>
      </c>
      <c r="R21" t="s">
        <v>80</v>
      </c>
      <c r="S21" t="s">
        <v>236</v>
      </c>
    </row>
    <row r="22" spans="1:19" x14ac:dyDescent="0.3">
      <c r="A22">
        <v>21</v>
      </c>
      <c r="B22">
        <v>45</v>
      </c>
      <c r="C22" t="s">
        <v>17</v>
      </c>
      <c r="D22" t="s">
        <v>237</v>
      </c>
      <c r="E22" t="str">
        <f t="shared" si="0"/>
        <v>株式会社ネットマーケティング</v>
      </c>
      <c r="F22" t="str">
        <f t="shared" si="1"/>
        <v/>
      </c>
      <c r="G22" t="s">
        <v>238</v>
      </c>
      <c r="H22" t="s">
        <v>239</v>
      </c>
      <c r="I22" t="s">
        <v>240</v>
      </c>
      <c r="K22" t="s">
        <v>241</v>
      </c>
      <c r="L22" t="s">
        <v>242</v>
      </c>
      <c r="M22" t="s">
        <v>243</v>
      </c>
      <c r="N22" t="s">
        <v>39</v>
      </c>
      <c r="O22" t="s">
        <v>244</v>
      </c>
      <c r="Q22" t="s">
        <v>245</v>
      </c>
      <c r="R22" t="s">
        <v>246</v>
      </c>
      <c r="S22" t="s">
        <v>247</v>
      </c>
    </row>
    <row r="23" spans="1:19" x14ac:dyDescent="0.3">
      <c r="A23">
        <v>22</v>
      </c>
      <c r="B23">
        <v>48</v>
      </c>
      <c r="C23" t="s">
        <v>17</v>
      </c>
      <c r="D23" t="s">
        <v>248</v>
      </c>
      <c r="E23" t="str">
        <f t="shared" si="0"/>
        <v>株式会社HDE</v>
      </c>
      <c r="F23" t="str">
        <f t="shared" si="1"/>
        <v/>
      </c>
      <c r="G23" t="s">
        <v>249</v>
      </c>
      <c r="H23" t="s">
        <v>124</v>
      </c>
      <c r="I23" t="s">
        <v>250</v>
      </c>
      <c r="K23" t="s">
        <v>251</v>
      </c>
      <c r="L23" t="s">
        <v>252</v>
      </c>
      <c r="M23" t="s">
        <v>253</v>
      </c>
      <c r="N23" t="s">
        <v>39</v>
      </c>
      <c r="P23" t="s">
        <v>254</v>
      </c>
      <c r="Q23" t="s">
        <v>255</v>
      </c>
      <c r="R23" t="s">
        <v>256</v>
      </c>
      <c r="S23" t="s">
        <v>257</v>
      </c>
    </row>
    <row r="24" spans="1:19" x14ac:dyDescent="0.3">
      <c r="A24">
        <v>23</v>
      </c>
      <c r="B24">
        <v>50</v>
      </c>
      <c r="C24" t="s">
        <v>17</v>
      </c>
      <c r="D24" t="s">
        <v>258</v>
      </c>
      <c r="E24" t="str">
        <f t="shared" si="0"/>
        <v>株式会社モバイルファクトリー</v>
      </c>
      <c r="F24" t="str">
        <f t="shared" si="1"/>
        <v/>
      </c>
      <c r="G24" t="s">
        <v>259</v>
      </c>
      <c r="H24" t="s">
        <v>260</v>
      </c>
      <c r="I24" t="s">
        <v>261</v>
      </c>
      <c r="J24" t="s">
        <v>262</v>
      </c>
      <c r="K24" t="s">
        <v>263</v>
      </c>
      <c r="L24" t="s">
        <v>264</v>
      </c>
      <c r="M24" t="s">
        <v>265</v>
      </c>
      <c r="N24" t="s">
        <v>39</v>
      </c>
      <c r="O24" t="s">
        <v>266</v>
      </c>
      <c r="Q24" t="s">
        <v>267</v>
      </c>
      <c r="R24" t="s">
        <v>268</v>
      </c>
      <c r="S24" t="s">
        <v>269</v>
      </c>
    </row>
    <row r="25" spans="1:19" x14ac:dyDescent="0.3">
      <c r="A25">
        <v>24</v>
      </c>
      <c r="B25">
        <v>51</v>
      </c>
      <c r="C25" t="s">
        <v>17</v>
      </c>
      <c r="D25" t="s">
        <v>270</v>
      </c>
      <c r="E25" t="str">
        <f t="shared" si="0"/>
        <v>株式会社ロゼッタ</v>
      </c>
      <c r="F25" t="str">
        <f t="shared" si="1"/>
        <v/>
      </c>
      <c r="G25" t="s">
        <v>271</v>
      </c>
      <c r="I25" t="s">
        <v>272</v>
      </c>
      <c r="K25" t="s">
        <v>177</v>
      </c>
      <c r="L25" t="s">
        <v>273</v>
      </c>
      <c r="M25" t="s">
        <v>274</v>
      </c>
      <c r="N25" t="s">
        <v>39</v>
      </c>
      <c r="O25" t="s">
        <v>275</v>
      </c>
      <c r="Q25" t="s">
        <v>276</v>
      </c>
      <c r="S25" t="s">
        <v>277</v>
      </c>
    </row>
    <row r="26" spans="1:19" x14ac:dyDescent="0.3">
      <c r="A26">
        <v>25</v>
      </c>
      <c r="B26">
        <v>52</v>
      </c>
      <c r="C26" t="s">
        <v>17</v>
      </c>
      <c r="D26" t="s">
        <v>278</v>
      </c>
      <c r="E26" t="str">
        <f t="shared" si="0"/>
        <v/>
      </c>
      <c r="F26" t="str">
        <f t="shared" si="1"/>
        <v>芝情報株式会社</v>
      </c>
      <c r="G26" t="s">
        <v>279</v>
      </c>
      <c r="I26" t="s">
        <v>280</v>
      </c>
      <c r="K26" t="s">
        <v>281</v>
      </c>
      <c r="L26" t="s">
        <v>282</v>
      </c>
      <c r="M26" t="s">
        <v>283</v>
      </c>
      <c r="N26" t="s">
        <v>39</v>
      </c>
      <c r="P26" t="s">
        <v>284</v>
      </c>
      <c r="Q26" t="s">
        <v>285</v>
      </c>
      <c r="R26" t="s">
        <v>80</v>
      </c>
      <c r="S26" t="s">
        <v>286</v>
      </c>
    </row>
    <row r="27" spans="1:19" x14ac:dyDescent="0.3">
      <c r="A27">
        <v>26</v>
      </c>
      <c r="B27">
        <v>57</v>
      </c>
      <c r="C27" t="s">
        <v>17</v>
      </c>
      <c r="D27" t="s">
        <v>287</v>
      </c>
      <c r="E27" t="str">
        <f t="shared" si="0"/>
        <v>株式会社CloudPayment</v>
      </c>
      <c r="F27" t="str">
        <f t="shared" si="1"/>
        <v/>
      </c>
      <c r="G27" t="s">
        <v>288</v>
      </c>
      <c r="H27" t="s">
        <v>289</v>
      </c>
      <c r="I27" t="s">
        <v>290</v>
      </c>
      <c r="J27" t="s">
        <v>291</v>
      </c>
      <c r="K27" t="s">
        <v>292</v>
      </c>
      <c r="L27" t="s">
        <v>293</v>
      </c>
      <c r="M27" t="s">
        <v>294</v>
      </c>
      <c r="N27" t="s">
        <v>39</v>
      </c>
      <c r="O27" t="s">
        <v>295</v>
      </c>
      <c r="P27" t="s">
        <v>296</v>
      </c>
      <c r="Q27" t="s">
        <v>297</v>
      </c>
      <c r="R27" t="s">
        <v>80</v>
      </c>
      <c r="S27" t="s">
        <v>298</v>
      </c>
    </row>
    <row r="28" spans="1:19" x14ac:dyDescent="0.3">
      <c r="A28">
        <v>27</v>
      </c>
      <c r="B28">
        <v>58</v>
      </c>
      <c r="C28" t="s">
        <v>17</v>
      </c>
      <c r="D28" t="s">
        <v>299</v>
      </c>
      <c r="E28" t="str">
        <f t="shared" si="0"/>
        <v>株式会社アクアキャスト</v>
      </c>
      <c r="F28" t="str">
        <f t="shared" si="1"/>
        <v/>
      </c>
      <c r="G28" t="s">
        <v>300</v>
      </c>
      <c r="I28" t="s">
        <v>301</v>
      </c>
      <c r="K28" t="s">
        <v>302</v>
      </c>
      <c r="L28" t="s">
        <v>303</v>
      </c>
      <c r="M28" t="s">
        <v>304</v>
      </c>
      <c r="N28" t="s">
        <v>39</v>
      </c>
      <c r="O28" t="s">
        <v>305</v>
      </c>
      <c r="P28" t="s">
        <v>306</v>
      </c>
      <c r="Q28" t="e">
        <f>-人</f>
        <v>#NAME?</v>
      </c>
      <c r="S28" t="s">
        <v>307</v>
      </c>
    </row>
    <row r="29" spans="1:19" x14ac:dyDescent="0.3">
      <c r="A29">
        <v>28</v>
      </c>
      <c r="B29">
        <v>59</v>
      </c>
      <c r="C29" t="s">
        <v>17</v>
      </c>
      <c r="D29" t="s">
        <v>308</v>
      </c>
      <c r="E29" t="str">
        <f t="shared" si="0"/>
        <v>株式会社エックスネット</v>
      </c>
      <c r="F29" t="str">
        <f t="shared" si="1"/>
        <v/>
      </c>
      <c r="G29" t="s">
        <v>227</v>
      </c>
      <c r="H29" t="s">
        <v>309</v>
      </c>
      <c r="I29" t="s">
        <v>310</v>
      </c>
      <c r="K29" t="s">
        <v>311</v>
      </c>
      <c r="L29" t="s">
        <v>312</v>
      </c>
      <c r="M29" t="s">
        <v>313</v>
      </c>
      <c r="N29" t="s">
        <v>52</v>
      </c>
      <c r="O29" t="s">
        <v>314</v>
      </c>
      <c r="Q29" t="s">
        <v>315</v>
      </c>
      <c r="R29" t="s">
        <v>316</v>
      </c>
      <c r="S29" t="s">
        <v>317</v>
      </c>
    </row>
    <row r="30" spans="1:19" x14ac:dyDescent="0.3">
      <c r="A30">
        <v>29</v>
      </c>
      <c r="B30">
        <v>61</v>
      </c>
      <c r="C30" t="s">
        <v>17</v>
      </c>
      <c r="D30" t="s">
        <v>318</v>
      </c>
      <c r="E30" t="str">
        <f t="shared" si="0"/>
        <v>株式会社シーエーシー</v>
      </c>
      <c r="F30" t="str">
        <f t="shared" si="1"/>
        <v/>
      </c>
      <c r="G30" t="s">
        <v>33</v>
      </c>
      <c r="H30" t="s">
        <v>309</v>
      </c>
      <c r="I30" t="s">
        <v>319</v>
      </c>
      <c r="J30" t="s">
        <v>320</v>
      </c>
      <c r="K30" t="s">
        <v>321</v>
      </c>
      <c r="L30" t="s">
        <v>322</v>
      </c>
      <c r="M30" t="s">
        <v>323</v>
      </c>
      <c r="N30" t="s">
        <v>52</v>
      </c>
      <c r="O30" t="s">
        <v>324</v>
      </c>
      <c r="P30" t="s">
        <v>325</v>
      </c>
      <c r="Q30" t="s">
        <v>326</v>
      </c>
      <c r="R30" t="s">
        <v>327</v>
      </c>
      <c r="S30" t="s">
        <v>328</v>
      </c>
    </row>
    <row r="31" spans="1:19" x14ac:dyDescent="0.3">
      <c r="A31">
        <v>30</v>
      </c>
      <c r="B31">
        <v>62</v>
      </c>
      <c r="C31" t="s">
        <v>17</v>
      </c>
      <c r="D31" t="s">
        <v>329</v>
      </c>
      <c r="E31" t="str">
        <f t="shared" si="0"/>
        <v>株式会社ソフトフロント</v>
      </c>
      <c r="F31" t="str">
        <f t="shared" si="1"/>
        <v/>
      </c>
      <c r="G31" t="s">
        <v>271</v>
      </c>
      <c r="H31" t="s">
        <v>309</v>
      </c>
      <c r="I31" t="s">
        <v>330</v>
      </c>
      <c r="J31" t="s">
        <v>331</v>
      </c>
      <c r="K31" t="s">
        <v>332</v>
      </c>
      <c r="L31" t="s">
        <v>333</v>
      </c>
      <c r="M31" t="s">
        <v>334</v>
      </c>
      <c r="N31" t="s">
        <v>137</v>
      </c>
      <c r="P31" t="s">
        <v>335</v>
      </c>
      <c r="Q31" t="s">
        <v>336</v>
      </c>
      <c r="R31" t="s">
        <v>337</v>
      </c>
      <c r="S31" t="s">
        <v>338</v>
      </c>
    </row>
    <row r="32" spans="1:19" x14ac:dyDescent="0.3">
      <c r="A32">
        <v>31</v>
      </c>
      <c r="B32">
        <v>64</v>
      </c>
      <c r="C32" t="s">
        <v>17</v>
      </c>
      <c r="D32" t="s">
        <v>339</v>
      </c>
      <c r="E32" t="str">
        <f t="shared" si="0"/>
        <v>株式会社ブレインパッド</v>
      </c>
      <c r="F32" t="str">
        <f t="shared" si="1"/>
        <v/>
      </c>
      <c r="G32" t="s">
        <v>340</v>
      </c>
      <c r="H32" t="s">
        <v>260</v>
      </c>
      <c r="I32" t="s">
        <v>341</v>
      </c>
      <c r="J32" t="s">
        <v>342</v>
      </c>
      <c r="K32" t="s">
        <v>343</v>
      </c>
      <c r="L32" t="s">
        <v>344</v>
      </c>
      <c r="M32" t="s">
        <v>345</v>
      </c>
      <c r="N32" t="s">
        <v>52</v>
      </c>
      <c r="P32" t="s">
        <v>346</v>
      </c>
      <c r="Q32" t="s">
        <v>347</v>
      </c>
      <c r="R32" t="s">
        <v>120</v>
      </c>
      <c r="S32" t="s">
        <v>348</v>
      </c>
    </row>
    <row r="33" spans="1:19" x14ac:dyDescent="0.3">
      <c r="A33">
        <v>32</v>
      </c>
      <c r="B33">
        <v>65</v>
      </c>
      <c r="C33" t="s">
        <v>17</v>
      </c>
      <c r="D33" t="s">
        <v>349</v>
      </c>
      <c r="E33" t="str">
        <f t="shared" si="0"/>
        <v>株式会社リアルワールド</v>
      </c>
      <c r="F33" t="str">
        <f t="shared" si="1"/>
        <v/>
      </c>
      <c r="G33" t="s">
        <v>350</v>
      </c>
      <c r="H33" t="s">
        <v>351</v>
      </c>
      <c r="I33" t="s">
        <v>352</v>
      </c>
      <c r="K33" t="s">
        <v>353</v>
      </c>
      <c r="L33" t="s">
        <v>354</v>
      </c>
      <c r="M33" t="s">
        <v>355</v>
      </c>
      <c r="N33" t="s">
        <v>26</v>
      </c>
      <c r="O33" t="s">
        <v>356</v>
      </c>
      <c r="P33" t="s">
        <v>357</v>
      </c>
      <c r="Q33" t="s">
        <v>358</v>
      </c>
      <c r="R33" t="s">
        <v>359</v>
      </c>
      <c r="S33" t="s">
        <v>360</v>
      </c>
    </row>
    <row r="34" spans="1:19" x14ac:dyDescent="0.3">
      <c r="A34">
        <v>33</v>
      </c>
      <c r="B34">
        <v>69</v>
      </c>
      <c r="C34" t="s">
        <v>17</v>
      </c>
      <c r="D34" t="s">
        <v>361</v>
      </c>
      <c r="E34" t="str">
        <f t="shared" si="0"/>
        <v/>
      </c>
      <c r="F34" t="str">
        <f t="shared" si="1"/>
        <v>コクヨビジネスサービス株式会社</v>
      </c>
      <c r="G34" t="s">
        <v>362</v>
      </c>
      <c r="I34" t="s">
        <v>363</v>
      </c>
      <c r="J34" t="s">
        <v>364</v>
      </c>
      <c r="L34" t="s">
        <v>365</v>
      </c>
      <c r="M34" t="s">
        <v>366</v>
      </c>
      <c r="N34" t="s">
        <v>52</v>
      </c>
      <c r="O34" t="s">
        <v>367</v>
      </c>
      <c r="Q34" t="s">
        <v>368</v>
      </c>
      <c r="R34" t="s">
        <v>369</v>
      </c>
      <c r="S34" t="s">
        <v>370</v>
      </c>
    </row>
    <row r="35" spans="1:19" x14ac:dyDescent="0.3">
      <c r="A35">
        <v>34</v>
      </c>
      <c r="B35">
        <v>70</v>
      </c>
      <c r="C35" t="s">
        <v>17</v>
      </c>
      <c r="D35" t="s">
        <v>371</v>
      </c>
      <c r="E35" t="str">
        <f t="shared" si="0"/>
        <v/>
      </c>
      <c r="F35" t="str">
        <f t="shared" si="1"/>
        <v>コムウェア株式会社</v>
      </c>
      <c r="G35" t="s">
        <v>192</v>
      </c>
      <c r="H35" t="s">
        <v>372</v>
      </c>
      <c r="I35" t="s">
        <v>373</v>
      </c>
      <c r="J35" t="s">
        <v>374</v>
      </c>
      <c r="K35" t="s">
        <v>375</v>
      </c>
      <c r="L35" t="s">
        <v>376</v>
      </c>
      <c r="M35" t="s">
        <v>377</v>
      </c>
      <c r="N35" t="s">
        <v>39</v>
      </c>
      <c r="O35" t="s">
        <v>378</v>
      </c>
      <c r="P35" t="s">
        <v>379</v>
      </c>
      <c r="Q35" t="s">
        <v>285</v>
      </c>
      <c r="R35" t="s">
        <v>380</v>
      </c>
      <c r="S35" t="s">
        <v>381</v>
      </c>
    </row>
    <row r="36" spans="1:19" x14ac:dyDescent="0.3">
      <c r="A36">
        <v>35</v>
      </c>
      <c r="B36">
        <v>71</v>
      </c>
      <c r="C36" t="s">
        <v>17</v>
      </c>
      <c r="D36" t="s">
        <v>382</v>
      </c>
      <c r="E36" t="str">
        <f t="shared" si="0"/>
        <v/>
      </c>
      <c r="F36" t="str">
        <f t="shared" si="1"/>
        <v>ノベル株式会社</v>
      </c>
      <c r="G36" t="s">
        <v>383</v>
      </c>
      <c r="I36" t="s">
        <v>384</v>
      </c>
      <c r="K36" t="s">
        <v>385</v>
      </c>
      <c r="L36" t="s">
        <v>386</v>
      </c>
      <c r="M36" t="s">
        <v>387</v>
      </c>
      <c r="N36" t="s">
        <v>39</v>
      </c>
      <c r="O36" t="s">
        <v>388</v>
      </c>
      <c r="P36" t="s">
        <v>389</v>
      </c>
      <c r="Q36" t="e">
        <f>-人</f>
        <v>#NAME?</v>
      </c>
      <c r="R36" t="s">
        <v>390</v>
      </c>
      <c r="S36" t="s">
        <v>391</v>
      </c>
    </row>
    <row r="37" spans="1:19" x14ac:dyDescent="0.3">
      <c r="A37">
        <v>36</v>
      </c>
      <c r="B37">
        <v>72</v>
      </c>
      <c r="C37" t="s">
        <v>17</v>
      </c>
      <c r="D37" t="s">
        <v>392</v>
      </c>
      <c r="E37" t="str">
        <f t="shared" si="0"/>
        <v/>
      </c>
      <c r="F37" t="str">
        <f t="shared" si="1"/>
        <v>双日システムズ株式会社</v>
      </c>
      <c r="G37" t="s">
        <v>279</v>
      </c>
      <c r="H37" t="s">
        <v>393</v>
      </c>
      <c r="I37" t="s">
        <v>394</v>
      </c>
      <c r="J37" t="s">
        <v>395</v>
      </c>
      <c r="K37" t="s">
        <v>396</v>
      </c>
      <c r="L37" t="s">
        <v>397</v>
      </c>
      <c r="M37" t="s">
        <v>398</v>
      </c>
      <c r="N37" t="s">
        <v>39</v>
      </c>
      <c r="O37" t="s">
        <v>399</v>
      </c>
      <c r="P37" t="s">
        <v>400</v>
      </c>
      <c r="Q37" t="s">
        <v>401</v>
      </c>
      <c r="R37" t="s">
        <v>402</v>
      </c>
      <c r="S37" t="s">
        <v>403</v>
      </c>
    </row>
    <row r="38" spans="1:19" x14ac:dyDescent="0.3">
      <c r="A38">
        <v>37</v>
      </c>
      <c r="B38">
        <v>74</v>
      </c>
      <c r="C38" t="s">
        <v>17</v>
      </c>
      <c r="D38" t="s">
        <v>404</v>
      </c>
      <c r="E38" t="str">
        <f t="shared" si="0"/>
        <v>株式会社CRCシステムズ</v>
      </c>
      <c r="F38" t="str">
        <f t="shared" si="1"/>
        <v/>
      </c>
      <c r="G38" t="s">
        <v>405</v>
      </c>
      <c r="H38" t="s">
        <v>71</v>
      </c>
      <c r="I38" t="s">
        <v>34</v>
      </c>
      <c r="J38" t="s">
        <v>406</v>
      </c>
      <c r="K38" t="s">
        <v>407</v>
      </c>
      <c r="L38" t="s">
        <v>408</v>
      </c>
      <c r="M38" t="s">
        <v>409</v>
      </c>
      <c r="N38" t="s">
        <v>39</v>
      </c>
      <c r="O38" t="s">
        <v>410</v>
      </c>
      <c r="P38" t="s">
        <v>411</v>
      </c>
      <c r="Q38" t="s">
        <v>412</v>
      </c>
      <c r="R38" t="s">
        <v>413</v>
      </c>
      <c r="S38" t="s">
        <v>414</v>
      </c>
    </row>
    <row r="39" spans="1:19" x14ac:dyDescent="0.3">
      <c r="A39">
        <v>38</v>
      </c>
      <c r="B39">
        <v>75</v>
      </c>
      <c r="C39" t="s">
        <v>17</v>
      </c>
      <c r="D39" t="s">
        <v>415</v>
      </c>
      <c r="E39" t="str">
        <f t="shared" si="0"/>
        <v>株式会社アイ・エム・ジェイ</v>
      </c>
      <c r="F39" t="str">
        <f t="shared" si="1"/>
        <v/>
      </c>
      <c r="G39" t="s">
        <v>416</v>
      </c>
      <c r="I39" t="s">
        <v>417</v>
      </c>
      <c r="K39" t="s">
        <v>418</v>
      </c>
      <c r="L39" t="s">
        <v>419</v>
      </c>
      <c r="M39" t="s">
        <v>420</v>
      </c>
      <c r="N39" t="s">
        <v>39</v>
      </c>
      <c r="O39" t="s">
        <v>421</v>
      </c>
      <c r="Q39" t="s">
        <v>422</v>
      </c>
      <c r="R39" t="s">
        <v>30</v>
      </c>
      <c r="S39" t="s">
        <v>423</v>
      </c>
    </row>
    <row r="40" spans="1:19" x14ac:dyDescent="0.3">
      <c r="A40">
        <v>39</v>
      </c>
      <c r="B40">
        <v>76</v>
      </c>
      <c r="C40" t="s">
        <v>17</v>
      </c>
      <c r="D40" t="s">
        <v>424</v>
      </c>
      <c r="E40" t="str">
        <f t="shared" si="0"/>
        <v>株式会社ゆめみ</v>
      </c>
      <c r="F40" t="str">
        <f t="shared" si="1"/>
        <v/>
      </c>
      <c r="G40" t="s">
        <v>425</v>
      </c>
      <c r="I40" t="s">
        <v>426</v>
      </c>
      <c r="K40" t="s">
        <v>107</v>
      </c>
      <c r="L40" t="s">
        <v>427</v>
      </c>
      <c r="M40" t="s">
        <v>428</v>
      </c>
      <c r="N40" t="s">
        <v>39</v>
      </c>
      <c r="O40" t="s">
        <v>429</v>
      </c>
      <c r="P40" t="s">
        <v>430</v>
      </c>
      <c r="Q40" t="s">
        <v>431</v>
      </c>
      <c r="R40" t="s">
        <v>120</v>
      </c>
      <c r="S40" t="s">
        <v>432</v>
      </c>
    </row>
    <row r="41" spans="1:19" x14ac:dyDescent="0.3">
      <c r="A41">
        <v>40</v>
      </c>
      <c r="B41">
        <v>78</v>
      </c>
      <c r="C41" t="s">
        <v>17</v>
      </c>
      <c r="D41" t="s">
        <v>433</v>
      </c>
      <c r="E41" t="str">
        <f t="shared" si="0"/>
        <v/>
      </c>
      <c r="F41" t="str">
        <f t="shared" si="1"/>
        <v>セブンシーズ・テックワークス株式会社</v>
      </c>
      <c r="G41" t="s">
        <v>434</v>
      </c>
      <c r="H41" t="s">
        <v>435</v>
      </c>
      <c r="I41" t="s">
        <v>436</v>
      </c>
      <c r="J41" t="s">
        <v>437</v>
      </c>
      <c r="K41" t="s">
        <v>438</v>
      </c>
      <c r="L41" t="s">
        <v>439</v>
      </c>
      <c r="M41" t="s">
        <v>440</v>
      </c>
      <c r="N41" t="s">
        <v>26</v>
      </c>
      <c r="O41" t="s">
        <v>441</v>
      </c>
      <c r="P41" t="s">
        <v>442</v>
      </c>
      <c r="Q41" t="s">
        <v>443</v>
      </c>
      <c r="R41" t="s">
        <v>444</v>
      </c>
      <c r="S41" t="s">
        <v>445</v>
      </c>
    </row>
    <row r="42" spans="1:19" x14ac:dyDescent="0.3">
      <c r="A42">
        <v>41</v>
      </c>
      <c r="B42">
        <v>79</v>
      </c>
      <c r="C42" t="s">
        <v>17</v>
      </c>
      <c r="D42" t="s">
        <v>446</v>
      </c>
      <c r="E42" t="str">
        <f t="shared" si="0"/>
        <v>株式会社シーエー・モバイル</v>
      </c>
      <c r="F42" t="str">
        <f t="shared" si="1"/>
        <v/>
      </c>
      <c r="G42" t="s">
        <v>447</v>
      </c>
      <c r="H42" t="s">
        <v>124</v>
      </c>
      <c r="I42" t="s">
        <v>448</v>
      </c>
      <c r="K42" t="s">
        <v>155</v>
      </c>
      <c r="L42" t="s">
        <v>449</v>
      </c>
      <c r="M42" t="s">
        <v>450</v>
      </c>
      <c r="N42" t="s">
        <v>39</v>
      </c>
      <c r="O42" t="s">
        <v>451</v>
      </c>
      <c r="P42" t="s">
        <v>452</v>
      </c>
      <c r="Q42" t="s">
        <v>453</v>
      </c>
      <c r="R42" t="s">
        <v>454</v>
      </c>
      <c r="S42" t="s">
        <v>455</v>
      </c>
    </row>
    <row r="43" spans="1:19" x14ac:dyDescent="0.3">
      <c r="A43">
        <v>42</v>
      </c>
      <c r="B43">
        <v>80</v>
      </c>
      <c r="C43" t="s">
        <v>17</v>
      </c>
      <c r="D43" t="s">
        <v>456</v>
      </c>
      <c r="E43" t="str">
        <f t="shared" si="0"/>
        <v>株式会社ジャパン・マーケティング・エージェンシー</v>
      </c>
      <c r="F43" t="str">
        <f t="shared" si="1"/>
        <v/>
      </c>
      <c r="G43" t="s">
        <v>457</v>
      </c>
      <c r="I43" t="s">
        <v>458</v>
      </c>
      <c r="J43" t="s">
        <v>459</v>
      </c>
      <c r="K43" t="s">
        <v>460</v>
      </c>
      <c r="L43" t="s">
        <v>461</v>
      </c>
      <c r="M43" t="s">
        <v>462</v>
      </c>
      <c r="N43" t="s">
        <v>39</v>
      </c>
      <c r="O43" t="s">
        <v>463</v>
      </c>
      <c r="P43" t="s">
        <v>464</v>
      </c>
      <c r="Q43" t="s">
        <v>297</v>
      </c>
      <c r="R43" t="s">
        <v>402</v>
      </c>
      <c r="S43" t="s">
        <v>465</v>
      </c>
    </row>
    <row r="44" spans="1:19" x14ac:dyDescent="0.3">
      <c r="A44">
        <v>43</v>
      </c>
      <c r="B44">
        <v>81</v>
      </c>
      <c r="C44" t="s">
        <v>17</v>
      </c>
      <c r="D44" t="s">
        <v>466</v>
      </c>
      <c r="E44" t="str">
        <f t="shared" si="0"/>
        <v>株式会社ジャルコ</v>
      </c>
      <c r="F44" t="str">
        <f t="shared" si="1"/>
        <v/>
      </c>
      <c r="G44" t="s">
        <v>467</v>
      </c>
      <c r="I44" t="s">
        <v>468</v>
      </c>
      <c r="J44" t="s">
        <v>469</v>
      </c>
      <c r="L44" t="s">
        <v>470</v>
      </c>
      <c r="M44" t="s">
        <v>471</v>
      </c>
      <c r="N44" t="s">
        <v>137</v>
      </c>
      <c r="O44" t="s">
        <v>472</v>
      </c>
      <c r="P44" t="s">
        <v>473</v>
      </c>
      <c r="Q44" t="s">
        <v>474</v>
      </c>
      <c r="R44" t="s">
        <v>141</v>
      </c>
      <c r="S44" t="s">
        <v>475</v>
      </c>
    </row>
    <row r="45" spans="1:19" x14ac:dyDescent="0.3">
      <c r="A45">
        <v>44</v>
      </c>
      <c r="B45">
        <v>82</v>
      </c>
      <c r="C45" t="s">
        <v>17</v>
      </c>
      <c r="D45" t="s">
        <v>476</v>
      </c>
      <c r="E45" t="str">
        <f t="shared" si="0"/>
        <v>株式会社スコアネット</v>
      </c>
      <c r="F45" t="str">
        <f t="shared" si="1"/>
        <v/>
      </c>
      <c r="G45" t="s">
        <v>477</v>
      </c>
      <c r="I45" t="s">
        <v>478</v>
      </c>
      <c r="J45" t="s">
        <v>479</v>
      </c>
      <c r="K45" t="s">
        <v>480</v>
      </c>
      <c r="L45" t="s">
        <v>481</v>
      </c>
      <c r="M45" t="s">
        <v>482</v>
      </c>
      <c r="N45" t="s">
        <v>39</v>
      </c>
      <c r="O45" t="s">
        <v>169</v>
      </c>
      <c r="P45" t="s">
        <v>483</v>
      </c>
      <c r="Q45" t="s">
        <v>484</v>
      </c>
      <c r="R45" t="s">
        <v>454</v>
      </c>
      <c r="S45" t="s">
        <v>485</v>
      </c>
    </row>
    <row r="46" spans="1:19" x14ac:dyDescent="0.3">
      <c r="A46">
        <v>45</v>
      </c>
      <c r="B46">
        <v>83</v>
      </c>
      <c r="C46" t="s">
        <v>17</v>
      </c>
      <c r="D46" t="s">
        <v>486</v>
      </c>
      <c r="E46" t="str">
        <f t="shared" si="0"/>
        <v>株式会社セラン</v>
      </c>
      <c r="F46" t="str">
        <f t="shared" si="1"/>
        <v/>
      </c>
      <c r="G46" t="s">
        <v>487</v>
      </c>
      <c r="I46" t="s">
        <v>488</v>
      </c>
      <c r="K46" t="s">
        <v>489</v>
      </c>
      <c r="L46" t="s">
        <v>490</v>
      </c>
      <c r="M46" t="s">
        <v>491</v>
      </c>
      <c r="N46" t="s">
        <v>39</v>
      </c>
      <c r="O46" t="s">
        <v>492</v>
      </c>
      <c r="P46" t="s">
        <v>493</v>
      </c>
      <c r="Q46" t="s">
        <v>494</v>
      </c>
      <c r="R46" t="s">
        <v>444</v>
      </c>
      <c r="S46" t="s">
        <v>495</v>
      </c>
    </row>
    <row r="47" spans="1:19" x14ac:dyDescent="0.3">
      <c r="A47">
        <v>46</v>
      </c>
      <c r="B47">
        <v>85</v>
      </c>
      <c r="C47" t="s">
        <v>17</v>
      </c>
      <c r="D47" t="s">
        <v>496</v>
      </c>
      <c r="E47" t="str">
        <f t="shared" si="0"/>
        <v>株式会社パスコ</v>
      </c>
      <c r="F47" t="str">
        <f t="shared" si="1"/>
        <v/>
      </c>
      <c r="G47" t="s">
        <v>497</v>
      </c>
      <c r="I47" t="s">
        <v>498</v>
      </c>
      <c r="J47" t="s">
        <v>499</v>
      </c>
      <c r="K47" t="s">
        <v>500</v>
      </c>
      <c r="L47" t="s">
        <v>501</v>
      </c>
      <c r="M47" t="s">
        <v>502</v>
      </c>
      <c r="N47" t="s">
        <v>52</v>
      </c>
      <c r="O47" t="s">
        <v>503</v>
      </c>
      <c r="P47" t="s">
        <v>504</v>
      </c>
      <c r="Q47" t="s">
        <v>505</v>
      </c>
      <c r="R47" t="s">
        <v>506</v>
      </c>
      <c r="S47" t="s">
        <v>507</v>
      </c>
    </row>
    <row r="48" spans="1:19" x14ac:dyDescent="0.3">
      <c r="A48">
        <v>47</v>
      </c>
      <c r="B48">
        <v>87</v>
      </c>
      <c r="C48" t="s">
        <v>17</v>
      </c>
      <c r="D48" t="s">
        <v>508</v>
      </c>
      <c r="E48" t="str">
        <f t="shared" si="0"/>
        <v>株式会社リアルテック</v>
      </c>
      <c r="F48" t="str">
        <f t="shared" si="1"/>
        <v/>
      </c>
      <c r="G48" t="s">
        <v>509</v>
      </c>
      <c r="I48" t="s">
        <v>510</v>
      </c>
      <c r="J48" t="s">
        <v>511</v>
      </c>
      <c r="K48" t="s">
        <v>512</v>
      </c>
      <c r="L48" t="s">
        <v>513</v>
      </c>
      <c r="M48" t="s">
        <v>514</v>
      </c>
      <c r="N48" t="s">
        <v>39</v>
      </c>
      <c r="P48" t="s">
        <v>515</v>
      </c>
      <c r="Q48" t="s">
        <v>181</v>
      </c>
      <c r="R48" t="s">
        <v>91</v>
      </c>
      <c r="S48" t="s">
        <v>516</v>
      </c>
    </row>
    <row r="49" spans="1:19" x14ac:dyDescent="0.3">
      <c r="A49">
        <v>48</v>
      </c>
      <c r="B49">
        <v>88</v>
      </c>
      <c r="C49" t="s">
        <v>17</v>
      </c>
      <c r="D49" t="s">
        <v>517</v>
      </c>
      <c r="E49" t="str">
        <f t="shared" si="0"/>
        <v/>
      </c>
      <c r="F49" t="str">
        <f t="shared" si="1"/>
        <v>アクセルマーク株式会社</v>
      </c>
      <c r="G49" t="s">
        <v>518</v>
      </c>
      <c r="H49" t="s">
        <v>519</v>
      </c>
      <c r="I49" t="s">
        <v>520</v>
      </c>
      <c r="K49" t="s">
        <v>521</v>
      </c>
      <c r="L49" t="s">
        <v>522</v>
      </c>
      <c r="M49" t="s">
        <v>523</v>
      </c>
      <c r="N49" t="s">
        <v>26</v>
      </c>
      <c r="O49" t="s">
        <v>524</v>
      </c>
      <c r="P49" t="s">
        <v>525</v>
      </c>
      <c r="Q49" t="s">
        <v>526</v>
      </c>
      <c r="R49" t="s">
        <v>189</v>
      </c>
      <c r="S49" t="s">
        <v>527</v>
      </c>
    </row>
    <row r="50" spans="1:19" x14ac:dyDescent="0.3">
      <c r="A50">
        <v>49</v>
      </c>
      <c r="B50">
        <v>94</v>
      </c>
      <c r="C50" t="s">
        <v>17</v>
      </c>
      <c r="D50" t="s">
        <v>528</v>
      </c>
      <c r="E50" t="str">
        <f t="shared" si="0"/>
        <v/>
      </c>
      <c r="F50" t="str">
        <f t="shared" si="1"/>
        <v>日本ヒルティ株式会社</v>
      </c>
      <c r="G50" t="s">
        <v>205</v>
      </c>
      <c r="H50" t="s">
        <v>529</v>
      </c>
      <c r="I50" t="s">
        <v>530</v>
      </c>
      <c r="J50" t="s">
        <v>531</v>
      </c>
      <c r="K50" t="s">
        <v>460</v>
      </c>
      <c r="L50" t="s">
        <v>532</v>
      </c>
      <c r="M50" t="s">
        <v>533</v>
      </c>
      <c r="N50" t="s">
        <v>39</v>
      </c>
      <c r="Q50" t="s">
        <v>534</v>
      </c>
      <c r="S50" t="s">
        <v>535</v>
      </c>
    </row>
    <row r="51" spans="1:19" x14ac:dyDescent="0.3">
      <c r="A51">
        <v>50</v>
      </c>
      <c r="B51">
        <v>95</v>
      </c>
      <c r="C51" t="s">
        <v>17</v>
      </c>
      <c r="D51" t="s">
        <v>536</v>
      </c>
      <c r="E51" t="str">
        <f t="shared" si="0"/>
        <v/>
      </c>
      <c r="F51" t="str">
        <f t="shared" si="1"/>
        <v>東海パルプ株式会社</v>
      </c>
      <c r="G51" t="s">
        <v>205</v>
      </c>
      <c r="I51" t="s">
        <v>537</v>
      </c>
      <c r="K51" t="s">
        <v>538</v>
      </c>
      <c r="L51" t="s">
        <v>539</v>
      </c>
      <c r="M51" t="s">
        <v>540</v>
      </c>
      <c r="N51" t="s">
        <v>52</v>
      </c>
      <c r="O51" t="s">
        <v>541</v>
      </c>
      <c r="P51" t="s">
        <v>542</v>
      </c>
      <c r="Q51" t="s">
        <v>543</v>
      </c>
      <c r="R51" t="s">
        <v>544</v>
      </c>
      <c r="S51" t="s">
        <v>545</v>
      </c>
    </row>
    <row r="52" spans="1:19" x14ac:dyDescent="0.3">
      <c r="A52">
        <v>51</v>
      </c>
      <c r="B52">
        <v>98</v>
      </c>
      <c r="C52" t="s">
        <v>17</v>
      </c>
      <c r="D52" t="s">
        <v>546</v>
      </c>
      <c r="E52" t="str">
        <f t="shared" si="0"/>
        <v/>
      </c>
      <c r="F52" t="str">
        <f t="shared" si="1"/>
        <v>アストロデザイン株式会社</v>
      </c>
      <c r="G52" t="s">
        <v>547</v>
      </c>
      <c r="I52" t="s">
        <v>548</v>
      </c>
      <c r="J52" t="s">
        <v>549</v>
      </c>
      <c r="K52" t="s">
        <v>550</v>
      </c>
      <c r="L52" t="s">
        <v>551</v>
      </c>
      <c r="M52" t="s">
        <v>552</v>
      </c>
      <c r="N52" t="s">
        <v>39</v>
      </c>
      <c r="P52" t="s">
        <v>553</v>
      </c>
      <c r="Q52" t="s">
        <v>554</v>
      </c>
      <c r="R52" t="s">
        <v>202</v>
      </c>
      <c r="S52" t="s">
        <v>555</v>
      </c>
    </row>
    <row r="53" spans="1:19" x14ac:dyDescent="0.3">
      <c r="A53">
        <v>52</v>
      </c>
      <c r="B53">
        <v>99</v>
      </c>
      <c r="C53" t="s">
        <v>17</v>
      </c>
      <c r="D53" t="s">
        <v>556</v>
      </c>
      <c r="E53" t="str">
        <f t="shared" si="0"/>
        <v>株式会社サンストリーム</v>
      </c>
      <c r="F53" t="str">
        <f t="shared" si="1"/>
        <v/>
      </c>
      <c r="G53" t="s">
        <v>557</v>
      </c>
      <c r="I53" t="s">
        <v>558</v>
      </c>
      <c r="K53" t="s">
        <v>559</v>
      </c>
      <c r="L53" t="s">
        <v>560</v>
      </c>
      <c r="M53" t="s">
        <v>561</v>
      </c>
      <c r="N53" t="s">
        <v>39</v>
      </c>
      <c r="O53" t="s">
        <v>562</v>
      </c>
      <c r="P53" t="s">
        <v>563</v>
      </c>
      <c r="Q53" t="s">
        <v>564</v>
      </c>
      <c r="R53" t="s">
        <v>565</v>
      </c>
      <c r="S53" t="s">
        <v>566</v>
      </c>
    </row>
    <row r="54" spans="1:19" x14ac:dyDescent="0.3">
      <c r="A54">
        <v>53</v>
      </c>
      <c r="B54">
        <v>101</v>
      </c>
      <c r="C54" t="s">
        <v>17</v>
      </c>
      <c r="D54" t="s">
        <v>567</v>
      </c>
      <c r="E54" t="str">
        <f t="shared" si="0"/>
        <v/>
      </c>
      <c r="F54" t="str">
        <f t="shared" si="1"/>
        <v>日本ファイナンシャル・エンジニアリング株式会社</v>
      </c>
      <c r="G54" t="s">
        <v>33</v>
      </c>
      <c r="I54" t="s">
        <v>568</v>
      </c>
      <c r="J54" t="s">
        <v>569</v>
      </c>
      <c r="K54" t="s">
        <v>570</v>
      </c>
      <c r="L54" t="s">
        <v>571</v>
      </c>
      <c r="M54" t="s">
        <v>572</v>
      </c>
      <c r="N54" t="s">
        <v>39</v>
      </c>
      <c r="P54" t="s">
        <v>573</v>
      </c>
      <c r="Q54" t="s">
        <v>574</v>
      </c>
      <c r="R54" t="s">
        <v>141</v>
      </c>
      <c r="S54" t="s">
        <v>575</v>
      </c>
    </row>
    <row r="55" spans="1:19" x14ac:dyDescent="0.3">
      <c r="A55">
        <v>54</v>
      </c>
      <c r="B55">
        <v>105</v>
      </c>
      <c r="C55" t="s">
        <v>17</v>
      </c>
      <c r="D55" t="s">
        <v>576</v>
      </c>
      <c r="E55" t="str">
        <f t="shared" si="0"/>
        <v/>
      </c>
      <c r="F55" t="str">
        <f t="shared" si="1"/>
        <v>日本ビュッヒ株式会社</v>
      </c>
      <c r="G55" t="s">
        <v>577</v>
      </c>
      <c r="I55" t="s">
        <v>578</v>
      </c>
      <c r="K55" t="s">
        <v>579</v>
      </c>
      <c r="L55" t="s">
        <v>580</v>
      </c>
      <c r="M55" t="s">
        <v>581</v>
      </c>
      <c r="N55" t="s">
        <v>39</v>
      </c>
      <c r="O55" t="s">
        <v>582</v>
      </c>
      <c r="P55" t="s">
        <v>583</v>
      </c>
      <c r="Q55" t="s">
        <v>276</v>
      </c>
      <c r="R55" t="s">
        <v>565</v>
      </c>
      <c r="S55" t="s">
        <v>584</v>
      </c>
    </row>
    <row r="56" spans="1:19" x14ac:dyDescent="0.3">
      <c r="A56">
        <v>55</v>
      </c>
      <c r="B56">
        <v>106</v>
      </c>
      <c r="C56" t="s">
        <v>17</v>
      </c>
      <c r="D56" t="s">
        <v>585</v>
      </c>
      <c r="E56" t="str">
        <f t="shared" si="0"/>
        <v/>
      </c>
      <c r="F56" t="str">
        <f t="shared" si="1"/>
        <v>サーチテリア株式会社</v>
      </c>
      <c r="G56" t="s">
        <v>586</v>
      </c>
      <c r="I56" t="s">
        <v>587</v>
      </c>
      <c r="J56" t="s">
        <v>184</v>
      </c>
      <c r="K56" t="s">
        <v>559</v>
      </c>
      <c r="L56" t="s">
        <v>588</v>
      </c>
      <c r="M56" t="s">
        <v>589</v>
      </c>
      <c r="N56" t="s">
        <v>39</v>
      </c>
      <c r="P56" t="s">
        <v>590</v>
      </c>
      <c r="Q56" t="s">
        <v>591</v>
      </c>
      <c r="S56" t="s">
        <v>592</v>
      </c>
    </row>
    <row r="57" spans="1:19" x14ac:dyDescent="0.3">
      <c r="A57">
        <v>56</v>
      </c>
      <c r="B57">
        <v>107</v>
      </c>
      <c r="C57" t="s">
        <v>17</v>
      </c>
      <c r="D57" t="s">
        <v>593</v>
      </c>
      <c r="E57" t="str">
        <f t="shared" si="0"/>
        <v/>
      </c>
      <c r="F57" t="str">
        <f t="shared" si="1"/>
        <v>ＮＯＣ日本アウトソーシング株式会社</v>
      </c>
      <c r="G57" t="s">
        <v>594</v>
      </c>
      <c r="I57" t="s">
        <v>578</v>
      </c>
      <c r="K57" t="s">
        <v>595</v>
      </c>
      <c r="L57" t="s">
        <v>596</v>
      </c>
      <c r="M57" t="s">
        <v>597</v>
      </c>
      <c r="N57" t="s">
        <v>39</v>
      </c>
      <c r="O57" t="s">
        <v>598</v>
      </c>
      <c r="P57" t="s">
        <v>599</v>
      </c>
      <c r="Q57" t="s">
        <v>600</v>
      </c>
      <c r="R57" t="s">
        <v>91</v>
      </c>
      <c r="S57" t="s">
        <v>601</v>
      </c>
    </row>
    <row r="58" spans="1:19" x14ac:dyDescent="0.3">
      <c r="A58">
        <v>57</v>
      </c>
      <c r="B58">
        <v>110</v>
      </c>
      <c r="C58" t="s">
        <v>17</v>
      </c>
      <c r="D58" t="s">
        <v>602</v>
      </c>
      <c r="E58" t="str">
        <f t="shared" si="0"/>
        <v/>
      </c>
      <c r="F58" t="str">
        <f t="shared" si="1"/>
        <v>三井住友ファイナンス＆リース株式会社</v>
      </c>
      <c r="G58" t="s">
        <v>603</v>
      </c>
      <c r="I58" t="s">
        <v>604</v>
      </c>
      <c r="J58" t="s">
        <v>605</v>
      </c>
      <c r="K58" t="s">
        <v>606</v>
      </c>
      <c r="L58" t="s">
        <v>607</v>
      </c>
      <c r="M58" t="s">
        <v>608</v>
      </c>
      <c r="N58" t="s">
        <v>52</v>
      </c>
      <c r="O58" t="s">
        <v>609</v>
      </c>
      <c r="Q58" t="s">
        <v>610</v>
      </c>
      <c r="S58" t="s">
        <v>611</v>
      </c>
    </row>
    <row r="59" spans="1:19" x14ac:dyDescent="0.3">
      <c r="A59">
        <v>58</v>
      </c>
      <c r="B59">
        <v>111</v>
      </c>
      <c r="C59" t="s">
        <v>17</v>
      </c>
      <c r="D59" t="s">
        <v>612</v>
      </c>
      <c r="E59" t="str">
        <f t="shared" si="0"/>
        <v>株式会社エム・フィールド</v>
      </c>
      <c r="F59" t="str">
        <f t="shared" si="1"/>
        <v/>
      </c>
      <c r="G59" t="s">
        <v>613</v>
      </c>
      <c r="H59" t="s">
        <v>193</v>
      </c>
      <c r="I59" t="s">
        <v>614</v>
      </c>
      <c r="J59" t="s">
        <v>615</v>
      </c>
      <c r="K59" t="s">
        <v>616</v>
      </c>
      <c r="L59" t="s">
        <v>617</v>
      </c>
      <c r="M59" t="s">
        <v>618</v>
      </c>
      <c r="N59" t="s">
        <v>39</v>
      </c>
      <c r="O59" t="s">
        <v>415</v>
      </c>
      <c r="P59" t="s">
        <v>619</v>
      </c>
      <c r="Q59" t="s">
        <v>620</v>
      </c>
      <c r="R59" t="s">
        <v>43</v>
      </c>
      <c r="S59" t="s">
        <v>621</v>
      </c>
    </row>
    <row r="60" spans="1:19" x14ac:dyDescent="0.3">
      <c r="A60">
        <v>59</v>
      </c>
      <c r="B60">
        <v>112</v>
      </c>
      <c r="C60" t="s">
        <v>17</v>
      </c>
      <c r="D60" t="s">
        <v>622</v>
      </c>
      <c r="E60" t="str">
        <f t="shared" si="0"/>
        <v/>
      </c>
      <c r="F60" t="str">
        <f t="shared" si="1"/>
        <v>コンピューターサイエンス株式会社</v>
      </c>
      <c r="G60" t="s">
        <v>163</v>
      </c>
      <c r="I60" t="s">
        <v>623</v>
      </c>
      <c r="K60" t="s">
        <v>624</v>
      </c>
      <c r="L60" t="s">
        <v>625</v>
      </c>
      <c r="M60" t="s">
        <v>626</v>
      </c>
      <c r="N60" t="s">
        <v>39</v>
      </c>
      <c r="P60" t="s">
        <v>627</v>
      </c>
      <c r="Q60" t="s">
        <v>628</v>
      </c>
      <c r="R60" t="s">
        <v>629</v>
      </c>
      <c r="S60" t="s">
        <v>630</v>
      </c>
    </row>
    <row r="61" spans="1:19" x14ac:dyDescent="0.3">
      <c r="A61">
        <v>60</v>
      </c>
      <c r="B61">
        <v>114</v>
      </c>
      <c r="C61" t="s">
        <v>17</v>
      </c>
      <c r="D61" t="s">
        <v>631</v>
      </c>
      <c r="E61" t="str">
        <f t="shared" si="0"/>
        <v>株式会社アークシステム</v>
      </c>
      <c r="F61" t="str">
        <f t="shared" si="1"/>
        <v/>
      </c>
      <c r="G61" t="s">
        <v>632</v>
      </c>
      <c r="I61" t="s">
        <v>633</v>
      </c>
      <c r="J61" t="s">
        <v>634</v>
      </c>
      <c r="K61" t="s">
        <v>635</v>
      </c>
      <c r="L61" t="s">
        <v>636</v>
      </c>
      <c r="M61" t="s">
        <v>637</v>
      </c>
      <c r="N61" t="s">
        <v>39</v>
      </c>
      <c r="O61" t="s">
        <v>638</v>
      </c>
      <c r="P61" t="s">
        <v>639</v>
      </c>
      <c r="Q61" t="s">
        <v>640</v>
      </c>
      <c r="R61" t="s">
        <v>444</v>
      </c>
      <c r="S61" t="s">
        <v>641</v>
      </c>
    </row>
    <row r="62" spans="1:19" x14ac:dyDescent="0.3">
      <c r="A62">
        <v>61</v>
      </c>
      <c r="B62">
        <v>120</v>
      </c>
      <c r="C62" t="s">
        <v>17</v>
      </c>
      <c r="D62" t="s">
        <v>642</v>
      </c>
      <c r="E62" t="str">
        <f t="shared" si="0"/>
        <v>株式会社UBIC</v>
      </c>
      <c r="F62" t="str">
        <f t="shared" si="1"/>
        <v/>
      </c>
      <c r="G62" t="s">
        <v>643</v>
      </c>
      <c r="I62" t="s">
        <v>644</v>
      </c>
      <c r="J62" t="s">
        <v>645</v>
      </c>
      <c r="K62" t="s">
        <v>646</v>
      </c>
      <c r="L62" t="s">
        <v>647</v>
      </c>
      <c r="M62" t="s">
        <v>648</v>
      </c>
      <c r="N62" t="s">
        <v>39</v>
      </c>
      <c r="O62" t="s">
        <v>649</v>
      </c>
      <c r="P62" t="s">
        <v>650</v>
      </c>
      <c r="Q62" t="s">
        <v>651</v>
      </c>
      <c r="R62" t="s">
        <v>402</v>
      </c>
      <c r="S62" t="s">
        <v>652</v>
      </c>
    </row>
    <row r="63" spans="1:19" x14ac:dyDescent="0.3">
      <c r="A63">
        <v>62</v>
      </c>
      <c r="B63">
        <v>122</v>
      </c>
      <c r="C63" t="s">
        <v>17</v>
      </c>
      <c r="D63" t="s">
        <v>653</v>
      </c>
      <c r="E63" t="str">
        <f t="shared" si="0"/>
        <v/>
      </c>
      <c r="F63" t="str">
        <f t="shared" si="1"/>
        <v>イメージ情報開発株式会社</v>
      </c>
      <c r="G63" t="s">
        <v>654</v>
      </c>
      <c r="I63" t="s">
        <v>655</v>
      </c>
      <c r="J63" t="s">
        <v>656</v>
      </c>
      <c r="K63" t="s">
        <v>657</v>
      </c>
      <c r="L63" t="s">
        <v>658</v>
      </c>
      <c r="M63" t="s">
        <v>659</v>
      </c>
      <c r="N63" t="s">
        <v>660</v>
      </c>
      <c r="O63" t="s">
        <v>661</v>
      </c>
      <c r="P63" t="s">
        <v>662</v>
      </c>
      <c r="Q63" t="s">
        <v>431</v>
      </c>
      <c r="R63" t="s">
        <v>663</v>
      </c>
      <c r="S63" t="s">
        <v>664</v>
      </c>
    </row>
    <row r="64" spans="1:19" x14ac:dyDescent="0.3">
      <c r="A64">
        <v>63</v>
      </c>
      <c r="B64">
        <v>125</v>
      </c>
      <c r="C64" t="s">
        <v>17</v>
      </c>
      <c r="D64" t="s">
        <v>665</v>
      </c>
      <c r="E64" t="str">
        <f t="shared" si="0"/>
        <v>株式会社ガーラ</v>
      </c>
      <c r="F64" t="str">
        <f t="shared" si="1"/>
        <v/>
      </c>
      <c r="G64" t="s">
        <v>83</v>
      </c>
      <c r="I64" t="s">
        <v>666</v>
      </c>
      <c r="J64" t="s">
        <v>667</v>
      </c>
      <c r="K64" t="s">
        <v>668</v>
      </c>
      <c r="L64" t="s">
        <v>669</v>
      </c>
      <c r="M64" t="s">
        <v>670</v>
      </c>
      <c r="N64" t="s">
        <v>671</v>
      </c>
      <c r="O64" t="s">
        <v>672</v>
      </c>
      <c r="P64" t="s">
        <v>673</v>
      </c>
      <c r="Q64" t="s">
        <v>276</v>
      </c>
      <c r="R64" t="s">
        <v>674</v>
      </c>
      <c r="S64" t="s">
        <v>675</v>
      </c>
    </row>
    <row r="65" spans="1:19" x14ac:dyDescent="0.3">
      <c r="A65">
        <v>64</v>
      </c>
      <c r="B65">
        <v>126</v>
      </c>
      <c r="C65" t="s">
        <v>17</v>
      </c>
      <c r="D65" t="s">
        <v>676</v>
      </c>
      <c r="E65" t="str">
        <f t="shared" si="0"/>
        <v>株式会社サイバーエージェント</v>
      </c>
      <c r="F65" t="str">
        <f t="shared" si="1"/>
        <v/>
      </c>
      <c r="G65" t="s">
        <v>83</v>
      </c>
      <c r="H65" t="s">
        <v>84</v>
      </c>
      <c r="I65" t="s">
        <v>677</v>
      </c>
      <c r="J65" t="s">
        <v>678</v>
      </c>
      <c r="K65" t="s">
        <v>679</v>
      </c>
      <c r="L65" t="s">
        <v>680</v>
      </c>
      <c r="M65" t="s">
        <v>681</v>
      </c>
      <c r="N65" t="s">
        <v>52</v>
      </c>
      <c r="Q65" t="s">
        <v>682</v>
      </c>
      <c r="R65" t="s">
        <v>268</v>
      </c>
      <c r="S65" t="s">
        <v>683</v>
      </c>
    </row>
    <row r="66" spans="1:19" x14ac:dyDescent="0.3">
      <c r="A66">
        <v>65</v>
      </c>
      <c r="B66">
        <v>131</v>
      </c>
      <c r="C66" t="s">
        <v>17</v>
      </c>
      <c r="D66" t="s">
        <v>684</v>
      </c>
      <c r="E66" t="str">
        <f t="shared" si="0"/>
        <v/>
      </c>
      <c r="F66" t="str">
        <f t="shared" si="1"/>
        <v>サイバーステップ株式会社</v>
      </c>
      <c r="G66" t="s">
        <v>685</v>
      </c>
      <c r="I66" t="s">
        <v>686</v>
      </c>
      <c r="J66" t="s">
        <v>687</v>
      </c>
      <c r="K66" t="s">
        <v>74</v>
      </c>
      <c r="L66" t="s">
        <v>688</v>
      </c>
      <c r="M66" t="s">
        <v>689</v>
      </c>
      <c r="N66" t="s">
        <v>26</v>
      </c>
      <c r="O66" t="s">
        <v>690</v>
      </c>
      <c r="Q66" t="s">
        <v>297</v>
      </c>
      <c r="S66" t="s">
        <v>691</v>
      </c>
    </row>
    <row r="67" spans="1:19" x14ac:dyDescent="0.3">
      <c r="A67">
        <v>66</v>
      </c>
      <c r="B67">
        <v>132</v>
      </c>
      <c r="C67" t="s">
        <v>17</v>
      </c>
      <c r="D67" t="s">
        <v>692</v>
      </c>
      <c r="E67" t="str">
        <f t="shared" ref="E67:E130" si="2">IF(LEFT($D67,4)="株式会社",$D67,"")</f>
        <v/>
      </c>
      <c r="F67" t="str">
        <f t="shared" ref="F67:F130" si="3">IF(RIGHT($D67,4)="株式会社",$D67,"")</f>
        <v>ピクテ投信投資顧問株式会社</v>
      </c>
      <c r="G67" t="s">
        <v>603</v>
      </c>
      <c r="I67" t="s">
        <v>34</v>
      </c>
      <c r="K67" t="s">
        <v>693</v>
      </c>
      <c r="L67" t="s">
        <v>694</v>
      </c>
      <c r="M67" t="s">
        <v>695</v>
      </c>
      <c r="N67" t="s">
        <v>39</v>
      </c>
      <c r="O67" t="s">
        <v>696</v>
      </c>
      <c r="Q67" t="s">
        <v>697</v>
      </c>
      <c r="S67" t="s">
        <v>698</v>
      </c>
    </row>
    <row r="68" spans="1:19" x14ac:dyDescent="0.3">
      <c r="A68">
        <v>67</v>
      </c>
      <c r="B68">
        <v>133</v>
      </c>
      <c r="C68" t="s">
        <v>17</v>
      </c>
      <c r="D68" t="s">
        <v>699</v>
      </c>
      <c r="E68" t="str">
        <f t="shared" si="2"/>
        <v>株式会社アイレップ</v>
      </c>
      <c r="F68" t="str">
        <f t="shared" si="3"/>
        <v/>
      </c>
      <c r="G68" t="s">
        <v>83</v>
      </c>
      <c r="I68" t="s">
        <v>700</v>
      </c>
      <c r="J68" t="s">
        <v>701</v>
      </c>
      <c r="K68" t="s">
        <v>702</v>
      </c>
      <c r="L68" t="s">
        <v>703</v>
      </c>
      <c r="M68" t="s">
        <v>704</v>
      </c>
      <c r="N68" t="s">
        <v>137</v>
      </c>
      <c r="O68" t="s">
        <v>705</v>
      </c>
      <c r="P68" t="s">
        <v>706</v>
      </c>
      <c r="Q68" t="s">
        <v>707</v>
      </c>
      <c r="R68" t="s">
        <v>246</v>
      </c>
      <c r="S68" t="s">
        <v>708</v>
      </c>
    </row>
    <row r="69" spans="1:19" x14ac:dyDescent="0.3">
      <c r="A69">
        <v>68</v>
      </c>
      <c r="B69">
        <v>136</v>
      </c>
      <c r="C69" t="s">
        <v>17</v>
      </c>
      <c r="D69" t="s">
        <v>709</v>
      </c>
      <c r="E69" t="str">
        <f t="shared" si="2"/>
        <v>株式会社アーバン・アセットマネジメント</v>
      </c>
      <c r="F69" t="str">
        <f t="shared" si="3"/>
        <v/>
      </c>
      <c r="G69" t="s">
        <v>710</v>
      </c>
      <c r="I69" t="s">
        <v>578</v>
      </c>
      <c r="J69" t="s">
        <v>711</v>
      </c>
      <c r="K69" t="s">
        <v>177</v>
      </c>
      <c r="L69" t="s">
        <v>712</v>
      </c>
      <c r="M69" t="s">
        <v>713</v>
      </c>
      <c r="N69" t="s">
        <v>39</v>
      </c>
      <c r="O69" t="s">
        <v>714</v>
      </c>
      <c r="P69" t="s">
        <v>715</v>
      </c>
      <c r="Q69" t="s">
        <v>716</v>
      </c>
      <c r="R69" t="s">
        <v>120</v>
      </c>
      <c r="S69" t="s">
        <v>717</v>
      </c>
    </row>
    <row r="70" spans="1:19" x14ac:dyDescent="0.3">
      <c r="A70">
        <v>69</v>
      </c>
      <c r="B70">
        <v>138</v>
      </c>
      <c r="C70" t="s">
        <v>17</v>
      </c>
      <c r="D70" t="s">
        <v>718</v>
      </c>
      <c r="E70" t="str">
        <f t="shared" si="2"/>
        <v>株式会社オトバンク</v>
      </c>
      <c r="F70" t="str">
        <f t="shared" si="3"/>
        <v/>
      </c>
      <c r="G70" t="s">
        <v>719</v>
      </c>
      <c r="I70" t="s">
        <v>720</v>
      </c>
      <c r="K70" t="s">
        <v>721</v>
      </c>
      <c r="L70" t="s">
        <v>722</v>
      </c>
      <c r="M70" t="s">
        <v>723</v>
      </c>
      <c r="N70" t="s">
        <v>39</v>
      </c>
      <c r="O70" t="s">
        <v>724</v>
      </c>
      <c r="Q70" t="s">
        <v>725</v>
      </c>
      <c r="R70" t="s">
        <v>80</v>
      </c>
      <c r="S70" t="s">
        <v>726</v>
      </c>
    </row>
    <row r="71" spans="1:19" x14ac:dyDescent="0.3">
      <c r="A71">
        <v>70</v>
      </c>
      <c r="B71">
        <v>141</v>
      </c>
      <c r="C71" t="s">
        <v>17</v>
      </c>
      <c r="D71" t="s">
        <v>727</v>
      </c>
      <c r="E71" t="str">
        <f t="shared" si="2"/>
        <v>株式会社インスプラウト</v>
      </c>
      <c r="F71" t="str">
        <f t="shared" si="3"/>
        <v/>
      </c>
      <c r="G71" t="s">
        <v>728</v>
      </c>
      <c r="I71" t="s">
        <v>729</v>
      </c>
      <c r="J71" t="s">
        <v>730</v>
      </c>
      <c r="K71" t="s">
        <v>731</v>
      </c>
      <c r="L71" t="s">
        <v>732</v>
      </c>
      <c r="M71" t="s">
        <v>733</v>
      </c>
      <c r="N71" t="s">
        <v>39</v>
      </c>
      <c r="P71" t="s">
        <v>734</v>
      </c>
      <c r="Q71" t="s">
        <v>484</v>
      </c>
      <c r="R71" t="s">
        <v>735</v>
      </c>
      <c r="S71" t="s">
        <v>736</v>
      </c>
    </row>
    <row r="72" spans="1:19" x14ac:dyDescent="0.3">
      <c r="A72">
        <v>71</v>
      </c>
      <c r="B72">
        <v>143</v>
      </c>
      <c r="C72" t="s">
        <v>17</v>
      </c>
      <c r="D72" t="s">
        <v>737</v>
      </c>
      <c r="E72" t="str">
        <f t="shared" si="2"/>
        <v>株式会社ジェイ・ディー・パワーアジア・パシフィック</v>
      </c>
      <c r="F72" t="str">
        <f t="shared" si="3"/>
        <v/>
      </c>
      <c r="G72" t="s">
        <v>738</v>
      </c>
      <c r="H72" t="s">
        <v>529</v>
      </c>
      <c r="I72" t="s">
        <v>739</v>
      </c>
      <c r="K72" t="s">
        <v>740</v>
      </c>
      <c r="L72" t="s">
        <v>741</v>
      </c>
      <c r="M72" t="s">
        <v>742</v>
      </c>
      <c r="O72" t="s">
        <v>743</v>
      </c>
      <c r="Q72" t="s">
        <v>297</v>
      </c>
      <c r="R72" t="s">
        <v>565</v>
      </c>
      <c r="S72" t="s">
        <v>744</v>
      </c>
    </row>
    <row r="73" spans="1:19" x14ac:dyDescent="0.3">
      <c r="A73">
        <v>72</v>
      </c>
      <c r="B73">
        <v>144</v>
      </c>
      <c r="C73" t="s">
        <v>17</v>
      </c>
      <c r="D73" t="s">
        <v>745</v>
      </c>
      <c r="E73" t="str">
        <f t="shared" si="2"/>
        <v>株式会社エムアウト</v>
      </c>
      <c r="F73" t="str">
        <f t="shared" si="3"/>
        <v/>
      </c>
      <c r="G73" t="s">
        <v>746</v>
      </c>
      <c r="I73" t="s">
        <v>614</v>
      </c>
      <c r="K73" t="s">
        <v>747</v>
      </c>
      <c r="L73" t="s">
        <v>748</v>
      </c>
      <c r="M73" t="s">
        <v>749</v>
      </c>
      <c r="N73" t="s">
        <v>39</v>
      </c>
      <c r="Q73" t="s">
        <v>276</v>
      </c>
      <c r="S73" t="s">
        <v>750</v>
      </c>
    </row>
    <row r="74" spans="1:19" x14ac:dyDescent="0.3">
      <c r="A74">
        <v>73</v>
      </c>
      <c r="B74">
        <v>145</v>
      </c>
      <c r="C74" t="s">
        <v>17</v>
      </c>
      <c r="D74" t="s">
        <v>751</v>
      </c>
      <c r="E74" t="str">
        <f t="shared" si="2"/>
        <v/>
      </c>
      <c r="F74" t="str">
        <f t="shared" si="3"/>
        <v>ケペル株式会社</v>
      </c>
      <c r="G74" t="s">
        <v>33</v>
      </c>
      <c r="H74" t="s">
        <v>71</v>
      </c>
      <c r="I74" t="s">
        <v>752</v>
      </c>
      <c r="J74" t="s">
        <v>753</v>
      </c>
      <c r="K74" t="s">
        <v>754</v>
      </c>
      <c r="L74" t="s">
        <v>755</v>
      </c>
      <c r="M74" t="s">
        <v>756</v>
      </c>
      <c r="N74" t="s">
        <v>39</v>
      </c>
      <c r="P74" t="s">
        <v>757</v>
      </c>
      <c r="Q74" t="s">
        <v>431</v>
      </c>
      <c r="R74" t="s">
        <v>189</v>
      </c>
      <c r="S74" t="s">
        <v>758</v>
      </c>
    </row>
    <row r="75" spans="1:19" x14ac:dyDescent="0.3">
      <c r="A75">
        <v>74</v>
      </c>
      <c r="B75">
        <v>146</v>
      </c>
      <c r="C75" t="s">
        <v>17</v>
      </c>
      <c r="D75" t="s">
        <v>759</v>
      </c>
      <c r="E75" t="str">
        <f t="shared" si="2"/>
        <v>株式会社アドウェイズ</v>
      </c>
      <c r="F75" t="str">
        <f t="shared" si="3"/>
        <v/>
      </c>
      <c r="G75" t="s">
        <v>70</v>
      </c>
      <c r="H75" t="s">
        <v>760</v>
      </c>
      <c r="I75" t="s">
        <v>761</v>
      </c>
      <c r="J75" t="s">
        <v>762</v>
      </c>
      <c r="K75" t="s">
        <v>763</v>
      </c>
      <c r="L75" t="s">
        <v>764</v>
      </c>
      <c r="M75" t="s">
        <v>765</v>
      </c>
      <c r="N75" t="s">
        <v>26</v>
      </c>
      <c r="Q75" t="s">
        <v>766</v>
      </c>
      <c r="R75" t="s">
        <v>189</v>
      </c>
      <c r="S75" t="s">
        <v>767</v>
      </c>
    </row>
    <row r="76" spans="1:19" x14ac:dyDescent="0.3">
      <c r="A76">
        <v>75</v>
      </c>
      <c r="B76">
        <v>147</v>
      </c>
      <c r="C76" t="s">
        <v>17</v>
      </c>
      <c r="D76" t="s">
        <v>768</v>
      </c>
      <c r="E76" t="str">
        <f t="shared" si="2"/>
        <v>株式会社ビービット</v>
      </c>
      <c r="F76" t="str">
        <f t="shared" si="3"/>
        <v/>
      </c>
      <c r="G76" t="s">
        <v>769</v>
      </c>
      <c r="H76" t="s">
        <v>71</v>
      </c>
      <c r="I76" t="s">
        <v>770</v>
      </c>
      <c r="J76" t="s">
        <v>771</v>
      </c>
      <c r="K76" t="s">
        <v>96</v>
      </c>
      <c r="L76" t="s">
        <v>772</v>
      </c>
      <c r="M76" t="s">
        <v>773</v>
      </c>
      <c r="N76" t="s">
        <v>39</v>
      </c>
      <c r="O76" t="s">
        <v>774</v>
      </c>
      <c r="P76" t="s">
        <v>775</v>
      </c>
      <c r="Q76" t="s">
        <v>776</v>
      </c>
      <c r="R76" t="s">
        <v>80</v>
      </c>
      <c r="S76" t="s">
        <v>777</v>
      </c>
    </row>
    <row r="77" spans="1:19" x14ac:dyDescent="0.3">
      <c r="A77">
        <v>76</v>
      </c>
      <c r="B77">
        <v>149</v>
      </c>
      <c r="C77" t="s">
        <v>17</v>
      </c>
      <c r="D77" t="s">
        <v>778</v>
      </c>
      <c r="E77" t="str">
        <f t="shared" si="2"/>
        <v/>
      </c>
      <c r="F77" t="str">
        <f t="shared" si="3"/>
        <v>ステキ・インターナショナル株式会社</v>
      </c>
      <c r="G77" t="s">
        <v>779</v>
      </c>
      <c r="H77" t="s">
        <v>393</v>
      </c>
      <c r="I77" t="s">
        <v>780</v>
      </c>
      <c r="K77" t="s">
        <v>781</v>
      </c>
      <c r="L77" t="s">
        <v>782</v>
      </c>
      <c r="M77" t="s">
        <v>783</v>
      </c>
      <c r="N77" t="s">
        <v>39</v>
      </c>
      <c r="O77" t="s">
        <v>187</v>
      </c>
      <c r="P77" t="s">
        <v>784</v>
      </c>
      <c r="Q77" t="s">
        <v>785</v>
      </c>
      <c r="R77" t="s">
        <v>565</v>
      </c>
      <c r="S77" t="s">
        <v>786</v>
      </c>
    </row>
    <row r="78" spans="1:19" x14ac:dyDescent="0.3">
      <c r="A78">
        <v>77</v>
      </c>
      <c r="B78">
        <v>151</v>
      </c>
      <c r="C78" t="s">
        <v>17</v>
      </c>
      <c r="D78" t="s">
        <v>787</v>
      </c>
      <c r="E78" t="str">
        <f t="shared" si="2"/>
        <v>株式会社イメージワン</v>
      </c>
      <c r="F78" t="str">
        <f t="shared" si="3"/>
        <v/>
      </c>
      <c r="G78" t="s">
        <v>788</v>
      </c>
      <c r="I78" t="s">
        <v>789</v>
      </c>
      <c r="K78" t="s">
        <v>790</v>
      </c>
      <c r="L78" t="s">
        <v>791</v>
      </c>
      <c r="M78" t="s">
        <v>792</v>
      </c>
      <c r="N78" t="s">
        <v>793</v>
      </c>
      <c r="O78" t="s">
        <v>794</v>
      </c>
      <c r="Q78" t="s">
        <v>255</v>
      </c>
      <c r="S78" t="s">
        <v>795</v>
      </c>
    </row>
    <row r="79" spans="1:19" x14ac:dyDescent="0.3">
      <c r="A79">
        <v>78</v>
      </c>
      <c r="B79">
        <v>152</v>
      </c>
      <c r="C79" t="s">
        <v>17</v>
      </c>
      <c r="D79" t="s">
        <v>796</v>
      </c>
      <c r="E79" t="str">
        <f t="shared" si="2"/>
        <v/>
      </c>
      <c r="F79" t="str">
        <f t="shared" si="3"/>
        <v>セントラル短資ＦＸ株式会社</v>
      </c>
      <c r="G79" t="s">
        <v>797</v>
      </c>
      <c r="I79" t="s">
        <v>798</v>
      </c>
      <c r="J79" t="s">
        <v>799</v>
      </c>
      <c r="K79" t="s">
        <v>800</v>
      </c>
      <c r="L79" t="s">
        <v>801</v>
      </c>
      <c r="M79" t="s">
        <v>802</v>
      </c>
      <c r="N79" t="s">
        <v>39</v>
      </c>
      <c r="O79" t="s">
        <v>803</v>
      </c>
      <c r="Q79" t="s">
        <v>804</v>
      </c>
      <c r="S79" t="s">
        <v>805</v>
      </c>
    </row>
    <row r="80" spans="1:19" x14ac:dyDescent="0.3">
      <c r="A80">
        <v>79</v>
      </c>
      <c r="B80">
        <v>153</v>
      </c>
      <c r="C80" t="s">
        <v>17</v>
      </c>
      <c r="D80" t="s">
        <v>806</v>
      </c>
      <c r="E80" t="str">
        <f t="shared" si="2"/>
        <v>株式会社シンプレクス・テクノロジー</v>
      </c>
      <c r="F80" t="str">
        <f t="shared" si="3"/>
        <v/>
      </c>
      <c r="G80" t="s">
        <v>279</v>
      </c>
      <c r="H80" t="s">
        <v>435</v>
      </c>
      <c r="I80" t="s">
        <v>807</v>
      </c>
      <c r="J80" t="s">
        <v>808</v>
      </c>
      <c r="K80" t="s">
        <v>809</v>
      </c>
      <c r="L80" t="s">
        <v>810</v>
      </c>
      <c r="M80" t="s">
        <v>811</v>
      </c>
      <c r="N80" t="s">
        <v>52</v>
      </c>
      <c r="Q80" t="s">
        <v>812</v>
      </c>
      <c r="R80" t="s">
        <v>380</v>
      </c>
      <c r="S80" t="s">
        <v>813</v>
      </c>
    </row>
    <row r="81" spans="1:19" x14ac:dyDescent="0.3">
      <c r="A81">
        <v>80</v>
      </c>
      <c r="B81">
        <v>155</v>
      </c>
      <c r="C81" t="s">
        <v>17</v>
      </c>
      <c r="D81" t="s">
        <v>814</v>
      </c>
      <c r="E81" t="str">
        <f t="shared" si="2"/>
        <v/>
      </c>
      <c r="F81" t="str">
        <f t="shared" si="3"/>
        <v>トライアックス株式会社</v>
      </c>
      <c r="G81" t="s">
        <v>815</v>
      </c>
      <c r="H81" t="s">
        <v>816</v>
      </c>
      <c r="I81" t="s">
        <v>817</v>
      </c>
      <c r="J81" t="s">
        <v>818</v>
      </c>
      <c r="K81" t="s">
        <v>819</v>
      </c>
      <c r="L81" t="s">
        <v>820</v>
      </c>
      <c r="M81" t="s">
        <v>821</v>
      </c>
      <c r="N81" t="s">
        <v>39</v>
      </c>
      <c r="O81" t="s">
        <v>822</v>
      </c>
      <c r="P81" t="s">
        <v>823</v>
      </c>
      <c r="Q81" t="s">
        <v>79</v>
      </c>
      <c r="R81" t="s">
        <v>402</v>
      </c>
      <c r="S81" t="s">
        <v>824</v>
      </c>
    </row>
    <row r="82" spans="1:19" x14ac:dyDescent="0.3">
      <c r="A82">
        <v>81</v>
      </c>
      <c r="B82">
        <v>156</v>
      </c>
      <c r="C82" t="s">
        <v>17</v>
      </c>
      <c r="D82" t="s">
        <v>825</v>
      </c>
      <c r="E82" t="str">
        <f t="shared" si="2"/>
        <v>株式会社アシスト</v>
      </c>
      <c r="F82" t="str">
        <f t="shared" si="3"/>
        <v/>
      </c>
      <c r="G82" t="s">
        <v>826</v>
      </c>
      <c r="H82" t="s">
        <v>372</v>
      </c>
      <c r="I82" t="s">
        <v>568</v>
      </c>
      <c r="J82" t="s">
        <v>827</v>
      </c>
      <c r="K82" t="s">
        <v>828</v>
      </c>
      <c r="L82" t="s">
        <v>829</v>
      </c>
      <c r="M82" t="s">
        <v>830</v>
      </c>
      <c r="N82" t="s">
        <v>39</v>
      </c>
      <c r="P82" t="s">
        <v>831</v>
      </c>
      <c r="Q82" t="s">
        <v>54</v>
      </c>
      <c r="R82" t="s">
        <v>832</v>
      </c>
      <c r="S82" t="s">
        <v>833</v>
      </c>
    </row>
    <row r="83" spans="1:19" x14ac:dyDescent="0.3">
      <c r="A83">
        <v>82</v>
      </c>
      <c r="B83">
        <v>157</v>
      </c>
      <c r="C83" t="s">
        <v>17</v>
      </c>
      <c r="D83" t="s">
        <v>834</v>
      </c>
      <c r="E83" t="str">
        <f t="shared" si="2"/>
        <v>株式会社トライアンフ</v>
      </c>
      <c r="F83" t="str">
        <f t="shared" si="3"/>
        <v/>
      </c>
      <c r="G83" t="s">
        <v>835</v>
      </c>
      <c r="H83" t="s">
        <v>836</v>
      </c>
      <c r="I83" t="s">
        <v>837</v>
      </c>
      <c r="K83" t="s">
        <v>230</v>
      </c>
      <c r="L83" t="s">
        <v>838</v>
      </c>
      <c r="M83" t="s">
        <v>839</v>
      </c>
      <c r="N83" t="s">
        <v>39</v>
      </c>
      <c r="Q83" t="s">
        <v>840</v>
      </c>
      <c r="R83" t="s">
        <v>841</v>
      </c>
      <c r="S83" t="s">
        <v>842</v>
      </c>
    </row>
    <row r="84" spans="1:19" x14ac:dyDescent="0.3">
      <c r="A84">
        <v>83</v>
      </c>
      <c r="B84">
        <v>159</v>
      </c>
      <c r="C84" t="s">
        <v>17</v>
      </c>
      <c r="D84" t="s">
        <v>843</v>
      </c>
      <c r="E84" t="str">
        <f t="shared" si="2"/>
        <v>株式会社マックス</v>
      </c>
      <c r="F84" t="str">
        <f t="shared" si="3"/>
        <v/>
      </c>
      <c r="G84" t="s">
        <v>844</v>
      </c>
      <c r="I84" t="s">
        <v>106</v>
      </c>
      <c r="J84" t="s">
        <v>845</v>
      </c>
      <c r="K84" t="s">
        <v>375</v>
      </c>
      <c r="L84" t="s">
        <v>846</v>
      </c>
      <c r="M84" t="s">
        <v>847</v>
      </c>
      <c r="N84" t="s">
        <v>39</v>
      </c>
      <c r="O84" t="s">
        <v>169</v>
      </c>
      <c r="P84" t="s">
        <v>848</v>
      </c>
      <c r="Q84" t="s">
        <v>849</v>
      </c>
      <c r="R84" t="s">
        <v>850</v>
      </c>
      <c r="S84" t="s">
        <v>851</v>
      </c>
    </row>
    <row r="85" spans="1:19" x14ac:dyDescent="0.3">
      <c r="A85">
        <v>84</v>
      </c>
      <c r="B85">
        <v>160</v>
      </c>
      <c r="C85" t="s">
        <v>17</v>
      </c>
      <c r="D85" t="s">
        <v>852</v>
      </c>
      <c r="E85" t="str">
        <f t="shared" si="2"/>
        <v>株式会社マジカルポケット</v>
      </c>
      <c r="F85" t="str">
        <f t="shared" si="3"/>
        <v/>
      </c>
      <c r="G85" t="s">
        <v>853</v>
      </c>
      <c r="H85" t="s">
        <v>71</v>
      </c>
      <c r="I85" t="s">
        <v>729</v>
      </c>
      <c r="J85" t="s">
        <v>854</v>
      </c>
      <c r="K85" t="s">
        <v>855</v>
      </c>
      <c r="L85" t="s">
        <v>856</v>
      </c>
      <c r="M85" t="s">
        <v>857</v>
      </c>
      <c r="N85" t="s">
        <v>39</v>
      </c>
      <c r="P85" t="s">
        <v>858</v>
      </c>
      <c r="Q85" t="s">
        <v>651</v>
      </c>
      <c r="R85" t="s">
        <v>859</v>
      </c>
      <c r="S85" t="s">
        <v>860</v>
      </c>
    </row>
    <row r="86" spans="1:19" x14ac:dyDescent="0.3">
      <c r="A86">
        <v>85</v>
      </c>
      <c r="B86">
        <v>161</v>
      </c>
      <c r="C86" t="s">
        <v>17</v>
      </c>
      <c r="D86" t="s">
        <v>861</v>
      </c>
      <c r="E86" t="str">
        <f t="shared" si="2"/>
        <v>株式会社博報堂</v>
      </c>
      <c r="F86" t="str">
        <f t="shared" si="3"/>
        <v/>
      </c>
      <c r="G86" t="s">
        <v>862</v>
      </c>
      <c r="I86" t="s">
        <v>863</v>
      </c>
      <c r="K86" t="s">
        <v>864</v>
      </c>
      <c r="L86" t="s">
        <v>865</v>
      </c>
      <c r="M86" t="s">
        <v>866</v>
      </c>
      <c r="N86" t="s">
        <v>52</v>
      </c>
      <c r="O86" t="s">
        <v>187</v>
      </c>
      <c r="P86" t="s">
        <v>187</v>
      </c>
      <c r="Q86" t="s">
        <v>867</v>
      </c>
      <c r="S86" t="s">
        <v>868</v>
      </c>
    </row>
    <row r="87" spans="1:19" x14ac:dyDescent="0.3">
      <c r="A87">
        <v>86</v>
      </c>
      <c r="B87">
        <v>166</v>
      </c>
      <c r="C87" t="s">
        <v>17</v>
      </c>
      <c r="D87" t="s">
        <v>869</v>
      </c>
      <c r="E87" t="str">
        <f t="shared" si="2"/>
        <v/>
      </c>
      <c r="F87" t="str">
        <f t="shared" si="3"/>
        <v>テクダイヤ株式会社</v>
      </c>
      <c r="G87" t="s">
        <v>467</v>
      </c>
      <c r="H87" t="s">
        <v>393</v>
      </c>
      <c r="I87" t="s">
        <v>272</v>
      </c>
      <c r="K87" t="s">
        <v>870</v>
      </c>
      <c r="L87" t="s">
        <v>871</v>
      </c>
      <c r="M87" t="s">
        <v>872</v>
      </c>
      <c r="N87" t="s">
        <v>39</v>
      </c>
      <c r="O87" t="s">
        <v>873</v>
      </c>
      <c r="P87" t="s">
        <v>874</v>
      </c>
      <c r="Q87" t="s">
        <v>875</v>
      </c>
      <c r="R87" t="s">
        <v>876</v>
      </c>
      <c r="S87" t="s">
        <v>877</v>
      </c>
    </row>
    <row r="88" spans="1:19" x14ac:dyDescent="0.3">
      <c r="A88">
        <v>87</v>
      </c>
      <c r="B88">
        <v>167</v>
      </c>
      <c r="C88" t="s">
        <v>17</v>
      </c>
      <c r="D88" t="s">
        <v>878</v>
      </c>
      <c r="E88" t="str">
        <f t="shared" si="2"/>
        <v>株式会社サイビーンズ</v>
      </c>
      <c r="F88" t="str">
        <f t="shared" si="3"/>
        <v/>
      </c>
      <c r="G88" t="s">
        <v>879</v>
      </c>
      <c r="H88" t="s">
        <v>71</v>
      </c>
      <c r="I88" t="s">
        <v>106</v>
      </c>
      <c r="J88" t="s">
        <v>880</v>
      </c>
      <c r="K88" t="s">
        <v>281</v>
      </c>
      <c r="L88" t="s">
        <v>881</v>
      </c>
      <c r="M88" t="s">
        <v>882</v>
      </c>
      <c r="N88" t="s">
        <v>39</v>
      </c>
      <c r="O88" t="s">
        <v>169</v>
      </c>
      <c r="P88" t="s">
        <v>883</v>
      </c>
      <c r="Q88" t="s">
        <v>884</v>
      </c>
      <c r="R88" t="s">
        <v>885</v>
      </c>
      <c r="S88" t="s">
        <v>886</v>
      </c>
    </row>
    <row r="89" spans="1:19" x14ac:dyDescent="0.3">
      <c r="A89">
        <v>88</v>
      </c>
      <c r="B89">
        <v>168</v>
      </c>
      <c r="C89" t="s">
        <v>17</v>
      </c>
      <c r="D89" t="s">
        <v>887</v>
      </c>
      <c r="E89" t="str">
        <f t="shared" si="2"/>
        <v>株式会社アルゴ２１</v>
      </c>
      <c r="F89" t="str">
        <f t="shared" si="3"/>
        <v/>
      </c>
      <c r="G89" t="s">
        <v>279</v>
      </c>
      <c r="I89" t="s">
        <v>888</v>
      </c>
      <c r="J89" t="s">
        <v>889</v>
      </c>
      <c r="K89" t="s">
        <v>790</v>
      </c>
      <c r="L89" t="s">
        <v>890</v>
      </c>
      <c r="M89" t="s">
        <v>891</v>
      </c>
      <c r="N89" t="s">
        <v>39</v>
      </c>
      <c r="O89" t="s">
        <v>892</v>
      </c>
      <c r="P89" t="s">
        <v>893</v>
      </c>
      <c r="Q89" t="s">
        <v>894</v>
      </c>
      <c r="R89" t="s">
        <v>895</v>
      </c>
      <c r="S89" t="s">
        <v>896</v>
      </c>
    </row>
    <row r="90" spans="1:19" x14ac:dyDescent="0.3">
      <c r="A90">
        <v>89</v>
      </c>
      <c r="B90">
        <v>169</v>
      </c>
      <c r="C90" t="s">
        <v>17</v>
      </c>
      <c r="D90" t="s">
        <v>897</v>
      </c>
      <c r="E90" t="str">
        <f t="shared" si="2"/>
        <v>株式会社ウイサーブ</v>
      </c>
      <c r="F90" t="str">
        <f t="shared" si="3"/>
        <v/>
      </c>
      <c r="G90" t="s">
        <v>279</v>
      </c>
      <c r="H90" t="s">
        <v>393</v>
      </c>
      <c r="I90" t="s">
        <v>578</v>
      </c>
      <c r="J90" t="s">
        <v>898</v>
      </c>
      <c r="K90" t="s">
        <v>899</v>
      </c>
      <c r="L90" t="s">
        <v>900</v>
      </c>
      <c r="M90" t="s">
        <v>901</v>
      </c>
      <c r="P90" t="s">
        <v>902</v>
      </c>
      <c r="Q90" t="s">
        <v>297</v>
      </c>
      <c r="R90" t="s">
        <v>454</v>
      </c>
      <c r="S90" t="s">
        <v>903</v>
      </c>
    </row>
    <row r="91" spans="1:19" x14ac:dyDescent="0.3">
      <c r="A91">
        <v>90</v>
      </c>
      <c r="B91">
        <v>170</v>
      </c>
      <c r="C91" t="s">
        <v>17</v>
      </c>
      <c r="D91" t="s">
        <v>904</v>
      </c>
      <c r="E91" t="str">
        <f t="shared" si="2"/>
        <v/>
      </c>
      <c r="F91" t="str">
        <f t="shared" si="3"/>
        <v>マキシム・ジャパン株式会社</v>
      </c>
      <c r="G91" t="s">
        <v>467</v>
      </c>
      <c r="I91" t="s">
        <v>905</v>
      </c>
      <c r="J91" t="s">
        <v>479</v>
      </c>
      <c r="K91" t="s">
        <v>906</v>
      </c>
      <c r="L91" t="s">
        <v>907</v>
      </c>
      <c r="M91" t="s">
        <v>908</v>
      </c>
      <c r="N91" t="s">
        <v>909</v>
      </c>
      <c r="O91" t="s">
        <v>910</v>
      </c>
      <c r="P91" t="s">
        <v>911</v>
      </c>
      <c r="Q91" t="s">
        <v>912</v>
      </c>
      <c r="S91" t="s">
        <v>913</v>
      </c>
    </row>
    <row r="92" spans="1:19" x14ac:dyDescent="0.3">
      <c r="A92">
        <v>91</v>
      </c>
      <c r="B92">
        <v>171</v>
      </c>
      <c r="C92" t="s">
        <v>17</v>
      </c>
      <c r="D92" t="s">
        <v>914</v>
      </c>
      <c r="E92" t="str">
        <f t="shared" si="2"/>
        <v>株式会社エヌ・エス・ケー</v>
      </c>
      <c r="F92" t="str">
        <f t="shared" si="3"/>
        <v/>
      </c>
      <c r="G92" t="s">
        <v>915</v>
      </c>
      <c r="I92" t="s">
        <v>729</v>
      </c>
      <c r="J92" t="s">
        <v>916</v>
      </c>
      <c r="K92" t="s">
        <v>740</v>
      </c>
      <c r="L92" t="s">
        <v>917</v>
      </c>
      <c r="M92" t="s">
        <v>918</v>
      </c>
      <c r="N92" t="s">
        <v>39</v>
      </c>
      <c r="P92" t="s">
        <v>919</v>
      </c>
      <c r="Q92" t="s">
        <v>276</v>
      </c>
      <c r="R92" t="s">
        <v>565</v>
      </c>
      <c r="S92" t="s">
        <v>920</v>
      </c>
    </row>
    <row r="93" spans="1:19" x14ac:dyDescent="0.3">
      <c r="A93">
        <v>92</v>
      </c>
      <c r="B93">
        <v>172</v>
      </c>
      <c r="C93" t="s">
        <v>17</v>
      </c>
      <c r="D93" t="s">
        <v>921</v>
      </c>
      <c r="E93" t="str">
        <f t="shared" si="2"/>
        <v>株式会社アトラエ</v>
      </c>
      <c r="F93" t="str">
        <f t="shared" si="3"/>
        <v/>
      </c>
      <c r="G93" t="s">
        <v>83</v>
      </c>
      <c r="H93" t="s">
        <v>922</v>
      </c>
      <c r="I93" t="s">
        <v>923</v>
      </c>
      <c r="K93" t="s">
        <v>924</v>
      </c>
      <c r="L93" t="s">
        <v>925</v>
      </c>
      <c r="M93" t="s">
        <v>926</v>
      </c>
      <c r="N93" t="s">
        <v>39</v>
      </c>
      <c r="Q93" t="s">
        <v>927</v>
      </c>
      <c r="R93" t="s">
        <v>80</v>
      </c>
      <c r="S93" t="s">
        <v>928</v>
      </c>
    </row>
    <row r="94" spans="1:19" x14ac:dyDescent="0.3">
      <c r="A94">
        <v>93</v>
      </c>
      <c r="B94">
        <v>175</v>
      </c>
      <c r="C94" t="s">
        <v>17</v>
      </c>
      <c r="D94" t="s">
        <v>929</v>
      </c>
      <c r="E94" t="str">
        <f t="shared" si="2"/>
        <v>株式会社大香</v>
      </c>
      <c r="F94" t="str">
        <f t="shared" si="3"/>
        <v/>
      </c>
      <c r="G94" t="s">
        <v>930</v>
      </c>
      <c r="H94" t="s">
        <v>931</v>
      </c>
      <c r="I94" t="s">
        <v>932</v>
      </c>
      <c r="J94" t="s">
        <v>933</v>
      </c>
      <c r="K94" t="s">
        <v>934</v>
      </c>
      <c r="L94" t="s">
        <v>935</v>
      </c>
      <c r="M94" t="s">
        <v>936</v>
      </c>
      <c r="N94" t="s">
        <v>39</v>
      </c>
      <c r="Q94" t="s">
        <v>574</v>
      </c>
      <c r="R94" t="s">
        <v>937</v>
      </c>
      <c r="S94" t="s">
        <v>938</v>
      </c>
    </row>
    <row r="95" spans="1:19" x14ac:dyDescent="0.3">
      <c r="A95">
        <v>94</v>
      </c>
      <c r="B95">
        <v>180</v>
      </c>
      <c r="C95" t="s">
        <v>17</v>
      </c>
      <c r="D95" t="s">
        <v>939</v>
      </c>
      <c r="E95" t="str">
        <f t="shared" si="2"/>
        <v>株式会社マイティ・マイティ</v>
      </c>
      <c r="F95" t="str">
        <f t="shared" si="3"/>
        <v/>
      </c>
      <c r="G95" t="s">
        <v>940</v>
      </c>
      <c r="H95" t="s">
        <v>71</v>
      </c>
      <c r="I95" t="s">
        <v>458</v>
      </c>
      <c r="K95" t="s">
        <v>941</v>
      </c>
      <c r="L95" t="s">
        <v>942</v>
      </c>
      <c r="M95" t="s">
        <v>943</v>
      </c>
      <c r="O95" t="s">
        <v>169</v>
      </c>
      <c r="P95" t="s">
        <v>944</v>
      </c>
      <c r="Q95" t="s">
        <v>945</v>
      </c>
      <c r="R95" t="s">
        <v>189</v>
      </c>
      <c r="S95" t="s">
        <v>946</v>
      </c>
    </row>
    <row r="96" spans="1:19" x14ac:dyDescent="0.3">
      <c r="A96">
        <v>95</v>
      </c>
      <c r="B96">
        <v>181</v>
      </c>
      <c r="C96" t="s">
        <v>17</v>
      </c>
      <c r="D96" t="s">
        <v>947</v>
      </c>
      <c r="E96" t="str">
        <f t="shared" si="2"/>
        <v>株式会社サークルKサンクス</v>
      </c>
      <c r="F96" t="str">
        <f t="shared" si="3"/>
        <v/>
      </c>
      <c r="G96" t="s">
        <v>948</v>
      </c>
      <c r="H96" t="s">
        <v>309</v>
      </c>
      <c r="I96" t="s">
        <v>949</v>
      </c>
      <c r="J96" t="s">
        <v>950</v>
      </c>
      <c r="K96" t="s">
        <v>579</v>
      </c>
      <c r="L96" t="s">
        <v>951</v>
      </c>
      <c r="M96" t="s">
        <v>952</v>
      </c>
      <c r="N96" t="s">
        <v>52</v>
      </c>
      <c r="O96" t="s">
        <v>953</v>
      </c>
      <c r="Q96" t="s">
        <v>954</v>
      </c>
      <c r="S96" t="s">
        <v>955</v>
      </c>
    </row>
    <row r="97" spans="1:19" x14ac:dyDescent="0.3">
      <c r="A97">
        <v>96</v>
      </c>
      <c r="B97">
        <v>182</v>
      </c>
      <c r="C97" t="s">
        <v>17</v>
      </c>
      <c r="D97" t="s">
        <v>956</v>
      </c>
      <c r="E97" t="str">
        <f t="shared" si="2"/>
        <v>株式会社IWNC</v>
      </c>
      <c r="F97" t="str">
        <f t="shared" si="3"/>
        <v/>
      </c>
      <c r="G97" t="s">
        <v>957</v>
      </c>
      <c r="H97" t="s">
        <v>529</v>
      </c>
      <c r="I97" t="s">
        <v>817</v>
      </c>
      <c r="K97" t="s">
        <v>958</v>
      </c>
      <c r="L97" t="s">
        <v>959</v>
      </c>
      <c r="M97" t="s">
        <v>960</v>
      </c>
      <c r="N97" t="s">
        <v>39</v>
      </c>
      <c r="O97" t="s">
        <v>169</v>
      </c>
      <c r="Q97" t="s">
        <v>276</v>
      </c>
      <c r="R97" t="s">
        <v>390</v>
      </c>
      <c r="S97" t="s">
        <v>961</v>
      </c>
    </row>
    <row r="98" spans="1:19" x14ac:dyDescent="0.3">
      <c r="A98">
        <v>97</v>
      </c>
      <c r="B98">
        <v>183</v>
      </c>
      <c r="C98" t="s">
        <v>17</v>
      </c>
      <c r="D98" t="s">
        <v>962</v>
      </c>
      <c r="E98" t="str">
        <f t="shared" si="2"/>
        <v>株式会社セレブリックス</v>
      </c>
      <c r="F98" t="str">
        <f t="shared" si="3"/>
        <v/>
      </c>
      <c r="G98" t="s">
        <v>963</v>
      </c>
      <c r="H98" t="s">
        <v>836</v>
      </c>
      <c r="I98" t="s">
        <v>964</v>
      </c>
      <c r="J98" t="s">
        <v>965</v>
      </c>
      <c r="K98" t="s">
        <v>966</v>
      </c>
      <c r="L98" t="s">
        <v>967</v>
      </c>
      <c r="M98" t="s">
        <v>968</v>
      </c>
      <c r="N98" t="s">
        <v>39</v>
      </c>
      <c r="P98" t="s">
        <v>969</v>
      </c>
      <c r="Q98" t="s">
        <v>29</v>
      </c>
      <c r="R98" t="s">
        <v>859</v>
      </c>
      <c r="S98" t="s">
        <v>970</v>
      </c>
    </row>
    <row r="99" spans="1:19" x14ac:dyDescent="0.3">
      <c r="A99">
        <v>98</v>
      </c>
      <c r="B99">
        <v>186</v>
      </c>
      <c r="C99" t="s">
        <v>17</v>
      </c>
      <c r="D99" t="s">
        <v>971</v>
      </c>
      <c r="E99" t="str">
        <f t="shared" si="2"/>
        <v>株式会社jig.jp</v>
      </c>
      <c r="F99" t="str">
        <f t="shared" si="3"/>
        <v/>
      </c>
      <c r="G99" t="s">
        <v>487</v>
      </c>
      <c r="H99" t="s">
        <v>393</v>
      </c>
      <c r="I99" t="s">
        <v>972</v>
      </c>
      <c r="K99" t="s">
        <v>819</v>
      </c>
      <c r="L99" t="s">
        <v>973</v>
      </c>
      <c r="M99" t="s">
        <v>974</v>
      </c>
      <c r="N99" t="s">
        <v>39</v>
      </c>
      <c r="P99" t="s">
        <v>975</v>
      </c>
      <c r="Q99" t="s">
        <v>976</v>
      </c>
      <c r="R99" t="s">
        <v>402</v>
      </c>
      <c r="S99" t="s">
        <v>977</v>
      </c>
    </row>
    <row r="100" spans="1:19" x14ac:dyDescent="0.3">
      <c r="A100">
        <v>99</v>
      </c>
      <c r="B100">
        <v>189</v>
      </c>
      <c r="C100" t="s">
        <v>17</v>
      </c>
      <c r="D100" t="s">
        <v>978</v>
      </c>
      <c r="E100" t="str">
        <f t="shared" si="2"/>
        <v>株式会社コンシスト</v>
      </c>
      <c r="F100" t="str">
        <f t="shared" si="3"/>
        <v/>
      </c>
      <c r="G100" t="s">
        <v>979</v>
      </c>
      <c r="I100" t="s">
        <v>980</v>
      </c>
      <c r="J100" t="s">
        <v>981</v>
      </c>
      <c r="K100" t="s">
        <v>982</v>
      </c>
      <c r="L100" t="s">
        <v>983</v>
      </c>
      <c r="M100" t="s">
        <v>984</v>
      </c>
      <c r="N100" t="s">
        <v>39</v>
      </c>
      <c r="O100" t="s">
        <v>985</v>
      </c>
      <c r="P100" t="s">
        <v>986</v>
      </c>
      <c r="Q100" t="s">
        <v>987</v>
      </c>
      <c r="R100" t="s">
        <v>390</v>
      </c>
      <c r="S100" t="s">
        <v>988</v>
      </c>
    </row>
    <row r="101" spans="1:19" x14ac:dyDescent="0.3">
      <c r="A101">
        <v>100</v>
      </c>
      <c r="B101">
        <v>190</v>
      </c>
      <c r="C101" t="s">
        <v>17</v>
      </c>
      <c r="D101" t="s">
        <v>989</v>
      </c>
      <c r="E101" t="str">
        <f t="shared" si="2"/>
        <v>株式会社ホロンシステム</v>
      </c>
      <c r="F101" t="str">
        <f t="shared" si="3"/>
        <v/>
      </c>
      <c r="G101" t="s">
        <v>990</v>
      </c>
      <c r="H101" t="s">
        <v>393</v>
      </c>
      <c r="I101" t="s">
        <v>991</v>
      </c>
      <c r="J101" t="s">
        <v>992</v>
      </c>
      <c r="K101" t="s">
        <v>993</v>
      </c>
      <c r="L101" t="s">
        <v>994</v>
      </c>
      <c r="M101" t="s">
        <v>995</v>
      </c>
      <c r="N101" t="s">
        <v>39</v>
      </c>
      <c r="O101" t="s">
        <v>996</v>
      </c>
      <c r="P101" t="s">
        <v>997</v>
      </c>
      <c r="Q101" t="s">
        <v>998</v>
      </c>
      <c r="R101" t="s">
        <v>91</v>
      </c>
      <c r="S101" t="s">
        <v>999</v>
      </c>
    </row>
    <row r="102" spans="1:19" x14ac:dyDescent="0.3">
      <c r="A102">
        <v>101</v>
      </c>
      <c r="B102">
        <v>191</v>
      </c>
      <c r="C102" t="s">
        <v>17</v>
      </c>
      <c r="D102" t="s">
        <v>1000</v>
      </c>
      <c r="E102" t="str">
        <f t="shared" si="2"/>
        <v>株式会社リンクアンドモチベーション</v>
      </c>
      <c r="F102" t="str">
        <f t="shared" si="3"/>
        <v/>
      </c>
      <c r="G102" t="s">
        <v>1001</v>
      </c>
      <c r="I102" t="s">
        <v>363</v>
      </c>
      <c r="J102" t="s">
        <v>1002</v>
      </c>
      <c r="K102" t="s">
        <v>96</v>
      </c>
      <c r="L102" t="s">
        <v>1003</v>
      </c>
      <c r="M102" t="s">
        <v>1004</v>
      </c>
      <c r="N102" t="s">
        <v>39</v>
      </c>
      <c r="Q102" t="s">
        <v>1005</v>
      </c>
      <c r="R102" t="s">
        <v>189</v>
      </c>
      <c r="S102" t="s">
        <v>1006</v>
      </c>
    </row>
    <row r="103" spans="1:19" x14ac:dyDescent="0.3">
      <c r="A103">
        <v>102</v>
      </c>
      <c r="B103">
        <v>193</v>
      </c>
      <c r="C103" t="s">
        <v>17</v>
      </c>
      <c r="D103" t="s">
        <v>1007</v>
      </c>
      <c r="E103" t="str">
        <f t="shared" si="2"/>
        <v>株式会社富士通総研</v>
      </c>
      <c r="F103" t="str">
        <f t="shared" si="3"/>
        <v/>
      </c>
      <c r="G103" t="s">
        <v>738</v>
      </c>
      <c r="I103" t="s">
        <v>34</v>
      </c>
      <c r="K103" t="s">
        <v>1008</v>
      </c>
      <c r="L103" t="s">
        <v>1009</v>
      </c>
      <c r="M103" t="s">
        <v>1010</v>
      </c>
      <c r="N103" t="s">
        <v>39</v>
      </c>
      <c r="O103" t="s">
        <v>1011</v>
      </c>
      <c r="P103" t="s">
        <v>1011</v>
      </c>
      <c r="Q103" t="s">
        <v>1012</v>
      </c>
      <c r="R103" t="s">
        <v>1013</v>
      </c>
      <c r="S103" t="s">
        <v>1014</v>
      </c>
    </row>
    <row r="104" spans="1:19" x14ac:dyDescent="0.3">
      <c r="A104">
        <v>103</v>
      </c>
      <c r="B104">
        <v>194</v>
      </c>
      <c r="C104" t="s">
        <v>17</v>
      </c>
      <c r="D104" t="s">
        <v>1015</v>
      </c>
      <c r="E104" t="str">
        <f t="shared" si="2"/>
        <v>株式会社ファイテックラボ</v>
      </c>
      <c r="F104" t="str">
        <f t="shared" si="3"/>
        <v/>
      </c>
      <c r="G104" t="s">
        <v>192</v>
      </c>
      <c r="I104" t="s">
        <v>1016</v>
      </c>
      <c r="K104" t="s">
        <v>1017</v>
      </c>
      <c r="L104" t="s">
        <v>1018</v>
      </c>
      <c r="M104" t="s">
        <v>1019</v>
      </c>
      <c r="N104" t="s">
        <v>39</v>
      </c>
      <c r="P104" t="s">
        <v>1020</v>
      </c>
      <c r="Q104" t="s">
        <v>181</v>
      </c>
      <c r="S104" t="s">
        <v>1021</v>
      </c>
    </row>
    <row r="105" spans="1:19" x14ac:dyDescent="0.3">
      <c r="A105">
        <v>104</v>
      </c>
      <c r="B105">
        <v>196</v>
      </c>
      <c r="C105" t="s">
        <v>17</v>
      </c>
      <c r="D105" t="s">
        <v>1022</v>
      </c>
      <c r="E105" t="str">
        <f t="shared" si="2"/>
        <v>株式会社テンダ</v>
      </c>
      <c r="F105" t="str">
        <f t="shared" si="3"/>
        <v/>
      </c>
      <c r="G105" t="s">
        <v>1023</v>
      </c>
      <c r="H105" t="s">
        <v>1024</v>
      </c>
      <c r="I105" t="s">
        <v>1025</v>
      </c>
      <c r="K105" t="s">
        <v>1026</v>
      </c>
      <c r="L105" t="s">
        <v>1027</v>
      </c>
      <c r="M105" t="s">
        <v>1028</v>
      </c>
      <c r="N105" t="s">
        <v>39</v>
      </c>
      <c r="P105" t="s">
        <v>1029</v>
      </c>
      <c r="Q105" t="s">
        <v>1030</v>
      </c>
      <c r="R105" t="s">
        <v>1031</v>
      </c>
      <c r="S105" t="s">
        <v>1032</v>
      </c>
    </row>
    <row r="106" spans="1:19" x14ac:dyDescent="0.3">
      <c r="A106">
        <v>105</v>
      </c>
      <c r="B106">
        <v>198</v>
      </c>
      <c r="C106" t="s">
        <v>17</v>
      </c>
      <c r="D106" t="s">
        <v>1033</v>
      </c>
      <c r="E106" t="str">
        <f t="shared" si="2"/>
        <v>株式会社インフロント</v>
      </c>
      <c r="F106" t="str">
        <f t="shared" si="3"/>
        <v/>
      </c>
      <c r="G106" t="s">
        <v>1034</v>
      </c>
      <c r="I106" t="s">
        <v>837</v>
      </c>
      <c r="J106" t="s">
        <v>1035</v>
      </c>
      <c r="K106" t="s">
        <v>1036</v>
      </c>
      <c r="L106" t="s">
        <v>1037</v>
      </c>
      <c r="M106" t="s">
        <v>1038</v>
      </c>
      <c r="N106" t="s">
        <v>39</v>
      </c>
      <c r="O106" t="s">
        <v>1039</v>
      </c>
      <c r="P106" t="s">
        <v>1040</v>
      </c>
      <c r="Q106" t="s">
        <v>1041</v>
      </c>
      <c r="R106" t="s">
        <v>390</v>
      </c>
      <c r="S106" t="s">
        <v>1042</v>
      </c>
    </row>
    <row r="107" spans="1:19" x14ac:dyDescent="0.3">
      <c r="A107">
        <v>106</v>
      </c>
      <c r="B107">
        <v>199</v>
      </c>
      <c r="C107" t="s">
        <v>17</v>
      </c>
      <c r="D107" t="s">
        <v>1043</v>
      </c>
      <c r="E107" t="str">
        <f t="shared" si="2"/>
        <v/>
      </c>
      <c r="F107" t="str">
        <f t="shared" si="3"/>
        <v>エイヴィエルジャパン株式会社</v>
      </c>
      <c r="G107" t="s">
        <v>467</v>
      </c>
      <c r="I107" t="s">
        <v>1044</v>
      </c>
      <c r="K107" t="s">
        <v>1045</v>
      </c>
      <c r="L107" t="s">
        <v>1046</v>
      </c>
      <c r="M107" t="s">
        <v>1047</v>
      </c>
      <c r="N107" t="s">
        <v>39</v>
      </c>
      <c r="O107" t="s">
        <v>1048</v>
      </c>
      <c r="P107" t="s">
        <v>1049</v>
      </c>
      <c r="Q107" t="s">
        <v>1050</v>
      </c>
      <c r="R107" t="s">
        <v>55</v>
      </c>
      <c r="S107" t="s">
        <v>1051</v>
      </c>
    </row>
    <row r="108" spans="1:19" x14ac:dyDescent="0.3">
      <c r="A108">
        <v>107</v>
      </c>
      <c r="B108">
        <v>200</v>
      </c>
      <c r="C108" t="s">
        <v>17</v>
      </c>
      <c r="D108" t="s">
        <v>1052</v>
      </c>
      <c r="E108" t="str">
        <f t="shared" si="2"/>
        <v/>
      </c>
      <c r="F108" t="str">
        <f t="shared" si="3"/>
        <v>フリービット株式会社</v>
      </c>
      <c r="G108" t="s">
        <v>1053</v>
      </c>
      <c r="H108" t="s">
        <v>113</v>
      </c>
      <c r="I108" t="s">
        <v>1054</v>
      </c>
      <c r="J108" t="s">
        <v>1055</v>
      </c>
      <c r="K108" t="s">
        <v>155</v>
      </c>
      <c r="L108" t="s">
        <v>1056</v>
      </c>
      <c r="M108" t="s">
        <v>1057</v>
      </c>
      <c r="N108" t="s">
        <v>26</v>
      </c>
      <c r="O108" t="s">
        <v>1058</v>
      </c>
      <c r="Q108" t="s">
        <v>347</v>
      </c>
      <c r="R108" t="s">
        <v>120</v>
      </c>
      <c r="S108" t="s">
        <v>1059</v>
      </c>
    </row>
    <row r="109" spans="1:19" x14ac:dyDescent="0.3">
      <c r="A109">
        <v>108</v>
      </c>
      <c r="B109">
        <v>202</v>
      </c>
      <c r="C109" t="s">
        <v>17</v>
      </c>
      <c r="D109" t="s">
        <v>1060</v>
      </c>
      <c r="E109" t="str">
        <f t="shared" si="2"/>
        <v>株式会社アルネアラボラトリ</v>
      </c>
      <c r="F109" t="str">
        <f t="shared" si="3"/>
        <v/>
      </c>
      <c r="G109" t="s">
        <v>467</v>
      </c>
      <c r="H109" t="s">
        <v>1061</v>
      </c>
      <c r="I109" t="s">
        <v>1062</v>
      </c>
      <c r="K109" t="s">
        <v>1017</v>
      </c>
      <c r="L109" t="s">
        <v>1063</v>
      </c>
      <c r="M109" t="s">
        <v>1064</v>
      </c>
      <c r="N109" t="s">
        <v>39</v>
      </c>
      <c r="O109" t="s">
        <v>1065</v>
      </c>
      <c r="P109" t="s">
        <v>187</v>
      </c>
      <c r="Q109" t="s">
        <v>101</v>
      </c>
      <c r="R109" t="s">
        <v>1066</v>
      </c>
      <c r="S109" t="s">
        <v>1067</v>
      </c>
    </row>
    <row r="110" spans="1:19" x14ac:dyDescent="0.3">
      <c r="A110">
        <v>109</v>
      </c>
      <c r="B110">
        <v>204</v>
      </c>
      <c r="C110" t="s">
        <v>17</v>
      </c>
      <c r="D110" t="s">
        <v>1068</v>
      </c>
      <c r="E110" t="str">
        <f t="shared" si="2"/>
        <v/>
      </c>
      <c r="F110" t="str">
        <f t="shared" si="3"/>
        <v/>
      </c>
      <c r="G110" t="s">
        <v>1069</v>
      </c>
      <c r="I110" t="s">
        <v>1070</v>
      </c>
      <c r="J110" t="s">
        <v>1071</v>
      </c>
      <c r="K110" t="s">
        <v>1072</v>
      </c>
      <c r="L110" t="s">
        <v>1073</v>
      </c>
      <c r="M110" t="s">
        <v>1074</v>
      </c>
      <c r="N110" t="s">
        <v>39</v>
      </c>
      <c r="O110" t="s">
        <v>1075</v>
      </c>
      <c r="Q110" t="s">
        <v>1076</v>
      </c>
      <c r="R110" t="s">
        <v>202</v>
      </c>
      <c r="S110" t="s">
        <v>1077</v>
      </c>
    </row>
    <row r="111" spans="1:19" x14ac:dyDescent="0.3">
      <c r="A111">
        <v>110</v>
      </c>
      <c r="B111">
        <v>205</v>
      </c>
      <c r="C111" t="s">
        <v>17</v>
      </c>
      <c r="D111" t="s">
        <v>1078</v>
      </c>
      <c r="E111" t="str">
        <f t="shared" si="2"/>
        <v>株式会社ワークスアプリケーションズ</v>
      </c>
      <c r="F111" t="str">
        <f t="shared" si="3"/>
        <v/>
      </c>
      <c r="G111" t="s">
        <v>1079</v>
      </c>
      <c r="H111" t="s">
        <v>1080</v>
      </c>
      <c r="I111" t="s">
        <v>1081</v>
      </c>
      <c r="J111" t="s">
        <v>1082</v>
      </c>
      <c r="K111" t="s">
        <v>418</v>
      </c>
      <c r="L111" t="s">
        <v>1083</v>
      </c>
      <c r="M111" t="s">
        <v>1084</v>
      </c>
      <c r="N111" t="s">
        <v>39</v>
      </c>
      <c r="Q111" t="s">
        <v>1085</v>
      </c>
      <c r="S111" t="s">
        <v>1086</v>
      </c>
    </row>
    <row r="112" spans="1:19" x14ac:dyDescent="0.3">
      <c r="A112">
        <v>111</v>
      </c>
      <c r="B112">
        <v>206</v>
      </c>
      <c r="C112" t="s">
        <v>17</v>
      </c>
      <c r="D112" t="s">
        <v>1087</v>
      </c>
      <c r="E112" t="str">
        <f t="shared" si="2"/>
        <v>株式会社シンプレクス・リアルティ</v>
      </c>
      <c r="F112" t="str">
        <f t="shared" si="3"/>
        <v/>
      </c>
      <c r="G112" t="s">
        <v>1088</v>
      </c>
      <c r="I112" t="s">
        <v>106</v>
      </c>
      <c r="K112" t="s">
        <v>800</v>
      </c>
      <c r="L112" t="s">
        <v>1089</v>
      </c>
      <c r="M112" t="s">
        <v>1090</v>
      </c>
      <c r="N112" t="s">
        <v>39</v>
      </c>
      <c r="P112" t="s">
        <v>1091</v>
      </c>
      <c r="Q112" t="s">
        <v>101</v>
      </c>
      <c r="R112" t="s">
        <v>1092</v>
      </c>
      <c r="S112" t="s">
        <v>1093</v>
      </c>
    </row>
    <row r="113" spans="1:19" x14ac:dyDescent="0.3">
      <c r="A113">
        <v>112</v>
      </c>
      <c r="B113">
        <v>208</v>
      </c>
      <c r="C113" t="s">
        <v>17</v>
      </c>
      <c r="D113" t="s">
        <v>1094</v>
      </c>
      <c r="E113" t="str">
        <f t="shared" si="2"/>
        <v/>
      </c>
      <c r="F113" t="str">
        <f t="shared" si="3"/>
        <v>WELLCOM株式会社</v>
      </c>
      <c r="G113" t="s">
        <v>362</v>
      </c>
      <c r="I113" t="s">
        <v>1095</v>
      </c>
      <c r="J113" t="s">
        <v>1096</v>
      </c>
      <c r="K113" t="s">
        <v>36</v>
      </c>
      <c r="L113" t="s">
        <v>1097</v>
      </c>
      <c r="M113" t="s">
        <v>1098</v>
      </c>
      <c r="N113" t="s">
        <v>39</v>
      </c>
      <c r="O113" t="s">
        <v>1099</v>
      </c>
      <c r="P113" t="s">
        <v>1100</v>
      </c>
      <c r="Q113" t="s">
        <v>285</v>
      </c>
      <c r="R113" t="s">
        <v>1101</v>
      </c>
      <c r="S113" t="s">
        <v>1102</v>
      </c>
    </row>
    <row r="114" spans="1:19" x14ac:dyDescent="0.3">
      <c r="A114">
        <v>113</v>
      </c>
      <c r="B114">
        <v>212</v>
      </c>
      <c r="C114" t="s">
        <v>17</v>
      </c>
      <c r="D114" t="s">
        <v>1103</v>
      </c>
      <c r="E114" t="str">
        <f t="shared" si="2"/>
        <v>株式会社アイ・ウェイブ・デザイン</v>
      </c>
      <c r="F114" t="str">
        <f t="shared" si="3"/>
        <v/>
      </c>
      <c r="G114" t="s">
        <v>1104</v>
      </c>
      <c r="I114" t="s">
        <v>1105</v>
      </c>
      <c r="J114" t="s">
        <v>1106</v>
      </c>
      <c r="K114" t="s">
        <v>1107</v>
      </c>
      <c r="L114" t="s">
        <v>1108</v>
      </c>
      <c r="M114" t="s">
        <v>1109</v>
      </c>
      <c r="N114" t="s">
        <v>39</v>
      </c>
      <c r="O114" t="s">
        <v>1110</v>
      </c>
      <c r="P114" t="s">
        <v>1111</v>
      </c>
      <c r="Q114" t="s">
        <v>976</v>
      </c>
      <c r="R114" t="s">
        <v>390</v>
      </c>
      <c r="S114" t="s">
        <v>1112</v>
      </c>
    </row>
    <row r="115" spans="1:19" x14ac:dyDescent="0.3">
      <c r="A115">
        <v>114</v>
      </c>
      <c r="B115">
        <v>216</v>
      </c>
      <c r="C115" t="s">
        <v>17</v>
      </c>
      <c r="D115" t="s">
        <v>1113</v>
      </c>
      <c r="E115" t="str">
        <f t="shared" si="2"/>
        <v>株式会社ユニオンシンク</v>
      </c>
      <c r="F115" t="str">
        <f t="shared" si="3"/>
        <v/>
      </c>
      <c r="G115" t="s">
        <v>1114</v>
      </c>
      <c r="I115" t="s">
        <v>34</v>
      </c>
      <c r="J115" t="s">
        <v>1115</v>
      </c>
      <c r="K115" t="s">
        <v>1116</v>
      </c>
      <c r="L115" t="s">
        <v>1117</v>
      </c>
      <c r="M115" t="s">
        <v>1118</v>
      </c>
      <c r="N115" t="s">
        <v>39</v>
      </c>
      <c r="O115" t="s">
        <v>1119</v>
      </c>
      <c r="P115" t="s">
        <v>1120</v>
      </c>
      <c r="Q115" t="s">
        <v>1121</v>
      </c>
      <c r="R115" t="s">
        <v>1092</v>
      </c>
      <c r="S115" t="s">
        <v>1122</v>
      </c>
    </row>
    <row r="116" spans="1:19" x14ac:dyDescent="0.3">
      <c r="A116">
        <v>115</v>
      </c>
      <c r="B116">
        <v>218</v>
      </c>
      <c r="C116" t="s">
        <v>17</v>
      </c>
      <c r="D116" t="s">
        <v>1123</v>
      </c>
      <c r="E116" t="str">
        <f t="shared" si="2"/>
        <v>株式会社エイファス</v>
      </c>
      <c r="F116" t="str">
        <f t="shared" si="3"/>
        <v/>
      </c>
      <c r="G116" t="s">
        <v>1124</v>
      </c>
      <c r="I116" t="s">
        <v>578</v>
      </c>
      <c r="K116" t="s">
        <v>747</v>
      </c>
      <c r="L116" t="s">
        <v>1125</v>
      </c>
      <c r="M116" t="s">
        <v>1126</v>
      </c>
      <c r="N116" t="s">
        <v>39</v>
      </c>
      <c r="P116" t="s">
        <v>1127</v>
      </c>
      <c r="Q116" t="s">
        <v>1128</v>
      </c>
      <c r="R116" t="s">
        <v>565</v>
      </c>
      <c r="S116" t="s">
        <v>1129</v>
      </c>
    </row>
    <row r="117" spans="1:19" x14ac:dyDescent="0.3">
      <c r="A117">
        <v>116</v>
      </c>
      <c r="B117">
        <v>219</v>
      </c>
      <c r="C117" t="s">
        <v>17</v>
      </c>
      <c r="D117" t="s">
        <v>1130</v>
      </c>
      <c r="E117" t="str">
        <f t="shared" si="2"/>
        <v/>
      </c>
      <c r="F117" t="str">
        <f t="shared" si="3"/>
        <v>日本オラクル株式会社</v>
      </c>
      <c r="G117" t="s">
        <v>1124</v>
      </c>
      <c r="I117" t="s">
        <v>1131</v>
      </c>
      <c r="J117" t="s">
        <v>1132</v>
      </c>
      <c r="K117" t="s">
        <v>1133</v>
      </c>
      <c r="L117" t="s">
        <v>1134</v>
      </c>
      <c r="M117" t="s">
        <v>1135</v>
      </c>
      <c r="N117" t="s">
        <v>52</v>
      </c>
      <c r="O117" t="s">
        <v>1136</v>
      </c>
      <c r="Q117" t="s">
        <v>1137</v>
      </c>
      <c r="R117" t="s">
        <v>1138</v>
      </c>
      <c r="S117" t="s">
        <v>1139</v>
      </c>
    </row>
    <row r="118" spans="1:19" x14ac:dyDescent="0.3">
      <c r="A118">
        <v>117</v>
      </c>
      <c r="B118">
        <v>221</v>
      </c>
      <c r="C118" t="s">
        <v>17</v>
      </c>
      <c r="D118" t="s">
        <v>1140</v>
      </c>
      <c r="E118" t="str">
        <f t="shared" si="2"/>
        <v>株式会社コマース21</v>
      </c>
      <c r="F118" t="str">
        <f t="shared" si="3"/>
        <v/>
      </c>
      <c r="G118" t="s">
        <v>497</v>
      </c>
      <c r="H118" t="s">
        <v>816</v>
      </c>
      <c r="I118" t="s">
        <v>578</v>
      </c>
      <c r="K118" t="s">
        <v>1107</v>
      </c>
      <c r="L118" t="s">
        <v>1141</v>
      </c>
      <c r="M118" t="s">
        <v>1142</v>
      </c>
      <c r="N118" t="s">
        <v>39</v>
      </c>
      <c r="P118" t="s">
        <v>1143</v>
      </c>
      <c r="Q118" t="s">
        <v>1050</v>
      </c>
      <c r="R118" t="s">
        <v>565</v>
      </c>
      <c r="S118" t="s">
        <v>1144</v>
      </c>
    </row>
    <row r="119" spans="1:19" x14ac:dyDescent="0.3">
      <c r="A119">
        <v>118</v>
      </c>
      <c r="B119">
        <v>222</v>
      </c>
      <c r="C119" t="s">
        <v>17</v>
      </c>
      <c r="D119" t="s">
        <v>1145</v>
      </c>
      <c r="E119" t="str">
        <f t="shared" si="2"/>
        <v>株式会社HOWS</v>
      </c>
      <c r="F119" t="str">
        <f t="shared" si="3"/>
        <v/>
      </c>
      <c r="G119" t="s">
        <v>1146</v>
      </c>
      <c r="H119" t="s">
        <v>1061</v>
      </c>
      <c r="I119" t="s">
        <v>1147</v>
      </c>
      <c r="K119" t="s">
        <v>1148</v>
      </c>
      <c r="L119" t="s">
        <v>1149</v>
      </c>
      <c r="M119" t="s">
        <v>1150</v>
      </c>
      <c r="N119" t="s">
        <v>39</v>
      </c>
      <c r="O119" t="s">
        <v>1151</v>
      </c>
      <c r="P119" t="s">
        <v>1152</v>
      </c>
      <c r="Q119" t="s">
        <v>276</v>
      </c>
      <c r="R119" t="s">
        <v>380</v>
      </c>
      <c r="S119" t="s">
        <v>1153</v>
      </c>
    </row>
    <row r="120" spans="1:19" x14ac:dyDescent="0.3">
      <c r="A120">
        <v>119</v>
      </c>
      <c r="B120">
        <v>223</v>
      </c>
      <c r="C120" t="s">
        <v>17</v>
      </c>
      <c r="D120" t="s">
        <v>1154</v>
      </c>
      <c r="E120" t="str">
        <f t="shared" si="2"/>
        <v/>
      </c>
      <c r="F120" t="str">
        <f t="shared" si="3"/>
        <v>オリックス・ファシリティーズ株式会社</v>
      </c>
      <c r="G120" t="s">
        <v>1155</v>
      </c>
      <c r="I120" t="s">
        <v>1156</v>
      </c>
      <c r="K120" t="s">
        <v>1157</v>
      </c>
      <c r="L120" t="s">
        <v>1158</v>
      </c>
      <c r="M120" t="s">
        <v>1159</v>
      </c>
      <c r="N120" t="s">
        <v>39</v>
      </c>
      <c r="O120" t="s">
        <v>1160</v>
      </c>
      <c r="P120" t="s">
        <v>1161</v>
      </c>
      <c r="Q120" t="s">
        <v>1162</v>
      </c>
      <c r="S120" t="s">
        <v>1163</v>
      </c>
    </row>
    <row r="121" spans="1:19" x14ac:dyDescent="0.3">
      <c r="A121">
        <v>120</v>
      </c>
      <c r="B121">
        <v>224</v>
      </c>
      <c r="C121" t="s">
        <v>17</v>
      </c>
      <c r="D121" t="s">
        <v>1164</v>
      </c>
      <c r="E121" t="str">
        <f t="shared" si="2"/>
        <v/>
      </c>
      <c r="F121" t="str">
        <f t="shared" si="3"/>
        <v>アルプスシステムインテグレーション株式会社</v>
      </c>
      <c r="G121" t="s">
        <v>1165</v>
      </c>
      <c r="H121" t="s">
        <v>1166</v>
      </c>
      <c r="I121" t="s">
        <v>1167</v>
      </c>
      <c r="J121" t="s">
        <v>1168</v>
      </c>
      <c r="K121" t="s">
        <v>1169</v>
      </c>
      <c r="L121" t="s">
        <v>1170</v>
      </c>
      <c r="M121" t="s">
        <v>1171</v>
      </c>
      <c r="N121" t="s">
        <v>39</v>
      </c>
      <c r="O121" t="s">
        <v>1172</v>
      </c>
      <c r="Q121" t="s">
        <v>1173</v>
      </c>
      <c r="R121" t="s">
        <v>55</v>
      </c>
      <c r="S121" t="s">
        <v>1174</v>
      </c>
    </row>
    <row r="122" spans="1:19" x14ac:dyDescent="0.3">
      <c r="A122">
        <v>121</v>
      </c>
      <c r="B122">
        <v>225</v>
      </c>
      <c r="C122" t="s">
        <v>17</v>
      </c>
      <c r="D122" t="s">
        <v>1175</v>
      </c>
      <c r="E122" t="str">
        <f t="shared" si="2"/>
        <v>株式会社コムデザイン</v>
      </c>
      <c r="F122" t="str">
        <f t="shared" si="3"/>
        <v/>
      </c>
      <c r="G122" t="s">
        <v>1176</v>
      </c>
      <c r="I122" t="s">
        <v>932</v>
      </c>
      <c r="K122" t="s">
        <v>107</v>
      </c>
      <c r="L122" t="s">
        <v>1177</v>
      </c>
      <c r="M122" t="s">
        <v>1178</v>
      </c>
      <c r="N122" t="s">
        <v>39</v>
      </c>
      <c r="O122" t="s">
        <v>1179</v>
      </c>
      <c r="P122" t="s">
        <v>1180</v>
      </c>
      <c r="Q122" t="s">
        <v>276</v>
      </c>
      <c r="R122" t="s">
        <v>454</v>
      </c>
      <c r="S122" t="s">
        <v>1181</v>
      </c>
    </row>
    <row r="123" spans="1:19" x14ac:dyDescent="0.3">
      <c r="A123">
        <v>122</v>
      </c>
      <c r="B123">
        <v>226</v>
      </c>
      <c r="C123" t="s">
        <v>17</v>
      </c>
      <c r="D123" t="s">
        <v>1182</v>
      </c>
      <c r="E123" t="str">
        <f t="shared" si="2"/>
        <v/>
      </c>
      <c r="F123" t="str">
        <f t="shared" si="3"/>
        <v>デジアナコミュニケーションズ株式会社</v>
      </c>
      <c r="G123" t="s">
        <v>1053</v>
      </c>
      <c r="I123" t="s">
        <v>1183</v>
      </c>
      <c r="J123" t="s">
        <v>479</v>
      </c>
      <c r="K123" t="s">
        <v>1184</v>
      </c>
      <c r="L123" t="s">
        <v>1185</v>
      </c>
      <c r="M123" t="s">
        <v>1186</v>
      </c>
      <c r="N123" t="s">
        <v>39</v>
      </c>
      <c r="O123" t="s">
        <v>1187</v>
      </c>
      <c r="P123" t="s">
        <v>1188</v>
      </c>
      <c r="Q123" t="s">
        <v>927</v>
      </c>
      <c r="R123" t="s">
        <v>120</v>
      </c>
      <c r="S123" t="s">
        <v>1189</v>
      </c>
    </row>
    <row r="124" spans="1:19" x14ac:dyDescent="0.3">
      <c r="A124">
        <v>123</v>
      </c>
      <c r="B124">
        <v>227</v>
      </c>
      <c r="C124" t="s">
        <v>17</v>
      </c>
      <c r="D124" t="s">
        <v>1190</v>
      </c>
      <c r="E124" t="str">
        <f t="shared" si="2"/>
        <v/>
      </c>
      <c r="F124" t="str">
        <f t="shared" si="3"/>
        <v>NECソフト株式会社</v>
      </c>
      <c r="G124" t="s">
        <v>1165</v>
      </c>
      <c r="I124" t="s">
        <v>1191</v>
      </c>
      <c r="J124" t="s">
        <v>1192</v>
      </c>
      <c r="K124" t="s">
        <v>1193</v>
      </c>
      <c r="L124" t="s">
        <v>1194</v>
      </c>
      <c r="M124" t="s">
        <v>1195</v>
      </c>
      <c r="N124" t="s">
        <v>39</v>
      </c>
      <c r="O124" t="s">
        <v>1075</v>
      </c>
      <c r="Q124" t="s">
        <v>1196</v>
      </c>
      <c r="R124" t="s">
        <v>43</v>
      </c>
      <c r="S124" t="s">
        <v>1197</v>
      </c>
    </row>
    <row r="125" spans="1:19" x14ac:dyDescent="0.3">
      <c r="A125">
        <v>124</v>
      </c>
      <c r="B125">
        <v>228</v>
      </c>
      <c r="C125" t="s">
        <v>17</v>
      </c>
      <c r="D125" t="s">
        <v>1198</v>
      </c>
      <c r="E125" t="str">
        <f t="shared" si="2"/>
        <v/>
      </c>
      <c r="F125" t="str">
        <f t="shared" si="3"/>
        <v>営業創造株式会社</v>
      </c>
      <c r="G125" t="s">
        <v>405</v>
      </c>
      <c r="H125" t="s">
        <v>1061</v>
      </c>
      <c r="I125" t="s">
        <v>1199</v>
      </c>
      <c r="K125" t="s">
        <v>1200</v>
      </c>
      <c r="L125" t="s">
        <v>1201</v>
      </c>
      <c r="M125" t="s">
        <v>1202</v>
      </c>
      <c r="N125" t="s">
        <v>39</v>
      </c>
      <c r="P125" t="s">
        <v>1203</v>
      </c>
      <c r="Q125" t="s">
        <v>336</v>
      </c>
      <c r="R125" t="s">
        <v>876</v>
      </c>
      <c r="S125" t="s">
        <v>1204</v>
      </c>
    </row>
    <row r="126" spans="1:19" x14ac:dyDescent="0.3">
      <c r="A126">
        <v>125</v>
      </c>
      <c r="B126">
        <v>229</v>
      </c>
      <c r="C126" t="s">
        <v>17</v>
      </c>
      <c r="D126" t="s">
        <v>1205</v>
      </c>
      <c r="E126" t="str">
        <f t="shared" si="2"/>
        <v>株式会社ゼネラルパートナーズ</v>
      </c>
      <c r="F126" t="str">
        <f t="shared" si="3"/>
        <v/>
      </c>
      <c r="G126" t="s">
        <v>144</v>
      </c>
      <c r="I126" t="s">
        <v>1206</v>
      </c>
      <c r="J126" t="s">
        <v>1207</v>
      </c>
      <c r="K126" t="s">
        <v>855</v>
      </c>
      <c r="L126" t="s">
        <v>1208</v>
      </c>
      <c r="M126" t="s">
        <v>1209</v>
      </c>
      <c r="N126" t="s">
        <v>39</v>
      </c>
      <c r="O126" t="s">
        <v>1210</v>
      </c>
      <c r="P126" t="s">
        <v>1211</v>
      </c>
      <c r="Q126" t="s">
        <v>564</v>
      </c>
      <c r="R126" t="s">
        <v>80</v>
      </c>
      <c r="S126" t="s">
        <v>1212</v>
      </c>
    </row>
    <row r="127" spans="1:19" x14ac:dyDescent="0.3">
      <c r="A127">
        <v>126</v>
      </c>
      <c r="B127">
        <v>232</v>
      </c>
      <c r="C127" t="s">
        <v>17</v>
      </c>
      <c r="D127" t="s">
        <v>1213</v>
      </c>
      <c r="E127" t="str">
        <f t="shared" si="2"/>
        <v/>
      </c>
      <c r="F127" t="str">
        <f t="shared" si="3"/>
        <v>アント･キャピタル・パートナーズ株式会社</v>
      </c>
      <c r="G127" t="s">
        <v>1214</v>
      </c>
      <c r="I127" t="s">
        <v>1215</v>
      </c>
      <c r="K127" t="s">
        <v>292</v>
      </c>
      <c r="L127" t="s">
        <v>1216</v>
      </c>
      <c r="M127" t="s">
        <v>1217</v>
      </c>
      <c r="N127" t="s">
        <v>39</v>
      </c>
      <c r="O127" t="s">
        <v>1218</v>
      </c>
      <c r="Q127" t="s">
        <v>1219</v>
      </c>
      <c r="R127" t="s">
        <v>1220</v>
      </c>
      <c r="S127" t="s">
        <v>1221</v>
      </c>
    </row>
    <row r="128" spans="1:19" x14ac:dyDescent="0.3">
      <c r="A128">
        <v>127</v>
      </c>
      <c r="B128">
        <v>236</v>
      </c>
      <c r="C128" t="s">
        <v>17</v>
      </c>
      <c r="D128" t="s">
        <v>1222</v>
      </c>
      <c r="E128" t="str">
        <f t="shared" si="2"/>
        <v>株式会社ラクーン</v>
      </c>
      <c r="F128" t="str">
        <f t="shared" si="3"/>
        <v/>
      </c>
      <c r="G128" t="s">
        <v>1223</v>
      </c>
      <c r="H128" t="s">
        <v>1224</v>
      </c>
      <c r="I128" t="s">
        <v>1225</v>
      </c>
      <c r="J128" t="s">
        <v>1226</v>
      </c>
      <c r="K128" t="s">
        <v>1227</v>
      </c>
      <c r="L128" t="s">
        <v>1228</v>
      </c>
      <c r="M128" t="s">
        <v>1229</v>
      </c>
      <c r="N128" t="s">
        <v>26</v>
      </c>
      <c r="P128" t="s">
        <v>1230</v>
      </c>
      <c r="Q128" t="s">
        <v>1231</v>
      </c>
      <c r="R128" t="s">
        <v>120</v>
      </c>
      <c r="S128" t="s">
        <v>1232</v>
      </c>
    </row>
    <row r="129" spans="1:19" x14ac:dyDescent="0.3">
      <c r="A129">
        <v>128</v>
      </c>
      <c r="B129">
        <v>237</v>
      </c>
      <c r="C129" t="s">
        <v>17</v>
      </c>
      <c r="D129" t="s">
        <v>1233</v>
      </c>
      <c r="E129" t="str">
        <f t="shared" si="2"/>
        <v>株式会社リンクプレイス　（リンクアンドモチベーショングループ）</v>
      </c>
      <c r="F129" t="str">
        <f t="shared" si="3"/>
        <v/>
      </c>
      <c r="G129" t="s">
        <v>1234</v>
      </c>
      <c r="I129" t="s">
        <v>1235</v>
      </c>
      <c r="J129" t="s">
        <v>1236</v>
      </c>
      <c r="K129" t="s">
        <v>721</v>
      </c>
      <c r="L129" t="s">
        <v>1237</v>
      </c>
      <c r="M129" t="s">
        <v>1238</v>
      </c>
      <c r="N129" t="s">
        <v>39</v>
      </c>
      <c r="O129" t="s">
        <v>1239</v>
      </c>
      <c r="Q129" t="s">
        <v>101</v>
      </c>
      <c r="R129" t="s">
        <v>189</v>
      </c>
      <c r="S129" t="s">
        <v>1240</v>
      </c>
    </row>
    <row r="130" spans="1:19" x14ac:dyDescent="0.3">
      <c r="A130">
        <v>129</v>
      </c>
      <c r="B130">
        <v>238</v>
      </c>
      <c r="C130" t="s">
        <v>17</v>
      </c>
      <c r="D130" t="s">
        <v>1241</v>
      </c>
      <c r="E130" t="str">
        <f t="shared" si="2"/>
        <v/>
      </c>
      <c r="F130" t="str">
        <f t="shared" si="3"/>
        <v>マニュライフ生命保険株式会社</v>
      </c>
      <c r="G130" t="s">
        <v>1242</v>
      </c>
      <c r="I130" t="s">
        <v>1243</v>
      </c>
      <c r="K130" t="s">
        <v>1244</v>
      </c>
      <c r="L130" t="s">
        <v>1245</v>
      </c>
      <c r="M130" t="s">
        <v>1246</v>
      </c>
      <c r="N130" t="s">
        <v>39</v>
      </c>
      <c r="O130" t="s">
        <v>1247</v>
      </c>
      <c r="P130" t="s">
        <v>187</v>
      </c>
      <c r="Q130" t="s">
        <v>1248</v>
      </c>
      <c r="R130" t="s">
        <v>1249</v>
      </c>
      <c r="S130" t="s">
        <v>1250</v>
      </c>
    </row>
    <row r="131" spans="1:19" x14ac:dyDescent="0.3">
      <c r="A131">
        <v>130</v>
      </c>
      <c r="B131">
        <v>239</v>
      </c>
      <c r="C131" t="s">
        <v>17</v>
      </c>
      <c r="D131" t="s">
        <v>1251</v>
      </c>
      <c r="E131" t="str">
        <f t="shared" ref="E131:E194" si="4">IF(LEFT($D131,4)="株式会社",$D131,"")</f>
        <v>株式会社バルキー･インフォ･テック</v>
      </c>
      <c r="F131" t="str">
        <f t="shared" ref="F131:F194" si="5">IF(RIGHT($D131,4)="株式会社",$D131,"")</f>
        <v/>
      </c>
      <c r="G131" t="s">
        <v>279</v>
      </c>
      <c r="I131" t="s">
        <v>932</v>
      </c>
      <c r="J131" t="s">
        <v>1252</v>
      </c>
      <c r="K131" t="s">
        <v>1244</v>
      </c>
      <c r="L131" t="s">
        <v>1253</v>
      </c>
      <c r="M131" t="s">
        <v>1254</v>
      </c>
      <c r="N131" t="s">
        <v>39</v>
      </c>
      <c r="O131" t="s">
        <v>1255</v>
      </c>
      <c r="P131" t="s">
        <v>1256</v>
      </c>
      <c r="Q131" t="s">
        <v>1257</v>
      </c>
      <c r="R131" t="s">
        <v>380</v>
      </c>
      <c r="S131" t="s">
        <v>1258</v>
      </c>
    </row>
    <row r="132" spans="1:19" x14ac:dyDescent="0.3">
      <c r="A132">
        <v>131</v>
      </c>
      <c r="B132">
        <v>242</v>
      </c>
      <c r="C132" t="s">
        <v>17</v>
      </c>
      <c r="D132" t="s">
        <v>1259</v>
      </c>
      <c r="E132" t="str">
        <f t="shared" si="4"/>
        <v>株式会社芝浦情報システム</v>
      </c>
      <c r="F132" t="str">
        <f t="shared" si="5"/>
        <v/>
      </c>
      <c r="G132" t="s">
        <v>1260</v>
      </c>
      <c r="H132" t="s">
        <v>71</v>
      </c>
      <c r="I132" t="s">
        <v>729</v>
      </c>
      <c r="K132" t="s">
        <v>1261</v>
      </c>
      <c r="L132" t="s">
        <v>1262</v>
      </c>
      <c r="M132" t="s">
        <v>1263</v>
      </c>
      <c r="N132" t="s">
        <v>39</v>
      </c>
      <c r="P132" t="s">
        <v>1264</v>
      </c>
      <c r="Q132" t="s">
        <v>276</v>
      </c>
      <c r="R132" t="s">
        <v>1265</v>
      </c>
      <c r="S132" t="s">
        <v>1266</v>
      </c>
    </row>
    <row r="133" spans="1:19" x14ac:dyDescent="0.3">
      <c r="A133">
        <v>132</v>
      </c>
      <c r="B133">
        <v>244</v>
      </c>
      <c r="C133" t="s">
        <v>17</v>
      </c>
      <c r="D133" t="s">
        <v>1267</v>
      </c>
      <c r="E133" t="str">
        <f t="shared" si="4"/>
        <v>株式会社ネットプロテクションズ</v>
      </c>
      <c r="F133" t="str">
        <f t="shared" si="5"/>
        <v/>
      </c>
      <c r="G133" t="s">
        <v>105</v>
      </c>
      <c r="I133" t="s">
        <v>1268</v>
      </c>
      <c r="K133" t="s">
        <v>107</v>
      </c>
      <c r="L133" t="s">
        <v>1269</v>
      </c>
      <c r="M133" t="s">
        <v>1270</v>
      </c>
      <c r="N133" t="s">
        <v>39</v>
      </c>
      <c r="O133" t="s">
        <v>1271</v>
      </c>
      <c r="P133" t="s">
        <v>1272</v>
      </c>
      <c r="Q133" t="s">
        <v>171</v>
      </c>
      <c r="R133" t="s">
        <v>359</v>
      </c>
      <c r="S133" t="s">
        <v>1273</v>
      </c>
    </row>
    <row r="134" spans="1:19" x14ac:dyDescent="0.3">
      <c r="A134">
        <v>133</v>
      </c>
      <c r="B134">
        <v>245</v>
      </c>
      <c r="C134" t="s">
        <v>17</v>
      </c>
      <c r="D134" t="s">
        <v>1274</v>
      </c>
      <c r="E134" t="str">
        <f t="shared" si="4"/>
        <v/>
      </c>
      <c r="F134" t="str">
        <f t="shared" si="5"/>
        <v>サイボウズ・メディアアンドテクノロジー株式会社</v>
      </c>
      <c r="G134" t="s">
        <v>1275</v>
      </c>
      <c r="I134" t="s">
        <v>1276</v>
      </c>
      <c r="J134" t="s">
        <v>1277</v>
      </c>
      <c r="K134" t="s">
        <v>1278</v>
      </c>
      <c r="L134" t="s">
        <v>1279</v>
      </c>
      <c r="M134" t="s">
        <v>1280</v>
      </c>
      <c r="N134" t="s">
        <v>39</v>
      </c>
      <c r="O134" t="s">
        <v>1281</v>
      </c>
      <c r="P134" t="s">
        <v>1282</v>
      </c>
      <c r="Q134" t="s">
        <v>574</v>
      </c>
      <c r="R134" t="s">
        <v>876</v>
      </c>
      <c r="S134" t="s">
        <v>1283</v>
      </c>
    </row>
    <row r="135" spans="1:19" x14ac:dyDescent="0.3">
      <c r="A135">
        <v>134</v>
      </c>
      <c r="B135">
        <v>247</v>
      </c>
      <c r="C135" t="s">
        <v>17</v>
      </c>
      <c r="D135" t="s">
        <v>1284</v>
      </c>
      <c r="E135" t="str">
        <f t="shared" si="4"/>
        <v>株式会社EatSmart</v>
      </c>
      <c r="F135" t="str">
        <f t="shared" si="5"/>
        <v/>
      </c>
      <c r="G135" t="s">
        <v>1285</v>
      </c>
      <c r="H135" t="s">
        <v>1286</v>
      </c>
      <c r="I135" t="s">
        <v>1287</v>
      </c>
      <c r="K135" t="s">
        <v>1288</v>
      </c>
      <c r="L135" t="s">
        <v>1289</v>
      </c>
      <c r="M135" t="s">
        <v>1290</v>
      </c>
      <c r="N135" t="s">
        <v>39</v>
      </c>
      <c r="O135" t="s">
        <v>1291</v>
      </c>
      <c r="P135" t="s">
        <v>1292</v>
      </c>
      <c r="Q135" t="s">
        <v>1293</v>
      </c>
      <c r="R135" t="s">
        <v>30</v>
      </c>
      <c r="S135" t="s">
        <v>1294</v>
      </c>
    </row>
    <row r="136" spans="1:19" x14ac:dyDescent="0.3">
      <c r="A136">
        <v>135</v>
      </c>
      <c r="B136">
        <v>248</v>
      </c>
      <c r="C136" t="s">
        <v>17</v>
      </c>
      <c r="D136" t="s">
        <v>1295</v>
      </c>
      <c r="E136" t="str">
        <f t="shared" si="4"/>
        <v>株式会社アイ・ティ・イノベーション</v>
      </c>
      <c r="F136" t="str">
        <f t="shared" si="5"/>
        <v/>
      </c>
      <c r="G136" t="s">
        <v>1296</v>
      </c>
      <c r="I136" t="s">
        <v>1297</v>
      </c>
      <c r="J136" t="s">
        <v>1298</v>
      </c>
      <c r="K136" t="s">
        <v>1299</v>
      </c>
      <c r="L136" t="s">
        <v>1300</v>
      </c>
      <c r="M136" t="s">
        <v>1301</v>
      </c>
      <c r="N136" t="s">
        <v>39</v>
      </c>
      <c r="O136" t="s">
        <v>1302</v>
      </c>
      <c r="P136" t="s">
        <v>1303</v>
      </c>
      <c r="Q136" t="s">
        <v>79</v>
      </c>
      <c r="R136" t="s">
        <v>369</v>
      </c>
      <c r="S136" t="s">
        <v>1304</v>
      </c>
    </row>
    <row r="137" spans="1:19" x14ac:dyDescent="0.3">
      <c r="A137">
        <v>136</v>
      </c>
      <c r="B137">
        <v>249</v>
      </c>
      <c r="C137" t="s">
        <v>17</v>
      </c>
      <c r="D137" t="s">
        <v>1305</v>
      </c>
      <c r="E137" t="str">
        <f t="shared" si="4"/>
        <v/>
      </c>
      <c r="F137" t="str">
        <f t="shared" si="5"/>
        <v>アーンストアンドヤング・トランザクション・アドバイザリー・サービス株式会社</v>
      </c>
      <c r="G137" t="s">
        <v>1306</v>
      </c>
      <c r="H137" t="s">
        <v>393</v>
      </c>
      <c r="I137" t="s">
        <v>729</v>
      </c>
      <c r="K137" t="s">
        <v>1307</v>
      </c>
      <c r="L137" t="s">
        <v>1308</v>
      </c>
      <c r="M137" t="s">
        <v>1309</v>
      </c>
      <c r="N137" t="s">
        <v>39</v>
      </c>
      <c r="O137" t="s">
        <v>1310</v>
      </c>
      <c r="P137" t="s">
        <v>187</v>
      </c>
      <c r="Q137" t="s">
        <v>1311</v>
      </c>
      <c r="R137" t="s">
        <v>895</v>
      </c>
      <c r="S137" t="s">
        <v>1312</v>
      </c>
    </row>
    <row r="138" spans="1:19" x14ac:dyDescent="0.3">
      <c r="A138">
        <v>137</v>
      </c>
      <c r="B138">
        <v>251</v>
      </c>
      <c r="C138" t="s">
        <v>17</v>
      </c>
      <c r="D138" t="s">
        <v>1313</v>
      </c>
      <c r="E138" t="str">
        <f t="shared" si="4"/>
        <v>株式会社CSK証券サービス</v>
      </c>
      <c r="F138" t="str">
        <f t="shared" si="5"/>
        <v/>
      </c>
      <c r="G138" t="s">
        <v>1314</v>
      </c>
      <c r="I138" t="s">
        <v>1315</v>
      </c>
      <c r="J138" t="s">
        <v>1316</v>
      </c>
      <c r="K138" t="s">
        <v>616</v>
      </c>
      <c r="L138" t="s">
        <v>1317</v>
      </c>
      <c r="M138" t="s">
        <v>1318</v>
      </c>
      <c r="N138" t="s">
        <v>39</v>
      </c>
      <c r="O138" t="s">
        <v>1319</v>
      </c>
      <c r="Q138" t="s">
        <v>1320</v>
      </c>
      <c r="R138" t="s">
        <v>565</v>
      </c>
      <c r="S138" t="s">
        <v>1321</v>
      </c>
    </row>
    <row r="139" spans="1:19" x14ac:dyDescent="0.3">
      <c r="A139">
        <v>138</v>
      </c>
      <c r="B139">
        <v>253</v>
      </c>
      <c r="C139" t="s">
        <v>17</v>
      </c>
      <c r="D139" t="s">
        <v>1322</v>
      </c>
      <c r="E139" t="str">
        <f t="shared" si="4"/>
        <v/>
      </c>
      <c r="F139" t="str">
        <f t="shared" si="5"/>
        <v>インパクトジャパン株式会社</v>
      </c>
      <c r="G139" t="s">
        <v>1001</v>
      </c>
      <c r="H139" t="s">
        <v>1323</v>
      </c>
      <c r="I139" t="s">
        <v>729</v>
      </c>
      <c r="J139" t="s">
        <v>1324</v>
      </c>
      <c r="K139" t="s">
        <v>74</v>
      </c>
      <c r="L139" t="s">
        <v>1325</v>
      </c>
      <c r="M139" t="s">
        <v>1326</v>
      </c>
      <c r="N139" t="s">
        <v>39</v>
      </c>
      <c r="Q139" t="s">
        <v>564</v>
      </c>
      <c r="R139" t="s">
        <v>1327</v>
      </c>
      <c r="S139" t="s">
        <v>1328</v>
      </c>
    </row>
    <row r="140" spans="1:19" x14ac:dyDescent="0.3">
      <c r="A140">
        <v>139</v>
      </c>
      <c r="B140">
        <v>254</v>
      </c>
      <c r="C140" t="s">
        <v>17</v>
      </c>
      <c r="D140" t="s">
        <v>1329</v>
      </c>
      <c r="E140" t="str">
        <f t="shared" si="4"/>
        <v>株式会社マックグラフィックアーツ</v>
      </c>
      <c r="F140" t="str">
        <f t="shared" si="5"/>
        <v/>
      </c>
      <c r="G140" t="s">
        <v>862</v>
      </c>
      <c r="I140" t="s">
        <v>1330</v>
      </c>
      <c r="J140" t="s">
        <v>1331</v>
      </c>
      <c r="K140" t="s">
        <v>1332</v>
      </c>
      <c r="L140" t="s">
        <v>1333</v>
      </c>
      <c r="M140" t="s">
        <v>1334</v>
      </c>
      <c r="N140" t="s">
        <v>39</v>
      </c>
      <c r="O140" t="s">
        <v>169</v>
      </c>
      <c r="P140" t="s">
        <v>1335</v>
      </c>
      <c r="Q140" t="s">
        <v>1336</v>
      </c>
      <c r="R140" t="s">
        <v>1337</v>
      </c>
      <c r="S140" t="s">
        <v>1338</v>
      </c>
    </row>
    <row r="141" spans="1:19" x14ac:dyDescent="0.3">
      <c r="A141">
        <v>140</v>
      </c>
      <c r="B141">
        <v>256</v>
      </c>
      <c r="C141" t="s">
        <v>17</v>
      </c>
      <c r="D141" t="s">
        <v>1339</v>
      </c>
      <c r="E141" t="str">
        <f t="shared" si="4"/>
        <v/>
      </c>
      <c r="F141" t="str">
        <f t="shared" si="5"/>
        <v>シーネットネットワークスジャパン株式会社</v>
      </c>
      <c r="G141" t="s">
        <v>83</v>
      </c>
      <c r="H141" t="s">
        <v>529</v>
      </c>
      <c r="I141" t="s">
        <v>1340</v>
      </c>
      <c r="K141" t="s">
        <v>87</v>
      </c>
      <c r="L141" t="s">
        <v>1341</v>
      </c>
      <c r="M141" t="s">
        <v>1342</v>
      </c>
      <c r="N141" t="s">
        <v>39</v>
      </c>
      <c r="O141" t="s">
        <v>1343</v>
      </c>
      <c r="P141" t="s">
        <v>187</v>
      </c>
      <c r="Q141" t="s">
        <v>1344</v>
      </c>
      <c r="R141" t="s">
        <v>246</v>
      </c>
      <c r="S141" t="s">
        <v>1345</v>
      </c>
    </row>
    <row r="142" spans="1:19" x14ac:dyDescent="0.3">
      <c r="A142">
        <v>141</v>
      </c>
      <c r="B142">
        <v>257</v>
      </c>
      <c r="C142" t="s">
        <v>17</v>
      </c>
      <c r="D142" t="s">
        <v>1346</v>
      </c>
      <c r="E142" t="str">
        <f t="shared" si="4"/>
        <v>株式会社ゼクシス</v>
      </c>
      <c r="F142" t="str">
        <f t="shared" si="5"/>
        <v/>
      </c>
      <c r="G142" t="s">
        <v>1347</v>
      </c>
      <c r="I142" t="s">
        <v>1348</v>
      </c>
      <c r="K142" t="s">
        <v>1349</v>
      </c>
      <c r="L142" t="s">
        <v>1350</v>
      </c>
      <c r="M142" t="s">
        <v>1351</v>
      </c>
      <c r="N142" t="s">
        <v>39</v>
      </c>
      <c r="O142" t="s">
        <v>1352</v>
      </c>
      <c r="P142" t="s">
        <v>1353</v>
      </c>
      <c r="Q142" t="s">
        <v>1354</v>
      </c>
      <c r="R142" t="s">
        <v>565</v>
      </c>
      <c r="S142" t="s">
        <v>1355</v>
      </c>
    </row>
    <row r="143" spans="1:19" x14ac:dyDescent="0.3">
      <c r="A143">
        <v>142</v>
      </c>
      <c r="B143">
        <v>258</v>
      </c>
      <c r="C143" t="s">
        <v>17</v>
      </c>
      <c r="D143" t="s">
        <v>1356</v>
      </c>
      <c r="E143" t="str">
        <f t="shared" si="4"/>
        <v>株式会社DBMakerJapan</v>
      </c>
      <c r="F143" t="str">
        <f t="shared" si="5"/>
        <v/>
      </c>
      <c r="G143" t="s">
        <v>915</v>
      </c>
      <c r="I143" t="s">
        <v>1357</v>
      </c>
      <c r="K143" t="s">
        <v>1358</v>
      </c>
      <c r="L143" t="s">
        <v>1359</v>
      </c>
      <c r="M143" t="s">
        <v>1360</v>
      </c>
      <c r="N143" t="s">
        <v>39</v>
      </c>
      <c r="O143" t="s">
        <v>1361</v>
      </c>
      <c r="P143" t="s">
        <v>1362</v>
      </c>
      <c r="Q143" t="s">
        <v>1363</v>
      </c>
      <c r="R143" t="s">
        <v>1364</v>
      </c>
      <c r="S143" t="s">
        <v>1365</v>
      </c>
    </row>
    <row r="144" spans="1:19" x14ac:dyDescent="0.3">
      <c r="A144">
        <v>143</v>
      </c>
      <c r="B144">
        <v>259</v>
      </c>
      <c r="C144" t="s">
        <v>17</v>
      </c>
      <c r="D144" t="s">
        <v>1366</v>
      </c>
      <c r="E144" t="str">
        <f t="shared" si="4"/>
        <v/>
      </c>
      <c r="F144" t="str">
        <f t="shared" si="5"/>
        <v>フォアフロントシステムズ株式会社</v>
      </c>
      <c r="G144" t="s">
        <v>1367</v>
      </c>
      <c r="H144" t="s">
        <v>71</v>
      </c>
      <c r="I144" t="s">
        <v>837</v>
      </c>
      <c r="K144" t="s">
        <v>1368</v>
      </c>
      <c r="L144" t="s">
        <v>1369</v>
      </c>
      <c r="M144" t="s">
        <v>1370</v>
      </c>
      <c r="N144" t="s">
        <v>39</v>
      </c>
      <c r="O144" t="s">
        <v>187</v>
      </c>
      <c r="P144" t="s">
        <v>1371</v>
      </c>
      <c r="Q144" t="s">
        <v>129</v>
      </c>
      <c r="R144" t="s">
        <v>80</v>
      </c>
      <c r="S144" t="s">
        <v>1372</v>
      </c>
    </row>
    <row r="145" spans="1:19" x14ac:dyDescent="0.3">
      <c r="A145">
        <v>144</v>
      </c>
      <c r="B145">
        <v>261</v>
      </c>
      <c r="C145" t="s">
        <v>17</v>
      </c>
      <c r="D145" t="s">
        <v>1373</v>
      </c>
      <c r="E145" t="str">
        <f t="shared" si="4"/>
        <v/>
      </c>
      <c r="F145" t="str">
        <f t="shared" si="5"/>
        <v>クアドラングル株式会社</v>
      </c>
      <c r="G145" t="s">
        <v>1374</v>
      </c>
      <c r="H145" t="s">
        <v>1375</v>
      </c>
      <c r="I145" t="s">
        <v>1376</v>
      </c>
      <c r="K145" t="s">
        <v>1377</v>
      </c>
      <c r="L145" t="s">
        <v>1378</v>
      </c>
      <c r="M145" t="s">
        <v>1379</v>
      </c>
      <c r="N145" t="s">
        <v>39</v>
      </c>
      <c r="O145" t="s">
        <v>1380</v>
      </c>
      <c r="P145" t="s">
        <v>1381</v>
      </c>
      <c r="Q145" t="s">
        <v>276</v>
      </c>
      <c r="R145" t="s">
        <v>1382</v>
      </c>
      <c r="S145" t="s">
        <v>1383</v>
      </c>
    </row>
    <row r="146" spans="1:19" x14ac:dyDescent="0.3">
      <c r="A146">
        <v>145</v>
      </c>
      <c r="B146">
        <v>262</v>
      </c>
      <c r="C146" t="s">
        <v>17</v>
      </c>
      <c r="D146" t="s">
        <v>1384</v>
      </c>
      <c r="E146" t="str">
        <f t="shared" si="4"/>
        <v>株式会社栄光</v>
      </c>
      <c r="F146" t="str">
        <f t="shared" si="5"/>
        <v/>
      </c>
      <c r="G146" t="s">
        <v>1385</v>
      </c>
      <c r="H146" t="s">
        <v>1386</v>
      </c>
      <c r="I146" t="s">
        <v>1387</v>
      </c>
      <c r="J146" t="s">
        <v>1388</v>
      </c>
      <c r="K146" t="s">
        <v>1389</v>
      </c>
      <c r="L146" t="s">
        <v>1390</v>
      </c>
      <c r="M146" t="s">
        <v>1391</v>
      </c>
      <c r="N146" t="s">
        <v>1392</v>
      </c>
      <c r="O146" t="s">
        <v>1393</v>
      </c>
      <c r="P146" t="s">
        <v>1394</v>
      </c>
      <c r="Q146" t="s">
        <v>1395</v>
      </c>
      <c r="R146" t="s">
        <v>1396</v>
      </c>
      <c r="S146" t="s">
        <v>1397</v>
      </c>
    </row>
    <row r="147" spans="1:19" x14ac:dyDescent="0.3">
      <c r="A147">
        <v>146</v>
      </c>
      <c r="B147">
        <v>263</v>
      </c>
      <c r="C147" t="s">
        <v>17</v>
      </c>
      <c r="D147" t="s">
        <v>1398</v>
      </c>
      <c r="E147" t="str">
        <f t="shared" si="4"/>
        <v/>
      </c>
      <c r="F147" t="str">
        <f t="shared" si="5"/>
        <v>日本アルコン株式会社</v>
      </c>
      <c r="G147" t="s">
        <v>1399</v>
      </c>
      <c r="H147" t="s">
        <v>1323</v>
      </c>
      <c r="I147" t="s">
        <v>1400</v>
      </c>
      <c r="J147" t="s">
        <v>1401</v>
      </c>
      <c r="K147" t="s">
        <v>1402</v>
      </c>
      <c r="L147" t="s">
        <v>1403</v>
      </c>
      <c r="M147" t="s">
        <v>1404</v>
      </c>
      <c r="N147" t="s">
        <v>39</v>
      </c>
      <c r="Q147" t="s">
        <v>1405</v>
      </c>
      <c r="R147" t="s">
        <v>1406</v>
      </c>
      <c r="S147" t="s">
        <v>1407</v>
      </c>
    </row>
    <row r="148" spans="1:19" x14ac:dyDescent="0.3">
      <c r="A148">
        <v>147</v>
      </c>
      <c r="B148">
        <v>264</v>
      </c>
      <c r="C148" t="s">
        <v>17</v>
      </c>
      <c r="D148" t="s">
        <v>1408</v>
      </c>
      <c r="E148" t="str">
        <f t="shared" si="4"/>
        <v>株式会社UCJ</v>
      </c>
      <c r="F148" t="str">
        <f t="shared" si="5"/>
        <v/>
      </c>
      <c r="G148" t="s">
        <v>1409</v>
      </c>
      <c r="I148" t="s">
        <v>1410</v>
      </c>
      <c r="J148" t="s">
        <v>1411</v>
      </c>
      <c r="K148" t="s">
        <v>1288</v>
      </c>
      <c r="L148" t="s">
        <v>1412</v>
      </c>
      <c r="M148" t="s">
        <v>1413</v>
      </c>
      <c r="N148" t="s">
        <v>39</v>
      </c>
      <c r="O148" t="s">
        <v>1414</v>
      </c>
      <c r="P148" t="s">
        <v>1415</v>
      </c>
      <c r="Q148" t="s">
        <v>1416</v>
      </c>
      <c r="S148" t="s">
        <v>1417</v>
      </c>
    </row>
    <row r="149" spans="1:19" x14ac:dyDescent="0.3">
      <c r="A149">
        <v>148</v>
      </c>
      <c r="B149">
        <v>265</v>
      </c>
      <c r="C149" t="s">
        <v>17</v>
      </c>
      <c r="D149" t="s">
        <v>1418</v>
      </c>
      <c r="E149" t="str">
        <f t="shared" si="4"/>
        <v>株式会社fonfun</v>
      </c>
      <c r="F149" t="str">
        <f t="shared" si="5"/>
        <v/>
      </c>
      <c r="G149" t="s">
        <v>586</v>
      </c>
      <c r="I149" t="s">
        <v>1419</v>
      </c>
      <c r="J149" t="s">
        <v>1420</v>
      </c>
      <c r="K149" t="s">
        <v>1421</v>
      </c>
      <c r="L149" t="s">
        <v>1422</v>
      </c>
      <c r="M149" t="s">
        <v>1423</v>
      </c>
      <c r="N149" t="s">
        <v>793</v>
      </c>
      <c r="O149" t="s">
        <v>1424</v>
      </c>
      <c r="P149" t="s">
        <v>1425</v>
      </c>
      <c r="Q149" t="s">
        <v>1426</v>
      </c>
      <c r="R149" t="s">
        <v>1427</v>
      </c>
      <c r="S149" t="s">
        <v>1428</v>
      </c>
    </row>
    <row r="150" spans="1:19" x14ac:dyDescent="0.3">
      <c r="A150">
        <v>149</v>
      </c>
      <c r="B150">
        <v>266</v>
      </c>
      <c r="C150" t="s">
        <v>17</v>
      </c>
      <c r="D150" t="s">
        <v>1429</v>
      </c>
      <c r="E150" t="str">
        <f t="shared" si="4"/>
        <v/>
      </c>
      <c r="F150" t="str">
        <f t="shared" si="5"/>
        <v>クインタイルズ・トランスナショナル・ジャパン株式会社</v>
      </c>
      <c r="G150" t="s">
        <v>1430</v>
      </c>
      <c r="H150" t="s">
        <v>529</v>
      </c>
      <c r="I150" t="s">
        <v>1431</v>
      </c>
      <c r="K150" t="s">
        <v>1299</v>
      </c>
      <c r="L150" t="s">
        <v>1432</v>
      </c>
      <c r="M150" t="s">
        <v>1433</v>
      </c>
      <c r="N150" t="s">
        <v>39</v>
      </c>
      <c r="Q150" t="s">
        <v>1434</v>
      </c>
      <c r="S150" t="s">
        <v>1435</v>
      </c>
    </row>
    <row r="151" spans="1:19" x14ac:dyDescent="0.3">
      <c r="A151">
        <v>150</v>
      </c>
      <c r="B151">
        <v>267</v>
      </c>
      <c r="C151" t="s">
        <v>17</v>
      </c>
      <c r="D151" t="s">
        <v>1436</v>
      </c>
      <c r="E151" t="str">
        <f t="shared" si="4"/>
        <v>株式会社マイテックシステム</v>
      </c>
      <c r="F151" t="str">
        <f t="shared" si="5"/>
        <v/>
      </c>
      <c r="G151" t="s">
        <v>249</v>
      </c>
      <c r="I151" t="s">
        <v>1437</v>
      </c>
      <c r="J151" t="s">
        <v>1438</v>
      </c>
      <c r="K151" t="s">
        <v>418</v>
      </c>
      <c r="L151" t="s">
        <v>1439</v>
      </c>
      <c r="M151" t="s">
        <v>1440</v>
      </c>
      <c r="Q151" t="s">
        <v>1441</v>
      </c>
      <c r="S151" t="s">
        <v>1442</v>
      </c>
    </row>
    <row r="152" spans="1:19" x14ac:dyDescent="0.3">
      <c r="A152">
        <v>151</v>
      </c>
      <c r="B152">
        <v>270</v>
      </c>
      <c r="C152" t="s">
        <v>17</v>
      </c>
      <c r="D152" t="s">
        <v>1443</v>
      </c>
      <c r="E152" t="str">
        <f t="shared" si="4"/>
        <v>株式会社ディー・ブレーン</v>
      </c>
      <c r="F152" t="str">
        <f t="shared" si="5"/>
        <v/>
      </c>
      <c r="G152" t="s">
        <v>1444</v>
      </c>
      <c r="H152" t="s">
        <v>393</v>
      </c>
      <c r="I152" t="s">
        <v>1445</v>
      </c>
      <c r="K152" t="s">
        <v>385</v>
      </c>
      <c r="L152" t="s">
        <v>1446</v>
      </c>
      <c r="M152" t="s">
        <v>1447</v>
      </c>
      <c r="N152" t="s">
        <v>39</v>
      </c>
      <c r="P152" t="s">
        <v>1448</v>
      </c>
      <c r="Q152" t="s">
        <v>297</v>
      </c>
      <c r="R152" t="s">
        <v>91</v>
      </c>
      <c r="S152" t="s">
        <v>1449</v>
      </c>
    </row>
    <row r="153" spans="1:19" x14ac:dyDescent="0.3">
      <c r="A153">
        <v>152</v>
      </c>
      <c r="B153">
        <v>273</v>
      </c>
      <c r="C153" t="s">
        <v>17</v>
      </c>
      <c r="D153" t="s">
        <v>1450</v>
      </c>
      <c r="E153" t="str">
        <f t="shared" si="4"/>
        <v>株式会社ダイヤモンドエージェンシー</v>
      </c>
      <c r="F153" t="str">
        <f t="shared" si="5"/>
        <v/>
      </c>
      <c r="G153" t="s">
        <v>862</v>
      </c>
      <c r="H153" t="s">
        <v>393</v>
      </c>
      <c r="I153" t="s">
        <v>34</v>
      </c>
      <c r="J153" t="s">
        <v>1451</v>
      </c>
      <c r="K153" t="s">
        <v>1452</v>
      </c>
      <c r="L153" t="s">
        <v>1453</v>
      </c>
      <c r="M153" t="s">
        <v>1454</v>
      </c>
      <c r="N153" t="s">
        <v>39</v>
      </c>
      <c r="O153" t="s">
        <v>1455</v>
      </c>
      <c r="P153" t="s">
        <v>1456</v>
      </c>
      <c r="Q153" t="s">
        <v>181</v>
      </c>
      <c r="R153" t="s">
        <v>850</v>
      </c>
      <c r="S153" t="s">
        <v>1457</v>
      </c>
    </row>
    <row r="154" spans="1:19" x14ac:dyDescent="0.3">
      <c r="A154">
        <v>153</v>
      </c>
      <c r="B154">
        <v>274</v>
      </c>
      <c r="C154" t="s">
        <v>17</v>
      </c>
      <c r="D154" t="s">
        <v>1458</v>
      </c>
      <c r="E154" t="str">
        <f t="shared" si="4"/>
        <v>株式会社T4C</v>
      </c>
      <c r="F154" t="str">
        <f t="shared" si="5"/>
        <v/>
      </c>
      <c r="G154" t="s">
        <v>33</v>
      </c>
      <c r="I154" t="s">
        <v>1459</v>
      </c>
      <c r="J154" t="s">
        <v>1460</v>
      </c>
      <c r="K154" t="s">
        <v>747</v>
      </c>
      <c r="L154" t="s">
        <v>1461</v>
      </c>
      <c r="M154" t="s">
        <v>1462</v>
      </c>
      <c r="N154" t="s">
        <v>39</v>
      </c>
      <c r="O154" t="s">
        <v>1463</v>
      </c>
      <c r="P154" t="s">
        <v>1464</v>
      </c>
      <c r="Q154" t="s">
        <v>1465</v>
      </c>
      <c r="R154" t="s">
        <v>67</v>
      </c>
      <c r="S154" t="s">
        <v>1466</v>
      </c>
    </row>
    <row r="155" spans="1:19" x14ac:dyDescent="0.3">
      <c r="A155">
        <v>154</v>
      </c>
      <c r="B155">
        <v>275</v>
      </c>
      <c r="C155" t="s">
        <v>17</v>
      </c>
      <c r="D155" t="s">
        <v>1467</v>
      </c>
      <c r="E155" t="str">
        <f t="shared" si="4"/>
        <v>株式会社ウェブマネー</v>
      </c>
      <c r="F155" t="str">
        <f t="shared" si="5"/>
        <v/>
      </c>
      <c r="G155" t="s">
        <v>83</v>
      </c>
      <c r="H155" t="s">
        <v>124</v>
      </c>
      <c r="I155" t="s">
        <v>1468</v>
      </c>
      <c r="J155" t="s">
        <v>1469</v>
      </c>
      <c r="K155" t="s">
        <v>1470</v>
      </c>
      <c r="L155" t="s">
        <v>1471</v>
      </c>
      <c r="M155" t="s">
        <v>1472</v>
      </c>
      <c r="N155" t="s">
        <v>39</v>
      </c>
      <c r="O155" t="s">
        <v>1473</v>
      </c>
      <c r="P155" t="s">
        <v>1474</v>
      </c>
      <c r="Q155" t="s">
        <v>297</v>
      </c>
      <c r="R155" t="s">
        <v>565</v>
      </c>
      <c r="S155" t="s">
        <v>1475</v>
      </c>
    </row>
    <row r="156" spans="1:19" x14ac:dyDescent="0.3">
      <c r="A156">
        <v>155</v>
      </c>
      <c r="B156">
        <v>278</v>
      </c>
      <c r="C156" t="s">
        <v>17</v>
      </c>
      <c r="D156" t="s">
        <v>1476</v>
      </c>
      <c r="E156" t="str">
        <f t="shared" si="4"/>
        <v/>
      </c>
      <c r="F156" t="str">
        <f t="shared" si="5"/>
        <v>エイディシーテクノロジー株式会社</v>
      </c>
      <c r="G156" t="s">
        <v>728</v>
      </c>
      <c r="I156" t="s">
        <v>1477</v>
      </c>
      <c r="J156" t="s">
        <v>1478</v>
      </c>
      <c r="K156" t="s">
        <v>1244</v>
      </c>
      <c r="L156" t="s">
        <v>1479</v>
      </c>
      <c r="M156" t="s">
        <v>1480</v>
      </c>
      <c r="N156" t="s">
        <v>39</v>
      </c>
      <c r="O156" t="s">
        <v>1481</v>
      </c>
      <c r="P156" t="s">
        <v>1482</v>
      </c>
      <c r="Q156" t="s">
        <v>591</v>
      </c>
      <c r="R156" t="s">
        <v>565</v>
      </c>
      <c r="S156" t="s">
        <v>1483</v>
      </c>
    </row>
    <row r="157" spans="1:19" x14ac:dyDescent="0.3">
      <c r="A157">
        <v>156</v>
      </c>
      <c r="B157">
        <v>279</v>
      </c>
      <c r="C157" t="s">
        <v>17</v>
      </c>
      <c r="D157" t="s">
        <v>1484</v>
      </c>
      <c r="E157" t="str">
        <f t="shared" si="4"/>
        <v/>
      </c>
      <c r="F157" t="str">
        <f t="shared" si="5"/>
        <v>アドクリエイション株式会社</v>
      </c>
      <c r="G157" t="s">
        <v>1485</v>
      </c>
      <c r="I157" t="s">
        <v>510</v>
      </c>
      <c r="J157" t="s">
        <v>1486</v>
      </c>
      <c r="K157" t="s">
        <v>693</v>
      </c>
      <c r="L157" t="s">
        <v>1487</v>
      </c>
      <c r="M157" t="s">
        <v>1488</v>
      </c>
      <c r="N157" t="s">
        <v>39</v>
      </c>
      <c r="O157" t="s">
        <v>1489</v>
      </c>
      <c r="P157" t="s">
        <v>1490</v>
      </c>
      <c r="Q157" t="s">
        <v>812</v>
      </c>
      <c r="R157" t="s">
        <v>30</v>
      </c>
      <c r="S157" t="s">
        <v>1491</v>
      </c>
    </row>
    <row r="158" spans="1:19" x14ac:dyDescent="0.3">
      <c r="A158">
        <v>157</v>
      </c>
      <c r="B158">
        <v>280</v>
      </c>
      <c r="C158" t="s">
        <v>17</v>
      </c>
      <c r="D158" t="s">
        <v>1492</v>
      </c>
      <c r="E158" t="str">
        <f t="shared" si="4"/>
        <v>株式会社日本アドバンストシステム</v>
      </c>
      <c r="F158" t="str">
        <f t="shared" si="5"/>
        <v/>
      </c>
      <c r="G158" t="s">
        <v>1493</v>
      </c>
      <c r="I158" t="s">
        <v>578</v>
      </c>
      <c r="J158" t="s">
        <v>1494</v>
      </c>
      <c r="K158" t="s">
        <v>1495</v>
      </c>
      <c r="L158" t="s">
        <v>1496</v>
      </c>
      <c r="M158" t="s">
        <v>1497</v>
      </c>
      <c r="N158" t="s">
        <v>39</v>
      </c>
      <c r="O158" t="s">
        <v>1498</v>
      </c>
      <c r="P158" t="s">
        <v>1499</v>
      </c>
      <c r="Q158" t="s">
        <v>1500</v>
      </c>
      <c r="R158" t="s">
        <v>30</v>
      </c>
      <c r="S158" t="s">
        <v>1501</v>
      </c>
    </row>
    <row r="159" spans="1:19" x14ac:dyDescent="0.3">
      <c r="A159">
        <v>158</v>
      </c>
      <c r="B159">
        <v>281</v>
      </c>
      <c r="C159" t="s">
        <v>17</v>
      </c>
      <c r="D159" t="s">
        <v>1502</v>
      </c>
      <c r="E159" t="str">
        <f t="shared" si="4"/>
        <v/>
      </c>
      <c r="F159" t="str">
        <f t="shared" si="5"/>
        <v>三井物産セキュアディレクション株式会社</v>
      </c>
      <c r="G159" t="s">
        <v>1503</v>
      </c>
      <c r="I159" t="s">
        <v>1504</v>
      </c>
      <c r="K159" t="s">
        <v>1036</v>
      </c>
      <c r="L159" t="s">
        <v>1505</v>
      </c>
      <c r="M159" t="s">
        <v>1506</v>
      </c>
      <c r="N159" t="s">
        <v>39</v>
      </c>
      <c r="O159" t="s">
        <v>1507</v>
      </c>
      <c r="P159" t="s">
        <v>1508</v>
      </c>
      <c r="Q159" t="s">
        <v>431</v>
      </c>
      <c r="R159" t="s">
        <v>629</v>
      </c>
      <c r="S159" t="s">
        <v>1509</v>
      </c>
    </row>
    <row r="160" spans="1:19" x14ac:dyDescent="0.3">
      <c r="A160">
        <v>159</v>
      </c>
      <c r="B160">
        <v>284</v>
      </c>
      <c r="C160" t="s">
        <v>17</v>
      </c>
      <c r="D160" t="s">
        <v>1510</v>
      </c>
      <c r="E160" t="str">
        <f t="shared" si="4"/>
        <v/>
      </c>
      <c r="F160" t="str">
        <f t="shared" si="5"/>
        <v/>
      </c>
      <c r="G160" t="s">
        <v>1511</v>
      </c>
      <c r="K160" t="s">
        <v>353</v>
      </c>
      <c r="L160" t="s">
        <v>1512</v>
      </c>
      <c r="M160" t="s">
        <v>1513</v>
      </c>
      <c r="N160" t="s">
        <v>39</v>
      </c>
      <c r="Q160" t="s">
        <v>235</v>
      </c>
      <c r="R160" t="s">
        <v>454</v>
      </c>
      <c r="S160" t="s">
        <v>1514</v>
      </c>
    </row>
    <row r="161" spans="1:19" x14ac:dyDescent="0.3">
      <c r="A161">
        <v>160</v>
      </c>
      <c r="B161">
        <v>285</v>
      </c>
      <c r="C161" t="s">
        <v>17</v>
      </c>
      <c r="D161" t="s">
        <v>1515</v>
      </c>
      <c r="E161" t="str">
        <f t="shared" si="4"/>
        <v/>
      </c>
      <c r="F161" t="str">
        <f t="shared" si="5"/>
        <v>D4DR株式会社</v>
      </c>
      <c r="G161" t="s">
        <v>1516</v>
      </c>
      <c r="I161" t="s">
        <v>1025</v>
      </c>
      <c r="K161" t="s">
        <v>1517</v>
      </c>
      <c r="L161" t="s">
        <v>1518</v>
      </c>
      <c r="M161" t="s">
        <v>1519</v>
      </c>
      <c r="N161" t="s">
        <v>39</v>
      </c>
      <c r="O161" t="s">
        <v>822</v>
      </c>
      <c r="P161" t="s">
        <v>1520</v>
      </c>
      <c r="Q161" t="s">
        <v>443</v>
      </c>
      <c r="R161" t="s">
        <v>91</v>
      </c>
      <c r="S161" t="s">
        <v>1521</v>
      </c>
    </row>
    <row r="162" spans="1:19" x14ac:dyDescent="0.3">
      <c r="A162">
        <v>161</v>
      </c>
      <c r="B162">
        <v>286</v>
      </c>
      <c r="C162" t="s">
        <v>17</v>
      </c>
      <c r="D162" t="s">
        <v>1522</v>
      </c>
      <c r="E162" t="str">
        <f t="shared" si="4"/>
        <v/>
      </c>
      <c r="F162" t="str">
        <f t="shared" si="5"/>
        <v>あいおい生命保険株式会社</v>
      </c>
      <c r="G162" t="s">
        <v>1523</v>
      </c>
      <c r="I162" t="s">
        <v>1524</v>
      </c>
      <c r="J162" t="s">
        <v>1525</v>
      </c>
      <c r="K162" t="s">
        <v>1526</v>
      </c>
      <c r="L162" t="s">
        <v>1527</v>
      </c>
      <c r="M162" t="s">
        <v>1528</v>
      </c>
      <c r="N162" t="s">
        <v>39</v>
      </c>
      <c r="O162" t="s">
        <v>1529</v>
      </c>
      <c r="Q162" t="s">
        <v>1530</v>
      </c>
      <c r="S162" t="s">
        <v>1531</v>
      </c>
    </row>
    <row r="163" spans="1:19" x14ac:dyDescent="0.3">
      <c r="A163">
        <v>162</v>
      </c>
      <c r="B163">
        <v>287</v>
      </c>
      <c r="C163" t="s">
        <v>17</v>
      </c>
      <c r="D163" t="s">
        <v>1532</v>
      </c>
      <c r="E163" t="str">
        <f t="shared" si="4"/>
        <v/>
      </c>
      <c r="F163" t="str">
        <f t="shared" si="5"/>
        <v>みらいコンサルティング株式会社</v>
      </c>
      <c r="G163" t="s">
        <v>738</v>
      </c>
      <c r="I163" t="s">
        <v>164</v>
      </c>
      <c r="K163" t="s">
        <v>1533</v>
      </c>
      <c r="L163" t="s">
        <v>1534</v>
      </c>
      <c r="M163" t="s">
        <v>1535</v>
      </c>
      <c r="N163" t="s">
        <v>39</v>
      </c>
      <c r="Q163" t="s">
        <v>1257</v>
      </c>
      <c r="R163" t="s">
        <v>91</v>
      </c>
      <c r="S163" t="s">
        <v>1536</v>
      </c>
    </row>
    <row r="164" spans="1:19" x14ac:dyDescent="0.3">
      <c r="A164">
        <v>163</v>
      </c>
      <c r="B164">
        <v>288</v>
      </c>
      <c r="C164" t="s">
        <v>17</v>
      </c>
      <c r="D164" t="s">
        <v>1537</v>
      </c>
      <c r="E164" t="str">
        <f t="shared" si="4"/>
        <v/>
      </c>
      <c r="F164" t="str">
        <f t="shared" si="5"/>
        <v/>
      </c>
      <c r="G164" t="s">
        <v>457</v>
      </c>
      <c r="H164" t="s">
        <v>393</v>
      </c>
      <c r="K164" t="s">
        <v>1538</v>
      </c>
      <c r="L164" t="s">
        <v>1539</v>
      </c>
      <c r="M164" t="s">
        <v>1540</v>
      </c>
      <c r="N164" t="s">
        <v>39</v>
      </c>
      <c r="Q164" t="s">
        <v>574</v>
      </c>
      <c r="R164" t="s">
        <v>565</v>
      </c>
      <c r="S164" t="s">
        <v>1541</v>
      </c>
    </row>
    <row r="165" spans="1:19" x14ac:dyDescent="0.3">
      <c r="A165">
        <v>164</v>
      </c>
      <c r="B165">
        <v>290</v>
      </c>
      <c r="C165" t="s">
        <v>17</v>
      </c>
      <c r="D165" t="s">
        <v>1542</v>
      </c>
      <c r="E165" t="str">
        <f t="shared" si="4"/>
        <v/>
      </c>
      <c r="F165" t="str">
        <f t="shared" si="5"/>
        <v/>
      </c>
      <c r="G165" t="s">
        <v>1543</v>
      </c>
      <c r="H165" t="s">
        <v>1323</v>
      </c>
      <c r="K165" t="s">
        <v>1544</v>
      </c>
      <c r="L165" t="s">
        <v>1545</v>
      </c>
      <c r="M165" t="s">
        <v>1546</v>
      </c>
      <c r="N165" t="s">
        <v>39</v>
      </c>
      <c r="O165" t="s">
        <v>1547</v>
      </c>
      <c r="Q165" t="s">
        <v>1416</v>
      </c>
      <c r="R165" t="s">
        <v>1548</v>
      </c>
      <c r="S165" t="s">
        <v>1549</v>
      </c>
    </row>
    <row r="166" spans="1:19" x14ac:dyDescent="0.3">
      <c r="A166">
        <v>165</v>
      </c>
      <c r="B166">
        <v>292</v>
      </c>
      <c r="C166" t="s">
        <v>17</v>
      </c>
      <c r="D166" t="s">
        <v>1550</v>
      </c>
      <c r="E166" t="str">
        <f t="shared" si="4"/>
        <v/>
      </c>
      <c r="F166" t="str">
        <f t="shared" si="5"/>
        <v/>
      </c>
      <c r="G166" t="s">
        <v>1551</v>
      </c>
      <c r="H166" t="s">
        <v>1323</v>
      </c>
      <c r="I166" t="s">
        <v>1552</v>
      </c>
      <c r="J166" t="s">
        <v>1553</v>
      </c>
      <c r="K166" t="s">
        <v>1554</v>
      </c>
      <c r="L166" t="s">
        <v>1555</v>
      </c>
      <c r="M166" t="s">
        <v>1556</v>
      </c>
      <c r="N166" t="s">
        <v>39</v>
      </c>
      <c r="O166" t="s">
        <v>1557</v>
      </c>
      <c r="P166" t="s">
        <v>1558</v>
      </c>
      <c r="Q166" t="s">
        <v>1559</v>
      </c>
      <c r="R166" t="s">
        <v>444</v>
      </c>
      <c r="S166" t="s">
        <v>1560</v>
      </c>
    </row>
    <row r="167" spans="1:19" x14ac:dyDescent="0.3">
      <c r="A167">
        <v>166</v>
      </c>
      <c r="B167">
        <v>293</v>
      </c>
      <c r="C167" t="s">
        <v>17</v>
      </c>
      <c r="D167" t="s">
        <v>1561</v>
      </c>
      <c r="E167" t="str">
        <f t="shared" si="4"/>
        <v>株式会社エヌデーデー</v>
      </c>
      <c r="F167" t="str">
        <f t="shared" si="5"/>
        <v/>
      </c>
      <c r="G167" t="s">
        <v>979</v>
      </c>
      <c r="I167" t="s">
        <v>1562</v>
      </c>
      <c r="J167" t="s">
        <v>1563</v>
      </c>
      <c r="K167" t="s">
        <v>1564</v>
      </c>
      <c r="L167" t="s">
        <v>1565</v>
      </c>
      <c r="M167" t="s">
        <v>1566</v>
      </c>
      <c r="N167" t="s">
        <v>39</v>
      </c>
      <c r="P167" t="s">
        <v>1567</v>
      </c>
      <c r="Q167" t="s">
        <v>1005</v>
      </c>
      <c r="R167" t="s">
        <v>876</v>
      </c>
      <c r="S167" t="s">
        <v>1568</v>
      </c>
    </row>
    <row r="168" spans="1:19" x14ac:dyDescent="0.3">
      <c r="A168">
        <v>167</v>
      </c>
      <c r="B168">
        <v>295</v>
      </c>
      <c r="C168" t="s">
        <v>17</v>
      </c>
      <c r="D168" t="s">
        <v>1569</v>
      </c>
      <c r="E168" t="str">
        <f t="shared" si="4"/>
        <v>株式会社読売情報開発</v>
      </c>
      <c r="F168" t="str">
        <f t="shared" si="5"/>
        <v/>
      </c>
      <c r="G168" t="s">
        <v>1570</v>
      </c>
      <c r="I168" t="s">
        <v>1571</v>
      </c>
      <c r="J168" t="s">
        <v>1572</v>
      </c>
      <c r="K168" t="s">
        <v>1573</v>
      </c>
      <c r="L168" t="s">
        <v>1574</v>
      </c>
      <c r="M168" t="s">
        <v>1575</v>
      </c>
      <c r="N168" t="s">
        <v>39</v>
      </c>
      <c r="O168" t="s">
        <v>1576</v>
      </c>
      <c r="P168" t="s">
        <v>1577</v>
      </c>
      <c r="Q168" t="s">
        <v>1578</v>
      </c>
      <c r="R168" t="s">
        <v>454</v>
      </c>
      <c r="S168" t="s">
        <v>1579</v>
      </c>
    </row>
    <row r="169" spans="1:19" x14ac:dyDescent="0.3">
      <c r="A169">
        <v>168</v>
      </c>
      <c r="B169">
        <v>297</v>
      </c>
      <c r="C169" t="s">
        <v>17</v>
      </c>
      <c r="D169" t="s">
        <v>1580</v>
      </c>
      <c r="E169" t="str">
        <f t="shared" si="4"/>
        <v/>
      </c>
      <c r="F169" t="str">
        <f t="shared" si="5"/>
        <v>ハイブリッド・サービス株式会社</v>
      </c>
      <c r="G169" t="s">
        <v>58</v>
      </c>
      <c r="I169" t="s">
        <v>1581</v>
      </c>
      <c r="K169" t="s">
        <v>635</v>
      </c>
      <c r="L169" t="s">
        <v>1582</v>
      </c>
      <c r="M169" t="s">
        <v>1583</v>
      </c>
      <c r="N169" t="s">
        <v>137</v>
      </c>
      <c r="O169" t="s">
        <v>1584</v>
      </c>
      <c r="P169" t="s">
        <v>1585</v>
      </c>
      <c r="Q169" t="s">
        <v>235</v>
      </c>
      <c r="R169" t="s">
        <v>390</v>
      </c>
      <c r="S169" t="s">
        <v>1586</v>
      </c>
    </row>
    <row r="170" spans="1:19" x14ac:dyDescent="0.3">
      <c r="A170">
        <v>169</v>
      </c>
      <c r="B170">
        <v>298</v>
      </c>
      <c r="C170" t="s">
        <v>17</v>
      </c>
      <c r="D170" t="s">
        <v>1587</v>
      </c>
      <c r="E170" t="str">
        <f t="shared" si="4"/>
        <v/>
      </c>
      <c r="F170" t="str">
        <f t="shared" si="5"/>
        <v>コスモ証券株式会社</v>
      </c>
      <c r="G170" t="s">
        <v>1588</v>
      </c>
      <c r="I170" t="s">
        <v>1589</v>
      </c>
      <c r="K170" t="s">
        <v>1590</v>
      </c>
      <c r="L170" t="s">
        <v>1591</v>
      </c>
      <c r="M170" t="s">
        <v>1592</v>
      </c>
      <c r="N170" t="s">
        <v>52</v>
      </c>
      <c r="O170" t="s">
        <v>1593</v>
      </c>
      <c r="Q170" t="s">
        <v>1594</v>
      </c>
      <c r="R170" t="s">
        <v>506</v>
      </c>
      <c r="S170" t="s">
        <v>1595</v>
      </c>
    </row>
    <row r="171" spans="1:19" x14ac:dyDescent="0.3">
      <c r="A171">
        <v>170</v>
      </c>
      <c r="B171">
        <v>299</v>
      </c>
      <c r="C171" t="s">
        <v>17</v>
      </c>
      <c r="D171" t="s">
        <v>1596</v>
      </c>
      <c r="E171" t="str">
        <f t="shared" si="4"/>
        <v>株式会社セゾン情報システムズ</v>
      </c>
      <c r="F171" t="str">
        <f t="shared" si="5"/>
        <v/>
      </c>
      <c r="G171" t="s">
        <v>279</v>
      </c>
      <c r="H171" t="s">
        <v>309</v>
      </c>
      <c r="I171" t="s">
        <v>1597</v>
      </c>
      <c r="J171" t="s">
        <v>1598</v>
      </c>
      <c r="K171" t="s">
        <v>1599</v>
      </c>
      <c r="L171" t="s">
        <v>1600</v>
      </c>
      <c r="M171" t="s">
        <v>1601</v>
      </c>
      <c r="N171" t="s">
        <v>137</v>
      </c>
      <c r="O171" t="s">
        <v>1602</v>
      </c>
      <c r="Q171" t="s">
        <v>1603</v>
      </c>
      <c r="S171" t="s">
        <v>1604</v>
      </c>
    </row>
    <row r="172" spans="1:19" x14ac:dyDescent="0.3">
      <c r="A172">
        <v>171</v>
      </c>
      <c r="B172">
        <v>300</v>
      </c>
      <c r="C172" t="s">
        <v>17</v>
      </c>
      <c r="D172" t="s">
        <v>1605</v>
      </c>
      <c r="E172" t="str">
        <f t="shared" si="4"/>
        <v>株式会社クァンタムネットワークス</v>
      </c>
      <c r="F172" t="str">
        <f t="shared" si="5"/>
        <v/>
      </c>
      <c r="G172" t="s">
        <v>1606</v>
      </c>
      <c r="I172" t="s">
        <v>1607</v>
      </c>
      <c r="J172" t="s">
        <v>1608</v>
      </c>
      <c r="K172" t="s">
        <v>1609</v>
      </c>
      <c r="L172" t="s">
        <v>1610</v>
      </c>
      <c r="M172" t="s">
        <v>1611</v>
      </c>
      <c r="N172" t="s">
        <v>39</v>
      </c>
      <c r="O172" t="s">
        <v>1612</v>
      </c>
      <c r="P172" t="s">
        <v>1613</v>
      </c>
      <c r="Q172" t="s">
        <v>1614</v>
      </c>
      <c r="R172" t="s">
        <v>402</v>
      </c>
      <c r="S172" t="s">
        <v>1615</v>
      </c>
    </row>
    <row r="173" spans="1:19" x14ac:dyDescent="0.3">
      <c r="A173">
        <v>172</v>
      </c>
      <c r="B173">
        <v>301</v>
      </c>
      <c r="C173" t="s">
        <v>17</v>
      </c>
      <c r="D173" t="s">
        <v>1616</v>
      </c>
      <c r="E173" t="str">
        <f t="shared" si="4"/>
        <v/>
      </c>
      <c r="F173" t="str">
        <f t="shared" si="5"/>
        <v>東京センチュリーリース株式会社</v>
      </c>
      <c r="G173" t="s">
        <v>603</v>
      </c>
      <c r="I173" t="s">
        <v>1617</v>
      </c>
      <c r="K173" t="s">
        <v>1618</v>
      </c>
      <c r="L173" t="s">
        <v>1619</v>
      </c>
      <c r="M173" t="s">
        <v>1620</v>
      </c>
      <c r="N173" t="s">
        <v>52</v>
      </c>
      <c r="O173" t="s">
        <v>1621</v>
      </c>
      <c r="Q173" t="s">
        <v>1622</v>
      </c>
      <c r="R173" t="s">
        <v>1623</v>
      </c>
      <c r="S173" t="s">
        <v>1624</v>
      </c>
    </row>
    <row r="174" spans="1:19" x14ac:dyDescent="0.3">
      <c r="A174">
        <v>173</v>
      </c>
      <c r="B174">
        <v>302</v>
      </c>
      <c r="C174" t="s">
        <v>17</v>
      </c>
      <c r="D174" t="s">
        <v>1625</v>
      </c>
      <c r="E174" t="str">
        <f t="shared" si="4"/>
        <v>株式会社エアフレイム</v>
      </c>
      <c r="F174" t="str">
        <f t="shared" si="5"/>
        <v/>
      </c>
      <c r="G174" t="s">
        <v>1626</v>
      </c>
      <c r="I174" t="s">
        <v>1627</v>
      </c>
      <c r="K174" t="s">
        <v>579</v>
      </c>
      <c r="L174" t="s">
        <v>1628</v>
      </c>
      <c r="M174" t="s">
        <v>1629</v>
      </c>
      <c r="N174" t="s">
        <v>39</v>
      </c>
      <c r="O174" t="s">
        <v>1630</v>
      </c>
      <c r="P174" t="s">
        <v>1631</v>
      </c>
      <c r="Q174" t="s">
        <v>927</v>
      </c>
      <c r="R174" t="s">
        <v>859</v>
      </c>
      <c r="S174" t="s">
        <v>1632</v>
      </c>
    </row>
    <row r="175" spans="1:19" x14ac:dyDescent="0.3">
      <c r="A175">
        <v>174</v>
      </c>
      <c r="B175">
        <v>303</v>
      </c>
      <c r="C175" t="s">
        <v>17</v>
      </c>
      <c r="D175" t="s">
        <v>1633</v>
      </c>
      <c r="E175" t="str">
        <f t="shared" si="4"/>
        <v>株式会社日立エルジーデータストレージ</v>
      </c>
      <c r="F175" t="str">
        <f t="shared" si="5"/>
        <v/>
      </c>
      <c r="G175" t="s">
        <v>547</v>
      </c>
      <c r="I175" t="s">
        <v>1634</v>
      </c>
      <c r="J175" t="s">
        <v>1635</v>
      </c>
      <c r="K175" t="s">
        <v>1636</v>
      </c>
      <c r="L175" t="s">
        <v>1637</v>
      </c>
      <c r="M175" t="s">
        <v>1638</v>
      </c>
      <c r="O175" t="s">
        <v>1639</v>
      </c>
      <c r="Q175" t="s">
        <v>29</v>
      </c>
      <c r="S175" t="s">
        <v>1640</v>
      </c>
    </row>
    <row r="176" spans="1:19" x14ac:dyDescent="0.3">
      <c r="A176">
        <v>175</v>
      </c>
      <c r="B176">
        <v>306</v>
      </c>
      <c r="C176" t="s">
        <v>17</v>
      </c>
      <c r="D176" t="s">
        <v>1641</v>
      </c>
      <c r="E176" t="str">
        <f t="shared" si="4"/>
        <v>株式会社オサマジョール</v>
      </c>
      <c r="F176" t="str">
        <f t="shared" si="5"/>
        <v/>
      </c>
      <c r="G176" t="s">
        <v>1642</v>
      </c>
      <c r="H176" t="s">
        <v>1061</v>
      </c>
      <c r="I176" t="s">
        <v>1643</v>
      </c>
      <c r="J176" t="s">
        <v>1644</v>
      </c>
      <c r="K176" t="s">
        <v>292</v>
      </c>
      <c r="L176" t="s">
        <v>1645</v>
      </c>
      <c r="M176" t="s">
        <v>1646</v>
      </c>
      <c r="N176" t="s">
        <v>39</v>
      </c>
      <c r="P176" t="s">
        <v>1647</v>
      </c>
      <c r="Q176" t="s">
        <v>1648</v>
      </c>
      <c r="R176" t="s">
        <v>120</v>
      </c>
      <c r="S176" t="s">
        <v>1649</v>
      </c>
    </row>
    <row r="177" spans="1:19" x14ac:dyDescent="0.3">
      <c r="A177">
        <v>176</v>
      </c>
      <c r="B177">
        <v>308</v>
      </c>
      <c r="C177" t="s">
        <v>17</v>
      </c>
      <c r="D177" t="s">
        <v>1650</v>
      </c>
      <c r="E177" t="str">
        <f t="shared" si="4"/>
        <v/>
      </c>
      <c r="F177" t="str">
        <f t="shared" si="5"/>
        <v>ネットパーフェクト株式会社</v>
      </c>
      <c r="G177" t="s">
        <v>1260</v>
      </c>
      <c r="I177" t="s">
        <v>1651</v>
      </c>
      <c r="K177" t="s">
        <v>559</v>
      </c>
      <c r="L177" t="s">
        <v>1652</v>
      </c>
      <c r="M177" t="s">
        <v>1653</v>
      </c>
      <c r="N177" t="s">
        <v>39</v>
      </c>
      <c r="Q177" t="e">
        <f>-人</f>
        <v>#NAME?</v>
      </c>
      <c r="S177" t="s">
        <v>1654</v>
      </c>
    </row>
    <row r="178" spans="1:19" x14ac:dyDescent="0.3">
      <c r="A178">
        <v>177</v>
      </c>
      <c r="B178">
        <v>309</v>
      </c>
      <c r="C178" t="s">
        <v>17</v>
      </c>
      <c r="D178" t="s">
        <v>1655</v>
      </c>
      <c r="E178" t="str">
        <f t="shared" si="4"/>
        <v/>
      </c>
      <c r="F178" t="str">
        <f t="shared" si="5"/>
        <v>東洋電機製造株式会社</v>
      </c>
      <c r="G178" t="s">
        <v>467</v>
      </c>
      <c r="I178" t="s">
        <v>1656</v>
      </c>
      <c r="J178" t="s">
        <v>1657</v>
      </c>
      <c r="K178" t="s">
        <v>1658</v>
      </c>
      <c r="L178" t="s">
        <v>1659</v>
      </c>
      <c r="M178" t="s">
        <v>1660</v>
      </c>
      <c r="N178" t="s">
        <v>52</v>
      </c>
      <c r="O178" t="s">
        <v>1661</v>
      </c>
      <c r="Q178" t="s">
        <v>1662</v>
      </c>
      <c r="R178" t="s">
        <v>369</v>
      </c>
      <c r="S178" t="s">
        <v>1663</v>
      </c>
    </row>
    <row r="179" spans="1:19" x14ac:dyDescent="0.3">
      <c r="A179">
        <v>178</v>
      </c>
      <c r="B179">
        <v>311</v>
      </c>
      <c r="C179" t="s">
        <v>17</v>
      </c>
      <c r="D179" t="s">
        <v>1664</v>
      </c>
      <c r="E179" t="str">
        <f t="shared" si="4"/>
        <v>株式会社インフォネット</v>
      </c>
      <c r="F179" t="str">
        <f t="shared" si="5"/>
        <v/>
      </c>
      <c r="G179" t="s">
        <v>1665</v>
      </c>
      <c r="H179" t="s">
        <v>1666</v>
      </c>
      <c r="I179" t="s">
        <v>488</v>
      </c>
      <c r="K179" t="s">
        <v>747</v>
      </c>
      <c r="L179" t="s">
        <v>1667</v>
      </c>
      <c r="M179" t="s">
        <v>1668</v>
      </c>
      <c r="P179" t="s">
        <v>1669</v>
      </c>
      <c r="Q179" t="s">
        <v>431</v>
      </c>
      <c r="R179" t="s">
        <v>402</v>
      </c>
      <c r="S179" t="s">
        <v>1670</v>
      </c>
    </row>
    <row r="180" spans="1:19" x14ac:dyDescent="0.3">
      <c r="A180">
        <v>179</v>
      </c>
      <c r="B180">
        <v>312</v>
      </c>
      <c r="C180" t="s">
        <v>17</v>
      </c>
      <c r="D180" t="s">
        <v>1671</v>
      </c>
      <c r="E180" t="str">
        <f t="shared" si="4"/>
        <v/>
      </c>
      <c r="F180" t="str">
        <f t="shared" si="5"/>
        <v>日本SE株式会社</v>
      </c>
      <c r="G180" t="s">
        <v>979</v>
      </c>
      <c r="I180" t="s">
        <v>1672</v>
      </c>
      <c r="J180" t="s">
        <v>1673</v>
      </c>
      <c r="K180" t="s">
        <v>1674</v>
      </c>
      <c r="L180" t="s">
        <v>1675</v>
      </c>
      <c r="M180" t="s">
        <v>1676</v>
      </c>
      <c r="N180" t="s">
        <v>39</v>
      </c>
      <c r="O180" t="s">
        <v>1677</v>
      </c>
      <c r="P180" t="s">
        <v>1678</v>
      </c>
      <c r="Q180" t="s">
        <v>1679</v>
      </c>
      <c r="R180" t="s">
        <v>1680</v>
      </c>
      <c r="S180" t="s">
        <v>1681</v>
      </c>
    </row>
    <row r="181" spans="1:19" x14ac:dyDescent="0.3">
      <c r="A181">
        <v>180</v>
      </c>
      <c r="B181">
        <v>313</v>
      </c>
      <c r="C181" t="s">
        <v>17</v>
      </c>
      <c r="D181" t="s">
        <v>1682</v>
      </c>
      <c r="E181" t="str">
        <f t="shared" si="4"/>
        <v>株式会社セルシード</v>
      </c>
      <c r="F181" t="str">
        <f t="shared" si="5"/>
        <v/>
      </c>
      <c r="H181" t="s">
        <v>1683</v>
      </c>
      <c r="I181" t="s">
        <v>1684</v>
      </c>
      <c r="K181" t="s">
        <v>1685</v>
      </c>
      <c r="L181" t="s">
        <v>1686</v>
      </c>
      <c r="M181" t="s">
        <v>1687</v>
      </c>
      <c r="Q181" t="s">
        <v>976</v>
      </c>
      <c r="R181" t="s">
        <v>67</v>
      </c>
      <c r="S181" t="s">
        <v>1688</v>
      </c>
    </row>
    <row r="182" spans="1:19" x14ac:dyDescent="0.3">
      <c r="A182">
        <v>181</v>
      </c>
      <c r="B182">
        <v>314</v>
      </c>
      <c r="C182" t="s">
        <v>17</v>
      </c>
      <c r="D182" t="s">
        <v>1689</v>
      </c>
      <c r="E182" t="str">
        <f t="shared" si="4"/>
        <v>株式会社メディカル・プロテオスコープ</v>
      </c>
      <c r="F182" t="str">
        <f t="shared" si="5"/>
        <v/>
      </c>
      <c r="G182" t="s">
        <v>1690</v>
      </c>
      <c r="I182" t="s">
        <v>1691</v>
      </c>
      <c r="K182" t="s">
        <v>1368</v>
      </c>
      <c r="L182" t="s">
        <v>1692</v>
      </c>
      <c r="M182" t="s">
        <v>1693</v>
      </c>
      <c r="N182" t="s">
        <v>39</v>
      </c>
      <c r="P182" t="s">
        <v>1694</v>
      </c>
      <c r="Q182" t="s">
        <v>591</v>
      </c>
      <c r="R182" t="s">
        <v>1695</v>
      </c>
      <c r="S182" t="s">
        <v>1696</v>
      </c>
    </row>
    <row r="183" spans="1:19" x14ac:dyDescent="0.3">
      <c r="A183">
        <v>182</v>
      </c>
      <c r="B183">
        <v>316</v>
      </c>
      <c r="C183" t="s">
        <v>17</v>
      </c>
      <c r="D183" t="s">
        <v>1697</v>
      </c>
      <c r="E183" t="str">
        <f t="shared" si="4"/>
        <v/>
      </c>
      <c r="F183" t="str">
        <f t="shared" si="5"/>
        <v>プライムテック株式会社</v>
      </c>
      <c r="I183" t="s">
        <v>106</v>
      </c>
      <c r="K183" t="s">
        <v>982</v>
      </c>
      <c r="L183" t="s">
        <v>1698</v>
      </c>
      <c r="M183" t="s">
        <v>1699</v>
      </c>
      <c r="N183" t="s">
        <v>39</v>
      </c>
      <c r="P183" t="s">
        <v>1700</v>
      </c>
      <c r="Q183" t="s">
        <v>181</v>
      </c>
      <c r="R183" t="s">
        <v>390</v>
      </c>
      <c r="S183" t="s">
        <v>1701</v>
      </c>
    </row>
    <row r="184" spans="1:19" x14ac:dyDescent="0.3">
      <c r="A184">
        <v>183</v>
      </c>
      <c r="B184">
        <v>317</v>
      </c>
      <c r="C184" t="s">
        <v>17</v>
      </c>
      <c r="D184" t="s">
        <v>1702</v>
      </c>
      <c r="E184" t="str">
        <f t="shared" si="4"/>
        <v/>
      </c>
      <c r="F184" t="str">
        <f t="shared" si="5"/>
        <v>47株式会社</v>
      </c>
      <c r="G184" t="s">
        <v>1703</v>
      </c>
      <c r="H184" t="s">
        <v>71</v>
      </c>
      <c r="I184" t="s">
        <v>729</v>
      </c>
      <c r="J184" t="s">
        <v>1704</v>
      </c>
      <c r="K184" t="s">
        <v>1705</v>
      </c>
      <c r="L184" t="s">
        <v>1706</v>
      </c>
      <c r="M184" t="s">
        <v>1707</v>
      </c>
      <c r="N184" t="s">
        <v>39</v>
      </c>
      <c r="P184" t="s">
        <v>1708</v>
      </c>
      <c r="Q184" t="s">
        <v>574</v>
      </c>
      <c r="R184" t="s">
        <v>80</v>
      </c>
      <c r="S184" t="s">
        <v>1709</v>
      </c>
    </row>
    <row r="185" spans="1:19" x14ac:dyDescent="0.3">
      <c r="A185">
        <v>184</v>
      </c>
      <c r="B185">
        <v>318</v>
      </c>
      <c r="C185" t="s">
        <v>17</v>
      </c>
      <c r="D185" t="s">
        <v>1710</v>
      </c>
      <c r="E185" t="str">
        <f t="shared" si="4"/>
        <v/>
      </c>
      <c r="F185" t="str">
        <f t="shared" si="5"/>
        <v>富士エレクトロニクス株式会社</v>
      </c>
      <c r="G185" t="s">
        <v>58</v>
      </c>
      <c r="H185" t="s">
        <v>309</v>
      </c>
      <c r="I185" t="s">
        <v>1711</v>
      </c>
      <c r="J185" t="s">
        <v>1712</v>
      </c>
      <c r="K185" t="s">
        <v>1599</v>
      </c>
      <c r="L185" t="s">
        <v>1713</v>
      </c>
      <c r="M185" t="s">
        <v>1714</v>
      </c>
      <c r="N185" t="s">
        <v>52</v>
      </c>
      <c r="P185" t="s">
        <v>1715</v>
      </c>
      <c r="Q185" t="s">
        <v>1005</v>
      </c>
      <c r="R185" t="s">
        <v>1220</v>
      </c>
      <c r="S185" t="s">
        <v>1716</v>
      </c>
    </row>
    <row r="186" spans="1:19" x14ac:dyDescent="0.3">
      <c r="A186">
        <v>185</v>
      </c>
      <c r="B186">
        <v>319</v>
      </c>
      <c r="C186" t="s">
        <v>17</v>
      </c>
      <c r="D186" t="s">
        <v>1717</v>
      </c>
      <c r="E186" t="str">
        <f t="shared" si="4"/>
        <v/>
      </c>
      <c r="F186" t="str">
        <f t="shared" si="5"/>
        <v>エニーユーザー株式会社</v>
      </c>
      <c r="G186" t="s">
        <v>1718</v>
      </c>
      <c r="I186" t="s">
        <v>1719</v>
      </c>
      <c r="J186" t="s">
        <v>1720</v>
      </c>
      <c r="K186" t="s">
        <v>241</v>
      </c>
      <c r="L186" t="s">
        <v>1721</v>
      </c>
      <c r="M186" t="s">
        <v>1722</v>
      </c>
      <c r="N186" t="s">
        <v>39</v>
      </c>
      <c r="P186" t="s">
        <v>1723</v>
      </c>
      <c r="Q186" t="s">
        <v>276</v>
      </c>
      <c r="R186" t="s">
        <v>565</v>
      </c>
      <c r="S186" t="s">
        <v>1724</v>
      </c>
    </row>
    <row r="187" spans="1:19" x14ac:dyDescent="0.3">
      <c r="A187">
        <v>186</v>
      </c>
      <c r="B187">
        <v>321</v>
      </c>
      <c r="C187" t="s">
        <v>17</v>
      </c>
      <c r="D187" t="s">
        <v>1725</v>
      </c>
      <c r="E187" t="str">
        <f t="shared" si="4"/>
        <v/>
      </c>
      <c r="F187" t="str">
        <f t="shared" si="5"/>
        <v>アクセルリス株式会社</v>
      </c>
      <c r="G187" t="s">
        <v>1124</v>
      </c>
      <c r="H187" t="s">
        <v>1726</v>
      </c>
      <c r="I187" t="s">
        <v>578</v>
      </c>
      <c r="K187" t="s">
        <v>1727</v>
      </c>
      <c r="L187" t="s">
        <v>1728</v>
      </c>
      <c r="M187" t="s">
        <v>1729</v>
      </c>
      <c r="O187" t="s">
        <v>1730</v>
      </c>
      <c r="Q187" t="s">
        <v>235</v>
      </c>
      <c r="S187" t="s">
        <v>1731</v>
      </c>
    </row>
    <row r="188" spans="1:19" x14ac:dyDescent="0.3">
      <c r="A188">
        <v>187</v>
      </c>
      <c r="B188">
        <v>322</v>
      </c>
      <c r="C188" t="s">
        <v>17</v>
      </c>
      <c r="D188" t="s">
        <v>1732</v>
      </c>
      <c r="E188" t="str">
        <f t="shared" si="4"/>
        <v/>
      </c>
      <c r="F188" t="str">
        <f t="shared" si="5"/>
        <v>ASPAC株式会社</v>
      </c>
      <c r="G188" t="s">
        <v>279</v>
      </c>
      <c r="H188" t="s">
        <v>309</v>
      </c>
      <c r="I188" t="s">
        <v>1733</v>
      </c>
      <c r="K188" t="s">
        <v>1734</v>
      </c>
      <c r="L188" t="s">
        <v>1735</v>
      </c>
      <c r="M188" t="s">
        <v>1736</v>
      </c>
      <c r="N188" t="s">
        <v>137</v>
      </c>
      <c r="O188" t="s">
        <v>1737</v>
      </c>
      <c r="P188" t="s">
        <v>1738</v>
      </c>
      <c r="Q188" t="s">
        <v>1739</v>
      </c>
      <c r="R188" t="s">
        <v>1364</v>
      </c>
      <c r="S188" t="s">
        <v>1740</v>
      </c>
    </row>
    <row r="189" spans="1:19" x14ac:dyDescent="0.3">
      <c r="A189">
        <v>188</v>
      </c>
      <c r="B189">
        <v>324</v>
      </c>
      <c r="C189" t="s">
        <v>17</v>
      </c>
      <c r="D189" t="s">
        <v>1741</v>
      </c>
      <c r="E189" t="str">
        <f t="shared" si="4"/>
        <v/>
      </c>
      <c r="F189" t="str">
        <f t="shared" si="5"/>
        <v>日立ツール株式会社</v>
      </c>
      <c r="G189" t="s">
        <v>467</v>
      </c>
      <c r="I189" t="s">
        <v>1742</v>
      </c>
      <c r="J189" t="s">
        <v>1743</v>
      </c>
      <c r="K189" t="s">
        <v>1744</v>
      </c>
      <c r="L189" t="s">
        <v>1745</v>
      </c>
      <c r="M189" t="s">
        <v>1746</v>
      </c>
      <c r="N189" t="s">
        <v>52</v>
      </c>
      <c r="Q189" t="s">
        <v>1747</v>
      </c>
      <c r="R189" t="s">
        <v>1748</v>
      </c>
      <c r="S189" t="s">
        <v>1749</v>
      </c>
    </row>
    <row r="190" spans="1:19" x14ac:dyDescent="0.3">
      <c r="A190">
        <v>189</v>
      </c>
      <c r="B190">
        <v>325</v>
      </c>
      <c r="C190" t="s">
        <v>17</v>
      </c>
      <c r="D190" t="s">
        <v>1750</v>
      </c>
      <c r="E190" t="str">
        <f t="shared" si="4"/>
        <v>株式会社イーウェル</v>
      </c>
      <c r="F190" t="str">
        <f t="shared" si="5"/>
        <v/>
      </c>
      <c r="G190" t="s">
        <v>457</v>
      </c>
      <c r="I190" t="s">
        <v>1751</v>
      </c>
      <c r="J190" t="s">
        <v>1752</v>
      </c>
      <c r="K190" t="s">
        <v>292</v>
      </c>
      <c r="L190" t="s">
        <v>1753</v>
      </c>
      <c r="M190" t="s">
        <v>1754</v>
      </c>
      <c r="N190" t="s">
        <v>39</v>
      </c>
      <c r="O190" t="s">
        <v>1755</v>
      </c>
      <c r="P190" t="s">
        <v>1756</v>
      </c>
      <c r="Q190" t="s">
        <v>1757</v>
      </c>
      <c r="R190" t="s">
        <v>1758</v>
      </c>
      <c r="S190" t="s">
        <v>1759</v>
      </c>
    </row>
    <row r="191" spans="1:19" x14ac:dyDescent="0.3">
      <c r="A191">
        <v>190</v>
      </c>
      <c r="B191">
        <v>327</v>
      </c>
      <c r="C191" t="s">
        <v>17</v>
      </c>
      <c r="D191" t="s">
        <v>1760</v>
      </c>
      <c r="E191" t="str">
        <f t="shared" si="4"/>
        <v/>
      </c>
      <c r="F191" t="str">
        <f t="shared" si="5"/>
        <v>日本震災パートナーズ株式会社</v>
      </c>
      <c r="G191" t="s">
        <v>1523</v>
      </c>
      <c r="I191" t="s">
        <v>1761</v>
      </c>
      <c r="K191" t="s">
        <v>1762</v>
      </c>
      <c r="L191" t="s">
        <v>1763</v>
      </c>
      <c r="M191" t="s">
        <v>1764</v>
      </c>
      <c r="N191" t="s">
        <v>39</v>
      </c>
      <c r="O191" t="s">
        <v>1765</v>
      </c>
      <c r="P191" t="s">
        <v>1766</v>
      </c>
      <c r="Q191" t="s">
        <v>725</v>
      </c>
      <c r="R191" t="s">
        <v>565</v>
      </c>
      <c r="S191" t="s">
        <v>1767</v>
      </c>
    </row>
    <row r="192" spans="1:19" x14ac:dyDescent="0.3">
      <c r="A192">
        <v>191</v>
      </c>
      <c r="B192">
        <v>331</v>
      </c>
      <c r="C192" t="s">
        <v>17</v>
      </c>
      <c r="D192" t="s">
        <v>1768</v>
      </c>
      <c r="E192" t="str">
        <f t="shared" si="4"/>
        <v/>
      </c>
      <c r="F192" t="str">
        <f t="shared" si="5"/>
        <v>パイロットスリーエス株式会社</v>
      </c>
      <c r="G192" t="s">
        <v>1769</v>
      </c>
      <c r="I192" t="s">
        <v>1770</v>
      </c>
      <c r="J192" t="s">
        <v>1771</v>
      </c>
      <c r="K192" t="s">
        <v>1772</v>
      </c>
      <c r="L192" t="s">
        <v>1773</v>
      </c>
      <c r="M192" t="s">
        <v>1774</v>
      </c>
      <c r="N192" t="s">
        <v>39</v>
      </c>
      <c r="P192" t="s">
        <v>1775</v>
      </c>
      <c r="Q192" t="s">
        <v>1293</v>
      </c>
      <c r="R192" t="s">
        <v>390</v>
      </c>
      <c r="S192" t="s">
        <v>1776</v>
      </c>
    </row>
    <row r="193" spans="1:19" x14ac:dyDescent="0.3">
      <c r="A193">
        <v>192</v>
      </c>
      <c r="B193">
        <v>332</v>
      </c>
      <c r="C193" t="s">
        <v>17</v>
      </c>
      <c r="D193" t="s">
        <v>1777</v>
      </c>
      <c r="E193" t="str">
        <f t="shared" si="4"/>
        <v>株式会社ニッソーサービス</v>
      </c>
      <c r="F193" t="str">
        <f t="shared" si="5"/>
        <v/>
      </c>
      <c r="G193" t="s">
        <v>467</v>
      </c>
      <c r="I193" t="s">
        <v>1778</v>
      </c>
      <c r="J193" t="s">
        <v>1779</v>
      </c>
      <c r="K193" t="s">
        <v>1780</v>
      </c>
      <c r="L193" t="s">
        <v>1781</v>
      </c>
      <c r="M193" t="s">
        <v>1782</v>
      </c>
      <c r="N193" t="s">
        <v>39</v>
      </c>
      <c r="O193" t="s">
        <v>1783</v>
      </c>
      <c r="P193" t="s">
        <v>1784</v>
      </c>
      <c r="Q193" t="s">
        <v>1785</v>
      </c>
      <c r="R193" t="s">
        <v>189</v>
      </c>
      <c r="S193" t="s">
        <v>1786</v>
      </c>
    </row>
    <row r="194" spans="1:19" x14ac:dyDescent="0.3">
      <c r="A194">
        <v>193</v>
      </c>
      <c r="B194">
        <v>338</v>
      </c>
      <c r="C194" t="s">
        <v>17</v>
      </c>
      <c r="D194" t="s">
        <v>1787</v>
      </c>
      <c r="E194" t="str">
        <f t="shared" si="4"/>
        <v>株式会社トラストアンドテクノロジー</v>
      </c>
      <c r="F194" t="str">
        <f t="shared" si="5"/>
        <v/>
      </c>
      <c r="G194" t="s">
        <v>1788</v>
      </c>
      <c r="I194" t="s">
        <v>1206</v>
      </c>
      <c r="J194" t="s">
        <v>1789</v>
      </c>
      <c r="K194" t="s">
        <v>1790</v>
      </c>
      <c r="L194" t="s">
        <v>1791</v>
      </c>
      <c r="M194" t="s">
        <v>1792</v>
      </c>
      <c r="N194" t="s">
        <v>39</v>
      </c>
      <c r="O194" t="s">
        <v>1793</v>
      </c>
      <c r="P194" t="s">
        <v>1794</v>
      </c>
      <c r="Q194" t="s">
        <v>1416</v>
      </c>
      <c r="R194" t="s">
        <v>30</v>
      </c>
      <c r="S194" t="s">
        <v>1795</v>
      </c>
    </row>
    <row r="195" spans="1:19" x14ac:dyDescent="0.3">
      <c r="A195">
        <v>194</v>
      </c>
      <c r="B195">
        <v>339</v>
      </c>
      <c r="C195" t="s">
        <v>17</v>
      </c>
      <c r="D195" t="s">
        <v>1796</v>
      </c>
      <c r="E195" t="str">
        <f t="shared" ref="E195:E258" si="6">IF(LEFT($D195,4)="株式会社",$D195,"")</f>
        <v/>
      </c>
      <c r="F195" t="str">
        <f t="shared" ref="F195:F258" si="7">IF(RIGHT($D195,4)="株式会社",$D195,"")</f>
        <v>シナジーメディア株式会社</v>
      </c>
      <c r="G195" t="s">
        <v>457</v>
      </c>
      <c r="I195" t="s">
        <v>1797</v>
      </c>
      <c r="K195" t="s">
        <v>1798</v>
      </c>
      <c r="L195" t="s">
        <v>1799</v>
      </c>
      <c r="M195" t="s">
        <v>1800</v>
      </c>
      <c r="N195" t="s">
        <v>39</v>
      </c>
      <c r="O195" t="s">
        <v>1801</v>
      </c>
      <c r="Q195" t="s">
        <v>129</v>
      </c>
      <c r="S195" t="s">
        <v>1802</v>
      </c>
    </row>
    <row r="196" spans="1:19" x14ac:dyDescent="0.3">
      <c r="A196">
        <v>195</v>
      </c>
      <c r="B196">
        <v>342</v>
      </c>
      <c r="C196" t="s">
        <v>17</v>
      </c>
      <c r="D196" t="s">
        <v>1803</v>
      </c>
      <c r="E196" t="str">
        <f t="shared" si="6"/>
        <v>株式会社大洋システムテクノロジー</v>
      </c>
      <c r="F196" t="str">
        <f t="shared" si="7"/>
        <v/>
      </c>
      <c r="G196" t="s">
        <v>1804</v>
      </c>
      <c r="I196" t="s">
        <v>106</v>
      </c>
      <c r="J196" t="s">
        <v>1805</v>
      </c>
      <c r="K196" t="s">
        <v>1806</v>
      </c>
      <c r="L196" t="s">
        <v>1807</v>
      </c>
      <c r="M196" t="s">
        <v>1808</v>
      </c>
      <c r="P196" t="s">
        <v>1809</v>
      </c>
      <c r="Q196" t="s">
        <v>1810</v>
      </c>
      <c r="R196" t="s">
        <v>454</v>
      </c>
      <c r="S196" t="s">
        <v>1811</v>
      </c>
    </row>
    <row r="197" spans="1:19" x14ac:dyDescent="0.3">
      <c r="A197">
        <v>196</v>
      </c>
      <c r="B197">
        <v>343</v>
      </c>
      <c r="C197" t="s">
        <v>17</v>
      </c>
      <c r="D197" t="s">
        <v>1812</v>
      </c>
      <c r="E197" t="str">
        <f t="shared" si="6"/>
        <v/>
      </c>
      <c r="F197" t="str">
        <f t="shared" si="7"/>
        <v>グループネット株式会社</v>
      </c>
      <c r="G197" t="s">
        <v>1813</v>
      </c>
      <c r="I197" t="s">
        <v>1814</v>
      </c>
      <c r="J197" t="s">
        <v>1815</v>
      </c>
      <c r="K197" t="s">
        <v>1816</v>
      </c>
      <c r="L197" t="s">
        <v>1817</v>
      </c>
      <c r="M197" t="s">
        <v>1818</v>
      </c>
      <c r="N197" t="s">
        <v>39</v>
      </c>
      <c r="Q197" t="s">
        <v>494</v>
      </c>
      <c r="S197" t="s">
        <v>1819</v>
      </c>
    </row>
    <row r="198" spans="1:19" x14ac:dyDescent="0.3">
      <c r="A198">
        <v>197</v>
      </c>
      <c r="B198">
        <v>344</v>
      </c>
      <c r="C198" t="s">
        <v>17</v>
      </c>
      <c r="D198" t="s">
        <v>1820</v>
      </c>
      <c r="E198" t="str">
        <f t="shared" si="6"/>
        <v>株式会社インデコ</v>
      </c>
      <c r="F198" t="str">
        <f t="shared" si="7"/>
        <v/>
      </c>
      <c r="G198" t="s">
        <v>58</v>
      </c>
      <c r="I198" t="s">
        <v>1821</v>
      </c>
      <c r="J198" t="s">
        <v>1822</v>
      </c>
      <c r="K198" t="s">
        <v>1823</v>
      </c>
      <c r="L198" t="s">
        <v>1824</v>
      </c>
      <c r="M198" t="s">
        <v>1825</v>
      </c>
      <c r="N198" t="s">
        <v>39</v>
      </c>
      <c r="O198" t="s">
        <v>1826</v>
      </c>
      <c r="P198" t="s">
        <v>1827</v>
      </c>
      <c r="Q198" t="s">
        <v>181</v>
      </c>
      <c r="R198" t="s">
        <v>565</v>
      </c>
      <c r="S198" t="s">
        <v>1828</v>
      </c>
    </row>
    <row r="199" spans="1:19" x14ac:dyDescent="0.3">
      <c r="A199">
        <v>198</v>
      </c>
      <c r="B199">
        <v>346</v>
      </c>
      <c r="C199" t="s">
        <v>17</v>
      </c>
      <c r="D199" t="s">
        <v>1829</v>
      </c>
      <c r="E199" t="str">
        <f t="shared" si="6"/>
        <v>株式会社スミフル</v>
      </c>
      <c r="F199" t="str">
        <f t="shared" si="7"/>
        <v/>
      </c>
      <c r="G199" t="s">
        <v>58</v>
      </c>
      <c r="I199" t="s">
        <v>34</v>
      </c>
      <c r="J199" t="s">
        <v>1830</v>
      </c>
      <c r="K199" t="s">
        <v>1831</v>
      </c>
      <c r="L199" t="s">
        <v>1832</v>
      </c>
      <c r="M199" t="s">
        <v>1833</v>
      </c>
      <c r="N199" t="s">
        <v>39</v>
      </c>
      <c r="O199" t="s">
        <v>1834</v>
      </c>
      <c r="Q199" t="s">
        <v>431</v>
      </c>
      <c r="S199" t="s">
        <v>1835</v>
      </c>
    </row>
    <row r="200" spans="1:19" x14ac:dyDescent="0.3">
      <c r="A200">
        <v>199</v>
      </c>
      <c r="B200">
        <v>351</v>
      </c>
      <c r="C200" t="s">
        <v>17</v>
      </c>
      <c r="D200" t="s">
        <v>1836</v>
      </c>
      <c r="E200" t="str">
        <f t="shared" si="6"/>
        <v>株式会社コプロシステム</v>
      </c>
      <c r="F200" t="str">
        <f t="shared" si="7"/>
        <v/>
      </c>
      <c r="G200" t="s">
        <v>1837</v>
      </c>
      <c r="I200" t="s">
        <v>1838</v>
      </c>
      <c r="K200" t="s">
        <v>1839</v>
      </c>
      <c r="L200" t="s">
        <v>1840</v>
      </c>
      <c r="M200" t="s">
        <v>1841</v>
      </c>
      <c r="N200" t="s">
        <v>39</v>
      </c>
      <c r="P200" t="s">
        <v>1842</v>
      </c>
      <c r="Q200" t="s">
        <v>1843</v>
      </c>
      <c r="R200" t="s">
        <v>565</v>
      </c>
      <c r="S200" t="s">
        <v>1844</v>
      </c>
    </row>
    <row r="201" spans="1:19" x14ac:dyDescent="0.3">
      <c r="A201">
        <v>200</v>
      </c>
      <c r="B201">
        <v>352</v>
      </c>
      <c r="C201" t="s">
        <v>17</v>
      </c>
      <c r="D201" t="s">
        <v>1845</v>
      </c>
      <c r="E201" t="str">
        <f t="shared" si="6"/>
        <v>株式会社ジェイ・アイ・シー</v>
      </c>
      <c r="F201" t="str">
        <f t="shared" si="7"/>
        <v/>
      </c>
      <c r="G201" t="s">
        <v>1846</v>
      </c>
      <c r="I201" t="s">
        <v>34</v>
      </c>
      <c r="J201" t="s">
        <v>1847</v>
      </c>
      <c r="K201" t="s">
        <v>1848</v>
      </c>
      <c r="L201" t="s">
        <v>1849</v>
      </c>
      <c r="M201" t="s">
        <v>1850</v>
      </c>
      <c r="N201" t="s">
        <v>39</v>
      </c>
      <c r="Q201" t="s">
        <v>1851</v>
      </c>
      <c r="R201" t="s">
        <v>1852</v>
      </c>
      <c r="S201" t="s">
        <v>1853</v>
      </c>
    </row>
    <row r="202" spans="1:19" x14ac:dyDescent="0.3">
      <c r="A202">
        <v>201</v>
      </c>
      <c r="B202">
        <v>353</v>
      </c>
      <c r="C202" t="s">
        <v>17</v>
      </c>
      <c r="D202" t="s">
        <v>1854</v>
      </c>
      <c r="E202" t="str">
        <f t="shared" si="6"/>
        <v/>
      </c>
      <c r="F202" t="str">
        <f t="shared" si="7"/>
        <v>三井物産エレクトロニクス株式会社</v>
      </c>
      <c r="G202" t="s">
        <v>1855</v>
      </c>
      <c r="I202" t="s">
        <v>1751</v>
      </c>
      <c r="J202" t="s">
        <v>1856</v>
      </c>
      <c r="K202" t="s">
        <v>1857</v>
      </c>
      <c r="L202" t="s">
        <v>1858</v>
      </c>
      <c r="M202" t="s">
        <v>1859</v>
      </c>
      <c r="N202" t="s">
        <v>39</v>
      </c>
      <c r="O202" t="s">
        <v>1860</v>
      </c>
      <c r="P202" t="s">
        <v>1861</v>
      </c>
      <c r="Q202" t="s">
        <v>1862</v>
      </c>
      <c r="S202" t="s">
        <v>1863</v>
      </c>
    </row>
    <row r="203" spans="1:19" x14ac:dyDescent="0.3">
      <c r="A203">
        <v>202</v>
      </c>
      <c r="B203">
        <v>354</v>
      </c>
      <c r="C203" t="s">
        <v>17</v>
      </c>
      <c r="D203" t="s">
        <v>1864</v>
      </c>
      <c r="E203" t="str">
        <f t="shared" si="6"/>
        <v>株式会社ドン・キホーテ</v>
      </c>
      <c r="F203" t="str">
        <f t="shared" si="7"/>
        <v/>
      </c>
      <c r="G203" t="s">
        <v>948</v>
      </c>
      <c r="H203" t="s">
        <v>1865</v>
      </c>
      <c r="I203" t="s">
        <v>1866</v>
      </c>
      <c r="J203" t="s">
        <v>1867</v>
      </c>
      <c r="K203" t="s">
        <v>1868</v>
      </c>
      <c r="L203" t="s">
        <v>1869</v>
      </c>
      <c r="M203" t="s">
        <v>1870</v>
      </c>
      <c r="N203" t="s">
        <v>52</v>
      </c>
      <c r="O203" t="s">
        <v>1871</v>
      </c>
      <c r="P203" t="s">
        <v>1872</v>
      </c>
      <c r="Q203" t="s">
        <v>1873</v>
      </c>
      <c r="R203" t="s">
        <v>1874</v>
      </c>
      <c r="S203" t="s">
        <v>1875</v>
      </c>
    </row>
    <row r="204" spans="1:19" x14ac:dyDescent="0.3">
      <c r="A204">
        <v>203</v>
      </c>
      <c r="B204">
        <v>355</v>
      </c>
      <c r="C204" t="s">
        <v>17</v>
      </c>
      <c r="D204" t="s">
        <v>1876</v>
      </c>
      <c r="E204" t="str">
        <f t="shared" si="6"/>
        <v/>
      </c>
      <c r="F204" t="str">
        <f t="shared" si="7"/>
        <v>メモリーテック株式会社</v>
      </c>
      <c r="G204" t="s">
        <v>577</v>
      </c>
      <c r="I204" t="s">
        <v>1877</v>
      </c>
      <c r="K204" t="s">
        <v>624</v>
      </c>
      <c r="L204" t="s">
        <v>1878</v>
      </c>
      <c r="M204" t="s">
        <v>1879</v>
      </c>
      <c r="O204" t="s">
        <v>1880</v>
      </c>
      <c r="Q204" t="s">
        <v>1881</v>
      </c>
      <c r="S204" t="s">
        <v>1882</v>
      </c>
    </row>
    <row r="205" spans="1:19" x14ac:dyDescent="0.3">
      <c r="A205">
        <v>204</v>
      </c>
      <c r="B205">
        <v>357</v>
      </c>
      <c r="C205" t="s">
        <v>17</v>
      </c>
      <c r="D205" t="s">
        <v>1883</v>
      </c>
      <c r="E205" t="str">
        <f t="shared" si="6"/>
        <v>株式会社ジェムコ日本経営</v>
      </c>
      <c r="F205" t="str">
        <f t="shared" si="7"/>
        <v/>
      </c>
      <c r="G205" t="s">
        <v>738</v>
      </c>
      <c r="Q205" t="e">
        <f>-人</f>
        <v>#NAME?</v>
      </c>
      <c r="S205" t="s">
        <v>1884</v>
      </c>
    </row>
    <row r="206" spans="1:19" x14ac:dyDescent="0.3">
      <c r="A206">
        <v>205</v>
      </c>
      <c r="B206">
        <v>359</v>
      </c>
      <c r="C206" t="s">
        <v>17</v>
      </c>
      <c r="D206" t="s">
        <v>1885</v>
      </c>
      <c r="E206" t="str">
        <f t="shared" si="6"/>
        <v>株式会社タイレルシステムズ</v>
      </c>
      <c r="F206" t="str">
        <f t="shared" si="7"/>
        <v/>
      </c>
      <c r="G206" t="s">
        <v>1886</v>
      </c>
      <c r="I206" t="s">
        <v>729</v>
      </c>
      <c r="J206" t="s">
        <v>1887</v>
      </c>
      <c r="K206" t="s">
        <v>1888</v>
      </c>
      <c r="L206" t="s">
        <v>1889</v>
      </c>
      <c r="M206" t="s">
        <v>1890</v>
      </c>
      <c r="N206" t="s">
        <v>39</v>
      </c>
      <c r="P206" t="s">
        <v>1891</v>
      </c>
      <c r="Q206" t="s">
        <v>927</v>
      </c>
      <c r="R206" t="s">
        <v>402</v>
      </c>
      <c r="S206" t="s">
        <v>1892</v>
      </c>
    </row>
    <row r="207" spans="1:19" x14ac:dyDescent="0.3">
      <c r="A207">
        <v>206</v>
      </c>
      <c r="B207">
        <v>361</v>
      </c>
      <c r="C207" t="s">
        <v>17</v>
      </c>
      <c r="D207" t="s">
        <v>1893</v>
      </c>
      <c r="E207" t="str">
        <f t="shared" si="6"/>
        <v>株式会社東陽テクニカ</v>
      </c>
      <c r="F207" t="str">
        <f t="shared" si="7"/>
        <v/>
      </c>
      <c r="G207" t="s">
        <v>1894</v>
      </c>
      <c r="I207" t="s">
        <v>1895</v>
      </c>
      <c r="J207" t="s">
        <v>1896</v>
      </c>
      <c r="L207" t="s">
        <v>1897</v>
      </c>
      <c r="M207" t="s">
        <v>1898</v>
      </c>
      <c r="N207" t="s">
        <v>52</v>
      </c>
      <c r="Q207" t="s">
        <v>1899</v>
      </c>
      <c r="R207" t="s">
        <v>544</v>
      </c>
      <c r="S207" t="s">
        <v>1900</v>
      </c>
    </row>
    <row r="208" spans="1:19" x14ac:dyDescent="0.3">
      <c r="A208">
        <v>207</v>
      </c>
      <c r="B208">
        <v>365</v>
      </c>
      <c r="C208" t="s">
        <v>17</v>
      </c>
      <c r="D208" t="s">
        <v>1901</v>
      </c>
      <c r="E208" t="str">
        <f t="shared" si="6"/>
        <v/>
      </c>
      <c r="F208" t="str">
        <f t="shared" si="7"/>
        <v>プロレクサス株式会社</v>
      </c>
      <c r="G208" t="s">
        <v>83</v>
      </c>
      <c r="I208" t="s">
        <v>1902</v>
      </c>
      <c r="K208" t="s">
        <v>559</v>
      </c>
      <c r="L208" t="s">
        <v>1903</v>
      </c>
      <c r="M208" t="s">
        <v>1904</v>
      </c>
      <c r="N208" t="s">
        <v>39</v>
      </c>
      <c r="O208" t="s">
        <v>1905</v>
      </c>
      <c r="P208" t="s">
        <v>1906</v>
      </c>
      <c r="Q208" t="s">
        <v>1614</v>
      </c>
      <c r="R208" t="s">
        <v>402</v>
      </c>
      <c r="S208" t="s">
        <v>1907</v>
      </c>
    </row>
    <row r="209" spans="1:19" x14ac:dyDescent="0.3">
      <c r="A209">
        <v>208</v>
      </c>
      <c r="B209">
        <v>367</v>
      </c>
      <c r="C209" t="s">
        <v>17</v>
      </c>
      <c r="D209" t="s">
        <v>1908</v>
      </c>
      <c r="E209" t="str">
        <f t="shared" si="6"/>
        <v>株式会社エイベック研究所</v>
      </c>
      <c r="F209" t="str">
        <f t="shared" si="7"/>
        <v/>
      </c>
      <c r="G209" t="s">
        <v>83</v>
      </c>
      <c r="H209" t="s">
        <v>1024</v>
      </c>
      <c r="I209" t="s">
        <v>1909</v>
      </c>
      <c r="K209" t="s">
        <v>74</v>
      </c>
      <c r="L209" t="s">
        <v>1910</v>
      </c>
      <c r="M209" t="s">
        <v>1911</v>
      </c>
      <c r="N209" t="s">
        <v>39</v>
      </c>
      <c r="P209" t="s">
        <v>1912</v>
      </c>
      <c r="Q209" t="s">
        <v>315</v>
      </c>
      <c r="S209" t="s">
        <v>1913</v>
      </c>
    </row>
    <row r="210" spans="1:19" x14ac:dyDescent="0.3">
      <c r="A210">
        <v>209</v>
      </c>
      <c r="B210">
        <v>369</v>
      </c>
      <c r="C210" t="s">
        <v>17</v>
      </c>
      <c r="D210" t="s">
        <v>1914</v>
      </c>
      <c r="E210" t="str">
        <f t="shared" si="6"/>
        <v/>
      </c>
      <c r="F210" t="str">
        <f t="shared" si="7"/>
        <v>セントラルエンジニアリング株式会社</v>
      </c>
      <c r="G210" t="s">
        <v>1915</v>
      </c>
      <c r="I210" t="s">
        <v>1235</v>
      </c>
      <c r="J210" t="s">
        <v>1916</v>
      </c>
      <c r="K210" t="s">
        <v>1917</v>
      </c>
      <c r="L210" t="s">
        <v>1918</v>
      </c>
      <c r="M210" t="s">
        <v>1919</v>
      </c>
      <c r="N210" t="s">
        <v>39</v>
      </c>
      <c r="P210" t="s">
        <v>1920</v>
      </c>
      <c r="Q210" t="s">
        <v>1921</v>
      </c>
      <c r="R210" t="s">
        <v>80</v>
      </c>
      <c r="S210" t="s">
        <v>1922</v>
      </c>
    </row>
    <row r="211" spans="1:19" x14ac:dyDescent="0.3">
      <c r="A211">
        <v>210</v>
      </c>
      <c r="B211">
        <v>373</v>
      </c>
      <c r="C211" t="s">
        <v>17</v>
      </c>
      <c r="D211" t="s">
        <v>1923</v>
      </c>
      <c r="E211" t="str">
        <f t="shared" si="6"/>
        <v>株式会社ウェッブアイ</v>
      </c>
      <c r="F211" t="str">
        <f t="shared" si="7"/>
        <v/>
      </c>
      <c r="G211" t="s">
        <v>1114</v>
      </c>
      <c r="H211" t="s">
        <v>193</v>
      </c>
      <c r="I211" t="s">
        <v>614</v>
      </c>
      <c r="J211" t="s">
        <v>1924</v>
      </c>
      <c r="K211" t="s">
        <v>1925</v>
      </c>
      <c r="L211" t="s">
        <v>1926</v>
      </c>
      <c r="M211" t="s">
        <v>1927</v>
      </c>
      <c r="N211" t="s">
        <v>39</v>
      </c>
      <c r="O211" t="s">
        <v>1928</v>
      </c>
      <c r="P211" t="s">
        <v>1929</v>
      </c>
      <c r="Q211" t="s">
        <v>297</v>
      </c>
      <c r="R211" t="s">
        <v>1930</v>
      </c>
      <c r="S211" t="s">
        <v>1931</v>
      </c>
    </row>
    <row r="212" spans="1:19" x14ac:dyDescent="0.3">
      <c r="A212">
        <v>211</v>
      </c>
      <c r="B212">
        <v>374</v>
      </c>
      <c r="C212" t="s">
        <v>17</v>
      </c>
      <c r="D212" t="s">
        <v>1932</v>
      </c>
      <c r="E212" t="str">
        <f t="shared" si="6"/>
        <v/>
      </c>
      <c r="F212" t="str">
        <f t="shared" si="7"/>
        <v>昭和ドレス株式会社</v>
      </c>
      <c r="G212" t="s">
        <v>1933</v>
      </c>
      <c r="Q212" t="e">
        <f>-人</f>
        <v>#NAME?</v>
      </c>
    </row>
    <row r="213" spans="1:19" x14ac:dyDescent="0.3">
      <c r="A213">
        <v>212</v>
      </c>
      <c r="B213">
        <v>376</v>
      </c>
      <c r="C213" t="s">
        <v>17</v>
      </c>
      <c r="D213" t="s">
        <v>1934</v>
      </c>
      <c r="E213" t="str">
        <f t="shared" si="6"/>
        <v/>
      </c>
      <c r="F213" t="str">
        <f t="shared" si="7"/>
        <v>大成エンジニアリング株式会社</v>
      </c>
      <c r="G213" t="s">
        <v>1935</v>
      </c>
      <c r="I213" t="s">
        <v>980</v>
      </c>
      <c r="K213" t="s">
        <v>1936</v>
      </c>
      <c r="L213" t="s">
        <v>1937</v>
      </c>
      <c r="M213" t="s">
        <v>1938</v>
      </c>
      <c r="N213" t="s">
        <v>39</v>
      </c>
      <c r="P213" t="s">
        <v>1939</v>
      </c>
      <c r="Q213" t="s">
        <v>358</v>
      </c>
      <c r="S213" t="s">
        <v>1940</v>
      </c>
    </row>
    <row r="214" spans="1:19" x14ac:dyDescent="0.3">
      <c r="A214">
        <v>213</v>
      </c>
      <c r="B214">
        <v>377</v>
      </c>
      <c r="C214" t="s">
        <v>17</v>
      </c>
      <c r="D214" t="s">
        <v>1941</v>
      </c>
      <c r="E214" t="str">
        <f t="shared" si="6"/>
        <v>株式会社ファインドスター</v>
      </c>
      <c r="F214" t="str">
        <f t="shared" si="7"/>
        <v/>
      </c>
      <c r="G214" t="s">
        <v>1942</v>
      </c>
      <c r="H214" t="s">
        <v>1943</v>
      </c>
      <c r="I214" t="s">
        <v>1814</v>
      </c>
      <c r="J214" t="s">
        <v>1944</v>
      </c>
      <c r="K214" t="s">
        <v>1945</v>
      </c>
      <c r="L214" t="s">
        <v>1946</v>
      </c>
      <c r="M214" t="s">
        <v>1947</v>
      </c>
      <c r="N214" t="s">
        <v>39</v>
      </c>
      <c r="Q214" t="s">
        <v>1948</v>
      </c>
      <c r="R214" t="s">
        <v>80</v>
      </c>
      <c r="S214" t="s">
        <v>1949</v>
      </c>
    </row>
    <row r="215" spans="1:19" x14ac:dyDescent="0.3">
      <c r="A215">
        <v>214</v>
      </c>
      <c r="B215">
        <v>380</v>
      </c>
      <c r="C215" t="s">
        <v>17</v>
      </c>
      <c r="D215" t="s">
        <v>1950</v>
      </c>
      <c r="E215" t="str">
        <f t="shared" si="6"/>
        <v/>
      </c>
      <c r="F215" t="str">
        <f t="shared" si="7"/>
        <v>ソリッド株式会社</v>
      </c>
      <c r="G215" t="s">
        <v>279</v>
      </c>
      <c r="H215" t="s">
        <v>71</v>
      </c>
      <c r="I215" t="s">
        <v>164</v>
      </c>
      <c r="K215" t="s">
        <v>512</v>
      </c>
      <c r="L215" t="s">
        <v>1951</v>
      </c>
      <c r="M215" t="s">
        <v>1952</v>
      </c>
      <c r="N215" t="s">
        <v>39</v>
      </c>
      <c r="O215" t="s">
        <v>1953</v>
      </c>
      <c r="P215" t="s">
        <v>1954</v>
      </c>
      <c r="Q215" t="s">
        <v>276</v>
      </c>
      <c r="R215" t="s">
        <v>859</v>
      </c>
      <c r="S215" t="s">
        <v>1955</v>
      </c>
    </row>
    <row r="216" spans="1:19" x14ac:dyDescent="0.3">
      <c r="A216">
        <v>215</v>
      </c>
      <c r="B216">
        <v>381</v>
      </c>
      <c r="C216" t="s">
        <v>17</v>
      </c>
      <c r="D216" t="s">
        <v>1956</v>
      </c>
      <c r="E216" t="str">
        <f t="shared" si="6"/>
        <v>株式会社ベストブライダル</v>
      </c>
      <c r="F216" t="str">
        <f t="shared" si="7"/>
        <v/>
      </c>
      <c r="G216" t="s">
        <v>477</v>
      </c>
      <c r="I216" t="s">
        <v>1957</v>
      </c>
      <c r="J216" t="s">
        <v>1958</v>
      </c>
      <c r="K216" t="s">
        <v>1278</v>
      </c>
      <c r="L216" t="s">
        <v>1959</v>
      </c>
      <c r="M216" t="s">
        <v>1960</v>
      </c>
      <c r="N216" t="s">
        <v>52</v>
      </c>
      <c r="O216" t="s">
        <v>1961</v>
      </c>
      <c r="P216" t="s">
        <v>1962</v>
      </c>
      <c r="Q216" t="s">
        <v>1963</v>
      </c>
      <c r="R216" t="s">
        <v>454</v>
      </c>
      <c r="S216" t="s">
        <v>1964</v>
      </c>
    </row>
    <row r="217" spans="1:19" x14ac:dyDescent="0.3">
      <c r="A217">
        <v>216</v>
      </c>
      <c r="B217">
        <v>383</v>
      </c>
      <c r="C217" t="s">
        <v>17</v>
      </c>
      <c r="D217" t="s">
        <v>1965</v>
      </c>
      <c r="E217" t="str">
        <f t="shared" si="6"/>
        <v>株式会社アコースティック</v>
      </c>
      <c r="F217" t="str">
        <f t="shared" si="7"/>
        <v/>
      </c>
      <c r="G217" t="s">
        <v>1966</v>
      </c>
      <c r="H217" t="s">
        <v>71</v>
      </c>
      <c r="I217" t="s">
        <v>106</v>
      </c>
      <c r="K217" t="s">
        <v>1967</v>
      </c>
      <c r="L217" t="s">
        <v>1968</v>
      </c>
      <c r="M217" t="s">
        <v>1969</v>
      </c>
      <c r="N217" t="s">
        <v>39</v>
      </c>
      <c r="O217" t="s">
        <v>1970</v>
      </c>
      <c r="Q217" t="s">
        <v>927</v>
      </c>
      <c r="S217" t="s">
        <v>1971</v>
      </c>
    </row>
    <row r="218" spans="1:19" x14ac:dyDescent="0.3">
      <c r="A218">
        <v>217</v>
      </c>
      <c r="B218">
        <v>384</v>
      </c>
      <c r="C218" t="s">
        <v>17</v>
      </c>
      <c r="D218" t="s">
        <v>1972</v>
      </c>
      <c r="E218" t="str">
        <f t="shared" si="6"/>
        <v/>
      </c>
      <c r="F218" t="str">
        <f t="shared" si="7"/>
        <v>イー・キャッシュ株式会社</v>
      </c>
      <c r="G218" t="s">
        <v>1973</v>
      </c>
      <c r="H218" t="s">
        <v>309</v>
      </c>
      <c r="I218" t="s">
        <v>1974</v>
      </c>
      <c r="J218" t="s">
        <v>1975</v>
      </c>
      <c r="K218" t="s">
        <v>1976</v>
      </c>
      <c r="L218" t="s">
        <v>1977</v>
      </c>
      <c r="M218" t="s">
        <v>1978</v>
      </c>
      <c r="N218" t="s">
        <v>26</v>
      </c>
      <c r="O218" t="s">
        <v>1979</v>
      </c>
      <c r="P218" t="s">
        <v>1980</v>
      </c>
      <c r="Q218" t="s">
        <v>1416</v>
      </c>
      <c r="R218" t="s">
        <v>1981</v>
      </c>
      <c r="S218" t="s">
        <v>1982</v>
      </c>
    </row>
    <row r="219" spans="1:19" x14ac:dyDescent="0.3">
      <c r="A219">
        <v>218</v>
      </c>
      <c r="B219">
        <v>385</v>
      </c>
      <c r="C219" t="s">
        <v>17</v>
      </c>
      <c r="D219" t="s">
        <v>1983</v>
      </c>
      <c r="E219" t="str">
        <f t="shared" si="6"/>
        <v>株式会社アブサン</v>
      </c>
      <c r="F219" t="str">
        <f t="shared" si="7"/>
        <v/>
      </c>
      <c r="G219" t="s">
        <v>518</v>
      </c>
      <c r="H219" t="s">
        <v>71</v>
      </c>
      <c r="I219" t="s">
        <v>1984</v>
      </c>
      <c r="K219" t="s">
        <v>1985</v>
      </c>
      <c r="L219" t="s">
        <v>1986</v>
      </c>
      <c r="M219" t="s">
        <v>1987</v>
      </c>
      <c r="N219" t="s">
        <v>39</v>
      </c>
      <c r="P219" t="s">
        <v>1988</v>
      </c>
      <c r="Q219" t="s">
        <v>1989</v>
      </c>
      <c r="R219" t="s">
        <v>859</v>
      </c>
      <c r="S219" t="s">
        <v>1990</v>
      </c>
    </row>
    <row r="220" spans="1:19" x14ac:dyDescent="0.3">
      <c r="A220">
        <v>219</v>
      </c>
      <c r="B220">
        <v>386</v>
      </c>
      <c r="C220" t="s">
        <v>17</v>
      </c>
      <c r="D220" t="s">
        <v>1991</v>
      </c>
      <c r="E220" t="str">
        <f t="shared" si="6"/>
        <v/>
      </c>
      <c r="F220" t="str">
        <f t="shared" si="7"/>
        <v>オリンパスシステムズ株式会社</v>
      </c>
      <c r="G220" t="s">
        <v>1973</v>
      </c>
      <c r="I220" t="s">
        <v>1751</v>
      </c>
      <c r="K220" t="s">
        <v>1992</v>
      </c>
      <c r="L220" t="s">
        <v>1993</v>
      </c>
      <c r="M220" t="s">
        <v>1994</v>
      </c>
      <c r="N220" t="s">
        <v>39</v>
      </c>
      <c r="O220" t="s">
        <v>1995</v>
      </c>
      <c r="Q220" t="s">
        <v>1996</v>
      </c>
      <c r="R220" t="s">
        <v>402</v>
      </c>
      <c r="S220" t="s">
        <v>1997</v>
      </c>
    </row>
    <row r="221" spans="1:19" x14ac:dyDescent="0.3">
      <c r="A221">
        <v>220</v>
      </c>
      <c r="B221">
        <v>387</v>
      </c>
      <c r="C221" t="s">
        <v>17</v>
      </c>
      <c r="D221" t="s">
        <v>1998</v>
      </c>
      <c r="E221" t="str">
        <f t="shared" si="6"/>
        <v>株式会社ワーク</v>
      </c>
      <c r="F221" t="str">
        <f t="shared" si="7"/>
        <v/>
      </c>
      <c r="G221" t="s">
        <v>1999</v>
      </c>
      <c r="I221" t="s">
        <v>2000</v>
      </c>
      <c r="K221" t="s">
        <v>2001</v>
      </c>
      <c r="L221" t="s">
        <v>2002</v>
      </c>
      <c r="M221" t="s">
        <v>2003</v>
      </c>
      <c r="N221" t="s">
        <v>39</v>
      </c>
      <c r="Q221" t="s">
        <v>484</v>
      </c>
      <c r="S221" t="s">
        <v>2004</v>
      </c>
    </row>
    <row r="222" spans="1:19" x14ac:dyDescent="0.3">
      <c r="A222">
        <v>221</v>
      </c>
      <c r="B222">
        <v>388</v>
      </c>
      <c r="C222" t="s">
        <v>17</v>
      </c>
      <c r="D222" t="s">
        <v>2005</v>
      </c>
      <c r="E222" t="str">
        <f t="shared" si="6"/>
        <v>株式会社イーシーデイズドットコム</v>
      </c>
      <c r="F222" t="str">
        <f t="shared" si="7"/>
        <v/>
      </c>
      <c r="G222" t="s">
        <v>2006</v>
      </c>
      <c r="I222" t="s">
        <v>94</v>
      </c>
      <c r="J222" t="s">
        <v>2007</v>
      </c>
      <c r="K222" t="s">
        <v>1107</v>
      </c>
      <c r="L222" t="s">
        <v>2008</v>
      </c>
      <c r="M222" t="s">
        <v>2009</v>
      </c>
      <c r="N222" t="s">
        <v>39</v>
      </c>
      <c r="P222" t="s">
        <v>2010</v>
      </c>
      <c r="Q222" t="s">
        <v>181</v>
      </c>
      <c r="R222" t="s">
        <v>80</v>
      </c>
      <c r="S222" t="s">
        <v>2011</v>
      </c>
    </row>
    <row r="223" spans="1:19" x14ac:dyDescent="0.3">
      <c r="A223">
        <v>222</v>
      </c>
      <c r="B223">
        <v>390</v>
      </c>
      <c r="C223" t="s">
        <v>17</v>
      </c>
      <c r="D223" t="s">
        <v>2012</v>
      </c>
      <c r="E223" t="str">
        <f t="shared" si="6"/>
        <v>株式会社ドワンゴ</v>
      </c>
      <c r="F223" t="str">
        <f t="shared" si="7"/>
        <v/>
      </c>
      <c r="G223" t="s">
        <v>2013</v>
      </c>
      <c r="H223" t="s">
        <v>309</v>
      </c>
      <c r="I223" t="s">
        <v>2014</v>
      </c>
      <c r="J223" t="s">
        <v>2015</v>
      </c>
      <c r="K223" t="s">
        <v>2016</v>
      </c>
      <c r="L223" t="s">
        <v>2017</v>
      </c>
      <c r="M223" t="s">
        <v>2018</v>
      </c>
      <c r="N223" t="s">
        <v>52</v>
      </c>
      <c r="P223" t="s">
        <v>2019</v>
      </c>
      <c r="Q223" t="s">
        <v>2020</v>
      </c>
      <c r="S223" t="s">
        <v>2021</v>
      </c>
    </row>
    <row r="224" spans="1:19" x14ac:dyDescent="0.3">
      <c r="A224">
        <v>223</v>
      </c>
      <c r="B224">
        <v>391</v>
      </c>
      <c r="C224" t="s">
        <v>17</v>
      </c>
      <c r="D224" t="s">
        <v>2022</v>
      </c>
      <c r="E224" t="str">
        <f t="shared" si="6"/>
        <v>株式会社ドゥ・ハウス</v>
      </c>
      <c r="F224" t="str">
        <f t="shared" si="7"/>
        <v/>
      </c>
      <c r="G224" t="s">
        <v>2023</v>
      </c>
      <c r="H224" t="s">
        <v>1061</v>
      </c>
      <c r="I224" t="s">
        <v>2024</v>
      </c>
      <c r="J224" t="s">
        <v>2025</v>
      </c>
      <c r="K224" t="s">
        <v>1389</v>
      </c>
      <c r="L224" t="s">
        <v>2026</v>
      </c>
      <c r="M224" t="s">
        <v>2027</v>
      </c>
      <c r="N224" t="s">
        <v>39</v>
      </c>
      <c r="O224" t="s">
        <v>2028</v>
      </c>
      <c r="P224" t="s">
        <v>2029</v>
      </c>
      <c r="Q224" t="s">
        <v>2030</v>
      </c>
      <c r="R224" t="s">
        <v>246</v>
      </c>
      <c r="S224" t="s">
        <v>2031</v>
      </c>
    </row>
    <row r="225" spans="1:19" x14ac:dyDescent="0.3">
      <c r="A225">
        <v>224</v>
      </c>
      <c r="B225">
        <v>392</v>
      </c>
      <c r="C225" t="s">
        <v>17</v>
      </c>
      <c r="D225" t="s">
        <v>2032</v>
      </c>
      <c r="E225" t="str">
        <f t="shared" si="6"/>
        <v/>
      </c>
      <c r="F225" t="str">
        <f t="shared" si="7"/>
        <v>Lunascape株式会社</v>
      </c>
      <c r="G225" t="s">
        <v>1079</v>
      </c>
      <c r="I225" t="s">
        <v>2033</v>
      </c>
      <c r="K225" t="s">
        <v>2034</v>
      </c>
      <c r="L225" t="s">
        <v>2035</v>
      </c>
      <c r="M225" t="s">
        <v>2036</v>
      </c>
      <c r="N225" t="s">
        <v>39</v>
      </c>
      <c r="Q225" t="s">
        <v>276</v>
      </c>
      <c r="S225" t="s">
        <v>2037</v>
      </c>
    </row>
    <row r="226" spans="1:19" x14ac:dyDescent="0.3">
      <c r="A226">
        <v>225</v>
      </c>
      <c r="B226">
        <v>393</v>
      </c>
      <c r="C226" t="s">
        <v>17</v>
      </c>
      <c r="D226" t="s">
        <v>2038</v>
      </c>
      <c r="E226" t="str">
        <f t="shared" si="6"/>
        <v>株式会社ニューズベース</v>
      </c>
      <c r="F226" t="str">
        <f t="shared" si="7"/>
        <v/>
      </c>
      <c r="G226" t="s">
        <v>2039</v>
      </c>
      <c r="I226" t="s">
        <v>837</v>
      </c>
      <c r="J226" t="s">
        <v>2040</v>
      </c>
      <c r="K226" t="s">
        <v>2041</v>
      </c>
      <c r="L226" t="s">
        <v>2042</v>
      </c>
      <c r="M226" t="s">
        <v>2043</v>
      </c>
      <c r="N226" t="s">
        <v>39</v>
      </c>
      <c r="P226" t="s">
        <v>2044</v>
      </c>
      <c r="Q226" t="s">
        <v>2045</v>
      </c>
      <c r="R226" t="s">
        <v>454</v>
      </c>
      <c r="S226" t="s">
        <v>2046</v>
      </c>
    </row>
    <row r="227" spans="1:19" x14ac:dyDescent="0.3">
      <c r="A227">
        <v>226</v>
      </c>
      <c r="B227">
        <v>394</v>
      </c>
      <c r="C227" t="s">
        <v>17</v>
      </c>
      <c r="D227" t="s">
        <v>2047</v>
      </c>
      <c r="E227" t="str">
        <f t="shared" si="6"/>
        <v/>
      </c>
      <c r="F227" t="str">
        <f t="shared" si="7"/>
        <v>ネットカード株式会社</v>
      </c>
      <c r="G227" t="s">
        <v>105</v>
      </c>
      <c r="I227" t="s">
        <v>2048</v>
      </c>
      <c r="J227" t="s">
        <v>2049</v>
      </c>
      <c r="K227" t="s">
        <v>2050</v>
      </c>
      <c r="L227" t="s">
        <v>2051</v>
      </c>
      <c r="M227" t="s">
        <v>2052</v>
      </c>
      <c r="N227" t="s">
        <v>39</v>
      </c>
      <c r="O227" t="s">
        <v>2053</v>
      </c>
      <c r="P227" t="s">
        <v>2054</v>
      </c>
      <c r="Q227" t="s">
        <v>2055</v>
      </c>
      <c r="R227" t="s">
        <v>565</v>
      </c>
      <c r="S227" t="s">
        <v>2056</v>
      </c>
    </row>
    <row r="228" spans="1:19" x14ac:dyDescent="0.3">
      <c r="A228">
        <v>227</v>
      </c>
      <c r="B228">
        <v>397</v>
      </c>
      <c r="C228" t="s">
        <v>17</v>
      </c>
      <c r="D228" t="s">
        <v>2057</v>
      </c>
      <c r="E228" t="str">
        <f t="shared" si="6"/>
        <v>株式会社シーアンドエヌ</v>
      </c>
      <c r="F228" t="str">
        <f t="shared" si="7"/>
        <v/>
      </c>
      <c r="G228" t="s">
        <v>2058</v>
      </c>
      <c r="I228" t="s">
        <v>2059</v>
      </c>
      <c r="J228" t="s">
        <v>2060</v>
      </c>
      <c r="K228" t="s">
        <v>302</v>
      </c>
      <c r="L228" t="s">
        <v>2061</v>
      </c>
      <c r="M228" t="s">
        <v>2062</v>
      </c>
      <c r="N228" t="s">
        <v>39</v>
      </c>
      <c r="O228" t="s">
        <v>2063</v>
      </c>
      <c r="P228" t="s">
        <v>2064</v>
      </c>
      <c r="Q228" t="s">
        <v>725</v>
      </c>
      <c r="R228" t="s">
        <v>2065</v>
      </c>
      <c r="S228" t="s">
        <v>2066</v>
      </c>
    </row>
    <row r="229" spans="1:19" x14ac:dyDescent="0.3">
      <c r="A229">
        <v>228</v>
      </c>
      <c r="B229">
        <v>402</v>
      </c>
      <c r="C229" t="s">
        <v>17</v>
      </c>
      <c r="D229" t="s">
        <v>2067</v>
      </c>
      <c r="E229" t="str">
        <f t="shared" si="6"/>
        <v/>
      </c>
      <c r="F229" t="str">
        <f t="shared" si="7"/>
        <v>ジュピターショップチャンネル株式会社</v>
      </c>
      <c r="G229" t="s">
        <v>2068</v>
      </c>
      <c r="I229" t="s">
        <v>1315</v>
      </c>
      <c r="J229" t="s">
        <v>2069</v>
      </c>
      <c r="K229" t="s">
        <v>251</v>
      </c>
      <c r="L229" t="s">
        <v>2070</v>
      </c>
      <c r="M229" t="s">
        <v>2071</v>
      </c>
      <c r="N229" t="s">
        <v>39</v>
      </c>
      <c r="O229" t="s">
        <v>2072</v>
      </c>
      <c r="Q229" t="s">
        <v>2073</v>
      </c>
      <c r="R229" t="s">
        <v>390</v>
      </c>
      <c r="S229" t="s">
        <v>2074</v>
      </c>
    </row>
    <row r="230" spans="1:19" x14ac:dyDescent="0.3">
      <c r="A230">
        <v>229</v>
      </c>
      <c r="B230">
        <v>404</v>
      </c>
      <c r="C230" t="s">
        <v>17</v>
      </c>
      <c r="D230" t="s">
        <v>2075</v>
      </c>
      <c r="E230" t="str">
        <f t="shared" si="6"/>
        <v/>
      </c>
      <c r="F230" t="str">
        <f t="shared" si="7"/>
        <v>夢の街創造委員会株式会社</v>
      </c>
      <c r="G230" t="s">
        <v>2076</v>
      </c>
      <c r="H230" t="s">
        <v>84</v>
      </c>
      <c r="I230" t="s">
        <v>2077</v>
      </c>
      <c r="J230" t="s">
        <v>2078</v>
      </c>
      <c r="K230" t="s">
        <v>2079</v>
      </c>
      <c r="L230" t="s">
        <v>2080</v>
      </c>
      <c r="M230" t="s">
        <v>2081</v>
      </c>
      <c r="N230" t="s">
        <v>137</v>
      </c>
      <c r="O230" t="s">
        <v>2082</v>
      </c>
      <c r="Q230" t="s">
        <v>2083</v>
      </c>
      <c r="R230" t="s">
        <v>316</v>
      </c>
      <c r="S230" t="s">
        <v>2084</v>
      </c>
    </row>
    <row r="231" spans="1:19" x14ac:dyDescent="0.3">
      <c r="A231">
        <v>230</v>
      </c>
      <c r="B231">
        <v>405</v>
      </c>
      <c r="C231" t="s">
        <v>17</v>
      </c>
      <c r="D231" t="s">
        <v>2085</v>
      </c>
      <c r="E231" t="str">
        <f t="shared" si="6"/>
        <v/>
      </c>
      <c r="F231" t="str">
        <f t="shared" si="7"/>
        <v>三菱UFJキャピタル株式会社</v>
      </c>
      <c r="G231" t="s">
        <v>2086</v>
      </c>
      <c r="I231" t="s">
        <v>2087</v>
      </c>
      <c r="J231" t="s">
        <v>2088</v>
      </c>
      <c r="K231" t="s">
        <v>2089</v>
      </c>
      <c r="L231" t="s">
        <v>2090</v>
      </c>
      <c r="M231" t="s">
        <v>2091</v>
      </c>
      <c r="N231" t="s">
        <v>39</v>
      </c>
      <c r="O231" t="s">
        <v>2092</v>
      </c>
      <c r="Q231" t="s">
        <v>315</v>
      </c>
      <c r="S231" t="s">
        <v>2093</v>
      </c>
    </row>
    <row r="232" spans="1:19" x14ac:dyDescent="0.3">
      <c r="A232">
        <v>231</v>
      </c>
      <c r="B232">
        <v>406</v>
      </c>
      <c r="C232" t="s">
        <v>17</v>
      </c>
      <c r="D232" t="s">
        <v>2094</v>
      </c>
      <c r="E232" t="str">
        <f t="shared" si="6"/>
        <v>株式会社サイバーインテリジェンスラボ</v>
      </c>
      <c r="F232" t="str">
        <f t="shared" si="7"/>
        <v/>
      </c>
      <c r="G232" t="s">
        <v>2095</v>
      </c>
      <c r="I232" t="s">
        <v>729</v>
      </c>
      <c r="J232" t="s">
        <v>2096</v>
      </c>
      <c r="K232" t="s">
        <v>2097</v>
      </c>
      <c r="L232" t="s">
        <v>2098</v>
      </c>
      <c r="M232" t="s">
        <v>2099</v>
      </c>
      <c r="N232" t="s">
        <v>39</v>
      </c>
      <c r="P232" t="s">
        <v>2100</v>
      </c>
      <c r="Q232" t="s">
        <v>2101</v>
      </c>
      <c r="R232" t="s">
        <v>454</v>
      </c>
      <c r="S232" t="s">
        <v>2102</v>
      </c>
    </row>
    <row r="233" spans="1:19" x14ac:dyDescent="0.3">
      <c r="A233">
        <v>232</v>
      </c>
      <c r="B233">
        <v>407</v>
      </c>
      <c r="C233" t="s">
        <v>17</v>
      </c>
      <c r="D233" t="s">
        <v>2103</v>
      </c>
      <c r="E233" t="str">
        <f t="shared" si="6"/>
        <v>株式会社ニーズウェル</v>
      </c>
      <c r="F233" t="str">
        <f t="shared" si="7"/>
        <v/>
      </c>
      <c r="I233" t="s">
        <v>34</v>
      </c>
      <c r="K233" t="s">
        <v>2104</v>
      </c>
      <c r="L233" t="s">
        <v>2105</v>
      </c>
      <c r="M233" t="s">
        <v>2106</v>
      </c>
      <c r="N233" t="s">
        <v>39</v>
      </c>
      <c r="P233" t="s">
        <v>2107</v>
      </c>
      <c r="Q233" t="s">
        <v>2108</v>
      </c>
      <c r="R233" t="s">
        <v>2109</v>
      </c>
      <c r="S233" t="s">
        <v>2110</v>
      </c>
    </row>
    <row r="234" spans="1:19" x14ac:dyDescent="0.3">
      <c r="A234">
        <v>233</v>
      </c>
      <c r="B234">
        <v>409</v>
      </c>
      <c r="C234" t="s">
        <v>17</v>
      </c>
      <c r="D234" t="s">
        <v>2111</v>
      </c>
      <c r="E234" t="str">
        <f t="shared" si="6"/>
        <v>株式会社リビタ</v>
      </c>
      <c r="F234" t="str">
        <f t="shared" si="7"/>
        <v/>
      </c>
      <c r="G234" t="s">
        <v>2112</v>
      </c>
      <c r="I234" t="s">
        <v>2113</v>
      </c>
      <c r="J234" t="s">
        <v>2114</v>
      </c>
      <c r="K234" t="s">
        <v>1148</v>
      </c>
      <c r="L234" t="s">
        <v>2115</v>
      </c>
      <c r="M234" t="s">
        <v>2116</v>
      </c>
      <c r="N234" t="s">
        <v>39</v>
      </c>
      <c r="O234" t="s">
        <v>2117</v>
      </c>
      <c r="Q234" t="s">
        <v>987</v>
      </c>
      <c r="R234" t="s">
        <v>30</v>
      </c>
      <c r="S234" t="s">
        <v>2118</v>
      </c>
    </row>
    <row r="235" spans="1:19" x14ac:dyDescent="0.3">
      <c r="A235">
        <v>234</v>
      </c>
      <c r="B235">
        <v>410</v>
      </c>
      <c r="C235" t="s">
        <v>17</v>
      </c>
      <c r="D235" t="s">
        <v>2119</v>
      </c>
      <c r="E235" t="str">
        <f t="shared" si="6"/>
        <v>株式会社アドパークコミュニケーションズ</v>
      </c>
      <c r="F235" t="str">
        <f t="shared" si="7"/>
        <v/>
      </c>
      <c r="G235" t="s">
        <v>2120</v>
      </c>
      <c r="I235" t="s">
        <v>1571</v>
      </c>
      <c r="K235" t="s">
        <v>343</v>
      </c>
      <c r="L235" t="s">
        <v>2121</v>
      </c>
      <c r="M235" t="s">
        <v>2122</v>
      </c>
      <c r="Q235" t="s">
        <v>884</v>
      </c>
      <c r="R235" t="s">
        <v>454</v>
      </c>
      <c r="S235" t="s">
        <v>2123</v>
      </c>
    </row>
    <row r="236" spans="1:19" x14ac:dyDescent="0.3">
      <c r="A236">
        <v>235</v>
      </c>
      <c r="B236">
        <v>411</v>
      </c>
      <c r="C236" t="s">
        <v>17</v>
      </c>
      <c r="D236" t="s">
        <v>2124</v>
      </c>
      <c r="E236" t="str">
        <f t="shared" si="6"/>
        <v/>
      </c>
      <c r="F236" t="str">
        <f t="shared" si="7"/>
        <v>セコム株式会社</v>
      </c>
      <c r="G236" t="s">
        <v>457</v>
      </c>
      <c r="H236" t="s">
        <v>309</v>
      </c>
      <c r="I236" t="s">
        <v>2125</v>
      </c>
      <c r="J236" t="s">
        <v>2126</v>
      </c>
      <c r="K236" t="s">
        <v>2127</v>
      </c>
      <c r="L236" t="s">
        <v>2128</v>
      </c>
      <c r="M236" t="s">
        <v>2129</v>
      </c>
      <c r="N236" t="s">
        <v>52</v>
      </c>
      <c r="P236" t="s">
        <v>2130</v>
      </c>
      <c r="Q236" t="s">
        <v>2131</v>
      </c>
      <c r="R236" t="s">
        <v>937</v>
      </c>
      <c r="S236" t="s">
        <v>2132</v>
      </c>
    </row>
    <row r="237" spans="1:19" x14ac:dyDescent="0.3">
      <c r="A237">
        <v>236</v>
      </c>
      <c r="B237">
        <v>412</v>
      </c>
      <c r="C237" t="s">
        <v>17</v>
      </c>
      <c r="D237" t="s">
        <v>2133</v>
      </c>
      <c r="E237" t="str">
        <f t="shared" si="6"/>
        <v/>
      </c>
      <c r="F237" t="str">
        <f t="shared" si="7"/>
        <v>セコムトラストシステムズ株式会社</v>
      </c>
      <c r="G237" t="s">
        <v>279</v>
      </c>
      <c r="Q237" t="e">
        <f>-人</f>
        <v>#NAME?</v>
      </c>
      <c r="S237" t="s">
        <v>2134</v>
      </c>
    </row>
    <row r="238" spans="1:19" x14ac:dyDescent="0.3">
      <c r="A238">
        <v>237</v>
      </c>
      <c r="B238">
        <v>413</v>
      </c>
      <c r="C238" t="s">
        <v>17</v>
      </c>
      <c r="D238" t="s">
        <v>2135</v>
      </c>
      <c r="E238" t="str">
        <f t="shared" si="6"/>
        <v>株式会社アスクレップ</v>
      </c>
      <c r="F238" t="str">
        <f t="shared" si="7"/>
        <v/>
      </c>
      <c r="G238" t="s">
        <v>1399</v>
      </c>
      <c r="I238" t="s">
        <v>633</v>
      </c>
      <c r="J238" t="s">
        <v>2136</v>
      </c>
      <c r="K238" t="s">
        <v>2137</v>
      </c>
      <c r="L238" t="s">
        <v>2138</v>
      </c>
      <c r="M238" t="s">
        <v>2139</v>
      </c>
      <c r="N238" t="s">
        <v>39</v>
      </c>
      <c r="O238" t="s">
        <v>2140</v>
      </c>
      <c r="Q238" t="s">
        <v>1810</v>
      </c>
      <c r="R238" t="s">
        <v>402</v>
      </c>
      <c r="S238" t="s">
        <v>2141</v>
      </c>
    </row>
    <row r="239" spans="1:19" x14ac:dyDescent="0.3">
      <c r="A239">
        <v>238</v>
      </c>
      <c r="B239">
        <v>414</v>
      </c>
      <c r="C239" t="s">
        <v>17</v>
      </c>
      <c r="D239" t="s">
        <v>2142</v>
      </c>
      <c r="E239" t="str">
        <f t="shared" si="6"/>
        <v>株式会社フレンテ</v>
      </c>
      <c r="F239" t="str">
        <f t="shared" si="7"/>
        <v/>
      </c>
      <c r="G239" t="s">
        <v>2143</v>
      </c>
      <c r="I239" t="s">
        <v>2144</v>
      </c>
      <c r="J239" t="s">
        <v>2145</v>
      </c>
      <c r="K239" t="s">
        <v>2146</v>
      </c>
      <c r="L239" t="s">
        <v>2147</v>
      </c>
      <c r="Q239" t="s">
        <v>2148</v>
      </c>
      <c r="S239" t="s">
        <v>2149</v>
      </c>
    </row>
    <row r="240" spans="1:19" x14ac:dyDescent="0.3">
      <c r="A240">
        <v>239</v>
      </c>
      <c r="B240">
        <v>415</v>
      </c>
      <c r="C240" t="s">
        <v>17</v>
      </c>
      <c r="D240" t="s">
        <v>2150</v>
      </c>
      <c r="E240" t="str">
        <f t="shared" si="6"/>
        <v>株式会社ボルテージ</v>
      </c>
      <c r="F240" t="str">
        <f t="shared" si="7"/>
        <v/>
      </c>
      <c r="G240" t="s">
        <v>2151</v>
      </c>
      <c r="I240" t="s">
        <v>2152</v>
      </c>
      <c r="J240" t="s">
        <v>2153</v>
      </c>
      <c r="K240" t="s">
        <v>2079</v>
      </c>
      <c r="L240" t="s">
        <v>2154</v>
      </c>
      <c r="M240" t="s">
        <v>2155</v>
      </c>
      <c r="N240" t="s">
        <v>39</v>
      </c>
      <c r="O240" t="s">
        <v>2156</v>
      </c>
      <c r="P240" t="s">
        <v>2157</v>
      </c>
      <c r="Q240" t="s">
        <v>1344</v>
      </c>
      <c r="R240" t="s">
        <v>80</v>
      </c>
      <c r="S240" t="s">
        <v>2158</v>
      </c>
    </row>
    <row r="241" spans="1:19" x14ac:dyDescent="0.3">
      <c r="A241">
        <v>240</v>
      </c>
      <c r="B241">
        <v>417</v>
      </c>
      <c r="C241" t="s">
        <v>17</v>
      </c>
      <c r="D241" t="s">
        <v>2159</v>
      </c>
      <c r="E241" t="str">
        <f t="shared" si="6"/>
        <v/>
      </c>
      <c r="F241" t="str">
        <f t="shared" si="7"/>
        <v>JWord株式会社</v>
      </c>
      <c r="G241" t="s">
        <v>83</v>
      </c>
      <c r="H241" t="s">
        <v>124</v>
      </c>
      <c r="I241" t="s">
        <v>2160</v>
      </c>
      <c r="K241" t="s">
        <v>126</v>
      </c>
      <c r="L241" t="s">
        <v>2161</v>
      </c>
      <c r="M241" t="s">
        <v>2162</v>
      </c>
      <c r="O241" t="s">
        <v>2163</v>
      </c>
      <c r="P241" t="s">
        <v>2164</v>
      </c>
      <c r="Q241" t="s">
        <v>2165</v>
      </c>
      <c r="R241" t="s">
        <v>402</v>
      </c>
      <c r="S241" t="s">
        <v>2166</v>
      </c>
    </row>
    <row r="242" spans="1:19" x14ac:dyDescent="0.3">
      <c r="A242">
        <v>241</v>
      </c>
      <c r="B242">
        <v>418</v>
      </c>
      <c r="C242" t="s">
        <v>17</v>
      </c>
      <c r="D242" t="s">
        <v>2167</v>
      </c>
      <c r="E242" t="str">
        <f t="shared" si="6"/>
        <v/>
      </c>
      <c r="F242" t="str">
        <f t="shared" si="7"/>
        <v>サクセス・ファクトリー・インターナショナル株式会社</v>
      </c>
      <c r="G242" t="s">
        <v>457</v>
      </c>
      <c r="Q242" t="e">
        <f>-人</f>
        <v>#NAME?</v>
      </c>
    </row>
    <row r="243" spans="1:19" x14ac:dyDescent="0.3">
      <c r="A243">
        <v>242</v>
      </c>
      <c r="B243">
        <v>420</v>
      </c>
      <c r="C243" t="s">
        <v>17</v>
      </c>
      <c r="D243" t="s">
        <v>2168</v>
      </c>
      <c r="E243" t="str">
        <f t="shared" si="6"/>
        <v/>
      </c>
      <c r="F243" t="str">
        <f t="shared" si="7"/>
        <v>東洋ビジネスエンジニアリング株式会社</v>
      </c>
      <c r="G243" t="s">
        <v>192</v>
      </c>
      <c r="H243" t="s">
        <v>20</v>
      </c>
      <c r="I243" t="s">
        <v>2169</v>
      </c>
      <c r="J243" t="s">
        <v>2170</v>
      </c>
      <c r="K243" t="s">
        <v>1244</v>
      </c>
      <c r="L243" t="s">
        <v>2171</v>
      </c>
      <c r="M243" t="s">
        <v>2172</v>
      </c>
      <c r="N243" t="s">
        <v>52</v>
      </c>
      <c r="O243" t="s">
        <v>2173</v>
      </c>
      <c r="Q243" t="s">
        <v>2174</v>
      </c>
      <c r="R243" t="s">
        <v>2175</v>
      </c>
      <c r="S243" t="s">
        <v>2176</v>
      </c>
    </row>
    <row r="244" spans="1:19" x14ac:dyDescent="0.3">
      <c r="A244">
        <v>243</v>
      </c>
      <c r="B244">
        <v>421</v>
      </c>
      <c r="C244" t="s">
        <v>17</v>
      </c>
      <c r="D244" t="s">
        <v>2177</v>
      </c>
      <c r="E244" t="str">
        <f t="shared" si="6"/>
        <v/>
      </c>
      <c r="F244" t="str">
        <f t="shared" si="7"/>
        <v>日本バルカー工業株式会社</v>
      </c>
      <c r="G244" t="s">
        <v>2178</v>
      </c>
      <c r="H244" t="s">
        <v>309</v>
      </c>
      <c r="I244" t="s">
        <v>2179</v>
      </c>
      <c r="J244" t="s">
        <v>2180</v>
      </c>
      <c r="K244" t="s">
        <v>2181</v>
      </c>
      <c r="L244" t="s">
        <v>2182</v>
      </c>
      <c r="M244" t="s">
        <v>2183</v>
      </c>
      <c r="N244" t="s">
        <v>52</v>
      </c>
      <c r="O244" t="s">
        <v>2184</v>
      </c>
      <c r="P244" t="s">
        <v>2185</v>
      </c>
      <c r="Q244" t="s">
        <v>2186</v>
      </c>
      <c r="R244" t="s">
        <v>2187</v>
      </c>
      <c r="S244" t="s">
        <v>2188</v>
      </c>
    </row>
    <row r="245" spans="1:19" x14ac:dyDescent="0.3">
      <c r="A245">
        <v>244</v>
      </c>
      <c r="B245">
        <v>424</v>
      </c>
      <c r="C245" t="s">
        <v>17</v>
      </c>
      <c r="D245" t="s">
        <v>2189</v>
      </c>
      <c r="E245" t="str">
        <f t="shared" si="6"/>
        <v/>
      </c>
      <c r="F245" t="str">
        <f t="shared" si="7"/>
        <v>ハワード株式会社</v>
      </c>
      <c r="G245" t="s">
        <v>2190</v>
      </c>
      <c r="I245" t="s">
        <v>1751</v>
      </c>
      <c r="J245" t="s">
        <v>2191</v>
      </c>
      <c r="K245" t="s">
        <v>2192</v>
      </c>
      <c r="L245" t="s">
        <v>2193</v>
      </c>
      <c r="M245" t="s">
        <v>2194</v>
      </c>
      <c r="N245" t="s">
        <v>39</v>
      </c>
      <c r="O245" t="s">
        <v>2195</v>
      </c>
      <c r="P245" t="s">
        <v>2196</v>
      </c>
      <c r="Q245" t="s">
        <v>927</v>
      </c>
      <c r="R245" t="s">
        <v>337</v>
      </c>
      <c r="S245" t="s">
        <v>2197</v>
      </c>
    </row>
    <row r="246" spans="1:19" x14ac:dyDescent="0.3">
      <c r="A246">
        <v>245</v>
      </c>
      <c r="B246">
        <v>425</v>
      </c>
      <c r="C246" t="s">
        <v>17</v>
      </c>
      <c r="D246" t="s">
        <v>2198</v>
      </c>
      <c r="E246" t="str">
        <f t="shared" si="6"/>
        <v/>
      </c>
      <c r="F246" t="str">
        <f t="shared" si="7"/>
        <v>インビトロジェン株式会社</v>
      </c>
      <c r="G246" t="s">
        <v>2199</v>
      </c>
      <c r="I246" t="s">
        <v>2200</v>
      </c>
      <c r="J246" t="s">
        <v>2201</v>
      </c>
      <c r="K246" t="s">
        <v>2202</v>
      </c>
      <c r="L246" t="s">
        <v>2203</v>
      </c>
      <c r="M246" t="s">
        <v>2204</v>
      </c>
      <c r="N246" t="s">
        <v>39</v>
      </c>
      <c r="P246" t="s">
        <v>2205</v>
      </c>
      <c r="Q246" t="s">
        <v>2206</v>
      </c>
      <c r="R246" t="s">
        <v>565</v>
      </c>
      <c r="S246" t="s">
        <v>2207</v>
      </c>
    </row>
    <row r="247" spans="1:19" x14ac:dyDescent="0.3">
      <c r="A247">
        <v>246</v>
      </c>
      <c r="B247">
        <v>427</v>
      </c>
      <c r="C247" t="s">
        <v>17</v>
      </c>
      <c r="D247" t="s">
        <v>2208</v>
      </c>
      <c r="E247" t="str">
        <f t="shared" si="6"/>
        <v/>
      </c>
      <c r="F247" t="str">
        <f t="shared" si="7"/>
        <v>日本総合システム株式会社</v>
      </c>
      <c r="G247" t="s">
        <v>1485</v>
      </c>
      <c r="I247" t="s">
        <v>106</v>
      </c>
      <c r="J247" t="s">
        <v>2209</v>
      </c>
      <c r="K247" t="s">
        <v>2210</v>
      </c>
      <c r="L247" t="s">
        <v>2211</v>
      </c>
      <c r="M247" t="s">
        <v>2212</v>
      </c>
      <c r="N247" t="s">
        <v>39</v>
      </c>
      <c r="O247" t="s">
        <v>2213</v>
      </c>
      <c r="P247" t="s">
        <v>2214</v>
      </c>
      <c r="Q247" t="s">
        <v>2215</v>
      </c>
      <c r="R247" t="s">
        <v>120</v>
      </c>
      <c r="S247" t="s">
        <v>2216</v>
      </c>
    </row>
    <row r="248" spans="1:19" x14ac:dyDescent="0.3">
      <c r="A248">
        <v>247</v>
      </c>
      <c r="B248">
        <v>428</v>
      </c>
      <c r="C248" t="s">
        <v>17</v>
      </c>
      <c r="D248" t="s">
        <v>2217</v>
      </c>
      <c r="E248" t="str">
        <f t="shared" si="6"/>
        <v>株式会社プライムシステムデザイン</v>
      </c>
      <c r="F248" t="str">
        <f t="shared" si="7"/>
        <v/>
      </c>
      <c r="G248" t="s">
        <v>383</v>
      </c>
      <c r="H248" t="s">
        <v>124</v>
      </c>
      <c r="I248" t="s">
        <v>2218</v>
      </c>
      <c r="J248" t="s">
        <v>2219</v>
      </c>
      <c r="K248" t="s">
        <v>36</v>
      </c>
      <c r="L248" t="s">
        <v>2220</v>
      </c>
      <c r="M248" t="s">
        <v>2221</v>
      </c>
      <c r="N248" t="s">
        <v>39</v>
      </c>
      <c r="P248" t="s">
        <v>2222</v>
      </c>
      <c r="Q248" t="s">
        <v>574</v>
      </c>
      <c r="R248" t="s">
        <v>2223</v>
      </c>
      <c r="S248" t="s">
        <v>2224</v>
      </c>
    </row>
    <row r="249" spans="1:19" x14ac:dyDescent="0.3">
      <c r="A249">
        <v>248</v>
      </c>
      <c r="B249">
        <v>429</v>
      </c>
      <c r="C249" t="s">
        <v>17</v>
      </c>
      <c r="D249" t="s">
        <v>2225</v>
      </c>
      <c r="E249" t="str">
        <f t="shared" si="6"/>
        <v>株式会社日本コクレア</v>
      </c>
      <c r="F249" t="str">
        <f t="shared" si="7"/>
        <v/>
      </c>
      <c r="G249" t="s">
        <v>2226</v>
      </c>
      <c r="H249" t="s">
        <v>1323</v>
      </c>
      <c r="I249" t="s">
        <v>1814</v>
      </c>
      <c r="J249" t="s">
        <v>2227</v>
      </c>
      <c r="K249" t="s">
        <v>2228</v>
      </c>
      <c r="L249" t="s">
        <v>2229</v>
      </c>
      <c r="M249" t="s">
        <v>2230</v>
      </c>
      <c r="N249" t="s">
        <v>39</v>
      </c>
      <c r="O249" t="s">
        <v>2231</v>
      </c>
      <c r="P249" t="s">
        <v>2232</v>
      </c>
      <c r="Q249" t="s">
        <v>2233</v>
      </c>
      <c r="R249" t="s">
        <v>141</v>
      </c>
      <c r="S249" t="s">
        <v>2234</v>
      </c>
    </row>
    <row r="250" spans="1:19" x14ac:dyDescent="0.3">
      <c r="A250">
        <v>249</v>
      </c>
      <c r="B250">
        <v>430</v>
      </c>
      <c r="C250" t="s">
        <v>17</v>
      </c>
      <c r="D250" t="s">
        <v>2235</v>
      </c>
      <c r="E250" t="str">
        <f t="shared" si="6"/>
        <v>株式会社ポジティブドリームパーソンズ</v>
      </c>
      <c r="F250" t="str">
        <f t="shared" si="7"/>
        <v/>
      </c>
      <c r="G250" t="s">
        <v>477</v>
      </c>
      <c r="I250" t="s">
        <v>2236</v>
      </c>
      <c r="J250" t="s">
        <v>2237</v>
      </c>
      <c r="K250" t="s">
        <v>595</v>
      </c>
      <c r="L250" t="s">
        <v>2238</v>
      </c>
      <c r="M250" t="s">
        <v>2239</v>
      </c>
      <c r="N250" t="s">
        <v>39</v>
      </c>
      <c r="Q250" t="s">
        <v>2240</v>
      </c>
      <c r="R250" t="s">
        <v>91</v>
      </c>
      <c r="S250" t="s">
        <v>2241</v>
      </c>
    </row>
    <row r="251" spans="1:19" x14ac:dyDescent="0.3">
      <c r="A251">
        <v>250</v>
      </c>
      <c r="B251">
        <v>431</v>
      </c>
      <c r="C251" t="s">
        <v>17</v>
      </c>
      <c r="D251" t="s">
        <v>2242</v>
      </c>
      <c r="E251" t="str">
        <f t="shared" si="6"/>
        <v>株式会社グローバルリンクジャパン</v>
      </c>
      <c r="F251" t="str">
        <f t="shared" si="7"/>
        <v/>
      </c>
      <c r="G251" t="s">
        <v>105</v>
      </c>
      <c r="I251" t="s">
        <v>2243</v>
      </c>
      <c r="J251" t="s">
        <v>2244</v>
      </c>
      <c r="K251" t="s">
        <v>800</v>
      </c>
      <c r="L251" t="s">
        <v>2245</v>
      </c>
      <c r="M251" t="s">
        <v>2246</v>
      </c>
      <c r="N251" t="s">
        <v>39</v>
      </c>
      <c r="P251" t="s">
        <v>2247</v>
      </c>
      <c r="Q251" t="s">
        <v>276</v>
      </c>
      <c r="S251" t="s">
        <v>2248</v>
      </c>
    </row>
    <row r="252" spans="1:19" x14ac:dyDescent="0.3">
      <c r="A252">
        <v>251</v>
      </c>
      <c r="B252">
        <v>433</v>
      </c>
      <c r="C252" t="s">
        <v>17</v>
      </c>
      <c r="D252" t="s">
        <v>2249</v>
      </c>
      <c r="E252" t="str">
        <f t="shared" si="6"/>
        <v>株式会社リンクアット・ジャパン</v>
      </c>
      <c r="F252" t="str">
        <f t="shared" si="7"/>
        <v/>
      </c>
      <c r="G252" t="s">
        <v>2250</v>
      </c>
      <c r="I252" t="s">
        <v>2251</v>
      </c>
      <c r="J252" t="s">
        <v>2252</v>
      </c>
      <c r="K252" t="s">
        <v>2079</v>
      </c>
      <c r="L252" t="s">
        <v>2253</v>
      </c>
      <c r="M252" t="s">
        <v>2254</v>
      </c>
      <c r="N252" t="s">
        <v>39</v>
      </c>
      <c r="P252" t="s">
        <v>2255</v>
      </c>
      <c r="Q252" t="s">
        <v>1050</v>
      </c>
      <c r="R252" t="s">
        <v>91</v>
      </c>
      <c r="S252" t="s">
        <v>2256</v>
      </c>
    </row>
    <row r="253" spans="1:19" x14ac:dyDescent="0.3">
      <c r="A253">
        <v>252</v>
      </c>
      <c r="B253">
        <v>434</v>
      </c>
      <c r="C253" t="s">
        <v>17</v>
      </c>
      <c r="D253" t="s">
        <v>2257</v>
      </c>
      <c r="E253" t="str">
        <f t="shared" si="6"/>
        <v/>
      </c>
      <c r="F253" t="str">
        <f t="shared" si="7"/>
        <v>ポーターズ株式会社</v>
      </c>
      <c r="G253" t="s">
        <v>2258</v>
      </c>
      <c r="I253" t="s">
        <v>164</v>
      </c>
      <c r="L253" t="s">
        <v>2259</v>
      </c>
      <c r="M253" t="s">
        <v>2260</v>
      </c>
      <c r="P253" t="s">
        <v>2261</v>
      </c>
      <c r="Q253" t="e">
        <f>-人</f>
        <v>#NAME?</v>
      </c>
      <c r="S253" t="s">
        <v>2262</v>
      </c>
    </row>
    <row r="254" spans="1:19" x14ac:dyDescent="0.3">
      <c r="A254">
        <v>253</v>
      </c>
      <c r="B254">
        <v>437</v>
      </c>
      <c r="C254" t="s">
        <v>17</v>
      </c>
      <c r="D254" t="s">
        <v>2263</v>
      </c>
      <c r="E254" t="str">
        <f t="shared" si="6"/>
        <v>株式会社アクト・ブレーン</v>
      </c>
      <c r="F254" t="str">
        <f t="shared" si="7"/>
        <v/>
      </c>
      <c r="G254" t="s">
        <v>279</v>
      </c>
      <c r="Q254" t="e">
        <f>-人</f>
        <v>#NAME?</v>
      </c>
    </row>
    <row r="255" spans="1:19" x14ac:dyDescent="0.3">
      <c r="A255">
        <v>254</v>
      </c>
      <c r="B255">
        <v>440</v>
      </c>
      <c r="C255" t="s">
        <v>17</v>
      </c>
      <c r="D255" t="s">
        <v>2264</v>
      </c>
      <c r="E255" t="str">
        <f t="shared" si="6"/>
        <v/>
      </c>
      <c r="F255" t="str">
        <f t="shared" si="7"/>
        <v>アビームコンサルティング株式会社</v>
      </c>
      <c r="G255" t="s">
        <v>2265</v>
      </c>
      <c r="I255" t="s">
        <v>2266</v>
      </c>
      <c r="J255" t="s">
        <v>2267</v>
      </c>
      <c r="K255" t="s">
        <v>2268</v>
      </c>
      <c r="L255" t="s">
        <v>2269</v>
      </c>
      <c r="M255" t="s">
        <v>2270</v>
      </c>
      <c r="N255" t="s">
        <v>39</v>
      </c>
      <c r="Q255" t="s">
        <v>2271</v>
      </c>
      <c r="R255" t="s">
        <v>30</v>
      </c>
      <c r="S255" t="s">
        <v>2272</v>
      </c>
    </row>
    <row r="256" spans="1:19" x14ac:dyDescent="0.3">
      <c r="A256">
        <v>255</v>
      </c>
      <c r="B256">
        <v>442</v>
      </c>
      <c r="C256" t="s">
        <v>17</v>
      </c>
      <c r="D256" t="s">
        <v>2273</v>
      </c>
      <c r="E256" t="str">
        <f t="shared" si="6"/>
        <v/>
      </c>
      <c r="F256" t="str">
        <f t="shared" si="7"/>
        <v>日本電子計算機株式会社</v>
      </c>
      <c r="G256" t="s">
        <v>603</v>
      </c>
      <c r="I256" t="s">
        <v>2274</v>
      </c>
      <c r="J256" t="s">
        <v>2275</v>
      </c>
      <c r="K256" t="s">
        <v>2276</v>
      </c>
      <c r="L256" t="s">
        <v>2277</v>
      </c>
      <c r="M256" t="s">
        <v>2278</v>
      </c>
      <c r="O256" t="s">
        <v>2279</v>
      </c>
      <c r="Q256" t="s">
        <v>2280</v>
      </c>
      <c r="S256" t="s">
        <v>2281</v>
      </c>
    </row>
    <row r="257" spans="1:19" x14ac:dyDescent="0.3">
      <c r="A257">
        <v>256</v>
      </c>
      <c r="B257">
        <v>443</v>
      </c>
      <c r="C257" t="s">
        <v>17</v>
      </c>
      <c r="D257" t="s">
        <v>2282</v>
      </c>
      <c r="E257" t="str">
        <f t="shared" si="6"/>
        <v>株式会社バイテック・グローバル・ジャパン</v>
      </c>
      <c r="F257" t="str">
        <f t="shared" si="7"/>
        <v/>
      </c>
      <c r="G257" t="s">
        <v>1690</v>
      </c>
      <c r="H257" t="s">
        <v>71</v>
      </c>
      <c r="I257" t="s">
        <v>2283</v>
      </c>
      <c r="K257" t="s">
        <v>177</v>
      </c>
      <c r="L257" t="s">
        <v>2284</v>
      </c>
      <c r="M257" t="s">
        <v>2285</v>
      </c>
      <c r="N257" t="s">
        <v>39</v>
      </c>
      <c r="Q257" t="s">
        <v>927</v>
      </c>
      <c r="R257" t="s">
        <v>189</v>
      </c>
      <c r="S257" t="s">
        <v>2286</v>
      </c>
    </row>
    <row r="258" spans="1:19" x14ac:dyDescent="0.3">
      <c r="A258">
        <v>257</v>
      </c>
      <c r="B258">
        <v>444</v>
      </c>
      <c r="C258" t="s">
        <v>17</v>
      </c>
      <c r="D258" t="s">
        <v>2287</v>
      </c>
      <c r="E258" t="str">
        <f t="shared" si="6"/>
        <v>株式会社キューブシステム</v>
      </c>
      <c r="F258" t="str">
        <f t="shared" si="7"/>
        <v/>
      </c>
      <c r="G258" t="s">
        <v>654</v>
      </c>
      <c r="H258" t="s">
        <v>309</v>
      </c>
      <c r="I258" t="s">
        <v>2288</v>
      </c>
      <c r="J258" t="s">
        <v>2289</v>
      </c>
      <c r="L258" t="s">
        <v>2290</v>
      </c>
      <c r="M258" t="s">
        <v>2291</v>
      </c>
      <c r="N258" t="s">
        <v>1392</v>
      </c>
      <c r="O258" t="s">
        <v>2292</v>
      </c>
      <c r="P258" t="s">
        <v>2293</v>
      </c>
      <c r="Q258" t="s">
        <v>2294</v>
      </c>
      <c r="R258" t="s">
        <v>1427</v>
      </c>
      <c r="S258" t="s">
        <v>2295</v>
      </c>
    </row>
    <row r="259" spans="1:19" x14ac:dyDescent="0.3">
      <c r="A259">
        <v>258</v>
      </c>
      <c r="B259">
        <v>446</v>
      </c>
      <c r="C259" t="s">
        <v>17</v>
      </c>
      <c r="D259" t="s">
        <v>2296</v>
      </c>
      <c r="E259" t="str">
        <f t="shared" ref="E259:E322" si="8">IF(LEFT($D259,4)="株式会社",$D259,"")</f>
        <v/>
      </c>
      <c r="F259" t="str">
        <f t="shared" ref="F259:F322" si="9">IF(RIGHT($D259,4)="株式会社",$D259,"")</f>
        <v>デジタル・アドバタイジング・コンソーシアム株式会社</v>
      </c>
      <c r="G259" t="s">
        <v>2297</v>
      </c>
      <c r="H259" t="s">
        <v>309</v>
      </c>
      <c r="I259" t="s">
        <v>2298</v>
      </c>
      <c r="J259" t="s">
        <v>2299</v>
      </c>
      <c r="K259" t="s">
        <v>1945</v>
      </c>
      <c r="L259" t="s">
        <v>2300</v>
      </c>
      <c r="M259" t="s">
        <v>2301</v>
      </c>
      <c r="N259" t="s">
        <v>793</v>
      </c>
      <c r="O259" t="s">
        <v>2302</v>
      </c>
      <c r="Q259" t="s">
        <v>2303</v>
      </c>
      <c r="R259" t="s">
        <v>1981</v>
      </c>
      <c r="S259" t="s">
        <v>2304</v>
      </c>
    </row>
    <row r="260" spans="1:19" x14ac:dyDescent="0.3">
      <c r="A260">
        <v>259</v>
      </c>
      <c r="B260">
        <v>447</v>
      </c>
      <c r="C260" t="s">
        <v>17</v>
      </c>
      <c r="D260" t="s">
        <v>2305</v>
      </c>
      <c r="E260" t="str">
        <f t="shared" si="8"/>
        <v>株式会社スパイスボックス</v>
      </c>
      <c r="F260" t="str">
        <f t="shared" si="9"/>
        <v/>
      </c>
      <c r="G260" t="s">
        <v>2306</v>
      </c>
      <c r="I260" t="s">
        <v>2307</v>
      </c>
      <c r="K260" t="s">
        <v>2308</v>
      </c>
      <c r="L260" t="s">
        <v>2309</v>
      </c>
      <c r="M260" t="s">
        <v>2310</v>
      </c>
      <c r="N260" t="s">
        <v>39</v>
      </c>
      <c r="O260" t="s">
        <v>2311</v>
      </c>
      <c r="Q260" t="s">
        <v>358</v>
      </c>
      <c r="R260" t="s">
        <v>2312</v>
      </c>
      <c r="S260" t="s">
        <v>2313</v>
      </c>
    </row>
    <row r="261" spans="1:19" x14ac:dyDescent="0.3">
      <c r="A261">
        <v>260</v>
      </c>
      <c r="B261">
        <v>448</v>
      </c>
      <c r="C261" t="s">
        <v>17</v>
      </c>
      <c r="D261" t="s">
        <v>2314</v>
      </c>
      <c r="E261" t="str">
        <f t="shared" si="8"/>
        <v>株式会社ネクスト</v>
      </c>
      <c r="F261" t="str">
        <f t="shared" si="9"/>
        <v/>
      </c>
      <c r="G261" t="s">
        <v>83</v>
      </c>
      <c r="H261" t="s">
        <v>20</v>
      </c>
      <c r="I261" t="s">
        <v>2315</v>
      </c>
      <c r="J261" t="s">
        <v>2316</v>
      </c>
      <c r="K261" t="s">
        <v>1421</v>
      </c>
      <c r="L261" t="s">
        <v>2317</v>
      </c>
      <c r="M261" t="s">
        <v>2318</v>
      </c>
      <c r="N261" t="s">
        <v>52</v>
      </c>
      <c r="O261" t="s">
        <v>2319</v>
      </c>
      <c r="Q261" t="s">
        <v>2320</v>
      </c>
      <c r="R261" t="s">
        <v>402</v>
      </c>
      <c r="S261" t="s">
        <v>2321</v>
      </c>
    </row>
    <row r="262" spans="1:19" x14ac:dyDescent="0.3">
      <c r="A262">
        <v>261</v>
      </c>
      <c r="B262">
        <v>449</v>
      </c>
      <c r="C262" t="s">
        <v>17</v>
      </c>
      <c r="D262" t="s">
        <v>2322</v>
      </c>
      <c r="E262" t="str">
        <f t="shared" si="8"/>
        <v/>
      </c>
      <c r="F262" t="str">
        <f t="shared" si="9"/>
        <v>テクノバン株式会社</v>
      </c>
      <c r="G262" t="s">
        <v>1347</v>
      </c>
      <c r="H262" t="s">
        <v>71</v>
      </c>
      <c r="I262" t="s">
        <v>2323</v>
      </c>
      <c r="K262" t="s">
        <v>480</v>
      </c>
      <c r="L262" t="s">
        <v>2324</v>
      </c>
      <c r="M262" t="s">
        <v>2325</v>
      </c>
      <c r="N262" t="s">
        <v>39</v>
      </c>
      <c r="P262" t="s">
        <v>2326</v>
      </c>
      <c r="Q262" t="s">
        <v>2327</v>
      </c>
      <c r="R262" t="s">
        <v>189</v>
      </c>
      <c r="S262" t="s">
        <v>2328</v>
      </c>
    </row>
    <row r="263" spans="1:19" x14ac:dyDescent="0.3">
      <c r="A263">
        <v>262</v>
      </c>
      <c r="B263">
        <v>450</v>
      </c>
      <c r="C263" t="s">
        <v>17</v>
      </c>
      <c r="D263" t="s">
        <v>2329</v>
      </c>
      <c r="E263" t="str">
        <f t="shared" si="8"/>
        <v/>
      </c>
      <c r="F263" t="str">
        <f t="shared" si="9"/>
        <v>共和化工株式会社</v>
      </c>
      <c r="G263" t="s">
        <v>2330</v>
      </c>
      <c r="I263" t="s">
        <v>2331</v>
      </c>
      <c r="J263" t="s">
        <v>2332</v>
      </c>
      <c r="K263" t="s">
        <v>2333</v>
      </c>
      <c r="L263" t="s">
        <v>2334</v>
      </c>
      <c r="M263" t="s">
        <v>2335</v>
      </c>
      <c r="N263" t="s">
        <v>39</v>
      </c>
      <c r="P263" t="s">
        <v>2336</v>
      </c>
      <c r="Q263" t="s">
        <v>2337</v>
      </c>
      <c r="R263" t="s">
        <v>876</v>
      </c>
      <c r="S263" t="s">
        <v>2338</v>
      </c>
    </row>
    <row r="264" spans="1:19" x14ac:dyDescent="0.3">
      <c r="A264">
        <v>263</v>
      </c>
      <c r="B264">
        <v>452</v>
      </c>
      <c r="C264" t="s">
        <v>17</v>
      </c>
      <c r="D264" t="s">
        <v>2339</v>
      </c>
      <c r="E264" t="str">
        <f t="shared" si="8"/>
        <v/>
      </c>
      <c r="F264" t="str">
        <f t="shared" si="9"/>
        <v>IPO証券株式会社</v>
      </c>
      <c r="G264" t="s">
        <v>1588</v>
      </c>
      <c r="I264" t="s">
        <v>2340</v>
      </c>
      <c r="J264" t="s">
        <v>2341</v>
      </c>
      <c r="K264" t="s">
        <v>2342</v>
      </c>
      <c r="L264" t="s">
        <v>2343</v>
      </c>
      <c r="M264" t="s">
        <v>2344</v>
      </c>
      <c r="N264" t="s">
        <v>39</v>
      </c>
      <c r="O264" t="s">
        <v>2345</v>
      </c>
      <c r="Q264" t="s">
        <v>2045</v>
      </c>
      <c r="R264" t="s">
        <v>202</v>
      </c>
      <c r="S264" t="s">
        <v>2346</v>
      </c>
    </row>
    <row r="265" spans="1:19" x14ac:dyDescent="0.3">
      <c r="A265">
        <v>264</v>
      </c>
      <c r="B265">
        <v>453</v>
      </c>
      <c r="C265" t="s">
        <v>17</v>
      </c>
      <c r="D265" t="s">
        <v>2347</v>
      </c>
      <c r="E265" t="str">
        <f t="shared" si="8"/>
        <v/>
      </c>
      <c r="F265" t="str">
        <f t="shared" si="9"/>
        <v>共栄火災海上保険株式会社</v>
      </c>
      <c r="G265" t="s">
        <v>1523</v>
      </c>
      <c r="I265" t="s">
        <v>2348</v>
      </c>
      <c r="J265" t="s">
        <v>2349</v>
      </c>
      <c r="K265" t="s">
        <v>2350</v>
      </c>
      <c r="L265" t="s">
        <v>2351</v>
      </c>
      <c r="M265" t="s">
        <v>2352</v>
      </c>
      <c r="N265" t="s">
        <v>39</v>
      </c>
      <c r="O265" t="s">
        <v>2353</v>
      </c>
      <c r="P265" t="s">
        <v>2354</v>
      </c>
      <c r="Q265" t="s">
        <v>2355</v>
      </c>
      <c r="R265" t="s">
        <v>2356</v>
      </c>
      <c r="S265" t="s">
        <v>2357</v>
      </c>
    </row>
    <row r="266" spans="1:19" x14ac:dyDescent="0.3">
      <c r="A266">
        <v>265</v>
      </c>
      <c r="B266">
        <v>454</v>
      </c>
      <c r="C266" t="s">
        <v>17</v>
      </c>
      <c r="D266" t="s">
        <v>2358</v>
      </c>
      <c r="E266" t="str">
        <f t="shared" si="8"/>
        <v>株式会社フォーバルテレコム</v>
      </c>
      <c r="F266" t="str">
        <f t="shared" si="9"/>
        <v/>
      </c>
      <c r="G266" t="s">
        <v>2359</v>
      </c>
      <c r="H266" t="s">
        <v>435</v>
      </c>
      <c r="I266" t="s">
        <v>2360</v>
      </c>
      <c r="J266" t="s">
        <v>2361</v>
      </c>
      <c r="K266" t="s">
        <v>1857</v>
      </c>
      <c r="L266" t="s">
        <v>2362</v>
      </c>
      <c r="M266" t="s">
        <v>2363</v>
      </c>
      <c r="N266" t="s">
        <v>26</v>
      </c>
      <c r="O266" t="s">
        <v>2364</v>
      </c>
      <c r="P266" t="s">
        <v>187</v>
      </c>
      <c r="Q266" t="s">
        <v>2365</v>
      </c>
      <c r="R266" t="s">
        <v>390</v>
      </c>
      <c r="S266" t="s">
        <v>2366</v>
      </c>
    </row>
    <row r="267" spans="1:19" x14ac:dyDescent="0.3">
      <c r="A267">
        <v>266</v>
      </c>
      <c r="B267">
        <v>455</v>
      </c>
      <c r="C267" t="s">
        <v>17</v>
      </c>
      <c r="D267" t="s">
        <v>2367</v>
      </c>
      <c r="E267" t="str">
        <f t="shared" si="8"/>
        <v/>
      </c>
      <c r="F267" t="str">
        <f t="shared" si="9"/>
        <v>ジェット・テクノロジーズ株式会社</v>
      </c>
      <c r="G267" t="s">
        <v>1551</v>
      </c>
      <c r="I267" t="s">
        <v>729</v>
      </c>
      <c r="J267" t="s">
        <v>2368</v>
      </c>
      <c r="K267" t="s">
        <v>1798</v>
      </c>
      <c r="L267" t="s">
        <v>2369</v>
      </c>
      <c r="M267" t="s">
        <v>2370</v>
      </c>
      <c r="N267" t="s">
        <v>39</v>
      </c>
      <c r="Q267" t="s">
        <v>181</v>
      </c>
      <c r="R267" t="s">
        <v>454</v>
      </c>
      <c r="S267" t="s">
        <v>2371</v>
      </c>
    </row>
    <row r="268" spans="1:19" x14ac:dyDescent="0.3">
      <c r="A268">
        <v>267</v>
      </c>
      <c r="B268">
        <v>456</v>
      </c>
      <c r="C268" t="s">
        <v>17</v>
      </c>
      <c r="D268" t="s">
        <v>2372</v>
      </c>
      <c r="E268" t="str">
        <f t="shared" si="8"/>
        <v>株式会社ヴィオ</v>
      </c>
      <c r="F268" t="str">
        <f t="shared" si="9"/>
        <v/>
      </c>
      <c r="G268" t="s">
        <v>1260</v>
      </c>
      <c r="I268" t="s">
        <v>837</v>
      </c>
      <c r="K268" t="s">
        <v>2373</v>
      </c>
      <c r="L268" t="s">
        <v>2374</v>
      </c>
      <c r="M268" t="s">
        <v>2375</v>
      </c>
      <c r="P268" t="s">
        <v>2376</v>
      </c>
      <c r="Q268" t="s">
        <v>297</v>
      </c>
      <c r="R268" t="s">
        <v>268</v>
      </c>
      <c r="S268" t="s">
        <v>2377</v>
      </c>
    </row>
    <row r="269" spans="1:19" x14ac:dyDescent="0.3">
      <c r="A269">
        <v>268</v>
      </c>
      <c r="B269">
        <v>459</v>
      </c>
      <c r="C269" t="s">
        <v>17</v>
      </c>
      <c r="D269" t="s">
        <v>2378</v>
      </c>
      <c r="E269" t="str">
        <f t="shared" si="8"/>
        <v>株式会社アクセスネット</v>
      </c>
      <c r="F269" t="str">
        <f t="shared" si="9"/>
        <v/>
      </c>
      <c r="G269" t="s">
        <v>2379</v>
      </c>
      <c r="I269" t="s">
        <v>1025</v>
      </c>
      <c r="J269" t="s">
        <v>2380</v>
      </c>
      <c r="K269" t="s">
        <v>1823</v>
      </c>
      <c r="L269" t="s">
        <v>2381</v>
      </c>
      <c r="M269" t="s">
        <v>2382</v>
      </c>
      <c r="P269" t="s">
        <v>2383</v>
      </c>
      <c r="Q269" t="s">
        <v>1121</v>
      </c>
      <c r="R269" t="s">
        <v>316</v>
      </c>
      <c r="S269" t="s">
        <v>2384</v>
      </c>
    </row>
    <row r="270" spans="1:19" x14ac:dyDescent="0.3">
      <c r="A270">
        <v>269</v>
      </c>
      <c r="B270">
        <v>461</v>
      </c>
      <c r="C270" t="s">
        <v>17</v>
      </c>
      <c r="D270" t="s">
        <v>2385</v>
      </c>
      <c r="E270" t="str">
        <f t="shared" si="8"/>
        <v>株式会社ネクストソリューションズ</v>
      </c>
      <c r="F270" t="str">
        <f t="shared" si="9"/>
        <v/>
      </c>
      <c r="G270" t="s">
        <v>2386</v>
      </c>
      <c r="H270" t="s">
        <v>2387</v>
      </c>
      <c r="I270" t="s">
        <v>980</v>
      </c>
      <c r="K270" t="s">
        <v>2388</v>
      </c>
      <c r="L270" t="s">
        <v>2389</v>
      </c>
      <c r="M270" t="s">
        <v>2390</v>
      </c>
      <c r="N270" t="s">
        <v>39</v>
      </c>
      <c r="O270" t="s">
        <v>2391</v>
      </c>
      <c r="P270" t="s">
        <v>2392</v>
      </c>
      <c r="Q270" t="s">
        <v>927</v>
      </c>
      <c r="R270" t="s">
        <v>30</v>
      </c>
      <c r="S270" t="s">
        <v>2393</v>
      </c>
    </row>
    <row r="271" spans="1:19" x14ac:dyDescent="0.3">
      <c r="A271">
        <v>270</v>
      </c>
      <c r="B271">
        <v>462</v>
      </c>
      <c r="C271" t="s">
        <v>17</v>
      </c>
      <c r="D271" t="s">
        <v>2394</v>
      </c>
      <c r="E271" t="str">
        <f t="shared" si="8"/>
        <v>株式会社ケン・トゥエニ・ワン</v>
      </c>
      <c r="F271" t="str">
        <f t="shared" si="9"/>
        <v/>
      </c>
      <c r="G271" t="s">
        <v>477</v>
      </c>
      <c r="I271" t="s">
        <v>980</v>
      </c>
      <c r="K271" t="s">
        <v>2395</v>
      </c>
      <c r="L271" t="s">
        <v>2396</v>
      </c>
      <c r="M271" t="s">
        <v>2397</v>
      </c>
      <c r="N271" t="s">
        <v>39</v>
      </c>
      <c r="P271" t="s">
        <v>2398</v>
      </c>
      <c r="Q271" t="s">
        <v>79</v>
      </c>
      <c r="S271" t="s">
        <v>2399</v>
      </c>
    </row>
    <row r="272" spans="1:19" x14ac:dyDescent="0.3">
      <c r="A272">
        <v>271</v>
      </c>
      <c r="B272">
        <v>463</v>
      </c>
      <c r="C272" t="s">
        <v>17</v>
      </c>
      <c r="D272" t="s">
        <v>2400</v>
      </c>
      <c r="E272" t="str">
        <f t="shared" si="8"/>
        <v/>
      </c>
      <c r="F272" t="str">
        <f t="shared" si="9"/>
        <v>ヘリックステクノロジー株式会社</v>
      </c>
      <c r="G272" t="s">
        <v>2401</v>
      </c>
      <c r="H272" t="s">
        <v>1323</v>
      </c>
      <c r="I272" t="s">
        <v>578</v>
      </c>
      <c r="K272" t="s">
        <v>1299</v>
      </c>
      <c r="L272" t="s">
        <v>2402</v>
      </c>
      <c r="M272" t="s">
        <v>2403</v>
      </c>
      <c r="N272" t="s">
        <v>39</v>
      </c>
      <c r="O272" t="s">
        <v>2404</v>
      </c>
      <c r="P272" t="s">
        <v>2405</v>
      </c>
      <c r="Q272" t="s">
        <v>987</v>
      </c>
      <c r="S272" t="s">
        <v>2406</v>
      </c>
    </row>
    <row r="273" spans="1:19" x14ac:dyDescent="0.3">
      <c r="A273">
        <v>272</v>
      </c>
      <c r="B273">
        <v>464</v>
      </c>
      <c r="C273" t="s">
        <v>17</v>
      </c>
      <c r="D273" t="s">
        <v>2407</v>
      </c>
      <c r="E273" t="str">
        <f t="shared" si="8"/>
        <v>株式会社ユナイテッドアローズ</v>
      </c>
      <c r="F273" t="str">
        <f t="shared" si="9"/>
        <v/>
      </c>
      <c r="G273" t="s">
        <v>948</v>
      </c>
      <c r="H273" t="s">
        <v>519</v>
      </c>
      <c r="I273" t="s">
        <v>2408</v>
      </c>
      <c r="J273" t="s">
        <v>2409</v>
      </c>
      <c r="K273" t="s">
        <v>958</v>
      </c>
      <c r="L273" t="s">
        <v>2410</v>
      </c>
      <c r="M273" t="s">
        <v>2411</v>
      </c>
      <c r="N273" t="s">
        <v>52</v>
      </c>
      <c r="O273" t="s">
        <v>2412</v>
      </c>
      <c r="Q273" t="s">
        <v>2413</v>
      </c>
      <c r="S273" t="s">
        <v>2414</v>
      </c>
    </row>
    <row r="274" spans="1:19" x14ac:dyDescent="0.3">
      <c r="A274">
        <v>273</v>
      </c>
      <c r="B274">
        <v>465</v>
      </c>
      <c r="C274" t="s">
        <v>17</v>
      </c>
      <c r="D274" t="s">
        <v>2415</v>
      </c>
      <c r="E274" t="str">
        <f t="shared" si="8"/>
        <v>株式会社Style1</v>
      </c>
      <c r="F274" t="str">
        <f t="shared" si="9"/>
        <v/>
      </c>
      <c r="G274" t="s">
        <v>70</v>
      </c>
      <c r="Q274" t="e">
        <f>-人</f>
        <v>#NAME?</v>
      </c>
    </row>
    <row r="275" spans="1:19" x14ac:dyDescent="0.3">
      <c r="A275">
        <v>274</v>
      </c>
      <c r="B275">
        <v>466</v>
      </c>
      <c r="C275" t="s">
        <v>17</v>
      </c>
      <c r="D275" t="s">
        <v>2416</v>
      </c>
      <c r="E275" t="str">
        <f t="shared" si="8"/>
        <v/>
      </c>
      <c r="F275" t="str">
        <f t="shared" si="9"/>
        <v>大日本コンサルタント株式会社</v>
      </c>
      <c r="G275" t="s">
        <v>2417</v>
      </c>
      <c r="H275" t="s">
        <v>309</v>
      </c>
      <c r="I275" t="s">
        <v>2418</v>
      </c>
      <c r="J275" t="s">
        <v>2419</v>
      </c>
      <c r="K275" t="s">
        <v>2420</v>
      </c>
      <c r="L275" t="s">
        <v>2421</v>
      </c>
      <c r="M275" t="s">
        <v>2422</v>
      </c>
      <c r="N275" t="s">
        <v>1392</v>
      </c>
      <c r="O275" t="s">
        <v>2423</v>
      </c>
      <c r="P275" t="s">
        <v>2424</v>
      </c>
      <c r="Q275" t="s">
        <v>2425</v>
      </c>
      <c r="R275" t="s">
        <v>1852</v>
      </c>
      <c r="S275" t="s">
        <v>2426</v>
      </c>
    </row>
    <row r="276" spans="1:19" x14ac:dyDescent="0.3">
      <c r="A276">
        <v>275</v>
      </c>
      <c r="B276">
        <v>467</v>
      </c>
      <c r="C276" t="s">
        <v>17</v>
      </c>
      <c r="D276" t="s">
        <v>2427</v>
      </c>
      <c r="E276" t="str">
        <f t="shared" si="8"/>
        <v>株式会社エヌリンクス</v>
      </c>
      <c r="F276" t="str">
        <f t="shared" si="9"/>
        <v/>
      </c>
      <c r="G276" t="s">
        <v>2428</v>
      </c>
      <c r="I276" t="s">
        <v>106</v>
      </c>
      <c r="J276" t="s">
        <v>2429</v>
      </c>
      <c r="K276" t="s">
        <v>2430</v>
      </c>
      <c r="L276" t="s">
        <v>2431</v>
      </c>
      <c r="M276" t="s">
        <v>2432</v>
      </c>
      <c r="N276" t="s">
        <v>39</v>
      </c>
      <c r="Q276" t="s">
        <v>443</v>
      </c>
      <c r="R276" t="s">
        <v>454</v>
      </c>
      <c r="S276" t="s">
        <v>2433</v>
      </c>
    </row>
    <row r="277" spans="1:19" x14ac:dyDescent="0.3">
      <c r="A277">
        <v>276</v>
      </c>
      <c r="B277">
        <v>468</v>
      </c>
      <c r="C277" t="s">
        <v>17</v>
      </c>
      <c r="D277" t="s">
        <v>2434</v>
      </c>
      <c r="E277" t="str">
        <f t="shared" si="8"/>
        <v/>
      </c>
      <c r="F277" t="str">
        <f t="shared" si="9"/>
        <v>オリックス証券株式会社</v>
      </c>
      <c r="G277" t="s">
        <v>1588</v>
      </c>
      <c r="I277" t="s">
        <v>2435</v>
      </c>
      <c r="J277" t="s">
        <v>2436</v>
      </c>
      <c r="K277" t="s">
        <v>2437</v>
      </c>
      <c r="L277" t="s">
        <v>2438</v>
      </c>
      <c r="M277" t="s">
        <v>2439</v>
      </c>
      <c r="N277" t="s">
        <v>39</v>
      </c>
      <c r="O277" t="s">
        <v>2440</v>
      </c>
      <c r="Q277" t="s">
        <v>2441</v>
      </c>
      <c r="R277" t="s">
        <v>2442</v>
      </c>
      <c r="S277" t="s">
        <v>2443</v>
      </c>
    </row>
    <row r="278" spans="1:19" x14ac:dyDescent="0.3">
      <c r="A278">
        <v>277</v>
      </c>
      <c r="B278">
        <v>469</v>
      </c>
      <c r="C278" t="s">
        <v>17</v>
      </c>
      <c r="D278" t="s">
        <v>2444</v>
      </c>
      <c r="E278" t="str">
        <f t="shared" si="8"/>
        <v>株式会社マイクロビジョン</v>
      </c>
      <c r="F278" t="str">
        <f t="shared" si="9"/>
        <v/>
      </c>
      <c r="G278" t="s">
        <v>2445</v>
      </c>
      <c r="I278" t="s">
        <v>1571</v>
      </c>
      <c r="J278" t="s">
        <v>2446</v>
      </c>
      <c r="K278" t="s">
        <v>693</v>
      </c>
      <c r="L278" t="s">
        <v>2447</v>
      </c>
      <c r="M278" t="s">
        <v>2448</v>
      </c>
      <c r="N278" t="s">
        <v>39</v>
      </c>
      <c r="P278" t="s">
        <v>2449</v>
      </c>
      <c r="Q278" t="s">
        <v>297</v>
      </c>
      <c r="R278" t="s">
        <v>91</v>
      </c>
      <c r="S278" t="s">
        <v>2450</v>
      </c>
    </row>
    <row r="279" spans="1:19" x14ac:dyDescent="0.3">
      <c r="A279">
        <v>278</v>
      </c>
      <c r="B279">
        <v>471</v>
      </c>
      <c r="C279" t="s">
        <v>17</v>
      </c>
      <c r="D279" t="s">
        <v>2451</v>
      </c>
      <c r="E279" t="str">
        <f t="shared" si="8"/>
        <v>株式会社ウェルキャット</v>
      </c>
      <c r="F279" t="str">
        <f t="shared" si="9"/>
        <v/>
      </c>
      <c r="G279" t="s">
        <v>467</v>
      </c>
      <c r="I279" t="s">
        <v>2452</v>
      </c>
      <c r="J279" t="s">
        <v>2453</v>
      </c>
      <c r="K279" t="s">
        <v>2454</v>
      </c>
      <c r="L279" t="s">
        <v>2455</v>
      </c>
      <c r="M279" t="s">
        <v>2456</v>
      </c>
      <c r="N279" t="s">
        <v>39</v>
      </c>
      <c r="P279" t="s">
        <v>2457</v>
      </c>
      <c r="Q279" t="s">
        <v>42</v>
      </c>
      <c r="R279" t="s">
        <v>876</v>
      </c>
      <c r="S279" t="s">
        <v>2458</v>
      </c>
    </row>
    <row r="280" spans="1:19" x14ac:dyDescent="0.3">
      <c r="A280">
        <v>279</v>
      </c>
      <c r="B280">
        <v>472</v>
      </c>
      <c r="C280" t="s">
        <v>17</v>
      </c>
      <c r="D280" t="s">
        <v>2459</v>
      </c>
      <c r="E280" t="str">
        <f t="shared" si="8"/>
        <v/>
      </c>
      <c r="F280" t="str">
        <f t="shared" si="9"/>
        <v>エナックス株式会社</v>
      </c>
      <c r="G280" t="s">
        <v>577</v>
      </c>
      <c r="I280" t="s">
        <v>2460</v>
      </c>
      <c r="J280" t="s">
        <v>2461</v>
      </c>
      <c r="K280" t="s">
        <v>1727</v>
      </c>
      <c r="L280" t="s">
        <v>2462</v>
      </c>
      <c r="M280" t="s">
        <v>2463</v>
      </c>
      <c r="N280" t="s">
        <v>39</v>
      </c>
      <c r="O280" t="s">
        <v>2464</v>
      </c>
      <c r="P280" t="s">
        <v>2465</v>
      </c>
      <c r="Q280" t="s">
        <v>884</v>
      </c>
      <c r="R280" t="s">
        <v>2466</v>
      </c>
      <c r="S280" t="s">
        <v>2467</v>
      </c>
    </row>
    <row r="281" spans="1:19" x14ac:dyDescent="0.3">
      <c r="A281">
        <v>280</v>
      </c>
      <c r="B281">
        <v>473</v>
      </c>
      <c r="C281" t="s">
        <v>17</v>
      </c>
      <c r="D281" t="s">
        <v>2468</v>
      </c>
      <c r="E281" t="str">
        <f t="shared" si="8"/>
        <v>株式会社マングローブ</v>
      </c>
      <c r="F281" t="str">
        <f t="shared" si="9"/>
        <v/>
      </c>
      <c r="G281" t="s">
        <v>144</v>
      </c>
      <c r="I281" t="s">
        <v>1778</v>
      </c>
      <c r="K281" t="s">
        <v>1299</v>
      </c>
      <c r="L281" t="s">
        <v>2469</v>
      </c>
      <c r="M281" t="s">
        <v>2470</v>
      </c>
      <c r="N281" t="s">
        <v>39</v>
      </c>
      <c r="Q281" t="s">
        <v>2471</v>
      </c>
      <c r="R281" t="s">
        <v>454</v>
      </c>
      <c r="S281" t="s">
        <v>2472</v>
      </c>
    </row>
    <row r="282" spans="1:19" x14ac:dyDescent="0.3">
      <c r="A282">
        <v>281</v>
      </c>
      <c r="B282">
        <v>476</v>
      </c>
      <c r="C282" t="s">
        <v>17</v>
      </c>
      <c r="D282" t="s">
        <v>2473</v>
      </c>
      <c r="E282" t="str">
        <f t="shared" si="8"/>
        <v/>
      </c>
      <c r="F282" t="str">
        <f t="shared" si="9"/>
        <v>マーシュジャパン株式会社</v>
      </c>
      <c r="G282" t="s">
        <v>2474</v>
      </c>
      <c r="I282" t="s">
        <v>2475</v>
      </c>
      <c r="K282" t="s">
        <v>2476</v>
      </c>
      <c r="L282" t="s">
        <v>2477</v>
      </c>
      <c r="M282" t="s">
        <v>2478</v>
      </c>
      <c r="N282" t="s">
        <v>909</v>
      </c>
      <c r="O282" t="s">
        <v>2479</v>
      </c>
      <c r="Q282" t="s">
        <v>640</v>
      </c>
      <c r="S282" t="s">
        <v>2480</v>
      </c>
    </row>
    <row r="283" spans="1:19" x14ac:dyDescent="0.3">
      <c r="A283">
        <v>282</v>
      </c>
      <c r="B283">
        <v>478</v>
      </c>
      <c r="C283" t="s">
        <v>17</v>
      </c>
      <c r="D283" t="s">
        <v>2481</v>
      </c>
      <c r="E283" t="str">
        <f t="shared" si="8"/>
        <v>株式会社日本医療データセンター</v>
      </c>
      <c r="F283" t="str">
        <f t="shared" si="9"/>
        <v/>
      </c>
      <c r="G283" t="s">
        <v>2482</v>
      </c>
      <c r="I283" t="s">
        <v>2483</v>
      </c>
      <c r="K283" t="s">
        <v>87</v>
      </c>
      <c r="L283" t="s">
        <v>2484</v>
      </c>
      <c r="M283" t="s">
        <v>2485</v>
      </c>
      <c r="N283" t="s">
        <v>39</v>
      </c>
      <c r="O283" t="s">
        <v>2486</v>
      </c>
      <c r="P283" t="s">
        <v>2487</v>
      </c>
      <c r="Q283" t="s">
        <v>776</v>
      </c>
      <c r="R283" t="s">
        <v>120</v>
      </c>
      <c r="S283" t="s">
        <v>2488</v>
      </c>
    </row>
    <row r="284" spans="1:19" x14ac:dyDescent="0.3">
      <c r="A284">
        <v>283</v>
      </c>
      <c r="B284">
        <v>480</v>
      </c>
      <c r="C284" t="s">
        <v>17</v>
      </c>
      <c r="D284" t="s">
        <v>2489</v>
      </c>
      <c r="E284" t="str">
        <f t="shared" si="8"/>
        <v/>
      </c>
      <c r="F284" t="str">
        <f t="shared" si="9"/>
        <v>クラリアントジャパン株式会社</v>
      </c>
      <c r="G284" t="s">
        <v>205</v>
      </c>
      <c r="H284" t="s">
        <v>1323</v>
      </c>
      <c r="I284" t="s">
        <v>2490</v>
      </c>
      <c r="J284" t="s">
        <v>2491</v>
      </c>
      <c r="K284" t="s">
        <v>2492</v>
      </c>
      <c r="L284" t="s">
        <v>2493</v>
      </c>
      <c r="M284" t="s">
        <v>2494</v>
      </c>
      <c r="N284" t="s">
        <v>39</v>
      </c>
      <c r="O284" t="s">
        <v>2495</v>
      </c>
      <c r="P284" t="s">
        <v>2496</v>
      </c>
      <c r="Q284" t="s">
        <v>2497</v>
      </c>
      <c r="R284" t="s">
        <v>2498</v>
      </c>
      <c r="S284" t="s">
        <v>2499</v>
      </c>
    </row>
    <row r="285" spans="1:19" x14ac:dyDescent="0.3">
      <c r="A285">
        <v>284</v>
      </c>
      <c r="B285">
        <v>483</v>
      </c>
      <c r="C285" t="s">
        <v>17</v>
      </c>
      <c r="D285" t="s">
        <v>2500</v>
      </c>
      <c r="E285" t="str">
        <f t="shared" si="8"/>
        <v/>
      </c>
      <c r="F285" t="str">
        <f t="shared" si="9"/>
        <v>EMCジャパン株式会社</v>
      </c>
      <c r="H285" t="s">
        <v>2501</v>
      </c>
      <c r="I285" t="s">
        <v>2113</v>
      </c>
      <c r="K285" t="s">
        <v>2502</v>
      </c>
      <c r="L285" t="s">
        <v>2503</v>
      </c>
      <c r="M285" t="s">
        <v>2504</v>
      </c>
      <c r="N285" t="s">
        <v>39</v>
      </c>
      <c r="O285" t="s">
        <v>2505</v>
      </c>
      <c r="P285" t="s">
        <v>2506</v>
      </c>
      <c r="Q285" t="s">
        <v>2507</v>
      </c>
      <c r="R285" t="s">
        <v>202</v>
      </c>
      <c r="S285" t="s">
        <v>2508</v>
      </c>
    </row>
    <row r="286" spans="1:19" x14ac:dyDescent="0.3">
      <c r="A286">
        <v>285</v>
      </c>
      <c r="B286">
        <v>486</v>
      </c>
      <c r="C286" t="s">
        <v>17</v>
      </c>
      <c r="D286" t="s">
        <v>2509</v>
      </c>
      <c r="E286" t="str">
        <f t="shared" si="8"/>
        <v>株式会社リケン</v>
      </c>
      <c r="F286" t="str">
        <f t="shared" si="9"/>
        <v/>
      </c>
      <c r="G286" t="s">
        <v>467</v>
      </c>
      <c r="H286" t="s">
        <v>174</v>
      </c>
      <c r="I286" t="s">
        <v>2510</v>
      </c>
      <c r="J286" t="s">
        <v>2511</v>
      </c>
      <c r="K286" t="s">
        <v>2512</v>
      </c>
      <c r="L286" t="s">
        <v>2513</v>
      </c>
      <c r="M286" t="s">
        <v>2514</v>
      </c>
      <c r="N286" t="s">
        <v>52</v>
      </c>
      <c r="O286" t="s">
        <v>2515</v>
      </c>
      <c r="P286" t="s">
        <v>2516</v>
      </c>
      <c r="Q286" t="s">
        <v>2517</v>
      </c>
      <c r="R286" t="s">
        <v>55</v>
      </c>
      <c r="S286" t="s">
        <v>2518</v>
      </c>
    </row>
    <row r="287" spans="1:19" x14ac:dyDescent="0.3">
      <c r="A287">
        <v>286</v>
      </c>
      <c r="B287">
        <v>487</v>
      </c>
      <c r="C287" t="s">
        <v>17</v>
      </c>
      <c r="D287" t="s">
        <v>2519</v>
      </c>
      <c r="E287" t="str">
        <f t="shared" si="8"/>
        <v>株式会社アソビズム</v>
      </c>
      <c r="F287" t="str">
        <f t="shared" si="9"/>
        <v/>
      </c>
      <c r="G287" t="s">
        <v>2520</v>
      </c>
      <c r="H287" t="s">
        <v>124</v>
      </c>
      <c r="I287" t="s">
        <v>729</v>
      </c>
      <c r="K287" t="s">
        <v>2521</v>
      </c>
      <c r="L287" t="s">
        <v>2522</v>
      </c>
      <c r="M287" t="s">
        <v>2523</v>
      </c>
      <c r="N287" t="s">
        <v>39</v>
      </c>
      <c r="P287" t="s">
        <v>2524</v>
      </c>
      <c r="Q287" t="s">
        <v>431</v>
      </c>
      <c r="R287" t="s">
        <v>120</v>
      </c>
      <c r="S287" t="s">
        <v>2525</v>
      </c>
    </row>
    <row r="288" spans="1:19" x14ac:dyDescent="0.3">
      <c r="A288">
        <v>287</v>
      </c>
      <c r="B288">
        <v>488</v>
      </c>
      <c r="C288" t="s">
        <v>17</v>
      </c>
      <c r="D288" t="s">
        <v>2526</v>
      </c>
      <c r="E288" t="str">
        <f t="shared" si="8"/>
        <v>株式会社イージーユーズ</v>
      </c>
      <c r="F288" t="str">
        <f t="shared" si="9"/>
        <v/>
      </c>
      <c r="G288" t="s">
        <v>2527</v>
      </c>
      <c r="H288" t="s">
        <v>309</v>
      </c>
      <c r="I288" t="s">
        <v>2528</v>
      </c>
      <c r="J288" t="s">
        <v>2529</v>
      </c>
      <c r="K288" t="s">
        <v>375</v>
      </c>
      <c r="L288" t="s">
        <v>2530</v>
      </c>
      <c r="M288" t="s">
        <v>2531</v>
      </c>
      <c r="N288" t="s">
        <v>2532</v>
      </c>
      <c r="O288" t="s">
        <v>2533</v>
      </c>
      <c r="P288" t="s">
        <v>2534</v>
      </c>
      <c r="Q288" t="s">
        <v>2045</v>
      </c>
      <c r="R288" t="s">
        <v>189</v>
      </c>
      <c r="S288" t="s">
        <v>2535</v>
      </c>
    </row>
    <row r="289" spans="1:19" x14ac:dyDescent="0.3">
      <c r="A289">
        <v>288</v>
      </c>
      <c r="B289">
        <v>490</v>
      </c>
      <c r="C289" t="s">
        <v>17</v>
      </c>
      <c r="D289" t="s">
        <v>2536</v>
      </c>
      <c r="E289" t="str">
        <f t="shared" si="8"/>
        <v/>
      </c>
      <c r="F289" t="str">
        <f t="shared" si="9"/>
        <v>日本無線株式会社</v>
      </c>
      <c r="G289" t="s">
        <v>467</v>
      </c>
      <c r="Q289" t="e">
        <f>-人</f>
        <v>#NAME?</v>
      </c>
    </row>
    <row r="290" spans="1:19" x14ac:dyDescent="0.3">
      <c r="A290">
        <v>289</v>
      </c>
      <c r="B290">
        <v>491</v>
      </c>
      <c r="C290" t="s">
        <v>17</v>
      </c>
      <c r="D290" t="s">
        <v>2537</v>
      </c>
      <c r="E290" t="str">
        <f t="shared" si="8"/>
        <v/>
      </c>
      <c r="F290" t="str">
        <f t="shared" si="9"/>
        <v>石川島運搬機械株式会社</v>
      </c>
      <c r="G290" t="s">
        <v>467</v>
      </c>
      <c r="Q290" t="e">
        <f>-人</f>
        <v>#NAME?</v>
      </c>
    </row>
    <row r="291" spans="1:19" x14ac:dyDescent="0.3">
      <c r="A291">
        <v>290</v>
      </c>
      <c r="B291">
        <v>492</v>
      </c>
      <c r="C291" t="s">
        <v>17</v>
      </c>
      <c r="D291" t="s">
        <v>2538</v>
      </c>
      <c r="E291" t="str">
        <f t="shared" si="8"/>
        <v/>
      </c>
      <c r="F291" t="str">
        <f t="shared" si="9"/>
        <v>T4U株式会社</v>
      </c>
      <c r="G291" t="s">
        <v>654</v>
      </c>
      <c r="H291" t="s">
        <v>2539</v>
      </c>
      <c r="I291" t="s">
        <v>272</v>
      </c>
      <c r="J291" t="s">
        <v>2540</v>
      </c>
      <c r="K291" t="s">
        <v>2541</v>
      </c>
      <c r="L291" t="s">
        <v>2542</v>
      </c>
      <c r="M291" t="s">
        <v>2543</v>
      </c>
      <c r="N291" t="s">
        <v>39</v>
      </c>
      <c r="P291" t="s">
        <v>2544</v>
      </c>
      <c r="Q291" t="s">
        <v>129</v>
      </c>
      <c r="R291" t="s">
        <v>80</v>
      </c>
      <c r="S291" t="s">
        <v>2545</v>
      </c>
    </row>
    <row r="292" spans="1:19" x14ac:dyDescent="0.3">
      <c r="A292">
        <v>291</v>
      </c>
      <c r="B292">
        <v>498</v>
      </c>
      <c r="C292" t="s">
        <v>17</v>
      </c>
      <c r="D292" t="s">
        <v>2546</v>
      </c>
      <c r="E292" t="str">
        <f t="shared" si="8"/>
        <v/>
      </c>
      <c r="F292" t="str">
        <f t="shared" si="9"/>
        <v>村井電気株式会社</v>
      </c>
      <c r="G292" t="s">
        <v>58</v>
      </c>
      <c r="I292" t="s">
        <v>614</v>
      </c>
      <c r="J292" t="s">
        <v>2547</v>
      </c>
      <c r="K292" t="s">
        <v>2548</v>
      </c>
      <c r="L292" t="s">
        <v>2549</v>
      </c>
      <c r="M292" t="s">
        <v>2550</v>
      </c>
      <c r="N292" t="s">
        <v>39</v>
      </c>
      <c r="O292" t="s">
        <v>2551</v>
      </c>
      <c r="P292" t="s">
        <v>2552</v>
      </c>
      <c r="Q292" t="s">
        <v>181</v>
      </c>
      <c r="R292" t="s">
        <v>2553</v>
      </c>
      <c r="S292" t="s">
        <v>2554</v>
      </c>
    </row>
    <row r="293" spans="1:19" x14ac:dyDescent="0.3">
      <c r="A293">
        <v>292</v>
      </c>
      <c r="B293">
        <v>499</v>
      </c>
      <c r="C293" t="s">
        <v>17</v>
      </c>
      <c r="D293" t="s">
        <v>2555</v>
      </c>
      <c r="E293" t="str">
        <f t="shared" si="8"/>
        <v>株式会社オプティム</v>
      </c>
      <c r="F293" t="str">
        <f t="shared" si="9"/>
        <v/>
      </c>
      <c r="G293" t="s">
        <v>2556</v>
      </c>
      <c r="H293" t="s">
        <v>2539</v>
      </c>
      <c r="I293" t="s">
        <v>2557</v>
      </c>
      <c r="J293" t="s">
        <v>2558</v>
      </c>
      <c r="K293" t="s">
        <v>23</v>
      </c>
      <c r="L293" t="s">
        <v>2559</v>
      </c>
      <c r="M293" t="s">
        <v>2560</v>
      </c>
      <c r="N293" t="s">
        <v>39</v>
      </c>
      <c r="O293" t="s">
        <v>2561</v>
      </c>
      <c r="P293" t="s">
        <v>2562</v>
      </c>
      <c r="Q293" t="s">
        <v>358</v>
      </c>
      <c r="R293" t="s">
        <v>189</v>
      </c>
      <c r="S293" t="s">
        <v>2563</v>
      </c>
    </row>
    <row r="294" spans="1:19" x14ac:dyDescent="0.3">
      <c r="A294">
        <v>293</v>
      </c>
      <c r="B294">
        <v>500</v>
      </c>
      <c r="C294" t="s">
        <v>17</v>
      </c>
      <c r="D294" t="s">
        <v>2564</v>
      </c>
      <c r="E294" t="str">
        <f t="shared" si="8"/>
        <v>株式会社スパイア</v>
      </c>
      <c r="F294" t="str">
        <f t="shared" si="9"/>
        <v/>
      </c>
      <c r="G294" t="s">
        <v>2565</v>
      </c>
      <c r="H294" t="s">
        <v>71</v>
      </c>
      <c r="I294" t="s">
        <v>2566</v>
      </c>
      <c r="K294" t="s">
        <v>2567</v>
      </c>
      <c r="L294" t="s">
        <v>2568</v>
      </c>
      <c r="M294" t="s">
        <v>2569</v>
      </c>
      <c r="O294" t="s">
        <v>2570</v>
      </c>
      <c r="P294" t="s">
        <v>2571</v>
      </c>
      <c r="Q294" t="s">
        <v>358</v>
      </c>
      <c r="R294" t="s">
        <v>2572</v>
      </c>
      <c r="S294" t="s">
        <v>2573</v>
      </c>
    </row>
    <row r="295" spans="1:19" x14ac:dyDescent="0.3">
      <c r="A295">
        <v>294</v>
      </c>
      <c r="B295">
        <v>501</v>
      </c>
      <c r="C295" t="s">
        <v>17</v>
      </c>
      <c r="D295" t="s">
        <v>2574</v>
      </c>
      <c r="E295" t="str">
        <f t="shared" si="8"/>
        <v>株式会社フォーカスシステムズ</v>
      </c>
      <c r="F295" t="str">
        <f t="shared" si="9"/>
        <v/>
      </c>
      <c r="G295" t="s">
        <v>163</v>
      </c>
      <c r="I295" t="s">
        <v>2575</v>
      </c>
      <c r="J295" t="s">
        <v>2576</v>
      </c>
      <c r="K295" t="s">
        <v>2373</v>
      </c>
      <c r="L295" t="s">
        <v>2577</v>
      </c>
      <c r="M295" t="s">
        <v>2578</v>
      </c>
      <c r="N295" t="s">
        <v>137</v>
      </c>
      <c r="O295" t="s">
        <v>2579</v>
      </c>
      <c r="P295" t="s">
        <v>2580</v>
      </c>
      <c r="Q295" t="s">
        <v>2581</v>
      </c>
      <c r="R295" t="s">
        <v>1092</v>
      </c>
      <c r="S295" t="s">
        <v>2582</v>
      </c>
    </row>
    <row r="296" spans="1:19" x14ac:dyDescent="0.3">
      <c r="A296">
        <v>295</v>
      </c>
      <c r="B296">
        <v>502</v>
      </c>
      <c r="C296" t="s">
        <v>17</v>
      </c>
      <c r="D296" t="s">
        <v>2583</v>
      </c>
      <c r="E296" t="str">
        <f t="shared" si="8"/>
        <v/>
      </c>
      <c r="F296" t="str">
        <f t="shared" si="9"/>
        <v>アライドアーキテクツ株式会社</v>
      </c>
      <c r="G296" t="s">
        <v>2584</v>
      </c>
      <c r="H296" t="s">
        <v>760</v>
      </c>
      <c r="I296" s="1">
        <v>597685000</v>
      </c>
      <c r="K296" t="s">
        <v>2585</v>
      </c>
      <c r="L296" t="s">
        <v>2586</v>
      </c>
      <c r="M296" t="s">
        <v>2587</v>
      </c>
      <c r="N296" t="s">
        <v>26</v>
      </c>
      <c r="Q296" t="s">
        <v>2588</v>
      </c>
      <c r="R296" t="s">
        <v>189</v>
      </c>
      <c r="S296" t="s">
        <v>2589</v>
      </c>
    </row>
    <row r="297" spans="1:19" x14ac:dyDescent="0.3">
      <c r="A297">
        <v>296</v>
      </c>
      <c r="B297">
        <v>503</v>
      </c>
      <c r="C297" t="s">
        <v>17</v>
      </c>
      <c r="D297" t="s">
        <v>2590</v>
      </c>
      <c r="E297" t="str">
        <f t="shared" si="8"/>
        <v>株式会社アール・シイーテイー・ジャパン</v>
      </c>
      <c r="F297" t="str">
        <f t="shared" si="9"/>
        <v/>
      </c>
      <c r="G297" t="s">
        <v>2591</v>
      </c>
      <c r="I297" t="s">
        <v>1025</v>
      </c>
      <c r="K297" t="s">
        <v>2016</v>
      </c>
      <c r="L297" t="s">
        <v>2592</v>
      </c>
      <c r="M297" t="s">
        <v>2593</v>
      </c>
      <c r="P297" t="s">
        <v>2594</v>
      </c>
      <c r="Q297" t="s">
        <v>2595</v>
      </c>
      <c r="R297" t="s">
        <v>91</v>
      </c>
      <c r="S297" t="s">
        <v>2596</v>
      </c>
    </row>
    <row r="298" spans="1:19" x14ac:dyDescent="0.3">
      <c r="A298">
        <v>297</v>
      </c>
      <c r="B298">
        <v>504</v>
      </c>
      <c r="C298" t="s">
        <v>17</v>
      </c>
      <c r="D298" t="s">
        <v>2597</v>
      </c>
      <c r="E298" t="str">
        <f t="shared" si="8"/>
        <v>株式会社オウケイウェイヴ</v>
      </c>
      <c r="F298" t="str">
        <f t="shared" si="9"/>
        <v/>
      </c>
      <c r="G298" t="s">
        <v>2598</v>
      </c>
      <c r="H298" t="s">
        <v>260</v>
      </c>
      <c r="I298" t="s">
        <v>2599</v>
      </c>
      <c r="J298" t="s">
        <v>2600</v>
      </c>
      <c r="K298" t="s">
        <v>2601</v>
      </c>
      <c r="L298" t="s">
        <v>2602</v>
      </c>
      <c r="M298" t="s">
        <v>2603</v>
      </c>
      <c r="N298" t="s">
        <v>2604</v>
      </c>
      <c r="O298" t="s">
        <v>2605</v>
      </c>
      <c r="P298" t="s">
        <v>2606</v>
      </c>
      <c r="Q298" t="s">
        <v>2607</v>
      </c>
      <c r="R298" t="s">
        <v>402</v>
      </c>
      <c r="S298" t="s">
        <v>2608</v>
      </c>
    </row>
    <row r="299" spans="1:19" x14ac:dyDescent="0.3">
      <c r="A299">
        <v>298</v>
      </c>
      <c r="B299">
        <v>507</v>
      </c>
      <c r="C299" t="s">
        <v>17</v>
      </c>
      <c r="D299" t="s">
        <v>2609</v>
      </c>
      <c r="E299" t="str">
        <f t="shared" si="8"/>
        <v>株式会社アットパーティー</v>
      </c>
      <c r="F299" t="str">
        <f t="shared" si="9"/>
        <v/>
      </c>
      <c r="G299" t="s">
        <v>2610</v>
      </c>
      <c r="H299" t="s">
        <v>124</v>
      </c>
      <c r="I299" t="s">
        <v>2611</v>
      </c>
      <c r="K299" t="s">
        <v>353</v>
      </c>
      <c r="L299" t="s">
        <v>2612</v>
      </c>
      <c r="N299" t="s">
        <v>39</v>
      </c>
      <c r="O299" t="s">
        <v>2613</v>
      </c>
      <c r="P299" t="s">
        <v>2614</v>
      </c>
      <c r="Q299" t="s">
        <v>651</v>
      </c>
      <c r="R299" t="s">
        <v>189</v>
      </c>
      <c r="S299" t="s">
        <v>2615</v>
      </c>
    </row>
    <row r="300" spans="1:19" x14ac:dyDescent="0.3">
      <c r="A300">
        <v>299</v>
      </c>
      <c r="B300">
        <v>508</v>
      </c>
      <c r="C300" t="s">
        <v>17</v>
      </c>
      <c r="D300" t="s">
        <v>2616</v>
      </c>
      <c r="E300" t="str">
        <f t="shared" si="8"/>
        <v>株式会社日放電子</v>
      </c>
      <c r="F300" t="str">
        <f t="shared" si="9"/>
        <v/>
      </c>
      <c r="G300" t="s">
        <v>1260</v>
      </c>
      <c r="I300" t="s">
        <v>363</v>
      </c>
      <c r="J300" t="s">
        <v>2617</v>
      </c>
      <c r="K300" t="s">
        <v>2618</v>
      </c>
      <c r="L300" t="s">
        <v>2619</v>
      </c>
      <c r="M300" t="s">
        <v>2620</v>
      </c>
      <c r="N300" t="s">
        <v>39</v>
      </c>
      <c r="O300" t="s">
        <v>2621</v>
      </c>
      <c r="P300" t="s">
        <v>2622</v>
      </c>
      <c r="Q300" t="s">
        <v>640</v>
      </c>
      <c r="R300" t="s">
        <v>2623</v>
      </c>
      <c r="S300" t="s">
        <v>2624</v>
      </c>
    </row>
    <row r="301" spans="1:19" x14ac:dyDescent="0.3">
      <c r="A301">
        <v>300</v>
      </c>
      <c r="B301">
        <v>512</v>
      </c>
      <c r="C301" t="s">
        <v>17</v>
      </c>
      <c r="D301" t="s">
        <v>2625</v>
      </c>
      <c r="E301" t="str">
        <f t="shared" si="8"/>
        <v>株式会社ネットセーブ</v>
      </c>
      <c r="F301" t="str">
        <f t="shared" si="9"/>
        <v/>
      </c>
      <c r="G301" t="s">
        <v>2626</v>
      </c>
      <c r="I301" t="s">
        <v>980</v>
      </c>
      <c r="J301" t="s">
        <v>2627</v>
      </c>
      <c r="K301" t="s">
        <v>1636</v>
      </c>
      <c r="L301" t="s">
        <v>2628</v>
      </c>
      <c r="M301" t="s">
        <v>2629</v>
      </c>
      <c r="N301" t="s">
        <v>39</v>
      </c>
      <c r="O301" t="s">
        <v>2630</v>
      </c>
      <c r="P301" t="s">
        <v>2631</v>
      </c>
      <c r="Q301" t="s">
        <v>2083</v>
      </c>
      <c r="R301" t="s">
        <v>2312</v>
      </c>
      <c r="S301" t="s">
        <v>2632</v>
      </c>
    </row>
    <row r="302" spans="1:19" x14ac:dyDescent="0.3">
      <c r="A302">
        <v>301</v>
      </c>
      <c r="B302">
        <v>518</v>
      </c>
      <c r="C302" t="s">
        <v>17</v>
      </c>
      <c r="D302" t="s">
        <v>2633</v>
      </c>
      <c r="E302" t="str">
        <f t="shared" si="8"/>
        <v/>
      </c>
      <c r="F302" t="str">
        <f t="shared" si="9"/>
        <v>ユニ・チャーム　メンリッケ株式会社</v>
      </c>
      <c r="G302" t="s">
        <v>2634</v>
      </c>
      <c r="H302" t="s">
        <v>529</v>
      </c>
      <c r="I302" t="s">
        <v>633</v>
      </c>
      <c r="J302" t="s">
        <v>1815</v>
      </c>
      <c r="K302" t="s">
        <v>2635</v>
      </c>
      <c r="L302" t="s">
        <v>2636</v>
      </c>
      <c r="M302" t="s">
        <v>2637</v>
      </c>
      <c r="N302" t="s">
        <v>39</v>
      </c>
      <c r="O302" t="s">
        <v>2638</v>
      </c>
      <c r="Q302" t="s">
        <v>2639</v>
      </c>
      <c r="R302" t="s">
        <v>213</v>
      </c>
      <c r="S302" t="s">
        <v>2640</v>
      </c>
    </row>
    <row r="303" spans="1:19" x14ac:dyDescent="0.3">
      <c r="A303">
        <v>302</v>
      </c>
      <c r="B303">
        <v>521</v>
      </c>
      <c r="C303" t="s">
        <v>17</v>
      </c>
      <c r="D303" t="s">
        <v>2641</v>
      </c>
      <c r="E303" t="str">
        <f t="shared" si="8"/>
        <v/>
      </c>
      <c r="F303" t="str">
        <f t="shared" si="9"/>
        <v>オーソ・クリニカル・ダイアグノスティックス株式会社</v>
      </c>
      <c r="G303" t="s">
        <v>2199</v>
      </c>
      <c r="H303" t="s">
        <v>206</v>
      </c>
      <c r="K303" t="s">
        <v>2642</v>
      </c>
      <c r="L303" t="s">
        <v>2643</v>
      </c>
      <c r="M303" t="s">
        <v>2644</v>
      </c>
      <c r="N303" t="s">
        <v>39</v>
      </c>
      <c r="O303" t="s">
        <v>2645</v>
      </c>
      <c r="P303" t="s">
        <v>2646</v>
      </c>
      <c r="Q303" t="s">
        <v>1810</v>
      </c>
      <c r="R303" t="s">
        <v>55</v>
      </c>
      <c r="S303" t="s">
        <v>2647</v>
      </c>
    </row>
    <row r="304" spans="1:19" x14ac:dyDescent="0.3">
      <c r="A304">
        <v>303</v>
      </c>
      <c r="B304">
        <v>522</v>
      </c>
      <c r="C304" t="s">
        <v>17</v>
      </c>
      <c r="D304" t="s">
        <v>2648</v>
      </c>
      <c r="E304" t="str">
        <f t="shared" si="8"/>
        <v>株式会社シープランニング</v>
      </c>
      <c r="F304" t="str">
        <f t="shared" si="9"/>
        <v/>
      </c>
      <c r="G304" t="s">
        <v>2649</v>
      </c>
      <c r="I304" t="s">
        <v>2650</v>
      </c>
      <c r="J304" t="s">
        <v>2651</v>
      </c>
      <c r="K304" t="s">
        <v>2652</v>
      </c>
      <c r="L304" t="s">
        <v>2653</v>
      </c>
      <c r="M304" t="s">
        <v>2654</v>
      </c>
      <c r="N304" t="s">
        <v>39</v>
      </c>
      <c r="P304" t="s">
        <v>2655</v>
      </c>
      <c r="Q304" t="s">
        <v>2656</v>
      </c>
      <c r="R304" t="s">
        <v>390</v>
      </c>
      <c r="S304" t="s">
        <v>2657</v>
      </c>
    </row>
    <row r="305" spans="1:19" x14ac:dyDescent="0.3">
      <c r="A305">
        <v>304</v>
      </c>
      <c r="B305">
        <v>523</v>
      </c>
      <c r="C305" t="s">
        <v>17</v>
      </c>
      <c r="D305" t="s">
        <v>2658</v>
      </c>
      <c r="E305" t="str">
        <f t="shared" si="8"/>
        <v/>
      </c>
      <c r="F305" t="str">
        <f t="shared" si="9"/>
        <v>日曹エンジニアリング株式会社</v>
      </c>
      <c r="G305" t="s">
        <v>2659</v>
      </c>
      <c r="I305" t="s">
        <v>1070</v>
      </c>
      <c r="J305" t="s">
        <v>2660</v>
      </c>
      <c r="K305" t="s">
        <v>2661</v>
      </c>
      <c r="L305" t="s">
        <v>2662</v>
      </c>
      <c r="M305" t="s">
        <v>2663</v>
      </c>
      <c r="N305" t="s">
        <v>39</v>
      </c>
      <c r="O305" t="s">
        <v>2664</v>
      </c>
      <c r="P305" t="s">
        <v>2664</v>
      </c>
      <c r="Q305" t="s">
        <v>2665</v>
      </c>
      <c r="R305" t="s">
        <v>1249</v>
      </c>
      <c r="S305" t="s">
        <v>2666</v>
      </c>
    </row>
    <row r="306" spans="1:19" x14ac:dyDescent="0.3">
      <c r="A306">
        <v>305</v>
      </c>
      <c r="B306">
        <v>524</v>
      </c>
      <c r="C306" t="s">
        <v>17</v>
      </c>
      <c r="D306" t="s">
        <v>2667</v>
      </c>
      <c r="E306" t="str">
        <f t="shared" si="8"/>
        <v>株式会社東京ウェルズ</v>
      </c>
      <c r="F306" t="str">
        <f t="shared" si="9"/>
        <v/>
      </c>
      <c r="G306" t="s">
        <v>467</v>
      </c>
      <c r="I306" t="s">
        <v>2668</v>
      </c>
      <c r="J306" t="s">
        <v>2669</v>
      </c>
      <c r="K306" t="s">
        <v>2670</v>
      </c>
      <c r="L306" t="s">
        <v>2671</v>
      </c>
      <c r="M306" t="s">
        <v>2672</v>
      </c>
      <c r="Q306" t="s">
        <v>2673</v>
      </c>
      <c r="R306" t="s">
        <v>565</v>
      </c>
      <c r="S306" t="s">
        <v>2674</v>
      </c>
    </row>
    <row r="307" spans="1:19" x14ac:dyDescent="0.3">
      <c r="A307">
        <v>306</v>
      </c>
      <c r="B307">
        <v>526</v>
      </c>
      <c r="C307" t="s">
        <v>17</v>
      </c>
      <c r="D307" t="s">
        <v>2675</v>
      </c>
      <c r="E307" t="str">
        <f t="shared" si="8"/>
        <v/>
      </c>
      <c r="F307" t="str">
        <f t="shared" si="9"/>
        <v>サイエンス・テクノロジー・システムズ株式会社</v>
      </c>
      <c r="G307" t="s">
        <v>163</v>
      </c>
      <c r="I307" t="s">
        <v>2676</v>
      </c>
      <c r="K307" t="s">
        <v>87</v>
      </c>
      <c r="L307" t="s">
        <v>2677</v>
      </c>
      <c r="M307" t="s">
        <v>2678</v>
      </c>
      <c r="N307" t="s">
        <v>39</v>
      </c>
      <c r="O307" t="s">
        <v>2679</v>
      </c>
      <c r="P307" t="s">
        <v>2680</v>
      </c>
      <c r="Q307" t="s">
        <v>276</v>
      </c>
      <c r="R307" t="s">
        <v>67</v>
      </c>
      <c r="S307" t="s">
        <v>2681</v>
      </c>
    </row>
    <row r="308" spans="1:19" x14ac:dyDescent="0.3">
      <c r="A308">
        <v>307</v>
      </c>
      <c r="B308">
        <v>528</v>
      </c>
      <c r="C308" t="s">
        <v>17</v>
      </c>
      <c r="D308" t="s">
        <v>2682</v>
      </c>
      <c r="E308" t="str">
        <f t="shared" si="8"/>
        <v>株式会社ソーワコーポレーション</v>
      </c>
      <c r="F308" t="str">
        <f t="shared" si="9"/>
        <v/>
      </c>
      <c r="G308" t="s">
        <v>467</v>
      </c>
      <c r="I308" t="s">
        <v>2683</v>
      </c>
      <c r="K308" t="s">
        <v>2684</v>
      </c>
      <c r="L308" t="s">
        <v>2685</v>
      </c>
      <c r="M308" t="s">
        <v>2686</v>
      </c>
      <c r="Q308" t="s">
        <v>358</v>
      </c>
      <c r="R308" t="s">
        <v>256</v>
      </c>
      <c r="S308" t="s">
        <v>2687</v>
      </c>
    </row>
    <row r="309" spans="1:19" x14ac:dyDescent="0.3">
      <c r="A309">
        <v>308</v>
      </c>
      <c r="B309">
        <v>531</v>
      </c>
      <c r="C309" t="s">
        <v>17</v>
      </c>
      <c r="D309" t="s">
        <v>2688</v>
      </c>
      <c r="E309" t="str">
        <f t="shared" si="8"/>
        <v>株式会社アドバンスト・リンク・ジャパン</v>
      </c>
      <c r="F309" t="str">
        <f t="shared" si="9"/>
        <v/>
      </c>
      <c r="G309" t="s">
        <v>654</v>
      </c>
      <c r="I309" t="s">
        <v>2689</v>
      </c>
      <c r="K309" t="s">
        <v>1762</v>
      </c>
      <c r="L309" t="s">
        <v>2690</v>
      </c>
      <c r="M309" t="s">
        <v>2691</v>
      </c>
      <c r="N309" t="s">
        <v>39</v>
      </c>
      <c r="Q309" t="s">
        <v>101</v>
      </c>
      <c r="R309" t="s">
        <v>2692</v>
      </c>
      <c r="S309" t="s">
        <v>2693</v>
      </c>
    </row>
    <row r="310" spans="1:19" x14ac:dyDescent="0.3">
      <c r="A310">
        <v>309</v>
      </c>
      <c r="B310">
        <v>532</v>
      </c>
      <c r="C310" t="s">
        <v>17</v>
      </c>
      <c r="D310" t="s">
        <v>2694</v>
      </c>
      <c r="E310" t="str">
        <f t="shared" si="8"/>
        <v/>
      </c>
      <c r="F310" t="str">
        <f t="shared" si="9"/>
        <v>ビジネスサーチテクノロジ株式会社</v>
      </c>
      <c r="G310" t="s">
        <v>2695</v>
      </c>
      <c r="I310" t="s">
        <v>2696</v>
      </c>
      <c r="K310" t="s">
        <v>177</v>
      </c>
      <c r="L310" t="s">
        <v>2697</v>
      </c>
      <c r="M310" t="s">
        <v>2698</v>
      </c>
      <c r="N310" t="s">
        <v>39</v>
      </c>
      <c r="O310" t="s">
        <v>2699</v>
      </c>
      <c r="P310" t="s">
        <v>2700</v>
      </c>
      <c r="Q310" t="s">
        <v>1293</v>
      </c>
      <c r="S310" t="s">
        <v>2701</v>
      </c>
    </row>
    <row r="311" spans="1:19" x14ac:dyDescent="0.3">
      <c r="A311">
        <v>310</v>
      </c>
      <c r="B311">
        <v>533</v>
      </c>
      <c r="C311" t="s">
        <v>17</v>
      </c>
      <c r="D311" t="s">
        <v>2702</v>
      </c>
      <c r="E311" t="str">
        <f t="shared" si="8"/>
        <v/>
      </c>
      <c r="F311" t="str">
        <f t="shared" si="9"/>
        <v>ライズネット株式会社</v>
      </c>
      <c r="G311" t="s">
        <v>2703</v>
      </c>
      <c r="H311" t="s">
        <v>71</v>
      </c>
      <c r="I311" t="s">
        <v>1025</v>
      </c>
      <c r="K311" t="s">
        <v>2704</v>
      </c>
      <c r="L311" t="s">
        <v>2705</v>
      </c>
      <c r="M311" t="s">
        <v>2706</v>
      </c>
      <c r="N311" t="s">
        <v>39</v>
      </c>
      <c r="O311" t="s">
        <v>2707</v>
      </c>
      <c r="Q311" t="s">
        <v>987</v>
      </c>
      <c r="R311" t="s">
        <v>2692</v>
      </c>
      <c r="S311" t="s">
        <v>2708</v>
      </c>
    </row>
    <row r="312" spans="1:19" x14ac:dyDescent="0.3">
      <c r="A312">
        <v>311</v>
      </c>
      <c r="B312">
        <v>534</v>
      </c>
      <c r="C312" t="s">
        <v>17</v>
      </c>
      <c r="D312" t="s">
        <v>2709</v>
      </c>
      <c r="E312" t="str">
        <f t="shared" si="8"/>
        <v/>
      </c>
      <c r="F312" t="str">
        <f t="shared" si="9"/>
        <v>シンコム・システムズ・ジャパン株式会社</v>
      </c>
      <c r="G312" t="s">
        <v>1124</v>
      </c>
      <c r="H312" t="s">
        <v>206</v>
      </c>
      <c r="I312" t="s">
        <v>578</v>
      </c>
      <c r="K312" t="s">
        <v>2710</v>
      </c>
      <c r="L312" t="s">
        <v>2711</v>
      </c>
      <c r="M312" t="s">
        <v>2712</v>
      </c>
      <c r="N312" t="s">
        <v>39</v>
      </c>
      <c r="O312" t="s">
        <v>2713</v>
      </c>
      <c r="P312" t="s">
        <v>2714</v>
      </c>
      <c r="Q312" t="s">
        <v>79</v>
      </c>
      <c r="S312" t="s">
        <v>2715</v>
      </c>
    </row>
    <row r="313" spans="1:19" x14ac:dyDescent="0.3">
      <c r="A313">
        <v>312</v>
      </c>
      <c r="B313">
        <v>535</v>
      </c>
      <c r="C313" t="s">
        <v>17</v>
      </c>
      <c r="D313" t="s">
        <v>2716</v>
      </c>
      <c r="E313" t="str">
        <f t="shared" si="8"/>
        <v>株式会社プロシップ</v>
      </c>
      <c r="F313" t="str">
        <f t="shared" si="9"/>
        <v/>
      </c>
      <c r="G313" t="s">
        <v>2717</v>
      </c>
      <c r="H313" t="s">
        <v>20</v>
      </c>
      <c r="I313" t="s">
        <v>2718</v>
      </c>
      <c r="J313" t="s">
        <v>2719</v>
      </c>
      <c r="K313" t="s">
        <v>2720</v>
      </c>
      <c r="L313" t="s">
        <v>2721</v>
      </c>
      <c r="M313" t="s">
        <v>2722</v>
      </c>
      <c r="N313" t="s">
        <v>137</v>
      </c>
      <c r="O313" t="s">
        <v>2723</v>
      </c>
      <c r="P313" t="s">
        <v>2724</v>
      </c>
      <c r="Q313" t="s">
        <v>2725</v>
      </c>
      <c r="R313" t="s">
        <v>30</v>
      </c>
      <c r="S313" t="s">
        <v>2726</v>
      </c>
    </row>
    <row r="314" spans="1:19" x14ac:dyDescent="0.3">
      <c r="A314">
        <v>313</v>
      </c>
      <c r="B314">
        <v>536</v>
      </c>
      <c r="C314" t="s">
        <v>17</v>
      </c>
      <c r="D314" t="s">
        <v>2727</v>
      </c>
      <c r="E314" t="str">
        <f t="shared" si="8"/>
        <v/>
      </c>
      <c r="F314" t="str">
        <f t="shared" si="9"/>
        <v>東京エレクトロン　ソフトウェア・テクノロジーズ株式会社</v>
      </c>
      <c r="G314" t="s">
        <v>2728</v>
      </c>
      <c r="I314" t="s">
        <v>2729</v>
      </c>
      <c r="J314" t="s">
        <v>2730</v>
      </c>
      <c r="K314" t="s">
        <v>1261</v>
      </c>
      <c r="L314" t="s">
        <v>2731</v>
      </c>
      <c r="M314" t="s">
        <v>2732</v>
      </c>
      <c r="N314" t="s">
        <v>39</v>
      </c>
      <c r="O314" t="s">
        <v>2733</v>
      </c>
      <c r="P314" t="s">
        <v>2733</v>
      </c>
      <c r="Q314" t="s">
        <v>2734</v>
      </c>
      <c r="R314" t="s">
        <v>565</v>
      </c>
      <c r="S314" t="s">
        <v>2735</v>
      </c>
    </row>
    <row r="315" spans="1:19" x14ac:dyDescent="0.3">
      <c r="A315">
        <v>314</v>
      </c>
      <c r="B315">
        <v>539</v>
      </c>
      <c r="C315" t="s">
        <v>17</v>
      </c>
      <c r="D315" t="s">
        <v>2736</v>
      </c>
      <c r="E315" t="str">
        <f t="shared" si="8"/>
        <v/>
      </c>
      <c r="F315" t="str">
        <f t="shared" si="9"/>
        <v>明光電子株式会社</v>
      </c>
      <c r="G315" t="s">
        <v>1855</v>
      </c>
      <c r="I315" t="s">
        <v>2737</v>
      </c>
      <c r="J315" t="s">
        <v>2738</v>
      </c>
      <c r="K315" t="s">
        <v>2739</v>
      </c>
      <c r="L315" t="s">
        <v>2740</v>
      </c>
      <c r="M315" t="s">
        <v>2741</v>
      </c>
      <c r="N315" t="s">
        <v>39</v>
      </c>
      <c r="P315" t="s">
        <v>2742</v>
      </c>
      <c r="Q315" t="s">
        <v>2743</v>
      </c>
      <c r="R315" t="s">
        <v>1758</v>
      </c>
      <c r="S315" t="s">
        <v>2744</v>
      </c>
    </row>
    <row r="316" spans="1:19" x14ac:dyDescent="0.3">
      <c r="A316">
        <v>315</v>
      </c>
      <c r="B316">
        <v>540</v>
      </c>
      <c r="C316" t="s">
        <v>17</v>
      </c>
      <c r="D316" t="s">
        <v>2745</v>
      </c>
      <c r="E316" t="str">
        <f t="shared" si="8"/>
        <v/>
      </c>
      <c r="F316" t="str">
        <f t="shared" si="9"/>
        <v>エンピレックス株式会社</v>
      </c>
      <c r="G316" t="s">
        <v>2746</v>
      </c>
      <c r="I316" t="s">
        <v>729</v>
      </c>
      <c r="K316" t="s">
        <v>1636</v>
      </c>
      <c r="L316" t="s">
        <v>2747</v>
      </c>
      <c r="M316" t="s">
        <v>2748</v>
      </c>
      <c r="N316" t="s">
        <v>39</v>
      </c>
      <c r="O316" t="s">
        <v>2749</v>
      </c>
      <c r="Q316" t="s">
        <v>2750</v>
      </c>
      <c r="S316" t="s">
        <v>2751</v>
      </c>
    </row>
    <row r="317" spans="1:19" x14ac:dyDescent="0.3">
      <c r="A317">
        <v>316</v>
      </c>
      <c r="B317">
        <v>541</v>
      </c>
      <c r="C317" t="s">
        <v>17</v>
      </c>
      <c r="D317" t="s">
        <v>2752</v>
      </c>
      <c r="E317" t="str">
        <f t="shared" si="8"/>
        <v>株式会社ニッポンダイナミックシステムズ</v>
      </c>
      <c r="F317" t="str">
        <f t="shared" si="9"/>
        <v/>
      </c>
      <c r="G317" t="s">
        <v>2753</v>
      </c>
      <c r="H317" t="s">
        <v>193</v>
      </c>
      <c r="I317" t="s">
        <v>2754</v>
      </c>
      <c r="J317" t="s">
        <v>2755</v>
      </c>
      <c r="K317" t="s">
        <v>2756</v>
      </c>
      <c r="L317" t="s">
        <v>2757</v>
      </c>
      <c r="M317" t="s">
        <v>2758</v>
      </c>
      <c r="N317" t="s">
        <v>39</v>
      </c>
      <c r="P317" t="s">
        <v>2759</v>
      </c>
      <c r="Q317" t="s">
        <v>2760</v>
      </c>
      <c r="R317" t="s">
        <v>390</v>
      </c>
      <c r="S317" t="s">
        <v>2761</v>
      </c>
    </row>
    <row r="318" spans="1:19" x14ac:dyDescent="0.3">
      <c r="A318">
        <v>317</v>
      </c>
      <c r="B318">
        <v>543</v>
      </c>
      <c r="C318" t="s">
        <v>17</v>
      </c>
      <c r="D318" t="s">
        <v>2762</v>
      </c>
      <c r="E318" t="str">
        <f t="shared" si="8"/>
        <v/>
      </c>
      <c r="F318" t="str">
        <f t="shared" si="9"/>
        <v/>
      </c>
      <c r="G318" t="s">
        <v>1023</v>
      </c>
      <c r="I318" t="s">
        <v>578</v>
      </c>
      <c r="J318" t="s">
        <v>2763</v>
      </c>
      <c r="K318" t="s">
        <v>2764</v>
      </c>
      <c r="L318" t="s">
        <v>2765</v>
      </c>
      <c r="M318" t="s">
        <v>2766</v>
      </c>
      <c r="N318" t="s">
        <v>39</v>
      </c>
      <c r="O318" t="s">
        <v>2767</v>
      </c>
      <c r="P318" t="s">
        <v>2768</v>
      </c>
      <c r="Q318" t="s">
        <v>2769</v>
      </c>
      <c r="S318" t="s">
        <v>2770</v>
      </c>
    </row>
    <row r="319" spans="1:19" x14ac:dyDescent="0.3">
      <c r="A319">
        <v>318</v>
      </c>
      <c r="B319">
        <v>544</v>
      </c>
      <c r="C319" t="s">
        <v>17</v>
      </c>
      <c r="D319" t="s">
        <v>2771</v>
      </c>
      <c r="E319" t="str">
        <f t="shared" si="8"/>
        <v>株式会社UMNファーマ</v>
      </c>
      <c r="F319" t="str">
        <f t="shared" si="9"/>
        <v/>
      </c>
      <c r="G319" t="s">
        <v>2772</v>
      </c>
      <c r="I319" t="s">
        <v>2773</v>
      </c>
      <c r="K319" t="s">
        <v>1184</v>
      </c>
      <c r="L319" t="s">
        <v>2774</v>
      </c>
      <c r="M319" t="s">
        <v>2775</v>
      </c>
      <c r="Q319" t="e">
        <f>-人</f>
        <v>#NAME?</v>
      </c>
      <c r="S319" t="s">
        <v>2776</v>
      </c>
    </row>
    <row r="320" spans="1:19" x14ac:dyDescent="0.3">
      <c r="A320">
        <v>319</v>
      </c>
      <c r="B320">
        <v>545</v>
      </c>
      <c r="C320" t="s">
        <v>17</v>
      </c>
      <c r="D320" t="s">
        <v>2777</v>
      </c>
      <c r="E320" t="str">
        <f t="shared" si="8"/>
        <v/>
      </c>
      <c r="F320" t="str">
        <f t="shared" si="9"/>
        <v>東邦テナックス株式会社</v>
      </c>
      <c r="G320" t="s">
        <v>205</v>
      </c>
      <c r="I320" t="s">
        <v>2778</v>
      </c>
      <c r="J320" t="s">
        <v>2779</v>
      </c>
      <c r="K320" t="s">
        <v>2780</v>
      </c>
      <c r="L320" t="s">
        <v>2781</v>
      </c>
      <c r="M320" t="s">
        <v>2782</v>
      </c>
      <c r="N320" t="s">
        <v>52</v>
      </c>
      <c r="O320" t="s">
        <v>2783</v>
      </c>
      <c r="Q320" t="s">
        <v>2784</v>
      </c>
      <c r="R320" t="s">
        <v>876</v>
      </c>
      <c r="S320" t="s">
        <v>2785</v>
      </c>
    </row>
    <row r="321" spans="1:19" x14ac:dyDescent="0.3">
      <c r="A321">
        <v>320</v>
      </c>
      <c r="B321">
        <v>546</v>
      </c>
      <c r="C321" t="s">
        <v>17</v>
      </c>
      <c r="D321" t="s">
        <v>2786</v>
      </c>
      <c r="E321" t="str">
        <f t="shared" si="8"/>
        <v/>
      </c>
      <c r="F321" t="str">
        <f t="shared" si="9"/>
        <v>アイデックスラボラトリーズ株式会社</v>
      </c>
      <c r="G321" t="s">
        <v>1690</v>
      </c>
      <c r="H321" t="s">
        <v>1323</v>
      </c>
      <c r="I321" t="s">
        <v>2787</v>
      </c>
      <c r="K321" t="s">
        <v>2788</v>
      </c>
      <c r="L321" t="s">
        <v>2789</v>
      </c>
      <c r="M321" t="s">
        <v>2790</v>
      </c>
      <c r="N321" t="s">
        <v>39</v>
      </c>
      <c r="O321" t="s">
        <v>2791</v>
      </c>
      <c r="P321" t="s">
        <v>2792</v>
      </c>
      <c r="Q321" t="s">
        <v>431</v>
      </c>
      <c r="R321" t="s">
        <v>30</v>
      </c>
      <c r="S321" t="s">
        <v>2793</v>
      </c>
    </row>
    <row r="322" spans="1:19" x14ac:dyDescent="0.3">
      <c r="A322">
        <v>321</v>
      </c>
      <c r="B322">
        <v>547</v>
      </c>
      <c r="C322" t="s">
        <v>17</v>
      </c>
      <c r="D322" t="s">
        <v>2794</v>
      </c>
      <c r="E322" t="str">
        <f t="shared" si="8"/>
        <v/>
      </c>
      <c r="F322" t="str">
        <f t="shared" si="9"/>
        <v>東京海上日動フィナンシャル生命保険株式会社</v>
      </c>
      <c r="G322" t="s">
        <v>1523</v>
      </c>
      <c r="I322" t="s">
        <v>2795</v>
      </c>
      <c r="J322" t="s">
        <v>2796</v>
      </c>
      <c r="K322" t="s">
        <v>1526</v>
      </c>
      <c r="L322" t="s">
        <v>2797</v>
      </c>
      <c r="M322" t="s">
        <v>2798</v>
      </c>
      <c r="N322" t="s">
        <v>39</v>
      </c>
      <c r="O322" t="s">
        <v>2799</v>
      </c>
      <c r="Q322" t="s">
        <v>2800</v>
      </c>
      <c r="R322" t="s">
        <v>876</v>
      </c>
      <c r="S322" t="s">
        <v>2801</v>
      </c>
    </row>
    <row r="323" spans="1:19" x14ac:dyDescent="0.3">
      <c r="A323">
        <v>322</v>
      </c>
      <c r="B323">
        <v>548</v>
      </c>
      <c r="C323" t="s">
        <v>17</v>
      </c>
      <c r="D323" t="s">
        <v>2802</v>
      </c>
      <c r="E323" t="str">
        <f t="shared" ref="E323:E386" si="10">IF(LEFT($D323,4)="株式会社",$D323,"")</f>
        <v>株式会社技術情報協会</v>
      </c>
      <c r="F323" t="str">
        <f t="shared" ref="F323:F386" si="11">IF(RIGHT($D323,4)="株式会社",$D323,"")</f>
        <v/>
      </c>
      <c r="G323" t="s">
        <v>2803</v>
      </c>
      <c r="I323" t="s">
        <v>2804</v>
      </c>
      <c r="J323" t="s">
        <v>2805</v>
      </c>
      <c r="K323" t="s">
        <v>2806</v>
      </c>
      <c r="L323" t="s">
        <v>2807</v>
      </c>
      <c r="M323" t="s">
        <v>2808</v>
      </c>
      <c r="Q323" t="s">
        <v>2083</v>
      </c>
      <c r="R323" t="s">
        <v>2809</v>
      </c>
      <c r="S323" t="s">
        <v>2810</v>
      </c>
    </row>
    <row r="324" spans="1:19" x14ac:dyDescent="0.3">
      <c r="A324">
        <v>323</v>
      </c>
      <c r="B324">
        <v>549</v>
      </c>
      <c r="C324" t="s">
        <v>17</v>
      </c>
      <c r="D324" t="s">
        <v>2811</v>
      </c>
      <c r="E324" t="str">
        <f t="shared" si="10"/>
        <v/>
      </c>
      <c r="F324" t="str">
        <f t="shared" si="11"/>
        <v/>
      </c>
      <c r="G324" t="s">
        <v>577</v>
      </c>
      <c r="I324" t="s">
        <v>2812</v>
      </c>
      <c r="J324" t="s">
        <v>2813</v>
      </c>
      <c r="K324" t="s">
        <v>2814</v>
      </c>
      <c r="L324" t="s">
        <v>2815</v>
      </c>
      <c r="M324" t="s">
        <v>2816</v>
      </c>
      <c r="Q324" t="s">
        <v>2817</v>
      </c>
      <c r="S324" t="s">
        <v>2818</v>
      </c>
    </row>
    <row r="325" spans="1:19" x14ac:dyDescent="0.3">
      <c r="A325">
        <v>324</v>
      </c>
      <c r="B325">
        <v>550</v>
      </c>
      <c r="C325" t="s">
        <v>17</v>
      </c>
      <c r="D325" t="s">
        <v>2819</v>
      </c>
      <c r="E325" t="str">
        <f t="shared" si="10"/>
        <v/>
      </c>
      <c r="F325" t="str">
        <f t="shared" si="11"/>
        <v>チームラボ株式会社</v>
      </c>
      <c r="G325" t="s">
        <v>2820</v>
      </c>
      <c r="H325" t="s">
        <v>2387</v>
      </c>
      <c r="I325" t="s">
        <v>729</v>
      </c>
      <c r="K325" t="s">
        <v>616</v>
      </c>
      <c r="L325" t="s">
        <v>2821</v>
      </c>
      <c r="M325" t="s">
        <v>2822</v>
      </c>
      <c r="Q325" t="s">
        <v>2823</v>
      </c>
      <c r="R325" t="s">
        <v>189</v>
      </c>
      <c r="S325" t="s">
        <v>2824</v>
      </c>
    </row>
    <row r="326" spans="1:19" x14ac:dyDescent="0.3">
      <c r="A326">
        <v>325</v>
      </c>
      <c r="B326">
        <v>551</v>
      </c>
      <c r="C326" t="s">
        <v>17</v>
      </c>
      <c r="D326" t="s">
        <v>2825</v>
      </c>
      <c r="E326" t="str">
        <f t="shared" si="10"/>
        <v/>
      </c>
      <c r="F326" t="str">
        <f t="shared" si="11"/>
        <v>マブチモーター株式会社</v>
      </c>
      <c r="G326" t="s">
        <v>467</v>
      </c>
      <c r="I326" t="s">
        <v>2826</v>
      </c>
      <c r="J326" t="s">
        <v>2827</v>
      </c>
      <c r="K326" t="s">
        <v>2333</v>
      </c>
      <c r="L326" t="s">
        <v>2828</v>
      </c>
      <c r="M326" t="s">
        <v>2829</v>
      </c>
      <c r="N326" t="s">
        <v>52</v>
      </c>
      <c r="Q326" t="s">
        <v>2507</v>
      </c>
      <c r="S326" t="s">
        <v>2830</v>
      </c>
    </row>
    <row r="327" spans="1:19" x14ac:dyDescent="0.3">
      <c r="A327">
        <v>326</v>
      </c>
      <c r="B327">
        <v>552</v>
      </c>
      <c r="C327" t="s">
        <v>17</v>
      </c>
      <c r="D327" t="s">
        <v>2831</v>
      </c>
      <c r="E327" t="str">
        <f t="shared" si="10"/>
        <v/>
      </c>
      <c r="F327" t="str">
        <f t="shared" si="11"/>
        <v>日本コムシンク株式会社</v>
      </c>
      <c r="G327" t="s">
        <v>1718</v>
      </c>
      <c r="I327" t="s">
        <v>106</v>
      </c>
      <c r="J327" t="s">
        <v>2832</v>
      </c>
      <c r="K327" t="s">
        <v>2833</v>
      </c>
      <c r="L327" t="s">
        <v>2834</v>
      </c>
      <c r="M327" t="s">
        <v>2835</v>
      </c>
      <c r="N327" t="s">
        <v>39</v>
      </c>
      <c r="P327" t="s">
        <v>2836</v>
      </c>
      <c r="Q327" t="s">
        <v>2215</v>
      </c>
      <c r="R327" t="s">
        <v>1013</v>
      </c>
      <c r="S327" t="s">
        <v>2837</v>
      </c>
    </row>
    <row r="328" spans="1:19" x14ac:dyDescent="0.3">
      <c r="A328">
        <v>327</v>
      </c>
      <c r="B328">
        <v>553</v>
      </c>
      <c r="C328" t="s">
        <v>17</v>
      </c>
      <c r="D328" t="s">
        <v>2838</v>
      </c>
      <c r="E328" t="str">
        <f t="shared" si="10"/>
        <v/>
      </c>
      <c r="F328" t="str">
        <f t="shared" si="11"/>
        <v>東京日産コンピュータシステム株式会社</v>
      </c>
      <c r="Q328" t="e">
        <f>-人</f>
        <v>#NAME?</v>
      </c>
    </row>
    <row r="329" spans="1:19" x14ac:dyDescent="0.3">
      <c r="A329">
        <v>328</v>
      </c>
      <c r="B329">
        <v>554</v>
      </c>
      <c r="C329" t="s">
        <v>17</v>
      </c>
      <c r="D329" t="s">
        <v>2839</v>
      </c>
      <c r="E329" t="str">
        <f t="shared" si="10"/>
        <v/>
      </c>
      <c r="F329" t="str">
        <f t="shared" si="11"/>
        <v>シナジーマーケティング株式会社</v>
      </c>
      <c r="G329" t="s">
        <v>2840</v>
      </c>
      <c r="H329" t="s">
        <v>1286</v>
      </c>
      <c r="I329" t="s">
        <v>2841</v>
      </c>
      <c r="K329" t="s">
        <v>781</v>
      </c>
      <c r="L329" t="s">
        <v>2842</v>
      </c>
      <c r="M329" t="s">
        <v>2843</v>
      </c>
      <c r="N329" t="s">
        <v>39</v>
      </c>
      <c r="O329" t="s">
        <v>2844</v>
      </c>
      <c r="P329" t="s">
        <v>2845</v>
      </c>
      <c r="Q329" t="s">
        <v>2846</v>
      </c>
      <c r="R329" t="s">
        <v>30</v>
      </c>
      <c r="S329" t="s">
        <v>2847</v>
      </c>
    </row>
    <row r="330" spans="1:19" x14ac:dyDescent="0.3">
      <c r="A330">
        <v>329</v>
      </c>
      <c r="B330">
        <v>555</v>
      </c>
      <c r="C330" t="s">
        <v>17</v>
      </c>
      <c r="D330" t="s">
        <v>2848</v>
      </c>
      <c r="E330" t="str">
        <f t="shared" si="10"/>
        <v/>
      </c>
      <c r="F330" t="str">
        <f t="shared" si="11"/>
        <v>安川ブルックスオートメーション株式会社</v>
      </c>
      <c r="G330" t="s">
        <v>2849</v>
      </c>
      <c r="I330" t="s">
        <v>59</v>
      </c>
      <c r="J330" t="s">
        <v>2850</v>
      </c>
      <c r="K330" t="s">
        <v>2704</v>
      </c>
      <c r="L330" t="s">
        <v>2851</v>
      </c>
      <c r="M330" t="s">
        <v>2852</v>
      </c>
      <c r="N330" t="s">
        <v>39</v>
      </c>
      <c r="O330" t="s">
        <v>2853</v>
      </c>
      <c r="P330" t="s">
        <v>2854</v>
      </c>
      <c r="Q330" t="s">
        <v>987</v>
      </c>
      <c r="R330" t="s">
        <v>454</v>
      </c>
      <c r="S330" t="s">
        <v>2855</v>
      </c>
    </row>
    <row r="331" spans="1:19" x14ac:dyDescent="0.3">
      <c r="A331">
        <v>330</v>
      </c>
      <c r="B331">
        <v>559</v>
      </c>
      <c r="C331" t="s">
        <v>17</v>
      </c>
      <c r="D331" t="s">
        <v>2856</v>
      </c>
      <c r="E331" t="str">
        <f t="shared" si="10"/>
        <v>株式会社メディネット</v>
      </c>
      <c r="F331" t="str">
        <f t="shared" si="11"/>
        <v/>
      </c>
      <c r="G331" t="s">
        <v>2482</v>
      </c>
      <c r="H331" t="s">
        <v>309</v>
      </c>
      <c r="I331" t="s">
        <v>2857</v>
      </c>
      <c r="J331" t="s">
        <v>2858</v>
      </c>
      <c r="K331" t="s">
        <v>1278</v>
      </c>
      <c r="L331" t="s">
        <v>2859</v>
      </c>
      <c r="M331" t="s">
        <v>2860</v>
      </c>
      <c r="N331" t="s">
        <v>26</v>
      </c>
      <c r="O331" t="s">
        <v>2861</v>
      </c>
      <c r="P331" t="s">
        <v>2862</v>
      </c>
      <c r="Q331" t="s">
        <v>2441</v>
      </c>
      <c r="R331" t="s">
        <v>565</v>
      </c>
      <c r="S331" t="s">
        <v>2863</v>
      </c>
    </row>
    <row r="332" spans="1:19" x14ac:dyDescent="0.3">
      <c r="A332">
        <v>331</v>
      </c>
      <c r="B332">
        <v>561</v>
      </c>
      <c r="C332" t="s">
        <v>17</v>
      </c>
      <c r="D332" t="s">
        <v>2864</v>
      </c>
      <c r="E332" t="str">
        <f t="shared" si="10"/>
        <v/>
      </c>
      <c r="F332" t="str">
        <f t="shared" si="11"/>
        <v>コベルコクレーン株式会社</v>
      </c>
      <c r="G332" t="s">
        <v>467</v>
      </c>
      <c r="I332" t="s">
        <v>2865</v>
      </c>
      <c r="J332" t="s">
        <v>2866</v>
      </c>
      <c r="K332" t="s">
        <v>343</v>
      </c>
      <c r="L332" t="s">
        <v>2867</v>
      </c>
      <c r="M332" t="s">
        <v>2868</v>
      </c>
      <c r="N332" t="s">
        <v>39</v>
      </c>
      <c r="O332" t="s">
        <v>2869</v>
      </c>
      <c r="Q332" t="s">
        <v>2870</v>
      </c>
      <c r="S332" t="s">
        <v>2871</v>
      </c>
    </row>
    <row r="333" spans="1:19" x14ac:dyDescent="0.3">
      <c r="A333">
        <v>332</v>
      </c>
      <c r="B333">
        <v>562</v>
      </c>
      <c r="C333" t="s">
        <v>17</v>
      </c>
      <c r="D333" t="s">
        <v>2872</v>
      </c>
      <c r="E333" t="str">
        <f t="shared" si="10"/>
        <v>株式会社グリーンディスプレイ</v>
      </c>
      <c r="F333" t="str">
        <f t="shared" si="11"/>
        <v/>
      </c>
      <c r="G333" t="s">
        <v>457</v>
      </c>
      <c r="I333" t="s">
        <v>729</v>
      </c>
      <c r="L333" t="s">
        <v>2873</v>
      </c>
      <c r="M333" t="s">
        <v>2874</v>
      </c>
      <c r="P333" t="s">
        <v>2875</v>
      </c>
      <c r="Q333" t="s">
        <v>2656</v>
      </c>
      <c r="S333" t="s">
        <v>2876</v>
      </c>
    </row>
    <row r="334" spans="1:19" x14ac:dyDescent="0.3">
      <c r="A334">
        <v>333</v>
      </c>
      <c r="B334">
        <v>563</v>
      </c>
      <c r="C334" t="s">
        <v>17</v>
      </c>
      <c r="D334" t="s">
        <v>2877</v>
      </c>
      <c r="E334" t="str">
        <f t="shared" si="10"/>
        <v/>
      </c>
      <c r="F334" t="str">
        <f t="shared" si="11"/>
        <v>明和證券株式会社</v>
      </c>
      <c r="G334" t="s">
        <v>1588</v>
      </c>
      <c r="I334" t="s">
        <v>2878</v>
      </c>
      <c r="J334" t="s">
        <v>2879</v>
      </c>
      <c r="K334" t="s">
        <v>2880</v>
      </c>
      <c r="L334" t="s">
        <v>2881</v>
      </c>
      <c r="M334" t="s">
        <v>2882</v>
      </c>
      <c r="N334" t="s">
        <v>39</v>
      </c>
      <c r="O334" t="s">
        <v>2883</v>
      </c>
      <c r="Q334" t="s">
        <v>2673</v>
      </c>
      <c r="R334" t="s">
        <v>141</v>
      </c>
      <c r="S334" t="s">
        <v>2884</v>
      </c>
    </row>
    <row r="335" spans="1:19" x14ac:dyDescent="0.3">
      <c r="A335">
        <v>334</v>
      </c>
      <c r="B335">
        <v>565</v>
      </c>
      <c r="C335" t="s">
        <v>17</v>
      </c>
      <c r="D335" t="s">
        <v>2885</v>
      </c>
      <c r="E335" t="str">
        <f t="shared" si="10"/>
        <v/>
      </c>
      <c r="F335" t="str">
        <f t="shared" si="11"/>
        <v>第一環境株式会社</v>
      </c>
      <c r="G335" t="s">
        <v>1485</v>
      </c>
      <c r="I335" t="s">
        <v>2886</v>
      </c>
      <c r="J335" t="s">
        <v>2887</v>
      </c>
      <c r="K335" t="s">
        <v>2888</v>
      </c>
      <c r="L335" t="s">
        <v>2889</v>
      </c>
      <c r="M335" t="s">
        <v>2890</v>
      </c>
      <c r="P335" t="s">
        <v>2891</v>
      </c>
      <c r="Q335" t="s">
        <v>2892</v>
      </c>
      <c r="S335" t="s">
        <v>2893</v>
      </c>
    </row>
    <row r="336" spans="1:19" x14ac:dyDescent="0.3">
      <c r="A336">
        <v>335</v>
      </c>
      <c r="B336">
        <v>566</v>
      </c>
      <c r="C336" t="s">
        <v>17</v>
      </c>
      <c r="D336" t="s">
        <v>2894</v>
      </c>
      <c r="E336" t="str">
        <f t="shared" si="10"/>
        <v>株式会社スタイルビート</v>
      </c>
      <c r="F336" t="str">
        <f t="shared" si="11"/>
        <v/>
      </c>
      <c r="G336" t="s">
        <v>2895</v>
      </c>
      <c r="I336" t="s">
        <v>817</v>
      </c>
      <c r="J336" t="s">
        <v>2896</v>
      </c>
      <c r="K336" t="s">
        <v>1674</v>
      </c>
      <c r="L336" t="s">
        <v>2897</v>
      </c>
      <c r="M336" t="s">
        <v>2898</v>
      </c>
      <c r="N336" t="s">
        <v>39</v>
      </c>
      <c r="O336" t="s">
        <v>2899</v>
      </c>
      <c r="Q336" t="s">
        <v>2900</v>
      </c>
      <c r="R336" t="s">
        <v>1382</v>
      </c>
      <c r="S336" t="s">
        <v>2901</v>
      </c>
    </row>
    <row r="337" spans="1:19" x14ac:dyDescent="0.3">
      <c r="A337">
        <v>336</v>
      </c>
      <c r="B337">
        <v>568</v>
      </c>
      <c r="C337" t="s">
        <v>17</v>
      </c>
      <c r="D337" t="s">
        <v>2902</v>
      </c>
      <c r="E337" t="str">
        <f t="shared" si="10"/>
        <v>株式会社東研</v>
      </c>
      <c r="F337" t="str">
        <f t="shared" si="11"/>
        <v/>
      </c>
      <c r="G337" t="s">
        <v>467</v>
      </c>
      <c r="I337" t="s">
        <v>2903</v>
      </c>
      <c r="J337" t="s">
        <v>2904</v>
      </c>
      <c r="K337" t="s">
        <v>2905</v>
      </c>
      <c r="L337" t="s">
        <v>2906</v>
      </c>
      <c r="M337" t="s">
        <v>2907</v>
      </c>
      <c r="N337" t="s">
        <v>137</v>
      </c>
      <c r="O337" t="s">
        <v>2908</v>
      </c>
      <c r="P337" t="s">
        <v>2909</v>
      </c>
      <c r="Q337" t="s">
        <v>2607</v>
      </c>
      <c r="R337" t="s">
        <v>2910</v>
      </c>
      <c r="S337" t="s">
        <v>2911</v>
      </c>
    </row>
    <row r="338" spans="1:19" x14ac:dyDescent="0.3">
      <c r="A338">
        <v>337</v>
      </c>
      <c r="B338">
        <v>570</v>
      </c>
      <c r="C338" t="s">
        <v>17</v>
      </c>
      <c r="D338" t="s">
        <v>2912</v>
      </c>
      <c r="E338" t="str">
        <f t="shared" si="10"/>
        <v>株式会社ナック</v>
      </c>
      <c r="F338" t="str">
        <f t="shared" si="11"/>
        <v/>
      </c>
      <c r="G338" t="s">
        <v>2913</v>
      </c>
      <c r="Q338" t="e">
        <f>-人</f>
        <v>#NAME?</v>
      </c>
    </row>
    <row r="339" spans="1:19" x14ac:dyDescent="0.3">
      <c r="A339">
        <v>338</v>
      </c>
      <c r="B339">
        <v>571</v>
      </c>
      <c r="C339" t="s">
        <v>17</v>
      </c>
      <c r="D339" t="s">
        <v>2914</v>
      </c>
      <c r="E339" t="str">
        <f t="shared" si="10"/>
        <v/>
      </c>
      <c r="F339" t="str">
        <f t="shared" si="11"/>
        <v>タマキューホーム株式会社</v>
      </c>
      <c r="G339" t="s">
        <v>2915</v>
      </c>
      <c r="Q339" t="e">
        <f>-人</f>
        <v>#NAME?</v>
      </c>
    </row>
    <row r="340" spans="1:19" x14ac:dyDescent="0.3">
      <c r="A340">
        <v>339</v>
      </c>
      <c r="B340">
        <v>574</v>
      </c>
      <c r="C340" t="s">
        <v>17</v>
      </c>
      <c r="D340" t="s">
        <v>2916</v>
      </c>
      <c r="E340" t="str">
        <f t="shared" si="10"/>
        <v/>
      </c>
      <c r="F340" t="str">
        <f t="shared" si="11"/>
        <v>ヤマトマテリアル株式会社</v>
      </c>
      <c r="G340" t="s">
        <v>2917</v>
      </c>
      <c r="H340" t="s">
        <v>309</v>
      </c>
      <c r="I340" t="s">
        <v>2918</v>
      </c>
      <c r="J340" t="s">
        <v>2919</v>
      </c>
      <c r="K340" t="s">
        <v>2920</v>
      </c>
      <c r="L340" t="s">
        <v>2921</v>
      </c>
      <c r="M340" t="s">
        <v>2922</v>
      </c>
      <c r="N340" t="s">
        <v>137</v>
      </c>
      <c r="O340" t="s">
        <v>2923</v>
      </c>
      <c r="P340" t="s">
        <v>2924</v>
      </c>
      <c r="Q340" t="s">
        <v>285</v>
      </c>
      <c r="R340" t="s">
        <v>213</v>
      </c>
      <c r="S340" t="s">
        <v>2925</v>
      </c>
    </row>
    <row r="341" spans="1:19" x14ac:dyDescent="0.3">
      <c r="A341">
        <v>340</v>
      </c>
      <c r="B341">
        <v>577</v>
      </c>
      <c r="C341" t="s">
        <v>17</v>
      </c>
      <c r="D341" t="s">
        <v>2926</v>
      </c>
      <c r="E341" t="str">
        <f t="shared" si="10"/>
        <v>株式会社モルフォ</v>
      </c>
      <c r="F341" t="str">
        <f t="shared" si="11"/>
        <v/>
      </c>
      <c r="G341" t="s">
        <v>2927</v>
      </c>
      <c r="H341" t="s">
        <v>2928</v>
      </c>
      <c r="I341" t="s">
        <v>2929</v>
      </c>
      <c r="K341" t="s">
        <v>1288</v>
      </c>
      <c r="L341" t="s">
        <v>2930</v>
      </c>
      <c r="M341" t="s">
        <v>2931</v>
      </c>
      <c r="N341" t="s">
        <v>39</v>
      </c>
      <c r="O341" t="s">
        <v>2932</v>
      </c>
      <c r="P341" t="s">
        <v>2933</v>
      </c>
      <c r="Q341" t="s">
        <v>235</v>
      </c>
      <c r="R341" t="s">
        <v>565</v>
      </c>
      <c r="S341" t="s">
        <v>2934</v>
      </c>
    </row>
    <row r="342" spans="1:19" x14ac:dyDescent="0.3">
      <c r="A342">
        <v>341</v>
      </c>
      <c r="B342">
        <v>578</v>
      </c>
      <c r="C342" t="s">
        <v>17</v>
      </c>
      <c r="D342" t="s">
        <v>2935</v>
      </c>
      <c r="E342" t="str">
        <f t="shared" si="10"/>
        <v>株式会社アサツーディ・ケイ</v>
      </c>
      <c r="F342" t="str">
        <f t="shared" si="11"/>
        <v/>
      </c>
      <c r="G342" t="s">
        <v>862</v>
      </c>
      <c r="Q342" t="e">
        <f>-人</f>
        <v>#NAME?</v>
      </c>
      <c r="S342" t="s">
        <v>2936</v>
      </c>
    </row>
    <row r="343" spans="1:19" x14ac:dyDescent="0.3">
      <c r="A343">
        <v>342</v>
      </c>
      <c r="B343">
        <v>580</v>
      </c>
      <c r="C343" t="s">
        <v>17</v>
      </c>
      <c r="D343" t="s">
        <v>2937</v>
      </c>
      <c r="E343" t="str">
        <f t="shared" si="10"/>
        <v/>
      </c>
      <c r="F343" t="str">
        <f t="shared" si="11"/>
        <v>ビューラー株式会社</v>
      </c>
      <c r="G343" t="s">
        <v>1855</v>
      </c>
      <c r="I343" t="s">
        <v>2729</v>
      </c>
      <c r="K343" t="s">
        <v>2938</v>
      </c>
      <c r="L343" t="s">
        <v>2939</v>
      </c>
      <c r="M343" t="s">
        <v>2940</v>
      </c>
      <c r="N343" t="s">
        <v>39</v>
      </c>
      <c r="O343" t="s">
        <v>2941</v>
      </c>
      <c r="P343" t="s">
        <v>2942</v>
      </c>
      <c r="Q343" t="s">
        <v>255</v>
      </c>
      <c r="S343" t="s">
        <v>2943</v>
      </c>
    </row>
    <row r="344" spans="1:19" x14ac:dyDescent="0.3">
      <c r="A344">
        <v>343</v>
      </c>
      <c r="B344">
        <v>581</v>
      </c>
      <c r="C344" t="s">
        <v>17</v>
      </c>
      <c r="D344" t="s">
        <v>2944</v>
      </c>
      <c r="E344" t="str">
        <f t="shared" si="10"/>
        <v/>
      </c>
      <c r="F344" t="str">
        <f t="shared" si="11"/>
        <v>並木精密宝石株式会社</v>
      </c>
      <c r="Q344" t="e">
        <f>-人</f>
        <v>#NAME?</v>
      </c>
      <c r="S344" t="s">
        <v>2945</v>
      </c>
    </row>
    <row r="345" spans="1:19" x14ac:dyDescent="0.3">
      <c r="A345">
        <v>344</v>
      </c>
      <c r="B345">
        <v>582</v>
      </c>
      <c r="C345" t="s">
        <v>17</v>
      </c>
      <c r="D345" t="s">
        <v>2946</v>
      </c>
      <c r="E345" t="str">
        <f t="shared" si="10"/>
        <v/>
      </c>
      <c r="F345" t="str">
        <f t="shared" si="11"/>
        <v>安川シーメンスオートメーション・ドライブ株式会社</v>
      </c>
      <c r="G345" t="s">
        <v>2947</v>
      </c>
      <c r="I345" t="s">
        <v>2948</v>
      </c>
      <c r="K345" t="s">
        <v>1244</v>
      </c>
      <c r="L345" t="s">
        <v>2949</v>
      </c>
      <c r="M345" t="s">
        <v>2950</v>
      </c>
      <c r="O345" t="s">
        <v>2951</v>
      </c>
      <c r="Q345" t="s">
        <v>1005</v>
      </c>
      <c r="S345" t="s">
        <v>2952</v>
      </c>
    </row>
    <row r="346" spans="1:19" x14ac:dyDescent="0.3">
      <c r="A346">
        <v>345</v>
      </c>
      <c r="B346">
        <v>583</v>
      </c>
      <c r="C346" t="s">
        <v>17</v>
      </c>
      <c r="D346" t="s">
        <v>2953</v>
      </c>
      <c r="E346" t="str">
        <f t="shared" si="10"/>
        <v/>
      </c>
      <c r="F346" t="str">
        <f t="shared" si="11"/>
        <v>ユニプレス株式会社</v>
      </c>
      <c r="Q346" t="e">
        <f>-人</f>
        <v>#NAME?</v>
      </c>
      <c r="S346" t="s">
        <v>2954</v>
      </c>
    </row>
    <row r="347" spans="1:19" x14ac:dyDescent="0.3">
      <c r="A347">
        <v>346</v>
      </c>
      <c r="B347">
        <v>584</v>
      </c>
      <c r="C347" t="s">
        <v>17</v>
      </c>
      <c r="D347" t="s">
        <v>2955</v>
      </c>
      <c r="E347" t="str">
        <f t="shared" si="10"/>
        <v>株式会社守谷商会</v>
      </c>
      <c r="F347" t="str">
        <f t="shared" si="11"/>
        <v/>
      </c>
      <c r="G347" t="s">
        <v>2849</v>
      </c>
      <c r="H347" t="s">
        <v>393</v>
      </c>
      <c r="I347" t="s">
        <v>2956</v>
      </c>
      <c r="J347" t="s">
        <v>2957</v>
      </c>
      <c r="K347" t="s">
        <v>2958</v>
      </c>
      <c r="L347" t="s">
        <v>2959</v>
      </c>
      <c r="M347" t="s">
        <v>2960</v>
      </c>
      <c r="Q347" t="s">
        <v>2961</v>
      </c>
      <c r="S347" t="s">
        <v>2962</v>
      </c>
    </row>
    <row r="348" spans="1:19" x14ac:dyDescent="0.3">
      <c r="A348">
        <v>347</v>
      </c>
      <c r="B348">
        <v>586</v>
      </c>
      <c r="C348" t="s">
        <v>17</v>
      </c>
      <c r="D348" t="s">
        <v>2963</v>
      </c>
      <c r="E348" t="str">
        <f t="shared" si="10"/>
        <v>株式会社ビッグバン</v>
      </c>
      <c r="F348" t="str">
        <f t="shared" si="11"/>
        <v/>
      </c>
      <c r="G348" t="s">
        <v>948</v>
      </c>
      <c r="I348" t="s">
        <v>729</v>
      </c>
      <c r="J348" t="s">
        <v>2964</v>
      </c>
      <c r="K348" t="s">
        <v>1278</v>
      </c>
      <c r="L348" t="s">
        <v>2965</v>
      </c>
      <c r="M348" t="s">
        <v>2966</v>
      </c>
      <c r="N348" t="s">
        <v>39</v>
      </c>
      <c r="P348" t="s">
        <v>2967</v>
      </c>
      <c r="Q348" t="s">
        <v>276</v>
      </c>
      <c r="R348" t="s">
        <v>454</v>
      </c>
      <c r="S348" t="s">
        <v>2968</v>
      </c>
    </row>
    <row r="349" spans="1:19" x14ac:dyDescent="0.3">
      <c r="A349">
        <v>348</v>
      </c>
      <c r="B349">
        <v>587</v>
      </c>
      <c r="C349" t="s">
        <v>17</v>
      </c>
      <c r="D349" t="s">
        <v>2969</v>
      </c>
      <c r="E349" t="str">
        <f t="shared" si="10"/>
        <v/>
      </c>
      <c r="F349" t="str">
        <f t="shared" si="11"/>
        <v>ナレッジワークス株式会社</v>
      </c>
      <c r="G349" t="s">
        <v>2970</v>
      </c>
      <c r="I349" t="s">
        <v>2971</v>
      </c>
      <c r="K349" t="s">
        <v>1036</v>
      </c>
      <c r="L349" t="s">
        <v>2972</v>
      </c>
      <c r="M349" t="s">
        <v>2973</v>
      </c>
      <c r="Q349" t="s">
        <v>2595</v>
      </c>
      <c r="R349" t="s">
        <v>565</v>
      </c>
      <c r="S349" t="s">
        <v>2974</v>
      </c>
    </row>
    <row r="350" spans="1:19" x14ac:dyDescent="0.3">
      <c r="A350">
        <v>349</v>
      </c>
      <c r="B350">
        <v>588</v>
      </c>
      <c r="C350" t="s">
        <v>17</v>
      </c>
      <c r="D350" t="s">
        <v>2975</v>
      </c>
      <c r="E350" t="str">
        <f t="shared" si="10"/>
        <v>株式会社にっぱん</v>
      </c>
      <c r="F350" t="str">
        <f t="shared" si="11"/>
        <v/>
      </c>
      <c r="G350" t="s">
        <v>2976</v>
      </c>
      <c r="I350" t="s">
        <v>2977</v>
      </c>
      <c r="K350" t="s">
        <v>2978</v>
      </c>
      <c r="L350" t="s">
        <v>2979</v>
      </c>
      <c r="M350" t="s">
        <v>2980</v>
      </c>
      <c r="N350" t="s">
        <v>39</v>
      </c>
      <c r="O350" t="s">
        <v>2981</v>
      </c>
      <c r="P350" t="s">
        <v>2982</v>
      </c>
      <c r="Q350" t="s">
        <v>2983</v>
      </c>
      <c r="R350" t="s">
        <v>876</v>
      </c>
      <c r="S350" t="s">
        <v>2984</v>
      </c>
    </row>
    <row r="351" spans="1:19" x14ac:dyDescent="0.3">
      <c r="A351">
        <v>350</v>
      </c>
      <c r="B351">
        <v>589</v>
      </c>
      <c r="C351" t="s">
        <v>17</v>
      </c>
      <c r="D351" t="s">
        <v>2985</v>
      </c>
      <c r="E351" t="str">
        <f t="shared" si="10"/>
        <v/>
      </c>
      <c r="F351" t="str">
        <f t="shared" si="11"/>
        <v>ハーモナイズシステム株式会社</v>
      </c>
      <c r="G351" t="s">
        <v>1788</v>
      </c>
      <c r="I351" t="s">
        <v>2986</v>
      </c>
      <c r="K351" t="s">
        <v>819</v>
      </c>
      <c r="L351" t="s">
        <v>2987</v>
      </c>
      <c r="M351" t="s">
        <v>2988</v>
      </c>
      <c r="N351" t="s">
        <v>39</v>
      </c>
      <c r="O351" t="s">
        <v>2989</v>
      </c>
      <c r="P351" t="s">
        <v>2990</v>
      </c>
      <c r="Q351" t="s">
        <v>651</v>
      </c>
      <c r="R351" t="s">
        <v>454</v>
      </c>
      <c r="S351" t="s">
        <v>2991</v>
      </c>
    </row>
    <row r="352" spans="1:19" x14ac:dyDescent="0.3">
      <c r="A352">
        <v>351</v>
      </c>
      <c r="B352">
        <v>591</v>
      </c>
      <c r="C352" t="s">
        <v>17</v>
      </c>
      <c r="D352" t="s">
        <v>2992</v>
      </c>
      <c r="E352" t="str">
        <f t="shared" si="10"/>
        <v/>
      </c>
      <c r="F352" t="str">
        <f t="shared" si="11"/>
        <v>旭タンカー株式会社</v>
      </c>
      <c r="G352" t="s">
        <v>2993</v>
      </c>
      <c r="I352" t="s">
        <v>2994</v>
      </c>
      <c r="J352" t="s">
        <v>2995</v>
      </c>
      <c r="K352" t="s">
        <v>2996</v>
      </c>
      <c r="L352" t="s">
        <v>2997</v>
      </c>
      <c r="M352" t="s">
        <v>2998</v>
      </c>
      <c r="N352" t="s">
        <v>39</v>
      </c>
      <c r="O352" t="s">
        <v>2999</v>
      </c>
      <c r="P352" t="s">
        <v>3000</v>
      </c>
      <c r="Q352" t="s">
        <v>3001</v>
      </c>
      <c r="R352" t="s">
        <v>1249</v>
      </c>
      <c r="S352" t="s">
        <v>3002</v>
      </c>
    </row>
    <row r="353" spans="1:19" x14ac:dyDescent="0.3">
      <c r="A353">
        <v>352</v>
      </c>
      <c r="B353">
        <v>594</v>
      </c>
      <c r="C353" t="s">
        <v>17</v>
      </c>
      <c r="D353" t="s">
        <v>3003</v>
      </c>
      <c r="E353" t="str">
        <f t="shared" si="10"/>
        <v/>
      </c>
      <c r="F353" t="str">
        <f t="shared" si="11"/>
        <v>東海高熱工業株式会社</v>
      </c>
      <c r="G353" t="s">
        <v>205</v>
      </c>
      <c r="I353" t="s">
        <v>3004</v>
      </c>
      <c r="J353" t="s">
        <v>3005</v>
      </c>
      <c r="K353" t="s">
        <v>3006</v>
      </c>
      <c r="L353" t="s">
        <v>3007</v>
      </c>
      <c r="M353" t="s">
        <v>3008</v>
      </c>
      <c r="N353" t="s">
        <v>39</v>
      </c>
      <c r="O353" t="s">
        <v>3009</v>
      </c>
      <c r="P353" t="s">
        <v>3010</v>
      </c>
      <c r="Q353" t="s">
        <v>2206</v>
      </c>
      <c r="R353" t="s">
        <v>141</v>
      </c>
      <c r="S353" t="s">
        <v>3011</v>
      </c>
    </row>
    <row r="354" spans="1:19" x14ac:dyDescent="0.3">
      <c r="A354">
        <v>353</v>
      </c>
      <c r="B354">
        <v>595</v>
      </c>
      <c r="C354" t="s">
        <v>17</v>
      </c>
      <c r="D354" t="s">
        <v>3012</v>
      </c>
      <c r="E354" t="str">
        <f t="shared" si="10"/>
        <v/>
      </c>
      <c r="F354" t="str">
        <f t="shared" si="11"/>
        <v>日本アグフア・ゲバルト株式会社</v>
      </c>
      <c r="G354" t="s">
        <v>3013</v>
      </c>
      <c r="Q354" t="e">
        <f>-人</f>
        <v>#NAME?</v>
      </c>
    </row>
    <row r="355" spans="1:19" x14ac:dyDescent="0.3">
      <c r="A355">
        <v>354</v>
      </c>
      <c r="B355">
        <v>597</v>
      </c>
      <c r="C355" t="s">
        <v>17</v>
      </c>
      <c r="D355" t="s">
        <v>3014</v>
      </c>
      <c r="E355" t="str">
        <f t="shared" si="10"/>
        <v/>
      </c>
      <c r="F355" t="str">
        <f t="shared" si="11"/>
        <v>菱光産業株式会社</v>
      </c>
      <c r="G355" t="s">
        <v>58</v>
      </c>
      <c r="I355" t="s">
        <v>3015</v>
      </c>
      <c r="K355" t="s">
        <v>3016</v>
      </c>
      <c r="L355" t="s">
        <v>3017</v>
      </c>
      <c r="M355" t="s">
        <v>3018</v>
      </c>
      <c r="O355" t="s">
        <v>3019</v>
      </c>
      <c r="Q355" t="e">
        <f>-人</f>
        <v>#NAME?</v>
      </c>
      <c r="S355" t="s">
        <v>3020</v>
      </c>
    </row>
    <row r="356" spans="1:19" x14ac:dyDescent="0.3">
      <c r="A356">
        <v>355</v>
      </c>
      <c r="B356">
        <v>599</v>
      </c>
      <c r="C356" t="s">
        <v>17</v>
      </c>
      <c r="D356" t="s">
        <v>3021</v>
      </c>
      <c r="E356" t="str">
        <f t="shared" si="10"/>
        <v>株式会社システナ</v>
      </c>
      <c r="F356" t="str">
        <f t="shared" si="11"/>
        <v/>
      </c>
      <c r="G356" t="s">
        <v>3022</v>
      </c>
      <c r="H356" t="s">
        <v>3023</v>
      </c>
      <c r="I356" t="s">
        <v>3024</v>
      </c>
      <c r="J356" t="s">
        <v>3025</v>
      </c>
      <c r="K356" t="s">
        <v>3026</v>
      </c>
      <c r="L356" t="s">
        <v>3027</v>
      </c>
      <c r="M356" t="s">
        <v>3028</v>
      </c>
      <c r="N356" t="s">
        <v>52</v>
      </c>
      <c r="P356" t="s">
        <v>3029</v>
      </c>
      <c r="Q356" t="s">
        <v>3030</v>
      </c>
      <c r="R356" t="s">
        <v>1337</v>
      </c>
      <c r="S356" t="s">
        <v>3031</v>
      </c>
    </row>
    <row r="357" spans="1:19" x14ac:dyDescent="0.3">
      <c r="A357">
        <v>356</v>
      </c>
      <c r="B357">
        <v>601</v>
      </c>
      <c r="C357" t="s">
        <v>17</v>
      </c>
      <c r="D357" t="s">
        <v>3032</v>
      </c>
      <c r="E357" t="str">
        <f t="shared" si="10"/>
        <v/>
      </c>
      <c r="F357" t="str">
        <f t="shared" si="11"/>
        <v>ティー・エイ・インスツルメント・ジャパン株式会社</v>
      </c>
      <c r="G357" t="s">
        <v>3033</v>
      </c>
      <c r="I357" t="s">
        <v>2729</v>
      </c>
      <c r="K357" t="s">
        <v>3034</v>
      </c>
      <c r="L357" t="s">
        <v>3035</v>
      </c>
      <c r="M357" t="s">
        <v>3036</v>
      </c>
      <c r="P357" t="s">
        <v>3037</v>
      </c>
      <c r="Q357" t="s">
        <v>79</v>
      </c>
      <c r="R357" t="s">
        <v>565</v>
      </c>
      <c r="S357" t="s">
        <v>3038</v>
      </c>
    </row>
    <row r="358" spans="1:19" x14ac:dyDescent="0.3">
      <c r="A358">
        <v>357</v>
      </c>
      <c r="B358">
        <v>602</v>
      </c>
      <c r="C358" t="s">
        <v>17</v>
      </c>
      <c r="D358" t="s">
        <v>3039</v>
      </c>
      <c r="E358" t="str">
        <f t="shared" si="10"/>
        <v>株式会社ジョイント・キャピタル・パートナーズ</v>
      </c>
      <c r="F358" t="str">
        <f t="shared" si="11"/>
        <v/>
      </c>
      <c r="G358" t="s">
        <v>3040</v>
      </c>
      <c r="H358" t="s">
        <v>309</v>
      </c>
      <c r="I358" t="s">
        <v>34</v>
      </c>
      <c r="K358" t="s">
        <v>241</v>
      </c>
      <c r="L358" t="s">
        <v>3041</v>
      </c>
      <c r="M358" t="s">
        <v>3042</v>
      </c>
      <c r="Q358" t="e">
        <f>-人</f>
        <v>#NAME?</v>
      </c>
      <c r="S358" t="s">
        <v>3043</v>
      </c>
    </row>
    <row r="359" spans="1:19" x14ac:dyDescent="0.3">
      <c r="A359">
        <v>358</v>
      </c>
      <c r="B359">
        <v>603</v>
      </c>
      <c r="C359" t="s">
        <v>17</v>
      </c>
      <c r="D359" t="s">
        <v>3044</v>
      </c>
      <c r="E359" t="str">
        <f t="shared" si="10"/>
        <v/>
      </c>
      <c r="F359" t="str">
        <f t="shared" si="11"/>
        <v>ハマゴムエイコム株式会社</v>
      </c>
      <c r="G359" t="s">
        <v>1485</v>
      </c>
      <c r="I359" t="s">
        <v>578</v>
      </c>
      <c r="J359" t="s">
        <v>3045</v>
      </c>
      <c r="K359" t="s">
        <v>3046</v>
      </c>
      <c r="L359" t="s">
        <v>3047</v>
      </c>
      <c r="M359" t="s">
        <v>3048</v>
      </c>
      <c r="N359" t="s">
        <v>39</v>
      </c>
      <c r="O359" t="s">
        <v>3049</v>
      </c>
      <c r="P359" t="s">
        <v>3050</v>
      </c>
      <c r="Q359" t="s">
        <v>3051</v>
      </c>
      <c r="R359" t="s">
        <v>3052</v>
      </c>
      <c r="S359" t="s">
        <v>3053</v>
      </c>
    </row>
    <row r="360" spans="1:19" x14ac:dyDescent="0.3">
      <c r="A360">
        <v>359</v>
      </c>
      <c r="B360">
        <v>604</v>
      </c>
      <c r="C360" t="s">
        <v>17</v>
      </c>
      <c r="D360" t="s">
        <v>3054</v>
      </c>
      <c r="E360" t="str">
        <f t="shared" si="10"/>
        <v>株式会社協同インターナショナル</v>
      </c>
      <c r="F360" t="str">
        <f t="shared" si="11"/>
        <v/>
      </c>
      <c r="G360" t="s">
        <v>457</v>
      </c>
      <c r="I360" t="s">
        <v>106</v>
      </c>
      <c r="K360" t="s">
        <v>3055</v>
      </c>
      <c r="L360" t="s">
        <v>3056</v>
      </c>
      <c r="M360" t="s">
        <v>3057</v>
      </c>
      <c r="N360" t="s">
        <v>39</v>
      </c>
      <c r="Q360" t="s">
        <v>431</v>
      </c>
      <c r="S360" t="s">
        <v>3058</v>
      </c>
    </row>
    <row r="361" spans="1:19" x14ac:dyDescent="0.3">
      <c r="A361">
        <v>360</v>
      </c>
      <c r="B361">
        <v>606</v>
      </c>
      <c r="C361" t="s">
        <v>17</v>
      </c>
      <c r="D361" t="s">
        <v>3059</v>
      </c>
      <c r="E361" t="str">
        <f t="shared" si="10"/>
        <v/>
      </c>
      <c r="F361" t="str">
        <f t="shared" si="11"/>
        <v>ネポン株式会社</v>
      </c>
      <c r="Q361" t="e">
        <f>-人</f>
        <v>#NAME?</v>
      </c>
      <c r="S361" t="s">
        <v>3060</v>
      </c>
    </row>
    <row r="362" spans="1:19" x14ac:dyDescent="0.3">
      <c r="A362">
        <v>361</v>
      </c>
      <c r="B362">
        <v>607</v>
      </c>
      <c r="C362" t="s">
        <v>17</v>
      </c>
      <c r="D362" t="s">
        <v>3061</v>
      </c>
      <c r="E362" t="str">
        <f t="shared" si="10"/>
        <v>株式会社シモン</v>
      </c>
      <c r="F362" t="str">
        <f t="shared" si="11"/>
        <v/>
      </c>
      <c r="H362" t="s">
        <v>816</v>
      </c>
      <c r="I362" t="s">
        <v>3062</v>
      </c>
      <c r="J362" t="s">
        <v>3063</v>
      </c>
      <c r="K362" t="s">
        <v>134</v>
      </c>
      <c r="L362" t="s">
        <v>3064</v>
      </c>
      <c r="M362" t="s">
        <v>3065</v>
      </c>
      <c r="N362" t="s">
        <v>39</v>
      </c>
      <c r="O362" t="s">
        <v>3066</v>
      </c>
      <c r="P362" t="s">
        <v>3067</v>
      </c>
      <c r="Q362" t="s">
        <v>554</v>
      </c>
      <c r="R362" t="s">
        <v>3068</v>
      </c>
      <c r="S362" t="s">
        <v>3069</v>
      </c>
    </row>
    <row r="363" spans="1:19" x14ac:dyDescent="0.3">
      <c r="A363">
        <v>362</v>
      </c>
      <c r="B363">
        <v>609</v>
      </c>
      <c r="C363" t="s">
        <v>17</v>
      </c>
      <c r="D363" t="s">
        <v>3070</v>
      </c>
      <c r="E363" t="str">
        <f t="shared" si="10"/>
        <v>株式会社富士通ゼネラル</v>
      </c>
      <c r="F363" t="str">
        <f t="shared" si="11"/>
        <v/>
      </c>
      <c r="G363" t="s">
        <v>467</v>
      </c>
      <c r="H363" t="s">
        <v>309</v>
      </c>
      <c r="I363" t="s">
        <v>3071</v>
      </c>
      <c r="J363" t="s">
        <v>3072</v>
      </c>
      <c r="K363" t="s">
        <v>3073</v>
      </c>
      <c r="L363" t="s">
        <v>3074</v>
      </c>
      <c r="M363" t="s">
        <v>3075</v>
      </c>
      <c r="N363" t="s">
        <v>52</v>
      </c>
      <c r="O363" t="s">
        <v>3076</v>
      </c>
      <c r="Q363" t="s">
        <v>3077</v>
      </c>
      <c r="S363" t="s">
        <v>3078</v>
      </c>
    </row>
    <row r="364" spans="1:19" x14ac:dyDescent="0.3">
      <c r="A364">
        <v>363</v>
      </c>
      <c r="B364">
        <v>610</v>
      </c>
      <c r="C364" t="s">
        <v>17</v>
      </c>
      <c r="D364" t="s">
        <v>3079</v>
      </c>
      <c r="E364" t="str">
        <f t="shared" si="10"/>
        <v>株式会社ぱむ</v>
      </c>
      <c r="F364" t="str">
        <f t="shared" si="11"/>
        <v/>
      </c>
      <c r="G364" t="s">
        <v>3080</v>
      </c>
      <c r="I364" t="s">
        <v>729</v>
      </c>
      <c r="K364" t="s">
        <v>96</v>
      </c>
      <c r="L364" t="s">
        <v>3081</v>
      </c>
      <c r="M364" t="s">
        <v>3082</v>
      </c>
      <c r="N364" t="s">
        <v>39</v>
      </c>
      <c r="P364" t="s">
        <v>3083</v>
      </c>
      <c r="Q364" t="s">
        <v>3084</v>
      </c>
      <c r="R364" t="s">
        <v>80</v>
      </c>
      <c r="S364" t="s">
        <v>3085</v>
      </c>
    </row>
    <row r="365" spans="1:19" x14ac:dyDescent="0.3">
      <c r="A365">
        <v>364</v>
      </c>
      <c r="B365">
        <v>611</v>
      </c>
      <c r="C365" t="s">
        <v>17</v>
      </c>
      <c r="D365" t="s">
        <v>3086</v>
      </c>
      <c r="E365" t="str">
        <f t="shared" si="10"/>
        <v/>
      </c>
      <c r="F365" t="str">
        <f t="shared" si="11"/>
        <v>ミツイワ株式会社</v>
      </c>
      <c r="G365" t="s">
        <v>826</v>
      </c>
      <c r="I365" t="s">
        <v>3087</v>
      </c>
      <c r="J365" t="s">
        <v>3088</v>
      </c>
      <c r="K365" t="s">
        <v>3089</v>
      </c>
      <c r="L365" t="s">
        <v>3090</v>
      </c>
      <c r="M365" t="s">
        <v>3091</v>
      </c>
      <c r="N365" t="s">
        <v>39</v>
      </c>
      <c r="Q365" t="s">
        <v>3092</v>
      </c>
      <c r="R365" t="s">
        <v>3093</v>
      </c>
      <c r="S365" t="s">
        <v>3094</v>
      </c>
    </row>
    <row r="366" spans="1:19" x14ac:dyDescent="0.3">
      <c r="A366">
        <v>365</v>
      </c>
      <c r="B366">
        <v>612</v>
      </c>
      <c r="C366" t="s">
        <v>17</v>
      </c>
      <c r="D366" t="s">
        <v>3095</v>
      </c>
      <c r="E366" t="str">
        <f t="shared" si="10"/>
        <v/>
      </c>
      <c r="F366" t="str">
        <f t="shared" si="11"/>
        <v>DSMニュートリションジャパン株式会社</v>
      </c>
      <c r="G366" t="s">
        <v>3096</v>
      </c>
      <c r="H366" t="s">
        <v>206</v>
      </c>
      <c r="K366" t="s">
        <v>559</v>
      </c>
      <c r="L366" t="s">
        <v>3097</v>
      </c>
      <c r="M366" t="s">
        <v>3098</v>
      </c>
      <c r="N366" t="s">
        <v>39</v>
      </c>
      <c r="O366" t="s">
        <v>3099</v>
      </c>
      <c r="Q366" t="s">
        <v>255</v>
      </c>
      <c r="S366" t="s">
        <v>3100</v>
      </c>
    </row>
    <row r="367" spans="1:19" x14ac:dyDescent="0.3">
      <c r="A367">
        <v>366</v>
      </c>
      <c r="B367">
        <v>613</v>
      </c>
      <c r="C367" t="s">
        <v>17</v>
      </c>
      <c r="D367" t="s">
        <v>3101</v>
      </c>
      <c r="E367" t="str">
        <f t="shared" si="10"/>
        <v/>
      </c>
      <c r="F367" t="str">
        <f t="shared" si="11"/>
        <v>ディー・エス・エムジャパン株式会社</v>
      </c>
      <c r="G367" t="s">
        <v>3096</v>
      </c>
      <c r="H367" t="s">
        <v>529</v>
      </c>
      <c r="K367" t="s">
        <v>1976</v>
      </c>
      <c r="L367" t="s">
        <v>3102</v>
      </c>
      <c r="M367" t="s">
        <v>3103</v>
      </c>
      <c r="N367" t="s">
        <v>39</v>
      </c>
      <c r="O367" t="s">
        <v>3104</v>
      </c>
      <c r="Q367" t="e">
        <f>-人</f>
        <v>#NAME?</v>
      </c>
      <c r="S367" t="s">
        <v>3105</v>
      </c>
    </row>
    <row r="368" spans="1:19" x14ac:dyDescent="0.3">
      <c r="A368">
        <v>367</v>
      </c>
      <c r="B368">
        <v>614</v>
      </c>
      <c r="C368" t="s">
        <v>17</v>
      </c>
      <c r="D368" t="s">
        <v>3106</v>
      </c>
      <c r="E368" t="str">
        <f t="shared" si="10"/>
        <v/>
      </c>
      <c r="F368" t="str">
        <f t="shared" si="11"/>
        <v>ディーエスエムジャパンエンジニアリングプラスチックス株式会社</v>
      </c>
      <c r="H368" t="s">
        <v>529</v>
      </c>
      <c r="N368" t="s">
        <v>39</v>
      </c>
      <c r="O368" t="s">
        <v>3107</v>
      </c>
      <c r="Q368" t="e">
        <f>-人</f>
        <v>#NAME?</v>
      </c>
      <c r="S368" t="s">
        <v>3105</v>
      </c>
    </row>
    <row r="369" spans="1:19" x14ac:dyDescent="0.3">
      <c r="A369">
        <v>368</v>
      </c>
      <c r="B369">
        <v>615</v>
      </c>
      <c r="C369" t="s">
        <v>17</v>
      </c>
      <c r="D369" t="s">
        <v>3108</v>
      </c>
      <c r="E369" t="str">
        <f t="shared" si="10"/>
        <v>株式会社サイワークス</v>
      </c>
      <c r="F369" t="str">
        <f t="shared" si="11"/>
        <v/>
      </c>
      <c r="G369" t="s">
        <v>3109</v>
      </c>
      <c r="I369" t="s">
        <v>3110</v>
      </c>
      <c r="K369" t="s">
        <v>855</v>
      </c>
      <c r="L369" t="s">
        <v>3111</v>
      </c>
      <c r="M369" t="s">
        <v>3112</v>
      </c>
      <c r="N369" t="s">
        <v>39</v>
      </c>
      <c r="O369" t="s">
        <v>3113</v>
      </c>
      <c r="P369" t="s">
        <v>3114</v>
      </c>
      <c r="Q369" t="s">
        <v>2595</v>
      </c>
      <c r="R369" t="s">
        <v>91</v>
      </c>
      <c r="S369" t="s">
        <v>3115</v>
      </c>
    </row>
    <row r="370" spans="1:19" x14ac:dyDescent="0.3">
      <c r="A370">
        <v>369</v>
      </c>
      <c r="B370">
        <v>617</v>
      </c>
      <c r="C370" t="s">
        <v>17</v>
      </c>
      <c r="D370" t="s">
        <v>3116</v>
      </c>
      <c r="E370" t="str">
        <f t="shared" si="10"/>
        <v>株式会社TFR総合研究所</v>
      </c>
      <c r="F370" t="str">
        <f t="shared" si="11"/>
        <v/>
      </c>
      <c r="G370" t="s">
        <v>3117</v>
      </c>
      <c r="I370" t="s">
        <v>3118</v>
      </c>
      <c r="K370" t="s">
        <v>96</v>
      </c>
      <c r="L370" t="s">
        <v>3119</v>
      </c>
      <c r="M370" t="s">
        <v>3120</v>
      </c>
      <c r="N370" t="s">
        <v>39</v>
      </c>
      <c r="P370" t="s">
        <v>3121</v>
      </c>
      <c r="Q370" t="s">
        <v>2045</v>
      </c>
      <c r="R370" t="s">
        <v>202</v>
      </c>
      <c r="S370" t="s">
        <v>3122</v>
      </c>
    </row>
    <row r="371" spans="1:19" x14ac:dyDescent="0.3">
      <c r="A371">
        <v>370</v>
      </c>
      <c r="B371">
        <v>618</v>
      </c>
      <c r="C371" t="s">
        <v>17</v>
      </c>
      <c r="D371" t="s">
        <v>3123</v>
      </c>
      <c r="E371" t="str">
        <f t="shared" si="10"/>
        <v/>
      </c>
      <c r="F371" t="str">
        <f t="shared" si="11"/>
        <v>ヒュービットジェノミクス株式会社</v>
      </c>
      <c r="G371" t="s">
        <v>3124</v>
      </c>
      <c r="H371" t="s">
        <v>1061</v>
      </c>
      <c r="I371" t="s">
        <v>3125</v>
      </c>
      <c r="J371" t="s">
        <v>3126</v>
      </c>
      <c r="K371" t="s">
        <v>74</v>
      </c>
      <c r="L371" t="s">
        <v>3127</v>
      </c>
      <c r="M371" t="s">
        <v>3128</v>
      </c>
      <c r="N371" t="s">
        <v>39</v>
      </c>
      <c r="O371" t="s">
        <v>3129</v>
      </c>
      <c r="P371" t="s">
        <v>3130</v>
      </c>
      <c r="Q371" t="s">
        <v>2900</v>
      </c>
      <c r="R371" t="s">
        <v>3131</v>
      </c>
      <c r="S371" t="s">
        <v>3132</v>
      </c>
    </row>
    <row r="372" spans="1:19" x14ac:dyDescent="0.3">
      <c r="A372">
        <v>371</v>
      </c>
      <c r="B372">
        <v>619</v>
      </c>
      <c r="C372" t="s">
        <v>17</v>
      </c>
      <c r="D372" t="s">
        <v>3133</v>
      </c>
      <c r="E372" t="str">
        <f t="shared" si="10"/>
        <v/>
      </c>
      <c r="F372" t="str">
        <f t="shared" si="11"/>
        <v>上海新天地株式会社</v>
      </c>
      <c r="Q372" t="e">
        <f>-人</f>
        <v>#NAME?</v>
      </c>
      <c r="S372" t="s">
        <v>3134</v>
      </c>
    </row>
    <row r="373" spans="1:19" x14ac:dyDescent="0.3">
      <c r="A373">
        <v>372</v>
      </c>
      <c r="B373">
        <v>620</v>
      </c>
      <c r="C373" t="s">
        <v>17</v>
      </c>
      <c r="D373" t="s">
        <v>3135</v>
      </c>
      <c r="E373" t="str">
        <f t="shared" si="10"/>
        <v>株式会社ソフトクリエイト</v>
      </c>
      <c r="F373" t="str">
        <f t="shared" si="11"/>
        <v/>
      </c>
      <c r="G373" t="s">
        <v>405</v>
      </c>
      <c r="I373" t="s">
        <v>3136</v>
      </c>
      <c r="J373" t="s">
        <v>3137</v>
      </c>
      <c r="K373" t="s">
        <v>2756</v>
      </c>
      <c r="L373" t="s">
        <v>3138</v>
      </c>
      <c r="M373" t="s">
        <v>3139</v>
      </c>
      <c r="N373" t="s">
        <v>671</v>
      </c>
      <c r="Q373" t="s">
        <v>3140</v>
      </c>
      <c r="S373" t="s">
        <v>3141</v>
      </c>
    </row>
    <row r="374" spans="1:19" x14ac:dyDescent="0.3">
      <c r="A374">
        <v>373</v>
      </c>
      <c r="B374">
        <v>621</v>
      </c>
      <c r="C374" t="s">
        <v>17</v>
      </c>
      <c r="D374" t="s">
        <v>3142</v>
      </c>
      <c r="E374" t="str">
        <f t="shared" si="10"/>
        <v>株式会社バルス</v>
      </c>
      <c r="F374" t="str">
        <f t="shared" si="11"/>
        <v/>
      </c>
      <c r="G374" t="s">
        <v>948</v>
      </c>
      <c r="H374" t="s">
        <v>435</v>
      </c>
      <c r="I374" t="s">
        <v>3143</v>
      </c>
      <c r="J374" t="s">
        <v>3144</v>
      </c>
      <c r="K374" t="s">
        <v>3145</v>
      </c>
      <c r="L374" t="s">
        <v>3146</v>
      </c>
      <c r="M374" t="s">
        <v>3147</v>
      </c>
      <c r="N374" t="s">
        <v>52</v>
      </c>
      <c r="Q374" t="s">
        <v>3148</v>
      </c>
      <c r="R374" t="s">
        <v>3149</v>
      </c>
      <c r="S374" t="s">
        <v>3150</v>
      </c>
    </row>
    <row r="375" spans="1:19" x14ac:dyDescent="0.3">
      <c r="A375">
        <v>374</v>
      </c>
      <c r="B375">
        <v>626</v>
      </c>
      <c r="C375" t="s">
        <v>17</v>
      </c>
      <c r="D375" t="s">
        <v>3151</v>
      </c>
      <c r="E375" t="str">
        <f t="shared" si="10"/>
        <v/>
      </c>
      <c r="F375" t="str">
        <f t="shared" si="11"/>
        <v>プルデンシャル生命保険株式会社</v>
      </c>
      <c r="G375" t="s">
        <v>1523</v>
      </c>
      <c r="Q375" t="e">
        <f>-人</f>
        <v>#NAME?</v>
      </c>
      <c r="S375" t="s">
        <v>3152</v>
      </c>
    </row>
    <row r="376" spans="1:19" x14ac:dyDescent="0.3">
      <c r="A376">
        <v>375</v>
      </c>
      <c r="B376">
        <v>627</v>
      </c>
      <c r="C376" t="s">
        <v>17</v>
      </c>
      <c r="D376" t="s">
        <v>3153</v>
      </c>
      <c r="E376" t="str">
        <f t="shared" si="10"/>
        <v/>
      </c>
      <c r="F376" t="str">
        <f t="shared" si="11"/>
        <v>宇部興産株式会社</v>
      </c>
      <c r="G376" t="s">
        <v>3154</v>
      </c>
      <c r="H376" t="s">
        <v>309</v>
      </c>
      <c r="I376" t="s">
        <v>3155</v>
      </c>
      <c r="J376" t="s">
        <v>3156</v>
      </c>
      <c r="K376" t="s">
        <v>3157</v>
      </c>
      <c r="L376" t="s">
        <v>3158</v>
      </c>
      <c r="M376" t="s">
        <v>3159</v>
      </c>
      <c r="N376" t="s">
        <v>52</v>
      </c>
      <c r="O376" t="s">
        <v>3160</v>
      </c>
      <c r="P376" t="s">
        <v>3161</v>
      </c>
      <c r="Q376" t="s">
        <v>3162</v>
      </c>
      <c r="R376" t="s">
        <v>3163</v>
      </c>
      <c r="S376" t="s">
        <v>3164</v>
      </c>
    </row>
    <row r="377" spans="1:19" x14ac:dyDescent="0.3">
      <c r="A377">
        <v>376</v>
      </c>
      <c r="B377">
        <v>628</v>
      </c>
      <c r="C377" t="s">
        <v>17</v>
      </c>
      <c r="D377" t="s">
        <v>3165</v>
      </c>
      <c r="E377" t="str">
        <f t="shared" si="10"/>
        <v/>
      </c>
      <c r="F377" t="str">
        <f t="shared" si="11"/>
        <v>アストモスエネルギー株式会社</v>
      </c>
      <c r="Q377" t="e">
        <f>-人</f>
        <v>#NAME?</v>
      </c>
    </row>
    <row r="378" spans="1:19" x14ac:dyDescent="0.3">
      <c r="A378">
        <v>377</v>
      </c>
      <c r="B378">
        <v>630</v>
      </c>
      <c r="C378" t="s">
        <v>17</v>
      </c>
      <c r="D378" t="s">
        <v>3166</v>
      </c>
      <c r="E378" t="str">
        <f t="shared" si="10"/>
        <v/>
      </c>
      <c r="F378" t="str">
        <f t="shared" si="11"/>
        <v>PTCジャパン株式会社</v>
      </c>
      <c r="G378" t="s">
        <v>3167</v>
      </c>
      <c r="H378" t="s">
        <v>206</v>
      </c>
      <c r="I378" t="s">
        <v>106</v>
      </c>
      <c r="L378" t="s">
        <v>3168</v>
      </c>
      <c r="M378" t="s">
        <v>3169</v>
      </c>
      <c r="N378" t="s">
        <v>909</v>
      </c>
      <c r="P378" t="s">
        <v>3170</v>
      </c>
      <c r="Q378" t="s">
        <v>1005</v>
      </c>
      <c r="S378" t="s">
        <v>3171</v>
      </c>
    </row>
    <row r="379" spans="1:19" x14ac:dyDescent="0.3">
      <c r="A379">
        <v>378</v>
      </c>
      <c r="B379">
        <v>631</v>
      </c>
      <c r="C379" t="s">
        <v>17</v>
      </c>
      <c r="D379" t="s">
        <v>3172</v>
      </c>
      <c r="E379" t="str">
        <f t="shared" si="10"/>
        <v>株式会社アイメディアドライブ</v>
      </c>
      <c r="F379" t="str">
        <f t="shared" si="11"/>
        <v/>
      </c>
      <c r="G379" t="s">
        <v>3173</v>
      </c>
      <c r="H379" t="s">
        <v>71</v>
      </c>
      <c r="I379" t="s">
        <v>3174</v>
      </c>
      <c r="K379" t="s">
        <v>1762</v>
      </c>
      <c r="L379" t="s">
        <v>3175</v>
      </c>
      <c r="M379" t="s">
        <v>3176</v>
      </c>
      <c r="N379" t="s">
        <v>39</v>
      </c>
      <c r="O379" t="s">
        <v>3177</v>
      </c>
      <c r="P379" t="s">
        <v>3178</v>
      </c>
      <c r="Q379" t="s">
        <v>3179</v>
      </c>
      <c r="R379" t="s">
        <v>3180</v>
      </c>
      <c r="S379" t="s">
        <v>3181</v>
      </c>
    </row>
    <row r="380" spans="1:19" x14ac:dyDescent="0.3">
      <c r="A380">
        <v>379</v>
      </c>
      <c r="B380">
        <v>632</v>
      </c>
      <c r="C380" t="s">
        <v>17</v>
      </c>
      <c r="D380" t="s">
        <v>3182</v>
      </c>
      <c r="E380" t="str">
        <f t="shared" si="10"/>
        <v/>
      </c>
      <c r="F380" t="str">
        <f t="shared" si="11"/>
        <v>田中土建工業株式会社</v>
      </c>
      <c r="G380" t="s">
        <v>2915</v>
      </c>
      <c r="I380" t="s">
        <v>3183</v>
      </c>
      <c r="J380" t="s">
        <v>3184</v>
      </c>
      <c r="K380" t="s">
        <v>3185</v>
      </c>
      <c r="L380" t="s">
        <v>3186</v>
      </c>
      <c r="M380" t="s">
        <v>3187</v>
      </c>
      <c r="N380" t="s">
        <v>39</v>
      </c>
      <c r="O380" t="s">
        <v>3188</v>
      </c>
      <c r="Q380" t="s">
        <v>3189</v>
      </c>
      <c r="R380" t="s">
        <v>876</v>
      </c>
      <c r="S380" t="s">
        <v>3190</v>
      </c>
    </row>
    <row r="381" spans="1:19" x14ac:dyDescent="0.3">
      <c r="A381">
        <v>380</v>
      </c>
      <c r="B381">
        <v>633</v>
      </c>
      <c r="C381" t="s">
        <v>17</v>
      </c>
      <c r="D381" t="s">
        <v>3191</v>
      </c>
      <c r="E381" t="str">
        <f t="shared" si="10"/>
        <v/>
      </c>
      <c r="F381" t="str">
        <f t="shared" si="11"/>
        <v>兼松エアロスペース株式会社</v>
      </c>
      <c r="G381" t="s">
        <v>467</v>
      </c>
      <c r="I381" t="s">
        <v>3192</v>
      </c>
      <c r="J381" t="s">
        <v>3193</v>
      </c>
      <c r="K381" t="s">
        <v>3194</v>
      </c>
      <c r="L381" t="s">
        <v>3195</v>
      </c>
      <c r="M381" t="s">
        <v>3196</v>
      </c>
      <c r="N381" t="s">
        <v>39</v>
      </c>
      <c r="O381" t="s">
        <v>3197</v>
      </c>
      <c r="P381" t="s">
        <v>3198</v>
      </c>
      <c r="Q381" t="s">
        <v>725</v>
      </c>
      <c r="R381" t="s">
        <v>876</v>
      </c>
      <c r="S381" t="s">
        <v>3199</v>
      </c>
    </row>
    <row r="382" spans="1:19" x14ac:dyDescent="0.3">
      <c r="A382">
        <v>381</v>
      </c>
      <c r="B382">
        <v>635</v>
      </c>
      <c r="C382" t="s">
        <v>17</v>
      </c>
      <c r="D382" t="s">
        <v>3200</v>
      </c>
      <c r="E382" t="str">
        <f t="shared" si="10"/>
        <v>株式会社マウンテック</v>
      </c>
      <c r="F382" t="str">
        <f t="shared" si="11"/>
        <v/>
      </c>
      <c r="G382" t="s">
        <v>1485</v>
      </c>
      <c r="I382" t="s">
        <v>3201</v>
      </c>
      <c r="K382" t="s">
        <v>1133</v>
      </c>
      <c r="L382" t="s">
        <v>3202</v>
      </c>
      <c r="M382" t="s">
        <v>3203</v>
      </c>
      <c r="N382" t="s">
        <v>39</v>
      </c>
      <c r="P382" t="s">
        <v>3204</v>
      </c>
      <c r="Q382" t="s">
        <v>443</v>
      </c>
      <c r="R382" t="s">
        <v>268</v>
      </c>
      <c r="S382" t="s">
        <v>3205</v>
      </c>
    </row>
    <row r="383" spans="1:19" x14ac:dyDescent="0.3">
      <c r="A383">
        <v>382</v>
      </c>
      <c r="B383">
        <v>636</v>
      </c>
      <c r="C383" t="s">
        <v>17</v>
      </c>
      <c r="D383" t="s">
        <v>3206</v>
      </c>
      <c r="E383" t="str">
        <f t="shared" si="10"/>
        <v>株式会社エンファシス</v>
      </c>
      <c r="F383" t="str">
        <f t="shared" si="11"/>
        <v/>
      </c>
      <c r="G383" t="s">
        <v>1485</v>
      </c>
      <c r="H383" t="s">
        <v>71</v>
      </c>
      <c r="I383" t="s">
        <v>1025</v>
      </c>
      <c r="J383" t="s">
        <v>3207</v>
      </c>
      <c r="K383" t="s">
        <v>2342</v>
      </c>
      <c r="L383" t="s">
        <v>3208</v>
      </c>
      <c r="M383" t="s">
        <v>3209</v>
      </c>
      <c r="N383" t="s">
        <v>39</v>
      </c>
      <c r="O383" t="s">
        <v>3210</v>
      </c>
      <c r="P383" t="s">
        <v>3211</v>
      </c>
      <c r="Q383" t="s">
        <v>725</v>
      </c>
      <c r="R383" t="s">
        <v>189</v>
      </c>
      <c r="S383" t="s">
        <v>3212</v>
      </c>
    </row>
    <row r="384" spans="1:19" x14ac:dyDescent="0.3">
      <c r="A384">
        <v>383</v>
      </c>
      <c r="B384">
        <v>637</v>
      </c>
      <c r="C384" t="s">
        <v>17</v>
      </c>
      <c r="D384" t="s">
        <v>3213</v>
      </c>
      <c r="E384" t="str">
        <f t="shared" si="10"/>
        <v/>
      </c>
      <c r="F384" t="str">
        <f t="shared" si="11"/>
        <v>リアル・イングリッシュ・ブロードバンド株式会社</v>
      </c>
      <c r="G384" t="s">
        <v>3214</v>
      </c>
      <c r="I384" t="s">
        <v>729</v>
      </c>
      <c r="K384" t="s">
        <v>263</v>
      </c>
      <c r="L384" t="s">
        <v>3215</v>
      </c>
      <c r="M384" t="s">
        <v>3216</v>
      </c>
      <c r="P384" t="s">
        <v>3217</v>
      </c>
      <c r="Q384" t="s">
        <v>1614</v>
      </c>
      <c r="R384" t="s">
        <v>1066</v>
      </c>
      <c r="S384" t="s">
        <v>3218</v>
      </c>
    </row>
    <row r="385" spans="1:19" x14ac:dyDescent="0.3">
      <c r="A385">
        <v>384</v>
      </c>
      <c r="B385">
        <v>640</v>
      </c>
      <c r="C385" t="s">
        <v>17</v>
      </c>
      <c r="D385" t="s">
        <v>3219</v>
      </c>
      <c r="E385" t="str">
        <f t="shared" si="10"/>
        <v>株式会社エムログ</v>
      </c>
      <c r="F385" t="str">
        <f t="shared" si="11"/>
        <v/>
      </c>
      <c r="G385" t="s">
        <v>3220</v>
      </c>
      <c r="H385" t="s">
        <v>2928</v>
      </c>
      <c r="I385" t="s">
        <v>3221</v>
      </c>
      <c r="K385" t="s">
        <v>1985</v>
      </c>
      <c r="L385" t="s">
        <v>3222</v>
      </c>
      <c r="M385" t="s">
        <v>3223</v>
      </c>
      <c r="N385" t="s">
        <v>39</v>
      </c>
      <c r="Q385" t="s">
        <v>1441</v>
      </c>
      <c r="R385" t="s">
        <v>454</v>
      </c>
      <c r="S385" t="s">
        <v>3224</v>
      </c>
    </row>
    <row r="386" spans="1:19" x14ac:dyDescent="0.3">
      <c r="A386">
        <v>385</v>
      </c>
      <c r="B386">
        <v>642</v>
      </c>
      <c r="C386" t="s">
        <v>17</v>
      </c>
      <c r="D386" t="s">
        <v>3225</v>
      </c>
      <c r="E386" t="str">
        <f t="shared" si="10"/>
        <v>株式会社シナプス</v>
      </c>
      <c r="F386" t="str">
        <f t="shared" si="11"/>
        <v/>
      </c>
      <c r="G386" t="s">
        <v>738</v>
      </c>
      <c r="I386" t="s">
        <v>729</v>
      </c>
      <c r="J386" t="s">
        <v>3226</v>
      </c>
      <c r="K386" t="s">
        <v>2016</v>
      </c>
      <c r="L386" t="s">
        <v>3227</v>
      </c>
      <c r="M386" t="s">
        <v>3228</v>
      </c>
      <c r="N386" t="s">
        <v>39</v>
      </c>
      <c r="Q386" t="s">
        <v>1989</v>
      </c>
      <c r="R386" t="s">
        <v>565</v>
      </c>
      <c r="S386" t="s">
        <v>3229</v>
      </c>
    </row>
    <row r="387" spans="1:19" x14ac:dyDescent="0.3">
      <c r="A387">
        <v>386</v>
      </c>
      <c r="B387">
        <v>643</v>
      </c>
      <c r="C387" t="s">
        <v>17</v>
      </c>
      <c r="D387" t="s">
        <v>3230</v>
      </c>
      <c r="E387" t="str">
        <f t="shared" ref="E387:E450" si="12">IF(LEFT($D387,4)="株式会社",$D387,"")</f>
        <v/>
      </c>
      <c r="F387" t="str">
        <f t="shared" ref="F387:F450" si="13">IF(RIGHT($D387,4)="株式会社",$D387,"")</f>
        <v>アイ･ネット・リリー・コーポレーション株式会社</v>
      </c>
      <c r="Q387" t="e">
        <f>-人</f>
        <v>#NAME?</v>
      </c>
      <c r="S387" t="s">
        <v>3231</v>
      </c>
    </row>
    <row r="388" spans="1:19" x14ac:dyDescent="0.3">
      <c r="A388">
        <v>387</v>
      </c>
      <c r="B388">
        <v>645</v>
      </c>
      <c r="C388" t="s">
        <v>17</v>
      </c>
      <c r="D388" t="s">
        <v>3232</v>
      </c>
      <c r="E388" t="str">
        <f t="shared" si="12"/>
        <v>株式会社オンライフ</v>
      </c>
      <c r="F388" t="str">
        <f t="shared" si="13"/>
        <v/>
      </c>
      <c r="G388" t="s">
        <v>3233</v>
      </c>
      <c r="I388" t="s">
        <v>729</v>
      </c>
      <c r="J388" t="s">
        <v>3234</v>
      </c>
      <c r="K388" t="s">
        <v>2097</v>
      </c>
      <c r="L388" t="s">
        <v>3235</v>
      </c>
      <c r="M388" t="s">
        <v>3236</v>
      </c>
      <c r="N388" t="s">
        <v>39</v>
      </c>
      <c r="O388" t="s">
        <v>3237</v>
      </c>
      <c r="P388" t="s">
        <v>3238</v>
      </c>
      <c r="Q388" t="s">
        <v>443</v>
      </c>
      <c r="R388" t="s">
        <v>3239</v>
      </c>
      <c r="S388" t="s">
        <v>3240</v>
      </c>
    </row>
    <row r="389" spans="1:19" x14ac:dyDescent="0.3">
      <c r="A389">
        <v>388</v>
      </c>
      <c r="B389">
        <v>650</v>
      </c>
      <c r="C389" t="s">
        <v>17</v>
      </c>
      <c r="D389" t="s">
        <v>3241</v>
      </c>
      <c r="E389" t="str">
        <f t="shared" si="12"/>
        <v/>
      </c>
      <c r="F389" t="str">
        <f t="shared" si="13"/>
        <v>テスコジャパン株式会社</v>
      </c>
      <c r="G389" t="s">
        <v>948</v>
      </c>
      <c r="I389" t="s">
        <v>3242</v>
      </c>
      <c r="L389" t="s">
        <v>3243</v>
      </c>
      <c r="M389" t="s">
        <v>3244</v>
      </c>
      <c r="N389" t="s">
        <v>39</v>
      </c>
      <c r="Q389" t="s">
        <v>3245</v>
      </c>
      <c r="S389" t="s">
        <v>3246</v>
      </c>
    </row>
    <row r="390" spans="1:19" x14ac:dyDescent="0.3">
      <c r="A390">
        <v>389</v>
      </c>
      <c r="B390">
        <v>651</v>
      </c>
      <c r="C390" t="s">
        <v>17</v>
      </c>
      <c r="D390" t="s">
        <v>3247</v>
      </c>
      <c r="E390" t="str">
        <f t="shared" si="12"/>
        <v>株式会社ケアサービス</v>
      </c>
      <c r="F390" t="str">
        <f t="shared" si="13"/>
        <v/>
      </c>
      <c r="G390" t="s">
        <v>2482</v>
      </c>
      <c r="Q390" t="e">
        <f>-人</f>
        <v>#NAME?</v>
      </c>
      <c r="S390" t="s">
        <v>3248</v>
      </c>
    </row>
    <row r="391" spans="1:19" x14ac:dyDescent="0.3">
      <c r="A391">
        <v>390</v>
      </c>
      <c r="B391">
        <v>652</v>
      </c>
      <c r="C391" t="s">
        <v>17</v>
      </c>
      <c r="D391" t="s">
        <v>3249</v>
      </c>
      <c r="E391" t="str">
        <f t="shared" si="12"/>
        <v/>
      </c>
      <c r="F391" t="str">
        <f t="shared" si="13"/>
        <v>五洋建設株式会社</v>
      </c>
      <c r="G391" t="s">
        <v>3250</v>
      </c>
      <c r="H391" t="s">
        <v>393</v>
      </c>
      <c r="I391" t="s">
        <v>3251</v>
      </c>
      <c r="J391" t="s">
        <v>3252</v>
      </c>
      <c r="K391" t="s">
        <v>3253</v>
      </c>
      <c r="L391" t="s">
        <v>3254</v>
      </c>
      <c r="M391" t="s">
        <v>3255</v>
      </c>
      <c r="N391" t="s">
        <v>52</v>
      </c>
      <c r="O391" t="s">
        <v>3256</v>
      </c>
      <c r="P391" t="s">
        <v>3257</v>
      </c>
      <c r="Q391" t="s">
        <v>3258</v>
      </c>
      <c r="R391" t="s">
        <v>3259</v>
      </c>
      <c r="S391" t="s">
        <v>3260</v>
      </c>
    </row>
    <row r="392" spans="1:19" x14ac:dyDescent="0.3">
      <c r="A392">
        <v>391</v>
      </c>
      <c r="B392">
        <v>654</v>
      </c>
      <c r="C392" t="s">
        <v>17</v>
      </c>
      <c r="D392" t="s">
        <v>3261</v>
      </c>
      <c r="E392" t="str">
        <f t="shared" si="12"/>
        <v/>
      </c>
      <c r="F392" t="str">
        <f t="shared" si="13"/>
        <v>日本オートマチックマシン株式会社</v>
      </c>
      <c r="G392" t="s">
        <v>577</v>
      </c>
      <c r="I392" t="s">
        <v>3262</v>
      </c>
      <c r="J392" t="s">
        <v>3263</v>
      </c>
      <c r="K392" t="s">
        <v>3264</v>
      </c>
      <c r="L392" t="s">
        <v>3265</v>
      </c>
      <c r="M392" t="s">
        <v>3266</v>
      </c>
      <c r="N392" t="s">
        <v>39</v>
      </c>
      <c r="P392" t="s">
        <v>3267</v>
      </c>
      <c r="Q392" t="s">
        <v>3268</v>
      </c>
      <c r="R392" t="s">
        <v>213</v>
      </c>
      <c r="S392" t="s">
        <v>3269</v>
      </c>
    </row>
    <row r="393" spans="1:19" x14ac:dyDescent="0.3">
      <c r="A393">
        <v>392</v>
      </c>
      <c r="B393">
        <v>655</v>
      </c>
      <c r="C393" t="s">
        <v>17</v>
      </c>
      <c r="D393" t="s">
        <v>3270</v>
      </c>
      <c r="E393" t="str">
        <f t="shared" si="12"/>
        <v/>
      </c>
      <c r="F393" t="str">
        <f t="shared" si="13"/>
        <v>松下産業株式会社</v>
      </c>
      <c r="Q393" t="e">
        <f>-人</f>
        <v>#NAME?</v>
      </c>
      <c r="S393" t="s">
        <v>3271</v>
      </c>
    </row>
    <row r="394" spans="1:19" x14ac:dyDescent="0.3">
      <c r="A394">
        <v>393</v>
      </c>
      <c r="B394">
        <v>656</v>
      </c>
      <c r="C394" t="s">
        <v>17</v>
      </c>
      <c r="D394" t="s">
        <v>3272</v>
      </c>
      <c r="E394" t="str">
        <f t="shared" si="12"/>
        <v>株式会社東輪堂</v>
      </c>
      <c r="F394" t="str">
        <f t="shared" si="13"/>
        <v/>
      </c>
      <c r="G394" t="s">
        <v>3273</v>
      </c>
      <c r="H394" t="s">
        <v>393</v>
      </c>
      <c r="I394" t="s">
        <v>1571</v>
      </c>
      <c r="J394" t="s">
        <v>3274</v>
      </c>
      <c r="K394" t="s">
        <v>3275</v>
      </c>
      <c r="L394" t="s">
        <v>3276</v>
      </c>
      <c r="M394" t="s">
        <v>3277</v>
      </c>
      <c r="N394" t="s">
        <v>39</v>
      </c>
      <c r="P394" t="s">
        <v>3278</v>
      </c>
      <c r="Q394" t="s">
        <v>875</v>
      </c>
      <c r="R394" t="s">
        <v>30</v>
      </c>
      <c r="S394" t="s">
        <v>3279</v>
      </c>
    </row>
    <row r="395" spans="1:19" x14ac:dyDescent="0.3">
      <c r="A395">
        <v>394</v>
      </c>
      <c r="B395">
        <v>657</v>
      </c>
      <c r="C395" t="s">
        <v>17</v>
      </c>
      <c r="D395" t="s">
        <v>3280</v>
      </c>
      <c r="E395" t="str">
        <f t="shared" si="12"/>
        <v>株式会社ウチダテクノ</v>
      </c>
      <c r="F395" t="str">
        <f t="shared" si="13"/>
        <v/>
      </c>
      <c r="G395" t="s">
        <v>3281</v>
      </c>
      <c r="I395" t="s">
        <v>3282</v>
      </c>
      <c r="K395" t="s">
        <v>740</v>
      </c>
      <c r="L395" t="s">
        <v>3283</v>
      </c>
      <c r="M395" t="s">
        <v>3284</v>
      </c>
      <c r="N395" t="s">
        <v>39</v>
      </c>
      <c r="P395" t="s">
        <v>3285</v>
      </c>
      <c r="Q395" t="s">
        <v>3286</v>
      </c>
      <c r="S395" t="s">
        <v>3287</v>
      </c>
    </row>
    <row r="396" spans="1:19" x14ac:dyDescent="0.3">
      <c r="A396">
        <v>395</v>
      </c>
      <c r="B396">
        <v>660</v>
      </c>
      <c r="C396" t="s">
        <v>17</v>
      </c>
      <c r="D396" t="s">
        <v>3288</v>
      </c>
      <c r="E396" t="str">
        <f t="shared" si="12"/>
        <v>株式会社シーディーネットワークス・ジャパン</v>
      </c>
      <c r="F396" t="str">
        <f t="shared" si="13"/>
        <v/>
      </c>
      <c r="G396" t="s">
        <v>3289</v>
      </c>
      <c r="Q396" t="e">
        <f>-人</f>
        <v>#NAME?</v>
      </c>
      <c r="S396" t="s">
        <v>3290</v>
      </c>
    </row>
    <row r="397" spans="1:19" x14ac:dyDescent="0.3">
      <c r="A397">
        <v>396</v>
      </c>
      <c r="B397">
        <v>663</v>
      </c>
      <c r="C397" t="s">
        <v>17</v>
      </c>
      <c r="D397" t="s">
        <v>3291</v>
      </c>
      <c r="E397" t="str">
        <f t="shared" si="12"/>
        <v/>
      </c>
      <c r="F397" t="str">
        <f t="shared" si="13"/>
        <v>日本海洋掘削株式会社</v>
      </c>
      <c r="G397" t="s">
        <v>2659</v>
      </c>
      <c r="I397" t="s">
        <v>3292</v>
      </c>
      <c r="J397" t="s">
        <v>3293</v>
      </c>
      <c r="K397" t="s">
        <v>460</v>
      </c>
      <c r="L397" t="s">
        <v>3294</v>
      </c>
      <c r="M397" t="s">
        <v>3295</v>
      </c>
      <c r="N397" t="s">
        <v>39</v>
      </c>
      <c r="O397" t="s">
        <v>3296</v>
      </c>
      <c r="Q397" t="s">
        <v>3297</v>
      </c>
      <c r="S397" t="s">
        <v>3298</v>
      </c>
    </row>
    <row r="398" spans="1:19" x14ac:dyDescent="0.3">
      <c r="A398">
        <v>397</v>
      </c>
      <c r="B398">
        <v>664</v>
      </c>
      <c r="C398" t="s">
        <v>17</v>
      </c>
      <c r="D398" t="s">
        <v>3299</v>
      </c>
      <c r="E398" t="str">
        <f t="shared" si="12"/>
        <v>株式会社エー・ディー・ワークス</v>
      </c>
      <c r="F398" t="str">
        <f t="shared" si="13"/>
        <v/>
      </c>
      <c r="G398" t="s">
        <v>3300</v>
      </c>
      <c r="I398" t="s">
        <v>3301</v>
      </c>
      <c r="J398" t="s">
        <v>3302</v>
      </c>
      <c r="K398" t="s">
        <v>3303</v>
      </c>
      <c r="L398" t="s">
        <v>3304</v>
      </c>
      <c r="M398" t="s">
        <v>3305</v>
      </c>
      <c r="N398" t="s">
        <v>39</v>
      </c>
      <c r="Q398" t="s">
        <v>987</v>
      </c>
      <c r="R398" t="s">
        <v>3131</v>
      </c>
      <c r="S398" t="s">
        <v>3306</v>
      </c>
    </row>
    <row r="399" spans="1:19" x14ac:dyDescent="0.3">
      <c r="A399">
        <v>398</v>
      </c>
      <c r="B399">
        <v>665</v>
      </c>
      <c r="C399" t="s">
        <v>17</v>
      </c>
      <c r="D399" t="s">
        <v>3307</v>
      </c>
      <c r="E399" t="str">
        <f t="shared" si="12"/>
        <v>株式会社物流革命</v>
      </c>
      <c r="F399" t="str">
        <f t="shared" si="13"/>
        <v/>
      </c>
      <c r="Q399" t="e">
        <f>-人</f>
        <v>#NAME?</v>
      </c>
      <c r="S399" t="s">
        <v>3308</v>
      </c>
    </row>
    <row r="400" spans="1:19" x14ac:dyDescent="0.3">
      <c r="A400">
        <v>399</v>
      </c>
      <c r="B400">
        <v>666</v>
      </c>
      <c r="C400" t="s">
        <v>17</v>
      </c>
      <c r="D400" t="s">
        <v>3309</v>
      </c>
      <c r="E400" t="str">
        <f t="shared" si="12"/>
        <v/>
      </c>
      <c r="F400" t="str">
        <f t="shared" si="13"/>
        <v>KISCO株式会社</v>
      </c>
      <c r="Q400" t="e">
        <f>-人</f>
        <v>#NAME?</v>
      </c>
      <c r="S400" t="s">
        <v>3310</v>
      </c>
    </row>
    <row r="401" spans="1:19" x14ac:dyDescent="0.3">
      <c r="A401">
        <v>400</v>
      </c>
      <c r="B401">
        <v>668</v>
      </c>
      <c r="C401" t="s">
        <v>17</v>
      </c>
      <c r="D401" t="s">
        <v>3311</v>
      </c>
      <c r="E401" t="str">
        <f t="shared" si="12"/>
        <v/>
      </c>
      <c r="F401" t="str">
        <f t="shared" si="13"/>
        <v>ベンタナ・ジャパン株式会社</v>
      </c>
      <c r="G401" t="s">
        <v>3312</v>
      </c>
      <c r="Q401" t="e">
        <f>-人</f>
        <v>#NAME?</v>
      </c>
      <c r="S401" t="s">
        <v>3313</v>
      </c>
    </row>
    <row r="402" spans="1:19" x14ac:dyDescent="0.3">
      <c r="A402">
        <v>401</v>
      </c>
      <c r="B402">
        <v>670</v>
      </c>
      <c r="C402" t="s">
        <v>17</v>
      </c>
      <c r="D402" t="s">
        <v>3314</v>
      </c>
      <c r="E402" t="str">
        <f t="shared" si="12"/>
        <v>株式会社ニュージーン</v>
      </c>
      <c r="F402" t="str">
        <f t="shared" si="13"/>
        <v/>
      </c>
      <c r="G402" t="s">
        <v>3315</v>
      </c>
      <c r="H402" t="s">
        <v>2539</v>
      </c>
      <c r="I402" t="s">
        <v>729</v>
      </c>
      <c r="J402" t="s">
        <v>3316</v>
      </c>
      <c r="K402" t="s">
        <v>3317</v>
      </c>
      <c r="L402" t="s">
        <v>3318</v>
      </c>
      <c r="M402" t="s">
        <v>3319</v>
      </c>
      <c r="N402" t="s">
        <v>39</v>
      </c>
      <c r="P402" t="s">
        <v>3320</v>
      </c>
      <c r="Q402" t="s">
        <v>1363</v>
      </c>
      <c r="R402" t="s">
        <v>3321</v>
      </c>
      <c r="S402" t="s">
        <v>3322</v>
      </c>
    </row>
    <row r="403" spans="1:19" x14ac:dyDescent="0.3">
      <c r="A403">
        <v>402</v>
      </c>
      <c r="B403">
        <v>671</v>
      </c>
      <c r="C403" t="s">
        <v>17</v>
      </c>
      <c r="D403" t="s">
        <v>3323</v>
      </c>
      <c r="E403" t="str">
        <f t="shared" si="12"/>
        <v/>
      </c>
      <c r="F403" t="str">
        <f t="shared" si="13"/>
        <v>FDK株式会社</v>
      </c>
      <c r="G403" t="s">
        <v>467</v>
      </c>
      <c r="Q403" t="e">
        <f>-人</f>
        <v>#NAME?</v>
      </c>
    </row>
    <row r="404" spans="1:19" x14ac:dyDescent="0.3">
      <c r="A404">
        <v>403</v>
      </c>
      <c r="B404">
        <v>673</v>
      </c>
      <c r="C404" t="s">
        <v>17</v>
      </c>
      <c r="D404" t="s">
        <v>3324</v>
      </c>
      <c r="E404" t="str">
        <f t="shared" si="12"/>
        <v/>
      </c>
      <c r="F404" t="str">
        <f t="shared" si="13"/>
        <v>エルジー電子ジャパン株式会社</v>
      </c>
      <c r="G404" t="s">
        <v>467</v>
      </c>
      <c r="Q404" t="e">
        <f>-人</f>
        <v>#NAME?</v>
      </c>
      <c r="S404" t="s">
        <v>3325</v>
      </c>
    </row>
    <row r="405" spans="1:19" x14ac:dyDescent="0.3">
      <c r="A405">
        <v>404</v>
      </c>
      <c r="B405">
        <v>674</v>
      </c>
      <c r="C405" t="s">
        <v>17</v>
      </c>
      <c r="D405" t="s">
        <v>3326</v>
      </c>
      <c r="E405" t="str">
        <f t="shared" si="12"/>
        <v/>
      </c>
      <c r="F405" t="str">
        <f t="shared" si="13"/>
        <v>SMC株式会社</v>
      </c>
      <c r="G405" t="s">
        <v>467</v>
      </c>
      <c r="Q405" t="e">
        <f>-人</f>
        <v>#NAME?</v>
      </c>
      <c r="S405" t="s">
        <v>3327</v>
      </c>
    </row>
    <row r="406" spans="1:19" x14ac:dyDescent="0.3">
      <c r="A406">
        <v>405</v>
      </c>
      <c r="B406">
        <v>675</v>
      </c>
      <c r="C406" t="s">
        <v>17</v>
      </c>
      <c r="D406" t="s">
        <v>3328</v>
      </c>
      <c r="E406" t="str">
        <f t="shared" si="12"/>
        <v>株式会社フロウエル</v>
      </c>
      <c r="F406" t="str">
        <f t="shared" si="13"/>
        <v/>
      </c>
      <c r="G406" t="s">
        <v>205</v>
      </c>
      <c r="Q406" t="e">
        <f>-人</f>
        <v>#NAME?</v>
      </c>
      <c r="S406" t="s">
        <v>3329</v>
      </c>
    </row>
    <row r="407" spans="1:19" x14ac:dyDescent="0.3">
      <c r="A407">
        <v>406</v>
      </c>
      <c r="B407">
        <v>676</v>
      </c>
      <c r="C407" t="s">
        <v>17</v>
      </c>
      <c r="D407" t="s">
        <v>3330</v>
      </c>
      <c r="E407" t="str">
        <f t="shared" si="12"/>
        <v>株式会社ゲームオン</v>
      </c>
      <c r="F407" t="str">
        <f t="shared" si="13"/>
        <v/>
      </c>
      <c r="G407" t="s">
        <v>3331</v>
      </c>
      <c r="H407" t="s">
        <v>393</v>
      </c>
      <c r="I407" t="s">
        <v>3332</v>
      </c>
      <c r="K407" t="s">
        <v>1036</v>
      </c>
      <c r="L407" t="s">
        <v>3333</v>
      </c>
      <c r="M407" t="s">
        <v>3334</v>
      </c>
      <c r="N407" t="s">
        <v>39</v>
      </c>
      <c r="Q407" t="s">
        <v>3335</v>
      </c>
      <c r="R407" t="s">
        <v>91</v>
      </c>
      <c r="S407" t="s">
        <v>3336</v>
      </c>
    </row>
    <row r="408" spans="1:19" x14ac:dyDescent="0.3">
      <c r="A408">
        <v>407</v>
      </c>
      <c r="B408">
        <v>677</v>
      </c>
      <c r="C408" t="s">
        <v>17</v>
      </c>
      <c r="D408" t="s">
        <v>3337</v>
      </c>
      <c r="E408" t="str">
        <f t="shared" si="12"/>
        <v/>
      </c>
      <c r="F408" t="str">
        <f t="shared" si="13"/>
        <v>日商エレクトロニクス株式会社</v>
      </c>
      <c r="G408" t="s">
        <v>1069</v>
      </c>
      <c r="H408" t="s">
        <v>309</v>
      </c>
      <c r="I408" t="s">
        <v>3338</v>
      </c>
      <c r="J408" t="s">
        <v>3339</v>
      </c>
      <c r="K408" t="s">
        <v>3340</v>
      </c>
      <c r="L408" t="s">
        <v>3341</v>
      </c>
      <c r="M408" t="s">
        <v>3342</v>
      </c>
      <c r="N408" t="s">
        <v>52</v>
      </c>
      <c r="O408" t="s">
        <v>3343</v>
      </c>
      <c r="P408" t="s">
        <v>3344</v>
      </c>
      <c r="Q408" t="s">
        <v>3345</v>
      </c>
      <c r="R408" t="s">
        <v>1220</v>
      </c>
      <c r="S408" t="s">
        <v>3346</v>
      </c>
    </row>
    <row r="409" spans="1:19" x14ac:dyDescent="0.3">
      <c r="A409">
        <v>408</v>
      </c>
      <c r="B409">
        <v>678</v>
      </c>
      <c r="C409" t="s">
        <v>17</v>
      </c>
      <c r="D409" t="s">
        <v>3347</v>
      </c>
      <c r="E409" t="str">
        <f t="shared" si="12"/>
        <v/>
      </c>
      <c r="F409" t="str">
        <f t="shared" si="13"/>
        <v>ユニカ株式会社</v>
      </c>
      <c r="G409" t="s">
        <v>467</v>
      </c>
      <c r="Q409" t="e">
        <f>-人</f>
        <v>#NAME?</v>
      </c>
      <c r="S409" t="s">
        <v>3348</v>
      </c>
    </row>
    <row r="410" spans="1:19" x14ac:dyDescent="0.3">
      <c r="A410">
        <v>409</v>
      </c>
      <c r="B410">
        <v>682</v>
      </c>
      <c r="C410" t="s">
        <v>17</v>
      </c>
      <c r="D410" t="s">
        <v>3349</v>
      </c>
      <c r="E410" t="str">
        <f t="shared" si="12"/>
        <v/>
      </c>
      <c r="F410" t="str">
        <f t="shared" si="13"/>
        <v>京成電鉄株式会社</v>
      </c>
      <c r="G410" t="s">
        <v>457</v>
      </c>
      <c r="H410" t="s">
        <v>309</v>
      </c>
      <c r="I410" t="s">
        <v>3350</v>
      </c>
      <c r="J410" t="s">
        <v>3351</v>
      </c>
      <c r="K410" t="s">
        <v>3352</v>
      </c>
      <c r="L410" t="s">
        <v>3353</v>
      </c>
      <c r="M410" t="s">
        <v>3354</v>
      </c>
      <c r="N410" t="s">
        <v>52</v>
      </c>
      <c r="O410" t="s">
        <v>3355</v>
      </c>
      <c r="Q410" t="s">
        <v>3356</v>
      </c>
      <c r="R410" t="s">
        <v>3357</v>
      </c>
      <c r="S410" t="s">
        <v>3358</v>
      </c>
    </row>
    <row r="411" spans="1:19" x14ac:dyDescent="0.3">
      <c r="A411">
        <v>410</v>
      </c>
      <c r="B411">
        <v>685</v>
      </c>
      <c r="C411" t="s">
        <v>17</v>
      </c>
      <c r="D411" t="s">
        <v>3359</v>
      </c>
      <c r="E411" t="str">
        <f t="shared" si="12"/>
        <v>株式会社ベーシック</v>
      </c>
      <c r="F411" t="str">
        <f t="shared" si="13"/>
        <v/>
      </c>
      <c r="G411" t="s">
        <v>238</v>
      </c>
      <c r="H411" t="s">
        <v>3360</v>
      </c>
      <c r="I411" t="s">
        <v>3361</v>
      </c>
      <c r="J411" t="s">
        <v>3362</v>
      </c>
      <c r="K411" t="s">
        <v>343</v>
      </c>
      <c r="L411" t="s">
        <v>3363</v>
      </c>
      <c r="M411" t="s">
        <v>3364</v>
      </c>
      <c r="N411" t="s">
        <v>39</v>
      </c>
      <c r="P411" t="s">
        <v>3365</v>
      </c>
      <c r="Q411" t="s">
        <v>3084</v>
      </c>
      <c r="R411" t="s">
        <v>3366</v>
      </c>
      <c r="S411" t="s">
        <v>3367</v>
      </c>
    </row>
    <row r="412" spans="1:19" x14ac:dyDescent="0.3">
      <c r="A412">
        <v>411</v>
      </c>
      <c r="B412">
        <v>686</v>
      </c>
      <c r="C412" t="s">
        <v>17</v>
      </c>
      <c r="D412" t="s">
        <v>3368</v>
      </c>
      <c r="E412" t="str">
        <f t="shared" si="12"/>
        <v/>
      </c>
      <c r="F412" t="str">
        <f t="shared" si="13"/>
        <v>データセクション株式会社</v>
      </c>
      <c r="G412" t="s">
        <v>350</v>
      </c>
      <c r="H412" t="s">
        <v>1024</v>
      </c>
      <c r="I412" t="s">
        <v>3369</v>
      </c>
      <c r="K412" t="s">
        <v>3370</v>
      </c>
      <c r="L412" t="s">
        <v>3371</v>
      </c>
      <c r="M412" t="s">
        <v>3372</v>
      </c>
      <c r="N412" t="s">
        <v>39</v>
      </c>
      <c r="O412" t="s">
        <v>3373</v>
      </c>
      <c r="Q412" t="s">
        <v>297</v>
      </c>
      <c r="R412" t="s">
        <v>454</v>
      </c>
      <c r="S412" t="s">
        <v>3374</v>
      </c>
    </row>
    <row r="413" spans="1:19" x14ac:dyDescent="0.3">
      <c r="A413">
        <v>412</v>
      </c>
      <c r="B413">
        <v>687</v>
      </c>
      <c r="C413" t="s">
        <v>17</v>
      </c>
      <c r="D413" t="s">
        <v>3375</v>
      </c>
      <c r="E413" t="str">
        <f t="shared" si="12"/>
        <v/>
      </c>
      <c r="F413" t="str">
        <f t="shared" si="13"/>
        <v>AGCテクノロジーソリューションズ株式会社</v>
      </c>
      <c r="G413" t="s">
        <v>467</v>
      </c>
      <c r="I413" t="s">
        <v>106</v>
      </c>
      <c r="J413" t="s">
        <v>3376</v>
      </c>
      <c r="K413" t="s">
        <v>3377</v>
      </c>
      <c r="L413" t="s">
        <v>3378</v>
      </c>
      <c r="M413" t="s">
        <v>3379</v>
      </c>
      <c r="N413" t="s">
        <v>39</v>
      </c>
      <c r="O413" t="s">
        <v>3380</v>
      </c>
      <c r="P413" t="s">
        <v>3381</v>
      </c>
      <c r="Q413" t="s">
        <v>358</v>
      </c>
      <c r="R413" t="s">
        <v>876</v>
      </c>
      <c r="S413" t="s">
        <v>3382</v>
      </c>
    </row>
    <row r="414" spans="1:19" x14ac:dyDescent="0.3">
      <c r="A414">
        <v>413</v>
      </c>
      <c r="B414">
        <v>688</v>
      </c>
      <c r="C414" t="s">
        <v>17</v>
      </c>
      <c r="D414" t="s">
        <v>3383</v>
      </c>
      <c r="E414" t="str">
        <f t="shared" si="12"/>
        <v>株式会社マルチリンガルアウトソーシング</v>
      </c>
      <c r="F414" t="str">
        <f t="shared" si="13"/>
        <v/>
      </c>
      <c r="G414" t="s">
        <v>3384</v>
      </c>
      <c r="I414" t="s">
        <v>3385</v>
      </c>
      <c r="K414" t="s">
        <v>3386</v>
      </c>
      <c r="L414" t="s">
        <v>3387</v>
      </c>
      <c r="M414" t="s">
        <v>3388</v>
      </c>
      <c r="N414" t="s">
        <v>39</v>
      </c>
      <c r="O414" t="s">
        <v>3389</v>
      </c>
      <c r="Q414" t="e">
        <f>-人</f>
        <v>#NAME?</v>
      </c>
      <c r="R414" t="s">
        <v>80</v>
      </c>
      <c r="S414" t="s">
        <v>3390</v>
      </c>
    </row>
    <row r="415" spans="1:19" x14ac:dyDescent="0.3">
      <c r="A415">
        <v>414</v>
      </c>
      <c r="B415">
        <v>689</v>
      </c>
      <c r="C415" t="s">
        <v>17</v>
      </c>
      <c r="D415" t="s">
        <v>3391</v>
      </c>
      <c r="E415" t="str">
        <f t="shared" si="12"/>
        <v>株式会社富士山マガジンサービス</v>
      </c>
      <c r="F415" t="str">
        <f t="shared" si="13"/>
        <v/>
      </c>
      <c r="G415" t="s">
        <v>3392</v>
      </c>
      <c r="H415" t="s">
        <v>3393</v>
      </c>
      <c r="I415" t="s">
        <v>3394</v>
      </c>
      <c r="K415" t="s">
        <v>3395</v>
      </c>
      <c r="L415" t="s">
        <v>3396</v>
      </c>
      <c r="M415" t="s">
        <v>3397</v>
      </c>
      <c r="O415" t="s">
        <v>3398</v>
      </c>
      <c r="Q415" t="s">
        <v>716</v>
      </c>
      <c r="R415" t="s">
        <v>202</v>
      </c>
      <c r="S415" t="s">
        <v>3399</v>
      </c>
    </row>
    <row r="416" spans="1:19" x14ac:dyDescent="0.3">
      <c r="A416">
        <v>415</v>
      </c>
      <c r="B416">
        <v>692</v>
      </c>
      <c r="C416" t="s">
        <v>17</v>
      </c>
      <c r="D416" t="s">
        <v>3400</v>
      </c>
      <c r="E416" t="str">
        <f t="shared" si="12"/>
        <v/>
      </c>
      <c r="F416" t="str">
        <f t="shared" si="13"/>
        <v/>
      </c>
      <c r="G416" t="s">
        <v>577</v>
      </c>
      <c r="K416" t="s">
        <v>3401</v>
      </c>
      <c r="L416" t="s">
        <v>3402</v>
      </c>
      <c r="M416" t="s">
        <v>3403</v>
      </c>
      <c r="N416" t="s">
        <v>39</v>
      </c>
      <c r="Q416" t="s">
        <v>315</v>
      </c>
      <c r="R416" t="s">
        <v>565</v>
      </c>
      <c r="S416" t="s">
        <v>3404</v>
      </c>
    </row>
    <row r="417" spans="1:19" x14ac:dyDescent="0.3">
      <c r="A417">
        <v>416</v>
      </c>
      <c r="B417">
        <v>693</v>
      </c>
      <c r="C417" t="s">
        <v>17</v>
      </c>
      <c r="D417" t="s">
        <v>3405</v>
      </c>
      <c r="E417" t="str">
        <f t="shared" si="12"/>
        <v/>
      </c>
      <c r="F417" t="str">
        <f t="shared" si="13"/>
        <v>オーリック・システムズ株式会社</v>
      </c>
      <c r="G417" t="s">
        <v>3406</v>
      </c>
      <c r="H417" t="s">
        <v>529</v>
      </c>
      <c r="I417" t="s">
        <v>3407</v>
      </c>
      <c r="K417" t="s">
        <v>1517</v>
      </c>
      <c r="L417" t="s">
        <v>3408</v>
      </c>
      <c r="M417" t="s">
        <v>3409</v>
      </c>
      <c r="N417" t="s">
        <v>39</v>
      </c>
      <c r="O417" t="s">
        <v>3410</v>
      </c>
      <c r="P417" t="s">
        <v>3411</v>
      </c>
      <c r="Q417" t="s">
        <v>927</v>
      </c>
      <c r="R417" t="s">
        <v>141</v>
      </c>
      <c r="S417" t="s">
        <v>3412</v>
      </c>
    </row>
    <row r="418" spans="1:19" x14ac:dyDescent="0.3">
      <c r="A418">
        <v>417</v>
      </c>
      <c r="B418">
        <v>694</v>
      </c>
      <c r="C418" t="s">
        <v>17</v>
      </c>
      <c r="D418" t="s">
        <v>3413</v>
      </c>
      <c r="E418" t="str">
        <f t="shared" si="12"/>
        <v>株式会社アルトビジョン</v>
      </c>
      <c r="F418" t="str">
        <f t="shared" si="13"/>
        <v/>
      </c>
      <c r="G418" t="s">
        <v>518</v>
      </c>
      <c r="I418" t="s">
        <v>1025</v>
      </c>
      <c r="J418" t="s">
        <v>3414</v>
      </c>
      <c r="K418" t="s">
        <v>1636</v>
      </c>
      <c r="L418" t="s">
        <v>3415</v>
      </c>
      <c r="M418" t="s">
        <v>3416</v>
      </c>
      <c r="N418" t="s">
        <v>39</v>
      </c>
      <c r="O418" t="s">
        <v>3417</v>
      </c>
      <c r="P418" t="s">
        <v>3418</v>
      </c>
      <c r="Q418" t="s">
        <v>3419</v>
      </c>
      <c r="R418" t="s">
        <v>454</v>
      </c>
      <c r="S418" t="s">
        <v>3420</v>
      </c>
    </row>
    <row r="419" spans="1:19" x14ac:dyDescent="0.3">
      <c r="A419">
        <v>418</v>
      </c>
      <c r="B419">
        <v>695</v>
      </c>
      <c r="C419" t="s">
        <v>17</v>
      </c>
      <c r="D419" t="s">
        <v>3421</v>
      </c>
      <c r="E419" t="str">
        <f t="shared" si="12"/>
        <v>株式会社シリウステクノロジーズ</v>
      </c>
      <c r="F419" t="str">
        <f t="shared" si="13"/>
        <v/>
      </c>
      <c r="G419" t="s">
        <v>1104</v>
      </c>
      <c r="H419" t="s">
        <v>71</v>
      </c>
      <c r="I419" t="s">
        <v>3422</v>
      </c>
      <c r="K419" t="s">
        <v>1288</v>
      </c>
      <c r="L419" t="s">
        <v>3423</v>
      </c>
      <c r="M419" t="s">
        <v>3424</v>
      </c>
      <c r="N419" t="s">
        <v>39</v>
      </c>
      <c r="O419" t="s">
        <v>3425</v>
      </c>
      <c r="P419" t="s">
        <v>3426</v>
      </c>
      <c r="Q419" t="s">
        <v>927</v>
      </c>
      <c r="R419" t="s">
        <v>80</v>
      </c>
      <c r="S419" t="s">
        <v>3427</v>
      </c>
    </row>
    <row r="420" spans="1:19" x14ac:dyDescent="0.3">
      <c r="A420">
        <v>419</v>
      </c>
      <c r="B420">
        <v>697</v>
      </c>
      <c r="C420" t="s">
        <v>17</v>
      </c>
      <c r="D420" t="s">
        <v>3428</v>
      </c>
      <c r="E420" t="str">
        <f t="shared" si="12"/>
        <v/>
      </c>
      <c r="F420" t="str">
        <f t="shared" si="13"/>
        <v>インフォサイエンス株式会社</v>
      </c>
      <c r="G420" t="s">
        <v>3167</v>
      </c>
      <c r="H420" t="s">
        <v>124</v>
      </c>
      <c r="I420" t="s">
        <v>578</v>
      </c>
      <c r="K420" t="s">
        <v>1278</v>
      </c>
      <c r="L420" t="s">
        <v>3429</v>
      </c>
      <c r="M420" t="s">
        <v>3430</v>
      </c>
      <c r="N420" t="s">
        <v>39</v>
      </c>
      <c r="O420" t="s">
        <v>3431</v>
      </c>
      <c r="P420" t="s">
        <v>3432</v>
      </c>
      <c r="Q420" t="s">
        <v>1050</v>
      </c>
      <c r="S420" t="s">
        <v>3433</v>
      </c>
    </row>
    <row r="421" spans="1:19" x14ac:dyDescent="0.3">
      <c r="A421">
        <v>420</v>
      </c>
      <c r="B421">
        <v>699</v>
      </c>
      <c r="C421" t="s">
        <v>17</v>
      </c>
      <c r="D421" t="s">
        <v>3434</v>
      </c>
      <c r="E421" t="str">
        <f t="shared" si="12"/>
        <v>株式会社スマートスタイル</v>
      </c>
      <c r="F421" t="str">
        <f t="shared" si="13"/>
        <v/>
      </c>
      <c r="G421" t="s">
        <v>3435</v>
      </c>
      <c r="H421" t="s">
        <v>3436</v>
      </c>
      <c r="I421" t="s">
        <v>3437</v>
      </c>
      <c r="K421" t="s">
        <v>1744</v>
      </c>
      <c r="L421" t="s">
        <v>3438</v>
      </c>
      <c r="M421" t="s">
        <v>3439</v>
      </c>
      <c r="N421" t="s">
        <v>39</v>
      </c>
      <c r="O421" t="s">
        <v>3440</v>
      </c>
      <c r="P421" t="s">
        <v>3441</v>
      </c>
      <c r="Q421" t="s">
        <v>2233</v>
      </c>
      <c r="R421" t="s">
        <v>390</v>
      </c>
      <c r="S421" t="s">
        <v>3442</v>
      </c>
    </row>
    <row r="422" spans="1:19" x14ac:dyDescent="0.3">
      <c r="A422">
        <v>421</v>
      </c>
      <c r="B422">
        <v>700</v>
      </c>
      <c r="C422" t="s">
        <v>17</v>
      </c>
      <c r="D422" t="s">
        <v>3443</v>
      </c>
      <c r="E422" t="str">
        <f t="shared" si="12"/>
        <v>株式会社インヴィニオ</v>
      </c>
      <c r="F422" t="str">
        <f t="shared" si="13"/>
        <v/>
      </c>
      <c r="G422" t="s">
        <v>3444</v>
      </c>
      <c r="H422" t="s">
        <v>393</v>
      </c>
      <c r="I422" t="s">
        <v>106</v>
      </c>
      <c r="K422" t="s">
        <v>595</v>
      </c>
      <c r="L422" t="s">
        <v>3445</v>
      </c>
      <c r="M422" t="s">
        <v>3446</v>
      </c>
      <c r="N422" t="s">
        <v>39</v>
      </c>
      <c r="P422" t="s">
        <v>3447</v>
      </c>
      <c r="Q422" t="s">
        <v>1416</v>
      </c>
      <c r="S422" t="s">
        <v>3448</v>
      </c>
    </row>
    <row r="423" spans="1:19" x14ac:dyDescent="0.3">
      <c r="A423">
        <v>422</v>
      </c>
      <c r="B423">
        <v>702</v>
      </c>
      <c r="C423" t="s">
        <v>17</v>
      </c>
      <c r="D423" t="s">
        <v>3449</v>
      </c>
      <c r="E423" t="str">
        <f t="shared" si="12"/>
        <v>株式会社ハートソフト</v>
      </c>
      <c r="F423" t="str">
        <f t="shared" si="13"/>
        <v/>
      </c>
      <c r="G423" t="s">
        <v>3450</v>
      </c>
      <c r="I423" t="s">
        <v>3451</v>
      </c>
      <c r="J423" t="s">
        <v>3452</v>
      </c>
      <c r="K423" t="s">
        <v>800</v>
      </c>
      <c r="L423" t="s">
        <v>3453</v>
      </c>
      <c r="M423" t="s">
        <v>3454</v>
      </c>
      <c r="N423" t="s">
        <v>39</v>
      </c>
      <c r="P423" t="s">
        <v>3455</v>
      </c>
      <c r="Q423" t="s">
        <v>987</v>
      </c>
      <c r="R423" t="s">
        <v>1396</v>
      </c>
      <c r="S423" t="s">
        <v>3456</v>
      </c>
    </row>
    <row r="424" spans="1:19" x14ac:dyDescent="0.3">
      <c r="A424">
        <v>423</v>
      </c>
      <c r="B424">
        <v>703</v>
      </c>
      <c r="C424" t="s">
        <v>17</v>
      </c>
      <c r="D424" t="s">
        <v>3457</v>
      </c>
      <c r="E424" t="str">
        <f t="shared" si="12"/>
        <v/>
      </c>
      <c r="F424" t="str">
        <f t="shared" si="13"/>
        <v>Fringe81株式会社</v>
      </c>
      <c r="G424" t="s">
        <v>3173</v>
      </c>
      <c r="H424" t="s">
        <v>3458</v>
      </c>
      <c r="I424" t="s">
        <v>3459</v>
      </c>
      <c r="K424" t="s">
        <v>3460</v>
      </c>
      <c r="L424" t="s">
        <v>3461</v>
      </c>
      <c r="M424" t="s">
        <v>3462</v>
      </c>
      <c r="N424" t="s">
        <v>39</v>
      </c>
      <c r="O424" t="s">
        <v>3463</v>
      </c>
      <c r="P424" t="s">
        <v>3464</v>
      </c>
      <c r="Q424" t="s">
        <v>840</v>
      </c>
      <c r="R424" t="s">
        <v>189</v>
      </c>
      <c r="S424" t="s">
        <v>3465</v>
      </c>
    </row>
    <row r="425" spans="1:19" x14ac:dyDescent="0.3">
      <c r="A425">
        <v>424</v>
      </c>
      <c r="B425">
        <v>704</v>
      </c>
      <c r="C425" t="s">
        <v>17</v>
      </c>
      <c r="D425" t="s">
        <v>3466</v>
      </c>
      <c r="E425" t="str">
        <f t="shared" si="12"/>
        <v/>
      </c>
      <c r="F425" t="str">
        <f t="shared" si="13"/>
        <v>東洋ソフトウェアエンジニアリング株式会社</v>
      </c>
      <c r="G425" t="s">
        <v>1124</v>
      </c>
      <c r="I425" t="s">
        <v>3467</v>
      </c>
      <c r="J425" t="s">
        <v>3468</v>
      </c>
      <c r="K425" t="s">
        <v>3469</v>
      </c>
      <c r="L425" t="s">
        <v>3470</v>
      </c>
      <c r="M425" t="s">
        <v>3471</v>
      </c>
      <c r="N425" t="s">
        <v>39</v>
      </c>
      <c r="O425" t="s">
        <v>3472</v>
      </c>
      <c r="P425" t="s">
        <v>3473</v>
      </c>
      <c r="Q425" t="s">
        <v>3474</v>
      </c>
      <c r="R425" t="s">
        <v>3475</v>
      </c>
      <c r="S425" t="s">
        <v>3476</v>
      </c>
    </row>
    <row r="426" spans="1:19" x14ac:dyDescent="0.3">
      <c r="A426">
        <v>425</v>
      </c>
      <c r="B426">
        <v>705</v>
      </c>
      <c r="C426" t="s">
        <v>17</v>
      </c>
      <c r="D426" t="s">
        <v>3477</v>
      </c>
      <c r="E426" t="str">
        <f t="shared" si="12"/>
        <v/>
      </c>
      <c r="F426" t="str">
        <f t="shared" si="13"/>
        <v>サンデン株式会社</v>
      </c>
      <c r="G426" t="s">
        <v>467</v>
      </c>
      <c r="H426" t="s">
        <v>309</v>
      </c>
      <c r="I426" t="s">
        <v>3478</v>
      </c>
      <c r="J426" t="s">
        <v>3479</v>
      </c>
      <c r="K426" t="s">
        <v>3480</v>
      </c>
      <c r="L426" t="s">
        <v>3481</v>
      </c>
      <c r="M426" t="s">
        <v>3482</v>
      </c>
      <c r="N426" t="s">
        <v>52</v>
      </c>
      <c r="O426" t="s">
        <v>3483</v>
      </c>
      <c r="Q426" t="s">
        <v>3484</v>
      </c>
      <c r="R426" t="s">
        <v>3485</v>
      </c>
      <c r="S426" t="s">
        <v>3486</v>
      </c>
    </row>
    <row r="427" spans="1:19" x14ac:dyDescent="0.3">
      <c r="A427">
        <v>426</v>
      </c>
      <c r="B427">
        <v>706</v>
      </c>
      <c r="C427" t="s">
        <v>17</v>
      </c>
      <c r="D427" t="s">
        <v>3487</v>
      </c>
      <c r="E427" t="str">
        <f t="shared" si="12"/>
        <v/>
      </c>
      <c r="F427" t="str">
        <f t="shared" si="13"/>
        <v>日本ユニシス株式会社</v>
      </c>
      <c r="G427" t="s">
        <v>33</v>
      </c>
      <c r="I427" t="s">
        <v>3488</v>
      </c>
      <c r="J427" t="s">
        <v>3489</v>
      </c>
      <c r="K427" t="s">
        <v>3490</v>
      </c>
      <c r="L427" t="s">
        <v>3491</v>
      </c>
      <c r="M427" t="s">
        <v>3492</v>
      </c>
      <c r="N427" t="s">
        <v>52</v>
      </c>
      <c r="O427" t="s">
        <v>3493</v>
      </c>
      <c r="Q427" t="s">
        <v>3494</v>
      </c>
      <c r="S427" t="s">
        <v>3495</v>
      </c>
    </row>
    <row r="428" spans="1:19" x14ac:dyDescent="0.3">
      <c r="A428">
        <v>427</v>
      </c>
      <c r="B428">
        <v>707</v>
      </c>
      <c r="C428" t="s">
        <v>17</v>
      </c>
      <c r="D428" t="s">
        <v>3496</v>
      </c>
      <c r="E428" t="str">
        <f t="shared" si="12"/>
        <v>株式会社morecommunication</v>
      </c>
      <c r="F428" t="str">
        <f t="shared" si="13"/>
        <v/>
      </c>
      <c r="G428" t="s">
        <v>434</v>
      </c>
      <c r="H428" t="s">
        <v>3497</v>
      </c>
      <c r="I428" t="s">
        <v>3498</v>
      </c>
      <c r="J428" t="s">
        <v>3499</v>
      </c>
      <c r="L428" t="s">
        <v>3500</v>
      </c>
      <c r="M428" t="s">
        <v>3501</v>
      </c>
      <c r="N428" t="s">
        <v>39</v>
      </c>
      <c r="Q428" t="s">
        <v>2750</v>
      </c>
      <c r="R428" t="s">
        <v>454</v>
      </c>
      <c r="S428" t="s">
        <v>3502</v>
      </c>
    </row>
    <row r="429" spans="1:19" x14ac:dyDescent="0.3">
      <c r="A429">
        <v>428</v>
      </c>
      <c r="B429">
        <v>708</v>
      </c>
      <c r="C429" t="s">
        <v>17</v>
      </c>
      <c r="D429" t="s">
        <v>3503</v>
      </c>
      <c r="E429" t="str">
        <f t="shared" si="12"/>
        <v>株式会社網屋</v>
      </c>
      <c r="F429" t="str">
        <f t="shared" si="13"/>
        <v/>
      </c>
      <c r="G429" t="s">
        <v>3504</v>
      </c>
      <c r="H429" t="s">
        <v>1286</v>
      </c>
      <c r="I429" t="s">
        <v>106</v>
      </c>
      <c r="J429" t="s">
        <v>3505</v>
      </c>
      <c r="K429" t="s">
        <v>1945</v>
      </c>
      <c r="L429" t="s">
        <v>3506</v>
      </c>
      <c r="M429" t="s">
        <v>3507</v>
      </c>
      <c r="N429" t="s">
        <v>39</v>
      </c>
      <c r="P429" t="s">
        <v>3508</v>
      </c>
      <c r="Q429" t="s">
        <v>315</v>
      </c>
      <c r="R429" t="s">
        <v>3509</v>
      </c>
      <c r="S429" t="s">
        <v>3510</v>
      </c>
    </row>
    <row r="430" spans="1:19" x14ac:dyDescent="0.3">
      <c r="A430">
        <v>429</v>
      </c>
      <c r="B430">
        <v>710</v>
      </c>
      <c r="C430" t="s">
        <v>17</v>
      </c>
      <c r="D430" t="s">
        <v>3511</v>
      </c>
      <c r="E430" t="str">
        <f t="shared" si="12"/>
        <v>株式会社日本中央会計事務所／日本中央税理士法人</v>
      </c>
      <c r="F430" t="str">
        <f t="shared" si="13"/>
        <v/>
      </c>
      <c r="G430" t="s">
        <v>3512</v>
      </c>
      <c r="H430" t="s">
        <v>393</v>
      </c>
      <c r="I430" t="s">
        <v>729</v>
      </c>
      <c r="J430" t="s">
        <v>3513</v>
      </c>
      <c r="K430" t="s">
        <v>87</v>
      </c>
      <c r="L430" t="s">
        <v>3514</v>
      </c>
      <c r="M430" t="s">
        <v>3515</v>
      </c>
      <c r="N430" t="s">
        <v>39</v>
      </c>
      <c r="O430" t="s">
        <v>3516</v>
      </c>
      <c r="Q430" t="s">
        <v>927</v>
      </c>
      <c r="R430" t="s">
        <v>30</v>
      </c>
      <c r="S430" t="s">
        <v>3517</v>
      </c>
    </row>
    <row r="431" spans="1:19" x14ac:dyDescent="0.3">
      <c r="A431">
        <v>430</v>
      </c>
      <c r="B431">
        <v>712</v>
      </c>
      <c r="C431" t="s">
        <v>17</v>
      </c>
      <c r="D431" t="s">
        <v>3518</v>
      </c>
      <c r="E431" t="str">
        <f t="shared" si="12"/>
        <v>株式会社東京リテラシー</v>
      </c>
      <c r="F431" t="str">
        <f t="shared" si="13"/>
        <v/>
      </c>
      <c r="G431" t="s">
        <v>3519</v>
      </c>
      <c r="I431" t="s">
        <v>3520</v>
      </c>
      <c r="J431" t="s">
        <v>3521</v>
      </c>
      <c r="K431" t="s">
        <v>3522</v>
      </c>
      <c r="L431" t="s">
        <v>3523</v>
      </c>
      <c r="M431" t="s">
        <v>3524</v>
      </c>
      <c r="N431" t="s">
        <v>39</v>
      </c>
      <c r="P431" t="s">
        <v>3525</v>
      </c>
      <c r="Q431" t="s">
        <v>129</v>
      </c>
      <c r="R431" t="s">
        <v>402</v>
      </c>
      <c r="S431" t="s">
        <v>3526</v>
      </c>
    </row>
    <row r="432" spans="1:19" x14ac:dyDescent="0.3">
      <c r="A432">
        <v>431</v>
      </c>
      <c r="B432">
        <v>713</v>
      </c>
      <c r="C432" t="s">
        <v>17</v>
      </c>
      <c r="D432" t="s">
        <v>3527</v>
      </c>
      <c r="E432" t="str">
        <f t="shared" si="12"/>
        <v/>
      </c>
      <c r="F432" t="str">
        <f t="shared" si="13"/>
        <v>日立電子サービス株式会社</v>
      </c>
      <c r="Q432" t="e">
        <f>-人</f>
        <v>#NAME?</v>
      </c>
    </row>
    <row r="433" spans="1:19" x14ac:dyDescent="0.3">
      <c r="A433">
        <v>432</v>
      </c>
      <c r="B433">
        <v>715</v>
      </c>
      <c r="C433" t="s">
        <v>17</v>
      </c>
      <c r="D433" t="s">
        <v>3528</v>
      </c>
      <c r="E433" t="str">
        <f t="shared" si="12"/>
        <v/>
      </c>
      <c r="F433" t="str">
        <f t="shared" si="13"/>
        <v>ウルシステムズ株式会社</v>
      </c>
      <c r="G433" t="s">
        <v>3529</v>
      </c>
      <c r="H433" t="s">
        <v>309</v>
      </c>
      <c r="I433" t="s">
        <v>3530</v>
      </c>
      <c r="J433" t="s">
        <v>3531</v>
      </c>
      <c r="K433" t="s">
        <v>3370</v>
      </c>
      <c r="L433" t="s">
        <v>3532</v>
      </c>
      <c r="M433" t="s">
        <v>3533</v>
      </c>
      <c r="N433" t="s">
        <v>137</v>
      </c>
      <c r="O433" t="s">
        <v>3534</v>
      </c>
      <c r="Q433" t="s">
        <v>1121</v>
      </c>
      <c r="R433" t="s">
        <v>629</v>
      </c>
      <c r="S433" t="s">
        <v>3535</v>
      </c>
    </row>
    <row r="434" spans="1:19" x14ac:dyDescent="0.3">
      <c r="A434">
        <v>433</v>
      </c>
      <c r="B434">
        <v>717</v>
      </c>
      <c r="C434" t="s">
        <v>17</v>
      </c>
      <c r="D434" t="s">
        <v>3536</v>
      </c>
      <c r="E434" t="str">
        <f t="shared" si="12"/>
        <v/>
      </c>
      <c r="F434" t="str">
        <f t="shared" si="13"/>
        <v>クロスフォーメーション株式会社</v>
      </c>
      <c r="G434" t="s">
        <v>3537</v>
      </c>
      <c r="I434" t="s">
        <v>2251</v>
      </c>
      <c r="K434" t="s">
        <v>3538</v>
      </c>
      <c r="L434" t="s">
        <v>3539</v>
      </c>
      <c r="M434" t="s">
        <v>3540</v>
      </c>
      <c r="N434" t="s">
        <v>39</v>
      </c>
      <c r="Q434" t="s">
        <v>2101</v>
      </c>
      <c r="S434" t="s">
        <v>3541</v>
      </c>
    </row>
    <row r="435" spans="1:19" x14ac:dyDescent="0.3">
      <c r="A435">
        <v>434</v>
      </c>
      <c r="B435">
        <v>718</v>
      </c>
      <c r="C435" t="s">
        <v>17</v>
      </c>
      <c r="D435" t="s">
        <v>3542</v>
      </c>
      <c r="E435" t="str">
        <f t="shared" si="12"/>
        <v>株式会社フジキン</v>
      </c>
      <c r="F435" t="str">
        <f t="shared" si="13"/>
        <v/>
      </c>
      <c r="Q435" t="e">
        <f>-人</f>
        <v>#NAME?</v>
      </c>
      <c r="S435" t="s">
        <v>3543</v>
      </c>
    </row>
    <row r="436" spans="1:19" x14ac:dyDescent="0.3">
      <c r="A436">
        <v>435</v>
      </c>
      <c r="B436">
        <v>719</v>
      </c>
      <c r="C436" t="s">
        <v>17</v>
      </c>
      <c r="D436" t="s">
        <v>3544</v>
      </c>
      <c r="E436" t="str">
        <f t="shared" si="12"/>
        <v>株式会社ヴィクサス　（旧社名：富士ソフトディーアイエス）</v>
      </c>
      <c r="F436" t="str">
        <f t="shared" si="13"/>
        <v/>
      </c>
      <c r="G436" t="s">
        <v>279</v>
      </c>
      <c r="I436" t="s">
        <v>3545</v>
      </c>
      <c r="J436" t="s">
        <v>3546</v>
      </c>
      <c r="K436" t="s">
        <v>3547</v>
      </c>
      <c r="L436" t="s">
        <v>3548</v>
      </c>
      <c r="M436" t="s">
        <v>3549</v>
      </c>
      <c r="N436" t="s">
        <v>39</v>
      </c>
      <c r="O436" t="s">
        <v>3550</v>
      </c>
      <c r="P436" t="s">
        <v>3551</v>
      </c>
      <c r="Q436" t="s">
        <v>3552</v>
      </c>
      <c r="R436" t="s">
        <v>444</v>
      </c>
      <c r="S436" t="s">
        <v>3553</v>
      </c>
    </row>
    <row r="437" spans="1:19" x14ac:dyDescent="0.3">
      <c r="A437">
        <v>436</v>
      </c>
      <c r="B437">
        <v>721</v>
      </c>
      <c r="C437" t="s">
        <v>17</v>
      </c>
      <c r="D437" t="s">
        <v>3554</v>
      </c>
      <c r="E437" t="str">
        <f t="shared" si="12"/>
        <v>株式会社EVERRISE</v>
      </c>
      <c r="F437" t="str">
        <f t="shared" si="13"/>
        <v/>
      </c>
      <c r="G437" t="s">
        <v>3555</v>
      </c>
      <c r="H437" t="s">
        <v>71</v>
      </c>
      <c r="I437" t="s">
        <v>3556</v>
      </c>
      <c r="J437" t="s">
        <v>3557</v>
      </c>
      <c r="K437" t="s">
        <v>3558</v>
      </c>
      <c r="L437" t="s">
        <v>3559</v>
      </c>
      <c r="M437" t="s">
        <v>3560</v>
      </c>
      <c r="N437" t="s">
        <v>39</v>
      </c>
      <c r="Q437" t="s">
        <v>1336</v>
      </c>
      <c r="R437" t="s">
        <v>3561</v>
      </c>
      <c r="S437" t="s">
        <v>3562</v>
      </c>
    </row>
    <row r="438" spans="1:19" x14ac:dyDescent="0.3">
      <c r="A438">
        <v>437</v>
      </c>
      <c r="B438">
        <v>723</v>
      </c>
      <c r="C438" t="s">
        <v>17</v>
      </c>
      <c r="D438" t="s">
        <v>3563</v>
      </c>
      <c r="E438" t="str">
        <f t="shared" si="12"/>
        <v/>
      </c>
      <c r="F438" t="str">
        <f t="shared" si="13"/>
        <v>OSIsoftジャパン株式会社</v>
      </c>
      <c r="G438" t="s">
        <v>654</v>
      </c>
      <c r="H438" t="s">
        <v>1323</v>
      </c>
      <c r="I438" t="s">
        <v>729</v>
      </c>
      <c r="K438" t="s">
        <v>353</v>
      </c>
      <c r="L438" t="s">
        <v>3564</v>
      </c>
      <c r="M438" t="s">
        <v>3565</v>
      </c>
      <c r="N438" t="s">
        <v>39</v>
      </c>
      <c r="Q438" t="s">
        <v>2101</v>
      </c>
      <c r="S438" t="s">
        <v>3566</v>
      </c>
    </row>
    <row r="439" spans="1:19" x14ac:dyDescent="0.3">
      <c r="A439">
        <v>438</v>
      </c>
      <c r="B439">
        <v>724</v>
      </c>
      <c r="C439" t="s">
        <v>17</v>
      </c>
      <c r="D439" t="s">
        <v>3567</v>
      </c>
      <c r="E439" t="str">
        <f t="shared" si="12"/>
        <v>株式会社コシダテック</v>
      </c>
      <c r="F439" t="str">
        <f t="shared" si="13"/>
        <v/>
      </c>
      <c r="G439" t="s">
        <v>58</v>
      </c>
      <c r="H439" t="s">
        <v>393</v>
      </c>
      <c r="I439" t="s">
        <v>3568</v>
      </c>
      <c r="J439" t="s">
        <v>3569</v>
      </c>
      <c r="K439" t="s">
        <v>3570</v>
      </c>
      <c r="L439" t="s">
        <v>3571</v>
      </c>
      <c r="M439" t="s">
        <v>3572</v>
      </c>
      <c r="N439" t="s">
        <v>39</v>
      </c>
      <c r="O439" t="s">
        <v>3573</v>
      </c>
      <c r="P439" t="s">
        <v>3574</v>
      </c>
      <c r="Q439" t="s">
        <v>3575</v>
      </c>
      <c r="R439" t="s">
        <v>3576</v>
      </c>
      <c r="S439" t="s">
        <v>3577</v>
      </c>
    </row>
    <row r="440" spans="1:19" x14ac:dyDescent="0.3">
      <c r="A440">
        <v>439</v>
      </c>
      <c r="B440">
        <v>728</v>
      </c>
      <c r="C440" t="s">
        <v>17</v>
      </c>
      <c r="D440" t="s">
        <v>3578</v>
      </c>
      <c r="E440" t="str">
        <f t="shared" si="12"/>
        <v>株式会社博展</v>
      </c>
      <c r="F440" t="str">
        <f t="shared" si="13"/>
        <v/>
      </c>
      <c r="G440" t="s">
        <v>862</v>
      </c>
      <c r="I440" t="s">
        <v>3579</v>
      </c>
      <c r="J440" t="s">
        <v>3580</v>
      </c>
      <c r="K440" t="s">
        <v>61</v>
      </c>
      <c r="L440" t="s">
        <v>3581</v>
      </c>
      <c r="M440" t="s">
        <v>3582</v>
      </c>
      <c r="N440" t="s">
        <v>671</v>
      </c>
      <c r="O440" t="s">
        <v>3583</v>
      </c>
      <c r="P440" t="s">
        <v>3584</v>
      </c>
      <c r="Q440" t="s">
        <v>1862</v>
      </c>
      <c r="R440" t="s">
        <v>3585</v>
      </c>
      <c r="S440" t="s">
        <v>3586</v>
      </c>
    </row>
    <row r="441" spans="1:19" x14ac:dyDescent="0.3">
      <c r="A441">
        <v>440</v>
      </c>
      <c r="B441">
        <v>729</v>
      </c>
      <c r="C441" t="s">
        <v>17</v>
      </c>
      <c r="D441" t="s">
        <v>3587</v>
      </c>
      <c r="E441" t="str">
        <f t="shared" si="12"/>
        <v/>
      </c>
      <c r="F441" t="str">
        <f t="shared" si="13"/>
        <v>泉工医科工業株式会社</v>
      </c>
      <c r="G441" t="s">
        <v>1399</v>
      </c>
      <c r="H441" t="s">
        <v>1286</v>
      </c>
      <c r="I441" t="s">
        <v>837</v>
      </c>
      <c r="J441" t="s">
        <v>3588</v>
      </c>
      <c r="K441" t="s">
        <v>3589</v>
      </c>
      <c r="L441" t="s">
        <v>3590</v>
      </c>
      <c r="M441" t="s">
        <v>3591</v>
      </c>
      <c r="N441" t="s">
        <v>39</v>
      </c>
      <c r="P441" t="s">
        <v>3592</v>
      </c>
      <c r="Q441" t="s">
        <v>3245</v>
      </c>
      <c r="S441" t="s">
        <v>3593</v>
      </c>
    </row>
    <row r="442" spans="1:19" x14ac:dyDescent="0.3">
      <c r="A442">
        <v>441</v>
      </c>
      <c r="B442">
        <v>731</v>
      </c>
      <c r="C442" t="s">
        <v>17</v>
      </c>
      <c r="D442" t="s">
        <v>3594</v>
      </c>
      <c r="E442" t="str">
        <f t="shared" si="12"/>
        <v/>
      </c>
      <c r="F442" t="str">
        <f t="shared" si="13"/>
        <v>ソリューションバンク株式会社</v>
      </c>
      <c r="G442" t="s">
        <v>3595</v>
      </c>
      <c r="I442" t="s">
        <v>729</v>
      </c>
      <c r="K442" t="s">
        <v>3596</v>
      </c>
      <c r="L442" t="s">
        <v>3597</v>
      </c>
      <c r="M442" t="s">
        <v>3598</v>
      </c>
      <c r="N442" t="s">
        <v>39</v>
      </c>
      <c r="Q442" t="s">
        <v>443</v>
      </c>
      <c r="R442" t="s">
        <v>454</v>
      </c>
      <c r="S442" t="s">
        <v>3599</v>
      </c>
    </row>
    <row r="443" spans="1:19" x14ac:dyDescent="0.3">
      <c r="A443">
        <v>442</v>
      </c>
      <c r="B443">
        <v>732</v>
      </c>
      <c r="C443" t="s">
        <v>17</v>
      </c>
      <c r="D443" t="s">
        <v>3600</v>
      </c>
      <c r="E443" t="str">
        <f t="shared" si="12"/>
        <v/>
      </c>
      <c r="F443" t="str">
        <f t="shared" si="13"/>
        <v/>
      </c>
      <c r="G443" t="s">
        <v>3601</v>
      </c>
      <c r="H443" t="s">
        <v>309</v>
      </c>
      <c r="I443" t="s">
        <v>3602</v>
      </c>
      <c r="J443" t="s">
        <v>3603</v>
      </c>
      <c r="K443" t="s">
        <v>828</v>
      </c>
      <c r="L443" t="s">
        <v>3604</v>
      </c>
      <c r="M443" t="s">
        <v>3605</v>
      </c>
      <c r="N443" t="s">
        <v>52</v>
      </c>
      <c r="O443" t="s">
        <v>3606</v>
      </c>
      <c r="Q443" t="s">
        <v>3607</v>
      </c>
      <c r="S443" t="s">
        <v>3608</v>
      </c>
    </row>
    <row r="444" spans="1:19" x14ac:dyDescent="0.3">
      <c r="A444">
        <v>443</v>
      </c>
      <c r="B444">
        <v>733</v>
      </c>
      <c r="C444" t="s">
        <v>17</v>
      </c>
      <c r="D444" t="s">
        <v>3609</v>
      </c>
      <c r="E444" t="str">
        <f t="shared" si="12"/>
        <v/>
      </c>
      <c r="F444" t="str">
        <f t="shared" si="13"/>
        <v>英進設計工業株式会社</v>
      </c>
      <c r="G444" t="s">
        <v>547</v>
      </c>
      <c r="I444" t="s">
        <v>729</v>
      </c>
      <c r="J444" t="s">
        <v>3610</v>
      </c>
      <c r="K444" t="s">
        <v>3611</v>
      </c>
      <c r="L444" t="s">
        <v>3612</v>
      </c>
      <c r="M444" t="s">
        <v>3613</v>
      </c>
      <c r="N444" t="s">
        <v>39</v>
      </c>
      <c r="O444" t="s">
        <v>3614</v>
      </c>
      <c r="P444" t="s">
        <v>3615</v>
      </c>
      <c r="Q444" t="s">
        <v>3616</v>
      </c>
      <c r="R444" t="s">
        <v>256</v>
      </c>
      <c r="S444" t="s">
        <v>3617</v>
      </c>
    </row>
    <row r="445" spans="1:19" x14ac:dyDescent="0.3">
      <c r="A445">
        <v>444</v>
      </c>
      <c r="B445">
        <v>734</v>
      </c>
      <c r="C445" t="s">
        <v>17</v>
      </c>
      <c r="D445" t="s">
        <v>3618</v>
      </c>
      <c r="E445" t="str">
        <f t="shared" si="12"/>
        <v>株式会社ジェイ・アムズ</v>
      </c>
      <c r="F445" t="str">
        <f t="shared" si="13"/>
        <v/>
      </c>
      <c r="G445" t="s">
        <v>3619</v>
      </c>
      <c r="H445" t="s">
        <v>372</v>
      </c>
      <c r="I445" t="s">
        <v>578</v>
      </c>
      <c r="K445" t="s">
        <v>3620</v>
      </c>
      <c r="L445" t="s">
        <v>3621</v>
      </c>
      <c r="M445" t="s">
        <v>3622</v>
      </c>
      <c r="N445" t="s">
        <v>39</v>
      </c>
      <c r="Q445" t="s">
        <v>3623</v>
      </c>
      <c r="S445" t="s">
        <v>3624</v>
      </c>
    </row>
    <row r="446" spans="1:19" x14ac:dyDescent="0.3">
      <c r="A446">
        <v>445</v>
      </c>
      <c r="B446">
        <v>735</v>
      </c>
      <c r="C446" t="s">
        <v>17</v>
      </c>
      <c r="D446" t="s">
        <v>3625</v>
      </c>
      <c r="E446" t="str">
        <f t="shared" si="12"/>
        <v>株式会社フローテック・リサーチ</v>
      </c>
      <c r="F446" t="str">
        <f t="shared" si="13"/>
        <v/>
      </c>
      <c r="G446" t="s">
        <v>467</v>
      </c>
      <c r="I446" t="s">
        <v>729</v>
      </c>
      <c r="L446" t="s">
        <v>3626</v>
      </c>
      <c r="M446" t="s">
        <v>3627</v>
      </c>
      <c r="N446" t="s">
        <v>39</v>
      </c>
      <c r="O446" t="s">
        <v>3628</v>
      </c>
      <c r="P446" t="s">
        <v>3628</v>
      </c>
      <c r="Q446" t="s">
        <v>591</v>
      </c>
      <c r="R446" t="s">
        <v>454</v>
      </c>
      <c r="S446" t="s">
        <v>3629</v>
      </c>
    </row>
    <row r="447" spans="1:19" x14ac:dyDescent="0.3">
      <c r="A447">
        <v>446</v>
      </c>
      <c r="B447">
        <v>740</v>
      </c>
      <c r="C447" t="s">
        <v>17</v>
      </c>
      <c r="D447" t="s">
        <v>3630</v>
      </c>
      <c r="E447" t="str">
        <f t="shared" si="12"/>
        <v>株式会社旭エンジニアリング</v>
      </c>
      <c r="F447" t="str">
        <f t="shared" si="13"/>
        <v/>
      </c>
      <c r="G447" t="s">
        <v>467</v>
      </c>
      <c r="I447" t="s">
        <v>3631</v>
      </c>
      <c r="J447" t="s">
        <v>3632</v>
      </c>
      <c r="K447" t="s">
        <v>3633</v>
      </c>
      <c r="L447" t="s">
        <v>3634</v>
      </c>
      <c r="M447" t="s">
        <v>3635</v>
      </c>
      <c r="N447" t="s">
        <v>39</v>
      </c>
      <c r="O447" t="s">
        <v>3636</v>
      </c>
      <c r="P447" t="s">
        <v>3637</v>
      </c>
      <c r="Q447" t="s">
        <v>2900</v>
      </c>
      <c r="R447" t="s">
        <v>402</v>
      </c>
      <c r="S447" t="s">
        <v>3638</v>
      </c>
    </row>
    <row r="448" spans="1:19" x14ac:dyDescent="0.3">
      <c r="A448">
        <v>447</v>
      </c>
      <c r="B448">
        <v>741</v>
      </c>
      <c r="C448" t="s">
        <v>17</v>
      </c>
      <c r="D448" t="s">
        <v>3639</v>
      </c>
      <c r="E448" t="str">
        <f t="shared" si="12"/>
        <v>株式会社オフィスマーチ</v>
      </c>
      <c r="F448" t="str">
        <f t="shared" si="13"/>
        <v/>
      </c>
      <c r="G448" t="s">
        <v>3640</v>
      </c>
      <c r="I448" t="s">
        <v>729</v>
      </c>
      <c r="K448" t="s">
        <v>3641</v>
      </c>
      <c r="L448" t="s">
        <v>3642</v>
      </c>
      <c r="M448" t="s">
        <v>3643</v>
      </c>
      <c r="N448" t="s">
        <v>39</v>
      </c>
      <c r="O448" t="s">
        <v>3644</v>
      </c>
      <c r="P448" t="s">
        <v>3645</v>
      </c>
      <c r="Q448" t="s">
        <v>484</v>
      </c>
      <c r="R448" t="s">
        <v>189</v>
      </c>
      <c r="S448" t="s">
        <v>3646</v>
      </c>
    </row>
    <row r="449" spans="1:19" x14ac:dyDescent="0.3">
      <c r="A449">
        <v>448</v>
      </c>
      <c r="B449">
        <v>742</v>
      </c>
      <c r="C449" t="s">
        <v>17</v>
      </c>
      <c r="D449" t="s">
        <v>3647</v>
      </c>
      <c r="E449" t="str">
        <f t="shared" si="12"/>
        <v>株式会社マクロテクノス</v>
      </c>
      <c r="F449" t="str">
        <f t="shared" si="13"/>
        <v/>
      </c>
      <c r="G449" t="s">
        <v>271</v>
      </c>
      <c r="H449" t="s">
        <v>3648</v>
      </c>
      <c r="I449" t="s">
        <v>3649</v>
      </c>
      <c r="J449" t="s">
        <v>3650</v>
      </c>
      <c r="K449" t="s">
        <v>3651</v>
      </c>
      <c r="L449" t="s">
        <v>3652</v>
      </c>
      <c r="M449" t="s">
        <v>3653</v>
      </c>
      <c r="N449" t="s">
        <v>39</v>
      </c>
      <c r="P449" t="s">
        <v>3654</v>
      </c>
      <c r="Q449" t="s">
        <v>651</v>
      </c>
      <c r="R449" t="s">
        <v>390</v>
      </c>
      <c r="S449" t="s">
        <v>3655</v>
      </c>
    </row>
    <row r="450" spans="1:19" x14ac:dyDescent="0.3">
      <c r="A450">
        <v>449</v>
      </c>
      <c r="B450">
        <v>743</v>
      </c>
      <c r="C450" t="s">
        <v>17</v>
      </c>
      <c r="D450" t="s">
        <v>3656</v>
      </c>
      <c r="E450" t="str">
        <f t="shared" si="12"/>
        <v/>
      </c>
      <c r="F450" t="str">
        <f t="shared" si="13"/>
        <v>サイバーソリューションズ株式会社</v>
      </c>
      <c r="G450" t="s">
        <v>3657</v>
      </c>
      <c r="I450" t="s">
        <v>3658</v>
      </c>
      <c r="J450" t="s">
        <v>3659</v>
      </c>
      <c r="K450" t="s">
        <v>107</v>
      </c>
      <c r="L450" t="s">
        <v>3660</v>
      </c>
      <c r="M450" t="s">
        <v>3661</v>
      </c>
      <c r="N450" t="s">
        <v>39</v>
      </c>
      <c r="O450" t="s">
        <v>3662</v>
      </c>
      <c r="P450" t="s">
        <v>3663</v>
      </c>
      <c r="Q450" t="s">
        <v>2045</v>
      </c>
      <c r="R450" t="s">
        <v>202</v>
      </c>
      <c r="S450" t="s">
        <v>3664</v>
      </c>
    </row>
    <row r="451" spans="1:19" x14ac:dyDescent="0.3">
      <c r="A451">
        <v>450</v>
      </c>
      <c r="B451">
        <v>745</v>
      </c>
      <c r="C451" t="s">
        <v>17</v>
      </c>
      <c r="D451" t="s">
        <v>3665</v>
      </c>
      <c r="E451" t="str">
        <f t="shared" ref="E451:E514" si="14">IF(LEFT($D451,4)="株式会社",$D451,"")</f>
        <v>株式会社アールストリーム</v>
      </c>
      <c r="F451" t="str">
        <f t="shared" ref="F451:F514" si="15">IF(RIGHT($D451,4)="株式会社",$D451,"")</f>
        <v/>
      </c>
      <c r="G451" t="s">
        <v>70</v>
      </c>
      <c r="I451" t="s">
        <v>3666</v>
      </c>
      <c r="J451" t="s">
        <v>3667</v>
      </c>
      <c r="K451" t="s">
        <v>1036</v>
      </c>
      <c r="L451" t="s">
        <v>3668</v>
      </c>
      <c r="M451" t="s">
        <v>3669</v>
      </c>
      <c r="N451" t="s">
        <v>39</v>
      </c>
      <c r="O451" t="s">
        <v>3670</v>
      </c>
      <c r="P451" t="s">
        <v>3671</v>
      </c>
      <c r="Q451" t="s">
        <v>285</v>
      </c>
      <c r="R451" t="s">
        <v>454</v>
      </c>
      <c r="S451" t="s">
        <v>3672</v>
      </c>
    </row>
    <row r="452" spans="1:19" x14ac:dyDescent="0.3">
      <c r="A452">
        <v>451</v>
      </c>
      <c r="B452">
        <v>746</v>
      </c>
      <c r="C452" t="s">
        <v>17</v>
      </c>
      <c r="D452" t="s">
        <v>3673</v>
      </c>
      <c r="E452" t="str">
        <f t="shared" si="14"/>
        <v>株式会社ネクサスウィング</v>
      </c>
      <c r="F452" t="str">
        <f t="shared" si="15"/>
        <v/>
      </c>
      <c r="G452" t="s">
        <v>2728</v>
      </c>
      <c r="I452" t="s">
        <v>3674</v>
      </c>
      <c r="J452" t="s">
        <v>3675</v>
      </c>
      <c r="K452" t="s">
        <v>3676</v>
      </c>
      <c r="L452" t="s">
        <v>3677</v>
      </c>
      <c r="M452" t="s">
        <v>3678</v>
      </c>
      <c r="N452" t="s">
        <v>39</v>
      </c>
      <c r="P452" t="s">
        <v>3679</v>
      </c>
      <c r="Q452" t="s">
        <v>945</v>
      </c>
      <c r="R452" t="s">
        <v>268</v>
      </c>
      <c r="S452" t="s">
        <v>3680</v>
      </c>
    </row>
    <row r="453" spans="1:19" x14ac:dyDescent="0.3">
      <c r="A453">
        <v>452</v>
      </c>
      <c r="B453">
        <v>748</v>
      </c>
      <c r="C453" t="s">
        <v>17</v>
      </c>
      <c r="D453" t="s">
        <v>3681</v>
      </c>
      <c r="E453" t="str">
        <f t="shared" si="14"/>
        <v>株式会社オルト</v>
      </c>
      <c r="F453" t="str">
        <f t="shared" si="15"/>
        <v/>
      </c>
      <c r="G453" t="s">
        <v>279</v>
      </c>
      <c r="I453" t="s">
        <v>510</v>
      </c>
      <c r="J453" t="s">
        <v>3682</v>
      </c>
      <c r="K453" t="s">
        <v>3683</v>
      </c>
      <c r="L453" t="s">
        <v>3684</v>
      </c>
      <c r="M453" t="s">
        <v>3685</v>
      </c>
      <c r="N453" t="s">
        <v>39</v>
      </c>
      <c r="P453" t="s">
        <v>3686</v>
      </c>
      <c r="Q453" t="s">
        <v>927</v>
      </c>
      <c r="S453" t="s">
        <v>3687</v>
      </c>
    </row>
    <row r="454" spans="1:19" x14ac:dyDescent="0.3">
      <c r="A454">
        <v>453</v>
      </c>
      <c r="B454">
        <v>750</v>
      </c>
      <c r="C454" t="s">
        <v>17</v>
      </c>
      <c r="D454" t="s">
        <v>3688</v>
      </c>
      <c r="E454" t="str">
        <f t="shared" si="14"/>
        <v/>
      </c>
      <c r="F454" t="str">
        <f t="shared" si="15"/>
        <v>住友スリーエム株式会社</v>
      </c>
      <c r="G454" t="s">
        <v>205</v>
      </c>
      <c r="H454" t="s">
        <v>206</v>
      </c>
      <c r="I454" t="s">
        <v>3689</v>
      </c>
      <c r="J454" t="s">
        <v>3690</v>
      </c>
      <c r="K454" t="s">
        <v>3691</v>
      </c>
      <c r="L454" t="s">
        <v>3692</v>
      </c>
      <c r="M454" t="s">
        <v>3693</v>
      </c>
      <c r="N454" t="s">
        <v>39</v>
      </c>
      <c r="O454" t="s">
        <v>3694</v>
      </c>
      <c r="Q454" t="s">
        <v>3695</v>
      </c>
      <c r="S454" t="s">
        <v>3696</v>
      </c>
    </row>
    <row r="455" spans="1:19" x14ac:dyDescent="0.3">
      <c r="A455">
        <v>454</v>
      </c>
      <c r="B455">
        <v>751</v>
      </c>
      <c r="C455" t="s">
        <v>17</v>
      </c>
      <c r="D455" t="s">
        <v>3697</v>
      </c>
      <c r="E455" t="str">
        <f t="shared" si="14"/>
        <v>株式会社アデックス</v>
      </c>
      <c r="F455" t="str">
        <f t="shared" si="15"/>
        <v/>
      </c>
      <c r="G455" t="s">
        <v>3698</v>
      </c>
      <c r="H455" t="s">
        <v>372</v>
      </c>
      <c r="I455" t="s">
        <v>729</v>
      </c>
      <c r="J455" t="s">
        <v>3699</v>
      </c>
      <c r="K455" t="s">
        <v>1358</v>
      </c>
      <c r="L455" t="s">
        <v>3700</v>
      </c>
      <c r="M455" t="s">
        <v>3701</v>
      </c>
      <c r="N455" t="s">
        <v>39</v>
      </c>
      <c r="P455" t="s">
        <v>3702</v>
      </c>
      <c r="Q455" t="s">
        <v>591</v>
      </c>
      <c r="R455" t="s">
        <v>246</v>
      </c>
      <c r="S455" t="s">
        <v>3703</v>
      </c>
    </row>
    <row r="456" spans="1:19" x14ac:dyDescent="0.3">
      <c r="A456">
        <v>455</v>
      </c>
      <c r="B456">
        <v>752</v>
      </c>
      <c r="C456" t="s">
        <v>17</v>
      </c>
      <c r="D456" t="s">
        <v>3704</v>
      </c>
      <c r="E456" t="str">
        <f t="shared" si="14"/>
        <v/>
      </c>
      <c r="F456" t="str">
        <f t="shared" si="15"/>
        <v>カノープス株式会社</v>
      </c>
      <c r="G456" t="s">
        <v>467</v>
      </c>
      <c r="H456" t="s">
        <v>1323</v>
      </c>
      <c r="I456" t="s">
        <v>3705</v>
      </c>
      <c r="J456" t="s">
        <v>3706</v>
      </c>
      <c r="K456" t="s">
        <v>2684</v>
      </c>
      <c r="L456" t="s">
        <v>3707</v>
      </c>
      <c r="M456" t="s">
        <v>3708</v>
      </c>
      <c r="N456" t="s">
        <v>39</v>
      </c>
      <c r="P456" t="s">
        <v>3709</v>
      </c>
      <c r="Q456" t="s">
        <v>3710</v>
      </c>
      <c r="R456" t="s">
        <v>30</v>
      </c>
      <c r="S456" t="s">
        <v>3711</v>
      </c>
    </row>
    <row r="457" spans="1:19" x14ac:dyDescent="0.3">
      <c r="A457">
        <v>456</v>
      </c>
      <c r="B457">
        <v>753</v>
      </c>
      <c r="C457" t="s">
        <v>17</v>
      </c>
      <c r="D457" t="s">
        <v>3712</v>
      </c>
      <c r="E457" t="str">
        <f t="shared" si="14"/>
        <v>株式会社クライス</v>
      </c>
      <c r="F457" t="str">
        <f t="shared" si="15"/>
        <v/>
      </c>
      <c r="G457" t="s">
        <v>654</v>
      </c>
      <c r="I457" t="s">
        <v>729</v>
      </c>
      <c r="K457" t="s">
        <v>570</v>
      </c>
      <c r="L457" t="s">
        <v>3713</v>
      </c>
      <c r="M457" t="s">
        <v>3714</v>
      </c>
      <c r="P457" t="s">
        <v>3715</v>
      </c>
      <c r="Q457" t="s">
        <v>1441</v>
      </c>
      <c r="R457" t="s">
        <v>565</v>
      </c>
      <c r="S457" t="s">
        <v>3716</v>
      </c>
    </row>
    <row r="458" spans="1:19" x14ac:dyDescent="0.3">
      <c r="A458">
        <v>457</v>
      </c>
      <c r="B458">
        <v>755</v>
      </c>
      <c r="C458" t="s">
        <v>17</v>
      </c>
      <c r="D458" t="s">
        <v>3717</v>
      </c>
      <c r="E458" t="str">
        <f t="shared" si="14"/>
        <v>株式会社データフォーシーズ</v>
      </c>
      <c r="F458" t="str">
        <f t="shared" si="15"/>
        <v/>
      </c>
      <c r="G458" t="s">
        <v>3718</v>
      </c>
      <c r="I458" t="s">
        <v>1562</v>
      </c>
      <c r="K458" t="s">
        <v>3719</v>
      </c>
      <c r="L458" t="s">
        <v>3720</v>
      </c>
      <c r="M458" t="s">
        <v>3721</v>
      </c>
      <c r="N458" t="s">
        <v>39</v>
      </c>
      <c r="P458" t="s">
        <v>3722</v>
      </c>
      <c r="Q458" t="s">
        <v>987</v>
      </c>
      <c r="R458" t="s">
        <v>565</v>
      </c>
      <c r="S458" t="s">
        <v>3723</v>
      </c>
    </row>
    <row r="459" spans="1:19" x14ac:dyDescent="0.3">
      <c r="A459">
        <v>458</v>
      </c>
      <c r="B459">
        <v>756</v>
      </c>
      <c r="C459" t="s">
        <v>17</v>
      </c>
      <c r="D459" t="s">
        <v>3724</v>
      </c>
      <c r="E459" t="str">
        <f t="shared" si="14"/>
        <v/>
      </c>
      <c r="F459" t="str">
        <f t="shared" si="15"/>
        <v>ジェイ・ライン株式会社</v>
      </c>
      <c r="H459" t="s">
        <v>71</v>
      </c>
      <c r="I459" t="s">
        <v>164</v>
      </c>
      <c r="K459" t="s">
        <v>3725</v>
      </c>
      <c r="L459" t="s">
        <v>3726</v>
      </c>
      <c r="M459" t="s">
        <v>3727</v>
      </c>
      <c r="N459" t="s">
        <v>39</v>
      </c>
      <c r="P459" t="s">
        <v>3728</v>
      </c>
      <c r="Q459" t="s">
        <v>2083</v>
      </c>
      <c r="R459" t="s">
        <v>189</v>
      </c>
      <c r="S459" t="s">
        <v>3729</v>
      </c>
    </row>
    <row r="460" spans="1:19" x14ac:dyDescent="0.3">
      <c r="A460">
        <v>459</v>
      </c>
      <c r="B460">
        <v>757</v>
      </c>
      <c r="C460" t="s">
        <v>17</v>
      </c>
      <c r="D460" t="s">
        <v>3730</v>
      </c>
      <c r="E460" t="str">
        <f t="shared" si="14"/>
        <v>株式会社キャプサー</v>
      </c>
      <c r="F460" t="str">
        <f t="shared" si="15"/>
        <v/>
      </c>
      <c r="G460" t="s">
        <v>3731</v>
      </c>
      <c r="H460" t="s">
        <v>71</v>
      </c>
      <c r="I460" t="s">
        <v>3732</v>
      </c>
      <c r="J460" t="s">
        <v>3733</v>
      </c>
      <c r="K460" t="s">
        <v>343</v>
      </c>
      <c r="L460" t="s">
        <v>3734</v>
      </c>
      <c r="M460" t="s">
        <v>3735</v>
      </c>
      <c r="N460" t="s">
        <v>39</v>
      </c>
      <c r="P460" t="s">
        <v>3736</v>
      </c>
      <c r="Q460" t="s">
        <v>129</v>
      </c>
      <c r="R460" t="s">
        <v>2692</v>
      </c>
      <c r="S460" t="s">
        <v>3737</v>
      </c>
    </row>
    <row r="461" spans="1:19" x14ac:dyDescent="0.3">
      <c r="A461">
        <v>460</v>
      </c>
      <c r="B461">
        <v>759</v>
      </c>
      <c r="C461" t="s">
        <v>17</v>
      </c>
      <c r="D461" t="s">
        <v>3738</v>
      </c>
      <c r="E461" t="str">
        <f t="shared" si="14"/>
        <v>株式会社カワタキコーポレーション</v>
      </c>
      <c r="F461" t="str">
        <f t="shared" si="15"/>
        <v/>
      </c>
      <c r="G461" t="s">
        <v>3739</v>
      </c>
      <c r="I461" t="s">
        <v>3740</v>
      </c>
      <c r="J461" t="s">
        <v>3741</v>
      </c>
      <c r="K461" t="s">
        <v>3742</v>
      </c>
      <c r="L461" t="s">
        <v>3743</v>
      </c>
      <c r="M461" t="s">
        <v>3744</v>
      </c>
      <c r="N461" t="s">
        <v>39</v>
      </c>
      <c r="P461" t="s">
        <v>3745</v>
      </c>
      <c r="Q461" t="s">
        <v>3746</v>
      </c>
      <c r="S461" t="s">
        <v>3747</v>
      </c>
    </row>
    <row r="462" spans="1:19" x14ac:dyDescent="0.3">
      <c r="A462">
        <v>461</v>
      </c>
      <c r="B462">
        <v>760</v>
      </c>
      <c r="C462" t="s">
        <v>17</v>
      </c>
      <c r="D462" t="s">
        <v>3748</v>
      </c>
      <c r="E462" t="str">
        <f t="shared" si="14"/>
        <v>株式会社アセットリード</v>
      </c>
      <c r="F462" t="str">
        <f t="shared" si="15"/>
        <v/>
      </c>
      <c r="G462" t="s">
        <v>2112</v>
      </c>
      <c r="I462" t="s">
        <v>3749</v>
      </c>
      <c r="J462" t="s">
        <v>3750</v>
      </c>
      <c r="K462" t="s">
        <v>96</v>
      </c>
      <c r="L462" t="s">
        <v>3751</v>
      </c>
      <c r="M462" t="s">
        <v>3752</v>
      </c>
      <c r="N462" t="s">
        <v>39</v>
      </c>
      <c r="Q462" t="s">
        <v>3753</v>
      </c>
      <c r="R462" t="s">
        <v>3754</v>
      </c>
      <c r="S462" t="s">
        <v>3755</v>
      </c>
    </row>
    <row r="463" spans="1:19" x14ac:dyDescent="0.3">
      <c r="A463">
        <v>462</v>
      </c>
      <c r="B463">
        <v>761</v>
      </c>
      <c r="C463" t="s">
        <v>17</v>
      </c>
      <c r="D463" t="s">
        <v>3756</v>
      </c>
      <c r="E463" t="str">
        <f t="shared" si="14"/>
        <v>株式会社プログマインド</v>
      </c>
      <c r="F463" t="str">
        <f t="shared" si="15"/>
        <v/>
      </c>
      <c r="G463" t="s">
        <v>1124</v>
      </c>
      <c r="H463" t="s">
        <v>71</v>
      </c>
      <c r="I463" t="s">
        <v>3674</v>
      </c>
      <c r="K463" t="s">
        <v>2308</v>
      </c>
      <c r="L463" t="s">
        <v>3757</v>
      </c>
      <c r="M463" t="s">
        <v>3758</v>
      </c>
      <c r="P463" t="s">
        <v>3759</v>
      </c>
      <c r="Q463" t="s">
        <v>725</v>
      </c>
      <c r="R463" t="s">
        <v>80</v>
      </c>
      <c r="S463" t="s">
        <v>3760</v>
      </c>
    </row>
    <row r="464" spans="1:19" x14ac:dyDescent="0.3">
      <c r="A464">
        <v>463</v>
      </c>
      <c r="B464">
        <v>762</v>
      </c>
      <c r="C464" t="s">
        <v>17</v>
      </c>
      <c r="D464" t="s">
        <v>3761</v>
      </c>
      <c r="E464" t="str">
        <f t="shared" si="14"/>
        <v/>
      </c>
      <c r="F464" t="str">
        <f t="shared" si="15"/>
        <v>アルファインターナショナル株式会社</v>
      </c>
      <c r="G464" t="s">
        <v>3762</v>
      </c>
      <c r="I464" t="s">
        <v>578</v>
      </c>
      <c r="J464" t="s">
        <v>3763</v>
      </c>
      <c r="K464" t="s">
        <v>781</v>
      </c>
      <c r="L464" t="s">
        <v>3764</v>
      </c>
      <c r="M464" t="s">
        <v>3765</v>
      </c>
      <c r="O464" t="s">
        <v>3766</v>
      </c>
      <c r="P464" t="s">
        <v>3767</v>
      </c>
      <c r="Q464" t="s">
        <v>358</v>
      </c>
      <c r="R464" t="s">
        <v>3768</v>
      </c>
      <c r="S464" t="s">
        <v>3769</v>
      </c>
    </row>
    <row r="465" spans="1:19" x14ac:dyDescent="0.3">
      <c r="A465">
        <v>464</v>
      </c>
      <c r="B465">
        <v>764</v>
      </c>
      <c r="C465" t="s">
        <v>17</v>
      </c>
      <c r="D465" t="s">
        <v>3770</v>
      </c>
      <c r="E465" t="str">
        <f t="shared" si="14"/>
        <v/>
      </c>
      <c r="F465" t="str">
        <f t="shared" si="15"/>
        <v>あいおい損害保険株式会社</v>
      </c>
      <c r="G465" t="s">
        <v>1242</v>
      </c>
      <c r="I465" t="s">
        <v>3771</v>
      </c>
      <c r="J465" t="s">
        <v>3772</v>
      </c>
      <c r="K465" t="s">
        <v>1658</v>
      </c>
      <c r="L465" t="s">
        <v>3773</v>
      </c>
      <c r="M465" t="s">
        <v>3774</v>
      </c>
      <c r="N465" t="s">
        <v>52</v>
      </c>
      <c r="O465" t="s">
        <v>3775</v>
      </c>
      <c r="Q465" t="s">
        <v>3776</v>
      </c>
      <c r="S465" t="s">
        <v>3777</v>
      </c>
    </row>
    <row r="466" spans="1:19" x14ac:dyDescent="0.3">
      <c r="A466">
        <v>465</v>
      </c>
      <c r="B466">
        <v>765</v>
      </c>
      <c r="C466" t="s">
        <v>17</v>
      </c>
      <c r="D466" t="s">
        <v>3778</v>
      </c>
      <c r="E466" t="str">
        <f t="shared" si="14"/>
        <v/>
      </c>
      <c r="F466" t="str">
        <f t="shared" si="15"/>
        <v>中西金属工業株式会社</v>
      </c>
      <c r="G466" t="s">
        <v>467</v>
      </c>
      <c r="I466" t="s">
        <v>3779</v>
      </c>
      <c r="J466" t="s">
        <v>3780</v>
      </c>
      <c r="K466" t="s">
        <v>3781</v>
      </c>
      <c r="L466" t="s">
        <v>3782</v>
      </c>
      <c r="M466" t="s">
        <v>3783</v>
      </c>
      <c r="N466" t="s">
        <v>39</v>
      </c>
      <c r="O466" t="s">
        <v>3784</v>
      </c>
      <c r="P466" t="s">
        <v>3785</v>
      </c>
      <c r="Q466" t="s">
        <v>3786</v>
      </c>
      <c r="R466" t="s">
        <v>3787</v>
      </c>
      <c r="S466" t="s">
        <v>3788</v>
      </c>
    </row>
    <row r="467" spans="1:19" x14ac:dyDescent="0.3">
      <c r="A467">
        <v>466</v>
      </c>
      <c r="B467">
        <v>767</v>
      </c>
      <c r="C467" t="s">
        <v>17</v>
      </c>
      <c r="D467" t="s">
        <v>3789</v>
      </c>
      <c r="E467" t="str">
        <f t="shared" si="14"/>
        <v>株式会社バンダイ</v>
      </c>
      <c r="F467" t="str">
        <f t="shared" si="15"/>
        <v/>
      </c>
      <c r="G467" t="s">
        <v>3790</v>
      </c>
      <c r="I467" t="s">
        <v>3791</v>
      </c>
      <c r="K467" t="s">
        <v>2780</v>
      </c>
      <c r="L467" t="s">
        <v>3792</v>
      </c>
      <c r="M467" t="s">
        <v>3793</v>
      </c>
      <c r="N467" t="s">
        <v>39</v>
      </c>
      <c r="O467" t="s">
        <v>3794</v>
      </c>
      <c r="Q467" t="s">
        <v>3795</v>
      </c>
      <c r="S467" t="s">
        <v>3796</v>
      </c>
    </row>
    <row r="468" spans="1:19" x14ac:dyDescent="0.3">
      <c r="A468">
        <v>467</v>
      </c>
      <c r="B468">
        <v>769</v>
      </c>
      <c r="C468" t="s">
        <v>17</v>
      </c>
      <c r="D468" t="s">
        <v>3797</v>
      </c>
      <c r="E468" t="str">
        <f t="shared" si="14"/>
        <v/>
      </c>
      <c r="F468" t="str">
        <f t="shared" si="15"/>
        <v>丸紅テレコム株式会社</v>
      </c>
      <c r="G468" t="s">
        <v>3798</v>
      </c>
      <c r="I468" t="s">
        <v>3799</v>
      </c>
      <c r="J468" t="s">
        <v>3800</v>
      </c>
      <c r="K468" t="s">
        <v>668</v>
      </c>
      <c r="L468" t="s">
        <v>3801</v>
      </c>
      <c r="M468" t="s">
        <v>3802</v>
      </c>
      <c r="N468" t="s">
        <v>39</v>
      </c>
      <c r="O468" t="s">
        <v>3803</v>
      </c>
      <c r="P468" t="s">
        <v>3804</v>
      </c>
      <c r="Q468" t="s">
        <v>3805</v>
      </c>
      <c r="R468" t="s">
        <v>380</v>
      </c>
      <c r="S468" t="s">
        <v>3806</v>
      </c>
    </row>
    <row r="469" spans="1:19" x14ac:dyDescent="0.3">
      <c r="A469">
        <v>468</v>
      </c>
      <c r="B469">
        <v>770</v>
      </c>
      <c r="C469" t="s">
        <v>17</v>
      </c>
      <c r="D469" t="s">
        <v>3807</v>
      </c>
      <c r="E469" t="str">
        <f t="shared" si="14"/>
        <v/>
      </c>
      <c r="F469" t="str">
        <f t="shared" si="15"/>
        <v>味の素株式会社</v>
      </c>
      <c r="G469" t="s">
        <v>3808</v>
      </c>
      <c r="I469" t="s">
        <v>3809</v>
      </c>
      <c r="J469" t="s">
        <v>3810</v>
      </c>
      <c r="K469" t="s">
        <v>3811</v>
      </c>
      <c r="L469" t="s">
        <v>3812</v>
      </c>
      <c r="M469" t="s">
        <v>3813</v>
      </c>
      <c r="N469" t="s">
        <v>52</v>
      </c>
      <c r="O469" t="s">
        <v>3814</v>
      </c>
      <c r="Q469" t="s">
        <v>3815</v>
      </c>
      <c r="R469" t="s">
        <v>2175</v>
      </c>
      <c r="S469" t="s">
        <v>3816</v>
      </c>
    </row>
    <row r="470" spans="1:19" x14ac:dyDescent="0.3">
      <c r="A470">
        <v>469</v>
      </c>
      <c r="B470">
        <v>771</v>
      </c>
      <c r="C470" t="s">
        <v>17</v>
      </c>
      <c r="D470" t="s">
        <v>3817</v>
      </c>
      <c r="E470" t="str">
        <f t="shared" si="14"/>
        <v/>
      </c>
      <c r="F470" t="str">
        <f t="shared" si="15"/>
        <v>オムロンヘルスケア株式会社</v>
      </c>
      <c r="G470" t="s">
        <v>3818</v>
      </c>
      <c r="I470" t="s">
        <v>3819</v>
      </c>
      <c r="J470" t="s">
        <v>3820</v>
      </c>
      <c r="K470" t="s">
        <v>3821</v>
      </c>
      <c r="L470" t="s">
        <v>3822</v>
      </c>
      <c r="M470" t="s">
        <v>3823</v>
      </c>
      <c r="N470" t="s">
        <v>39</v>
      </c>
      <c r="O470" t="s">
        <v>3824</v>
      </c>
      <c r="Q470" t="s">
        <v>3825</v>
      </c>
      <c r="R470" t="s">
        <v>202</v>
      </c>
      <c r="S470" t="s">
        <v>3826</v>
      </c>
    </row>
    <row r="471" spans="1:19" x14ac:dyDescent="0.3">
      <c r="A471">
        <v>470</v>
      </c>
      <c r="B471">
        <v>772</v>
      </c>
      <c r="C471" t="s">
        <v>17</v>
      </c>
      <c r="D471" t="s">
        <v>3827</v>
      </c>
      <c r="E471" t="str">
        <f t="shared" si="14"/>
        <v>株式会社シティクラフト</v>
      </c>
      <c r="F471" t="str">
        <f t="shared" si="15"/>
        <v/>
      </c>
      <c r="G471" t="s">
        <v>163</v>
      </c>
      <c r="I471" t="s">
        <v>164</v>
      </c>
      <c r="J471" t="s">
        <v>3828</v>
      </c>
      <c r="K471" t="s">
        <v>781</v>
      </c>
      <c r="L471" t="s">
        <v>3829</v>
      </c>
      <c r="M471" t="s">
        <v>3830</v>
      </c>
      <c r="N471" t="s">
        <v>39</v>
      </c>
      <c r="P471" t="s">
        <v>3831</v>
      </c>
      <c r="Q471" t="s">
        <v>651</v>
      </c>
      <c r="R471" t="s">
        <v>120</v>
      </c>
      <c r="S471" t="s">
        <v>3832</v>
      </c>
    </row>
    <row r="472" spans="1:19" x14ac:dyDescent="0.3">
      <c r="A472">
        <v>471</v>
      </c>
      <c r="B472">
        <v>773</v>
      </c>
      <c r="C472" t="s">
        <v>17</v>
      </c>
      <c r="D472" t="s">
        <v>3833</v>
      </c>
      <c r="E472" t="str">
        <f t="shared" si="14"/>
        <v>株式会社ハリーズ</v>
      </c>
      <c r="F472" t="str">
        <f t="shared" si="15"/>
        <v/>
      </c>
      <c r="G472" t="s">
        <v>467</v>
      </c>
      <c r="H472" t="s">
        <v>2928</v>
      </c>
      <c r="I472" t="s">
        <v>3834</v>
      </c>
      <c r="J472" t="s">
        <v>3835</v>
      </c>
      <c r="K472" t="s">
        <v>3370</v>
      </c>
      <c r="L472" t="s">
        <v>3836</v>
      </c>
      <c r="M472" t="s">
        <v>3837</v>
      </c>
      <c r="N472" t="s">
        <v>39</v>
      </c>
      <c r="O472" t="s">
        <v>3838</v>
      </c>
      <c r="P472" t="s">
        <v>3839</v>
      </c>
      <c r="Q472" t="s">
        <v>3419</v>
      </c>
      <c r="R472" t="s">
        <v>390</v>
      </c>
      <c r="S472" t="s">
        <v>3840</v>
      </c>
    </row>
    <row r="473" spans="1:19" x14ac:dyDescent="0.3">
      <c r="A473">
        <v>472</v>
      </c>
      <c r="B473">
        <v>774</v>
      </c>
      <c r="C473" t="s">
        <v>17</v>
      </c>
      <c r="D473" t="s">
        <v>3841</v>
      </c>
      <c r="E473" t="str">
        <f t="shared" si="14"/>
        <v>株式会社コンピュータ技研</v>
      </c>
      <c r="F473" t="str">
        <f t="shared" si="15"/>
        <v/>
      </c>
      <c r="G473" t="s">
        <v>3435</v>
      </c>
      <c r="I473" t="s">
        <v>3842</v>
      </c>
      <c r="J473" t="s">
        <v>3843</v>
      </c>
      <c r="K473" t="s">
        <v>3844</v>
      </c>
      <c r="L473" t="s">
        <v>3845</v>
      </c>
      <c r="M473" t="s">
        <v>3846</v>
      </c>
      <c r="N473" t="s">
        <v>39</v>
      </c>
      <c r="P473" t="s">
        <v>3847</v>
      </c>
      <c r="Q473" t="s">
        <v>2639</v>
      </c>
      <c r="R473" t="s">
        <v>120</v>
      </c>
      <c r="S473" t="s">
        <v>3848</v>
      </c>
    </row>
    <row r="474" spans="1:19" x14ac:dyDescent="0.3">
      <c r="A474">
        <v>473</v>
      </c>
      <c r="B474">
        <v>775</v>
      </c>
      <c r="C474" t="s">
        <v>17</v>
      </c>
      <c r="D474" t="s">
        <v>3849</v>
      </c>
      <c r="E474" t="str">
        <f t="shared" si="14"/>
        <v>株式会社ブラボーグループ</v>
      </c>
      <c r="F474" t="str">
        <f t="shared" si="15"/>
        <v/>
      </c>
      <c r="G474" t="s">
        <v>3850</v>
      </c>
      <c r="I474" t="s">
        <v>729</v>
      </c>
      <c r="K474" t="s">
        <v>332</v>
      </c>
      <c r="L474" t="s">
        <v>3851</v>
      </c>
      <c r="M474" t="s">
        <v>3852</v>
      </c>
      <c r="N474" t="s">
        <v>39</v>
      </c>
      <c r="Q474" t="e">
        <f>-人</f>
        <v>#NAME?</v>
      </c>
      <c r="S474" t="s">
        <v>3853</v>
      </c>
    </row>
    <row r="475" spans="1:19" x14ac:dyDescent="0.3">
      <c r="A475">
        <v>474</v>
      </c>
      <c r="B475">
        <v>776</v>
      </c>
      <c r="C475" t="s">
        <v>17</v>
      </c>
      <c r="D475" t="s">
        <v>3854</v>
      </c>
      <c r="E475" t="str">
        <f t="shared" si="14"/>
        <v>株式会社ソピア</v>
      </c>
      <c r="F475" t="str">
        <f t="shared" si="15"/>
        <v/>
      </c>
      <c r="G475" t="s">
        <v>3855</v>
      </c>
      <c r="K475" t="s">
        <v>3856</v>
      </c>
      <c r="L475" t="s">
        <v>3857</v>
      </c>
      <c r="M475" t="s">
        <v>3858</v>
      </c>
      <c r="N475" t="s">
        <v>39</v>
      </c>
      <c r="P475" t="s">
        <v>3859</v>
      </c>
      <c r="Q475" t="s">
        <v>1757</v>
      </c>
      <c r="R475" t="s">
        <v>3860</v>
      </c>
      <c r="S475" t="s">
        <v>3861</v>
      </c>
    </row>
    <row r="476" spans="1:19" x14ac:dyDescent="0.3">
      <c r="A476">
        <v>475</v>
      </c>
      <c r="B476">
        <v>777</v>
      </c>
      <c r="C476" t="s">
        <v>17</v>
      </c>
      <c r="D476" t="s">
        <v>3862</v>
      </c>
      <c r="E476" t="str">
        <f t="shared" si="14"/>
        <v/>
      </c>
      <c r="F476" t="str">
        <f t="shared" si="15"/>
        <v>グローリー株式会社</v>
      </c>
      <c r="G476" t="s">
        <v>467</v>
      </c>
      <c r="I476" t="s">
        <v>3863</v>
      </c>
      <c r="J476" t="s">
        <v>3864</v>
      </c>
      <c r="K476" t="s">
        <v>3865</v>
      </c>
      <c r="L476" t="s">
        <v>3866</v>
      </c>
      <c r="M476" t="s">
        <v>3867</v>
      </c>
      <c r="N476" t="s">
        <v>52</v>
      </c>
      <c r="O476" t="s">
        <v>3868</v>
      </c>
      <c r="P476" t="s">
        <v>3869</v>
      </c>
      <c r="Q476" t="s">
        <v>3870</v>
      </c>
      <c r="R476" t="s">
        <v>337</v>
      </c>
      <c r="S476" t="s">
        <v>3871</v>
      </c>
    </row>
    <row r="477" spans="1:19" x14ac:dyDescent="0.3">
      <c r="A477">
        <v>476</v>
      </c>
      <c r="B477">
        <v>779</v>
      </c>
      <c r="C477" t="s">
        <v>17</v>
      </c>
      <c r="D477" t="s">
        <v>3872</v>
      </c>
      <c r="E477" t="str">
        <f t="shared" si="14"/>
        <v/>
      </c>
      <c r="F477" t="str">
        <f t="shared" si="15"/>
        <v>スペース・ソルバ株式会社</v>
      </c>
      <c r="G477" t="s">
        <v>3873</v>
      </c>
      <c r="H477" t="s">
        <v>1683</v>
      </c>
      <c r="I477" t="s">
        <v>34</v>
      </c>
      <c r="J477" t="s">
        <v>3874</v>
      </c>
      <c r="K477" t="s">
        <v>3875</v>
      </c>
      <c r="L477" t="s">
        <v>3876</v>
      </c>
      <c r="M477" t="s">
        <v>3877</v>
      </c>
      <c r="N477" t="s">
        <v>39</v>
      </c>
      <c r="O477" t="s">
        <v>3878</v>
      </c>
      <c r="P477" t="s">
        <v>3879</v>
      </c>
      <c r="Q477" t="s">
        <v>875</v>
      </c>
      <c r="R477" t="s">
        <v>1327</v>
      </c>
      <c r="S477" t="s">
        <v>3880</v>
      </c>
    </row>
    <row r="478" spans="1:19" x14ac:dyDescent="0.3">
      <c r="A478">
        <v>477</v>
      </c>
      <c r="B478">
        <v>781</v>
      </c>
      <c r="C478" t="s">
        <v>17</v>
      </c>
      <c r="D478" t="s">
        <v>3881</v>
      </c>
      <c r="E478" t="str">
        <f t="shared" si="14"/>
        <v>株式会社ITコミュニケーションズ</v>
      </c>
      <c r="F478" t="str">
        <f t="shared" si="15"/>
        <v/>
      </c>
      <c r="G478" t="s">
        <v>3882</v>
      </c>
      <c r="I478" t="s">
        <v>568</v>
      </c>
      <c r="K478" t="s">
        <v>3883</v>
      </c>
      <c r="L478" t="s">
        <v>3884</v>
      </c>
      <c r="M478" t="s">
        <v>3885</v>
      </c>
      <c r="O478" t="s">
        <v>3886</v>
      </c>
      <c r="P478" t="s">
        <v>3887</v>
      </c>
      <c r="Q478" t="s">
        <v>976</v>
      </c>
      <c r="R478" t="s">
        <v>735</v>
      </c>
      <c r="S478" t="s">
        <v>3888</v>
      </c>
    </row>
    <row r="479" spans="1:19" x14ac:dyDescent="0.3">
      <c r="A479">
        <v>478</v>
      </c>
      <c r="B479">
        <v>782</v>
      </c>
      <c r="C479" t="s">
        <v>17</v>
      </c>
      <c r="D479" t="s">
        <v>3889</v>
      </c>
      <c r="E479" t="str">
        <f t="shared" si="14"/>
        <v>株式会社コムウェイ</v>
      </c>
      <c r="F479" t="str">
        <f t="shared" si="15"/>
        <v/>
      </c>
      <c r="G479" t="s">
        <v>1260</v>
      </c>
      <c r="H479" t="s">
        <v>71</v>
      </c>
      <c r="I479" t="s">
        <v>729</v>
      </c>
      <c r="J479" t="s">
        <v>3890</v>
      </c>
      <c r="K479" t="s">
        <v>1017</v>
      </c>
      <c r="L479" t="s">
        <v>3891</v>
      </c>
      <c r="M479" t="s">
        <v>3892</v>
      </c>
      <c r="N479" t="s">
        <v>39</v>
      </c>
      <c r="Q479" t="s">
        <v>1293</v>
      </c>
      <c r="R479" t="s">
        <v>80</v>
      </c>
      <c r="S479" t="s">
        <v>3893</v>
      </c>
    </row>
    <row r="480" spans="1:19" x14ac:dyDescent="0.3">
      <c r="A480">
        <v>479</v>
      </c>
      <c r="B480">
        <v>783</v>
      </c>
      <c r="C480" t="s">
        <v>17</v>
      </c>
      <c r="D480" t="s">
        <v>3894</v>
      </c>
      <c r="E480" t="str">
        <f t="shared" si="14"/>
        <v>株式会社ユークス</v>
      </c>
      <c r="F480" t="str">
        <f t="shared" si="15"/>
        <v/>
      </c>
      <c r="G480" t="s">
        <v>3895</v>
      </c>
      <c r="H480" t="s">
        <v>174</v>
      </c>
      <c r="I480" t="s">
        <v>3896</v>
      </c>
      <c r="J480" t="s">
        <v>3897</v>
      </c>
      <c r="K480" t="s">
        <v>3898</v>
      </c>
      <c r="L480" t="s">
        <v>3899</v>
      </c>
      <c r="M480" t="s">
        <v>3900</v>
      </c>
      <c r="N480" t="s">
        <v>137</v>
      </c>
      <c r="P480" t="s">
        <v>3901</v>
      </c>
      <c r="Q480" t="s">
        <v>2337</v>
      </c>
      <c r="R480" t="s">
        <v>3902</v>
      </c>
      <c r="S480" t="s">
        <v>3903</v>
      </c>
    </row>
    <row r="481" spans="1:19" x14ac:dyDescent="0.3">
      <c r="A481">
        <v>480</v>
      </c>
      <c r="B481">
        <v>784</v>
      </c>
      <c r="C481" t="s">
        <v>17</v>
      </c>
      <c r="D481" t="s">
        <v>3904</v>
      </c>
      <c r="E481" t="str">
        <f t="shared" si="14"/>
        <v>株式会社ビッグツリーテクノロジー＆コンサルティング（旧株式会社ビッグツリーキャピタル）</v>
      </c>
      <c r="F481" t="str">
        <f t="shared" si="15"/>
        <v/>
      </c>
      <c r="G481" t="s">
        <v>1165</v>
      </c>
      <c r="H481" t="s">
        <v>71</v>
      </c>
      <c r="I481" t="s">
        <v>3905</v>
      </c>
      <c r="J481" t="s">
        <v>3906</v>
      </c>
      <c r="K481" t="s">
        <v>1358</v>
      </c>
      <c r="L481" t="s">
        <v>3907</v>
      </c>
      <c r="M481" t="s">
        <v>3908</v>
      </c>
      <c r="N481" t="s">
        <v>39</v>
      </c>
      <c r="P481" t="s">
        <v>3909</v>
      </c>
      <c r="Q481" t="s">
        <v>1426</v>
      </c>
      <c r="R481" t="s">
        <v>30</v>
      </c>
      <c r="S481" t="s">
        <v>3910</v>
      </c>
    </row>
    <row r="482" spans="1:19" x14ac:dyDescent="0.3">
      <c r="A482">
        <v>481</v>
      </c>
      <c r="B482">
        <v>785</v>
      </c>
      <c r="C482" t="s">
        <v>17</v>
      </c>
      <c r="D482" t="s">
        <v>3911</v>
      </c>
      <c r="E482" t="str">
        <f t="shared" si="14"/>
        <v/>
      </c>
      <c r="F482" t="str">
        <f t="shared" si="15"/>
        <v>日本システムクリエイト株式会社</v>
      </c>
      <c r="G482" t="s">
        <v>1260</v>
      </c>
      <c r="H482" t="s">
        <v>124</v>
      </c>
      <c r="I482" t="s">
        <v>614</v>
      </c>
      <c r="J482" t="s">
        <v>3912</v>
      </c>
      <c r="K482" t="s">
        <v>3913</v>
      </c>
      <c r="L482" t="s">
        <v>3914</v>
      </c>
      <c r="M482" t="s">
        <v>3915</v>
      </c>
      <c r="N482" t="s">
        <v>39</v>
      </c>
      <c r="P482" t="s">
        <v>3916</v>
      </c>
      <c r="Q482" t="s">
        <v>3917</v>
      </c>
      <c r="R482" t="s">
        <v>120</v>
      </c>
      <c r="S482" t="s">
        <v>3918</v>
      </c>
    </row>
    <row r="483" spans="1:19" x14ac:dyDescent="0.3">
      <c r="A483">
        <v>482</v>
      </c>
      <c r="B483">
        <v>786</v>
      </c>
      <c r="C483" t="s">
        <v>17</v>
      </c>
      <c r="D483" t="s">
        <v>3919</v>
      </c>
      <c r="E483" t="str">
        <f t="shared" si="14"/>
        <v/>
      </c>
      <c r="F483" t="str">
        <f t="shared" si="15"/>
        <v>旭光電機株式会社</v>
      </c>
      <c r="G483" t="s">
        <v>467</v>
      </c>
      <c r="I483" t="s">
        <v>3920</v>
      </c>
      <c r="J483" t="s">
        <v>3921</v>
      </c>
      <c r="K483" t="s">
        <v>3922</v>
      </c>
      <c r="L483" t="s">
        <v>3923</v>
      </c>
      <c r="M483" t="s">
        <v>3924</v>
      </c>
      <c r="N483" t="s">
        <v>39</v>
      </c>
      <c r="O483" t="s">
        <v>3925</v>
      </c>
      <c r="P483" t="s">
        <v>3926</v>
      </c>
      <c r="Q483" t="s">
        <v>1996</v>
      </c>
      <c r="R483" t="s">
        <v>876</v>
      </c>
      <c r="S483" t="s">
        <v>3927</v>
      </c>
    </row>
    <row r="484" spans="1:19" x14ac:dyDescent="0.3">
      <c r="A484">
        <v>483</v>
      </c>
      <c r="B484">
        <v>787</v>
      </c>
      <c r="C484" t="s">
        <v>17</v>
      </c>
      <c r="D484" t="s">
        <v>3928</v>
      </c>
      <c r="E484" t="str">
        <f t="shared" si="14"/>
        <v>株式会社ステップワン</v>
      </c>
      <c r="F484" t="str">
        <f t="shared" si="15"/>
        <v/>
      </c>
      <c r="G484" t="s">
        <v>163</v>
      </c>
      <c r="I484" t="s">
        <v>729</v>
      </c>
      <c r="J484" t="s">
        <v>3929</v>
      </c>
      <c r="K484" t="s">
        <v>3930</v>
      </c>
      <c r="L484" t="s">
        <v>3931</v>
      </c>
      <c r="M484" t="s">
        <v>3932</v>
      </c>
      <c r="N484" t="s">
        <v>39</v>
      </c>
      <c r="O484" t="s">
        <v>3933</v>
      </c>
      <c r="P484" t="s">
        <v>3934</v>
      </c>
      <c r="Q484" t="s">
        <v>1257</v>
      </c>
      <c r="R484" t="s">
        <v>565</v>
      </c>
      <c r="S484" t="s">
        <v>3935</v>
      </c>
    </row>
    <row r="485" spans="1:19" x14ac:dyDescent="0.3">
      <c r="A485">
        <v>484</v>
      </c>
      <c r="B485">
        <v>788</v>
      </c>
      <c r="C485" t="s">
        <v>17</v>
      </c>
      <c r="D485" t="s">
        <v>3936</v>
      </c>
      <c r="E485" t="str">
        <f t="shared" si="14"/>
        <v/>
      </c>
      <c r="F485" t="str">
        <f t="shared" si="15"/>
        <v>日新情報システム開発株式会社</v>
      </c>
      <c r="G485" t="s">
        <v>1260</v>
      </c>
      <c r="I485" t="s">
        <v>1025</v>
      </c>
      <c r="J485" t="s">
        <v>3937</v>
      </c>
      <c r="K485" t="s">
        <v>1554</v>
      </c>
      <c r="L485" t="s">
        <v>3938</v>
      </c>
      <c r="M485" t="s">
        <v>3939</v>
      </c>
      <c r="N485" t="s">
        <v>39</v>
      </c>
      <c r="O485" t="s">
        <v>3940</v>
      </c>
      <c r="P485" t="s">
        <v>3940</v>
      </c>
      <c r="Q485" t="s">
        <v>3941</v>
      </c>
      <c r="R485" t="s">
        <v>454</v>
      </c>
      <c r="S485" t="s">
        <v>3942</v>
      </c>
    </row>
    <row r="486" spans="1:19" x14ac:dyDescent="0.3">
      <c r="A486">
        <v>485</v>
      </c>
      <c r="B486">
        <v>790</v>
      </c>
      <c r="C486" t="s">
        <v>17</v>
      </c>
      <c r="D486" t="s">
        <v>3943</v>
      </c>
      <c r="E486" t="str">
        <f t="shared" si="14"/>
        <v/>
      </c>
      <c r="F486" t="str">
        <f t="shared" si="15"/>
        <v>クイックウィンズ株式会社</v>
      </c>
      <c r="G486" t="s">
        <v>3944</v>
      </c>
      <c r="H486" t="s">
        <v>393</v>
      </c>
      <c r="I486" t="s">
        <v>3945</v>
      </c>
      <c r="K486" t="s">
        <v>1148</v>
      </c>
      <c r="L486" t="s">
        <v>3946</v>
      </c>
      <c r="M486" t="s">
        <v>3947</v>
      </c>
      <c r="N486" t="s">
        <v>39</v>
      </c>
      <c r="Q486" t="s">
        <v>494</v>
      </c>
      <c r="R486" t="s">
        <v>565</v>
      </c>
      <c r="S486" t="s">
        <v>3948</v>
      </c>
    </row>
    <row r="487" spans="1:19" x14ac:dyDescent="0.3">
      <c r="A487">
        <v>486</v>
      </c>
      <c r="B487">
        <v>791</v>
      </c>
      <c r="C487" t="s">
        <v>17</v>
      </c>
      <c r="D487" t="s">
        <v>3949</v>
      </c>
      <c r="E487" t="str">
        <f t="shared" si="14"/>
        <v>株式会社近計システム</v>
      </c>
      <c r="F487" t="str">
        <f t="shared" si="15"/>
        <v/>
      </c>
      <c r="G487" t="s">
        <v>3950</v>
      </c>
      <c r="I487" t="s">
        <v>3951</v>
      </c>
      <c r="J487" t="s">
        <v>3952</v>
      </c>
      <c r="K487" t="s">
        <v>3953</v>
      </c>
      <c r="L487" t="s">
        <v>3954</v>
      </c>
      <c r="M487" t="s">
        <v>3955</v>
      </c>
      <c r="N487" t="s">
        <v>39</v>
      </c>
      <c r="O487" t="s">
        <v>3956</v>
      </c>
      <c r="P487" t="s">
        <v>3957</v>
      </c>
      <c r="Q487" t="s">
        <v>1030</v>
      </c>
      <c r="R487" t="s">
        <v>141</v>
      </c>
      <c r="S487" t="s">
        <v>3958</v>
      </c>
    </row>
    <row r="488" spans="1:19" x14ac:dyDescent="0.3">
      <c r="A488">
        <v>487</v>
      </c>
      <c r="B488">
        <v>793</v>
      </c>
      <c r="C488" t="s">
        <v>17</v>
      </c>
      <c r="D488" t="s">
        <v>3959</v>
      </c>
      <c r="E488" t="str">
        <f t="shared" si="14"/>
        <v>株式会社システムデバイステクノロジー</v>
      </c>
      <c r="F488" t="str">
        <f t="shared" si="15"/>
        <v/>
      </c>
      <c r="G488" t="s">
        <v>3960</v>
      </c>
      <c r="H488" t="s">
        <v>816</v>
      </c>
      <c r="I488" t="s">
        <v>3961</v>
      </c>
      <c r="K488" t="s">
        <v>2704</v>
      </c>
      <c r="L488" t="s">
        <v>3962</v>
      </c>
      <c r="M488" t="s">
        <v>3963</v>
      </c>
      <c r="N488" t="s">
        <v>39</v>
      </c>
      <c r="O488" t="s">
        <v>3964</v>
      </c>
      <c r="P488" t="s">
        <v>3965</v>
      </c>
      <c r="Q488" t="s">
        <v>987</v>
      </c>
      <c r="R488" t="s">
        <v>3966</v>
      </c>
      <c r="S488" t="s">
        <v>3967</v>
      </c>
    </row>
    <row r="489" spans="1:19" x14ac:dyDescent="0.3">
      <c r="A489">
        <v>488</v>
      </c>
      <c r="B489">
        <v>794</v>
      </c>
      <c r="C489" t="s">
        <v>17</v>
      </c>
      <c r="D489" t="s">
        <v>3968</v>
      </c>
      <c r="E489" t="str">
        <f t="shared" si="14"/>
        <v/>
      </c>
      <c r="F489" t="str">
        <f t="shared" si="15"/>
        <v>アルファテクノロジー株式会社</v>
      </c>
      <c r="I489" t="s">
        <v>3649</v>
      </c>
      <c r="J489" t="s">
        <v>3969</v>
      </c>
      <c r="K489" t="s">
        <v>2430</v>
      </c>
      <c r="L489" t="s">
        <v>3970</v>
      </c>
      <c r="M489" t="s">
        <v>3971</v>
      </c>
      <c r="N489" t="s">
        <v>39</v>
      </c>
      <c r="P489" t="s">
        <v>3972</v>
      </c>
      <c r="Q489" t="s">
        <v>3419</v>
      </c>
      <c r="R489" t="s">
        <v>3973</v>
      </c>
      <c r="S489" t="s">
        <v>3974</v>
      </c>
    </row>
    <row r="490" spans="1:19" x14ac:dyDescent="0.3">
      <c r="A490">
        <v>489</v>
      </c>
      <c r="B490">
        <v>795</v>
      </c>
      <c r="C490" t="s">
        <v>17</v>
      </c>
      <c r="D490" t="s">
        <v>3975</v>
      </c>
      <c r="E490" t="str">
        <f t="shared" si="14"/>
        <v>株式会社テクノクリエイティブ</v>
      </c>
      <c r="F490" t="str">
        <f t="shared" si="15"/>
        <v/>
      </c>
      <c r="G490" t="s">
        <v>3976</v>
      </c>
      <c r="H490" t="s">
        <v>71</v>
      </c>
      <c r="I490" t="s">
        <v>3556</v>
      </c>
      <c r="J490" t="s">
        <v>3977</v>
      </c>
      <c r="K490" t="s">
        <v>2079</v>
      </c>
      <c r="L490" t="s">
        <v>3978</v>
      </c>
      <c r="M490" t="s">
        <v>3979</v>
      </c>
      <c r="N490" t="s">
        <v>39</v>
      </c>
      <c r="P490" t="s">
        <v>3980</v>
      </c>
      <c r="Q490" t="s">
        <v>3981</v>
      </c>
      <c r="R490" t="s">
        <v>1874</v>
      </c>
      <c r="S490" t="s">
        <v>3982</v>
      </c>
    </row>
    <row r="491" spans="1:19" x14ac:dyDescent="0.3">
      <c r="A491">
        <v>490</v>
      </c>
      <c r="B491">
        <v>796</v>
      </c>
      <c r="C491" t="s">
        <v>17</v>
      </c>
      <c r="D491" t="s">
        <v>3983</v>
      </c>
      <c r="E491" t="str">
        <f t="shared" si="14"/>
        <v>株式会社プロティビティジャパン</v>
      </c>
      <c r="F491" t="str">
        <f t="shared" si="15"/>
        <v/>
      </c>
      <c r="G491" t="s">
        <v>3984</v>
      </c>
      <c r="H491" t="s">
        <v>1323</v>
      </c>
      <c r="I491" t="s">
        <v>3985</v>
      </c>
      <c r="K491" t="s">
        <v>1609</v>
      </c>
      <c r="L491" t="s">
        <v>3986</v>
      </c>
      <c r="M491" t="s">
        <v>3987</v>
      </c>
      <c r="N491" t="s">
        <v>39</v>
      </c>
      <c r="Q491" t="s">
        <v>1012</v>
      </c>
      <c r="R491" t="s">
        <v>202</v>
      </c>
      <c r="S491" t="s">
        <v>3988</v>
      </c>
    </row>
    <row r="492" spans="1:19" x14ac:dyDescent="0.3">
      <c r="A492">
        <v>491</v>
      </c>
      <c r="B492">
        <v>799</v>
      </c>
      <c r="C492" t="s">
        <v>17</v>
      </c>
      <c r="D492" t="s">
        <v>3989</v>
      </c>
      <c r="E492" t="str">
        <f t="shared" si="14"/>
        <v>株式会社アルプス技研</v>
      </c>
      <c r="F492" t="str">
        <f t="shared" si="15"/>
        <v/>
      </c>
      <c r="G492" t="s">
        <v>3990</v>
      </c>
      <c r="H492" t="s">
        <v>1386</v>
      </c>
      <c r="I492" t="s">
        <v>3991</v>
      </c>
      <c r="J492" t="s">
        <v>3992</v>
      </c>
      <c r="K492" t="s">
        <v>3993</v>
      </c>
      <c r="L492" t="s">
        <v>3994</v>
      </c>
      <c r="M492" t="s">
        <v>3995</v>
      </c>
      <c r="N492" t="s">
        <v>52</v>
      </c>
      <c r="P492" t="s">
        <v>3996</v>
      </c>
      <c r="Q492" t="s">
        <v>3997</v>
      </c>
      <c r="R492" t="s">
        <v>3902</v>
      </c>
      <c r="S492" t="s">
        <v>3998</v>
      </c>
    </row>
    <row r="493" spans="1:19" x14ac:dyDescent="0.3">
      <c r="A493">
        <v>492</v>
      </c>
      <c r="B493">
        <v>800</v>
      </c>
      <c r="C493" t="s">
        <v>17</v>
      </c>
      <c r="D493" t="s">
        <v>3999</v>
      </c>
      <c r="E493" t="str">
        <f t="shared" si="14"/>
        <v>株式会社柊ソフト開発</v>
      </c>
      <c r="F493" t="str">
        <f t="shared" si="15"/>
        <v/>
      </c>
      <c r="G493" t="s">
        <v>271</v>
      </c>
      <c r="I493" t="s">
        <v>932</v>
      </c>
      <c r="J493" t="s">
        <v>4000</v>
      </c>
      <c r="K493" t="s">
        <v>693</v>
      </c>
      <c r="L493" t="s">
        <v>4001</v>
      </c>
      <c r="M493" t="s">
        <v>4002</v>
      </c>
      <c r="N493" t="s">
        <v>39</v>
      </c>
      <c r="P493" t="s">
        <v>4003</v>
      </c>
      <c r="Q493" t="s">
        <v>431</v>
      </c>
      <c r="R493" t="s">
        <v>4004</v>
      </c>
      <c r="S493" t="s">
        <v>4005</v>
      </c>
    </row>
    <row r="494" spans="1:19" x14ac:dyDescent="0.3">
      <c r="A494">
        <v>493</v>
      </c>
      <c r="B494">
        <v>802</v>
      </c>
      <c r="C494" t="s">
        <v>17</v>
      </c>
      <c r="D494" t="s">
        <v>4006</v>
      </c>
      <c r="E494" t="str">
        <f t="shared" si="14"/>
        <v>株式会社ジェイメック</v>
      </c>
      <c r="F494" t="str">
        <f t="shared" si="15"/>
        <v/>
      </c>
      <c r="G494" t="s">
        <v>1399</v>
      </c>
      <c r="H494" t="s">
        <v>4007</v>
      </c>
      <c r="I494" t="s">
        <v>4008</v>
      </c>
      <c r="J494" t="s">
        <v>4009</v>
      </c>
      <c r="K494" t="s">
        <v>1278</v>
      </c>
      <c r="L494" t="s">
        <v>4010</v>
      </c>
      <c r="M494" t="s">
        <v>4011</v>
      </c>
      <c r="N494" t="s">
        <v>39</v>
      </c>
      <c r="P494" t="s">
        <v>4012</v>
      </c>
      <c r="Q494" t="s">
        <v>315</v>
      </c>
      <c r="R494" t="s">
        <v>4013</v>
      </c>
      <c r="S494" t="s">
        <v>4014</v>
      </c>
    </row>
    <row r="495" spans="1:19" x14ac:dyDescent="0.3">
      <c r="A495">
        <v>494</v>
      </c>
      <c r="B495">
        <v>804</v>
      </c>
      <c r="C495" t="s">
        <v>17</v>
      </c>
      <c r="D495" t="s">
        <v>4015</v>
      </c>
      <c r="E495" t="str">
        <f t="shared" si="14"/>
        <v/>
      </c>
      <c r="F495" t="str">
        <f t="shared" si="15"/>
        <v>アルインコ株式会社</v>
      </c>
      <c r="G495" t="s">
        <v>467</v>
      </c>
      <c r="H495" t="s">
        <v>309</v>
      </c>
      <c r="I495" t="s">
        <v>4016</v>
      </c>
      <c r="J495" t="s">
        <v>4017</v>
      </c>
      <c r="K495" t="s">
        <v>3046</v>
      </c>
      <c r="L495" t="s">
        <v>4018</v>
      </c>
      <c r="M495" t="s">
        <v>4019</v>
      </c>
      <c r="N495" t="s">
        <v>1392</v>
      </c>
      <c r="P495" t="s">
        <v>4020</v>
      </c>
      <c r="Q495" t="s">
        <v>4021</v>
      </c>
      <c r="R495" t="s">
        <v>3068</v>
      </c>
      <c r="S495" t="s">
        <v>4022</v>
      </c>
    </row>
    <row r="496" spans="1:19" x14ac:dyDescent="0.3">
      <c r="A496">
        <v>495</v>
      </c>
      <c r="B496">
        <v>805</v>
      </c>
      <c r="C496" t="s">
        <v>17</v>
      </c>
      <c r="D496" t="s">
        <v>4023</v>
      </c>
      <c r="E496" t="str">
        <f t="shared" si="14"/>
        <v>株式会社クロス・マーケティング</v>
      </c>
      <c r="F496" t="str">
        <f t="shared" si="15"/>
        <v/>
      </c>
      <c r="G496" t="s">
        <v>4024</v>
      </c>
      <c r="H496" t="s">
        <v>309</v>
      </c>
      <c r="I496" t="s">
        <v>4025</v>
      </c>
      <c r="J496" t="s">
        <v>4026</v>
      </c>
      <c r="K496" t="s">
        <v>855</v>
      </c>
      <c r="L496" t="s">
        <v>4027</v>
      </c>
      <c r="M496" t="s">
        <v>4028</v>
      </c>
      <c r="N496" t="s">
        <v>26</v>
      </c>
      <c r="O496" t="s">
        <v>4029</v>
      </c>
      <c r="Q496" t="s">
        <v>4030</v>
      </c>
      <c r="R496" t="s">
        <v>1092</v>
      </c>
      <c r="S496" t="s">
        <v>4031</v>
      </c>
    </row>
    <row r="497" spans="1:19" x14ac:dyDescent="0.3">
      <c r="A497">
        <v>496</v>
      </c>
      <c r="B497">
        <v>807</v>
      </c>
      <c r="C497" t="s">
        <v>17</v>
      </c>
      <c r="D497" t="s">
        <v>4032</v>
      </c>
      <c r="E497" t="str">
        <f t="shared" si="14"/>
        <v>株式会社アップ</v>
      </c>
      <c r="F497" t="str">
        <f t="shared" si="15"/>
        <v/>
      </c>
      <c r="G497" t="s">
        <v>144</v>
      </c>
      <c r="H497" t="s">
        <v>124</v>
      </c>
      <c r="I497" t="s">
        <v>4033</v>
      </c>
      <c r="J497" t="s">
        <v>4034</v>
      </c>
      <c r="K497" t="s">
        <v>4035</v>
      </c>
      <c r="L497" t="s">
        <v>4036</v>
      </c>
      <c r="M497" t="s">
        <v>4037</v>
      </c>
      <c r="N497" t="s">
        <v>39</v>
      </c>
      <c r="Q497" t="s">
        <v>4038</v>
      </c>
      <c r="S497" t="s">
        <v>4039</v>
      </c>
    </row>
    <row r="498" spans="1:19" x14ac:dyDescent="0.3">
      <c r="A498">
        <v>497</v>
      </c>
      <c r="B498">
        <v>808</v>
      </c>
      <c r="C498" t="s">
        <v>17</v>
      </c>
      <c r="D498" t="s">
        <v>4040</v>
      </c>
      <c r="E498" t="str">
        <f t="shared" si="14"/>
        <v>株式会社グロービス</v>
      </c>
      <c r="F498" t="str">
        <f t="shared" si="15"/>
        <v/>
      </c>
      <c r="G498" t="s">
        <v>4041</v>
      </c>
      <c r="H498" t="s">
        <v>3393</v>
      </c>
      <c r="K498" t="s">
        <v>4042</v>
      </c>
      <c r="L498" t="s">
        <v>4043</v>
      </c>
      <c r="M498" t="s">
        <v>4044</v>
      </c>
      <c r="N498" t="s">
        <v>39</v>
      </c>
      <c r="Q498" t="s">
        <v>1005</v>
      </c>
      <c r="S498" t="s">
        <v>4045</v>
      </c>
    </row>
    <row r="499" spans="1:19" x14ac:dyDescent="0.3">
      <c r="A499">
        <v>498</v>
      </c>
      <c r="B499">
        <v>809</v>
      </c>
      <c r="C499" t="s">
        <v>17</v>
      </c>
      <c r="D499" t="s">
        <v>4046</v>
      </c>
      <c r="E499" t="str">
        <f t="shared" si="14"/>
        <v>株式会社TSDJapan</v>
      </c>
      <c r="F499" t="str">
        <f t="shared" si="15"/>
        <v/>
      </c>
      <c r="G499" t="s">
        <v>1399</v>
      </c>
      <c r="H499" t="s">
        <v>1061</v>
      </c>
      <c r="I499" t="s">
        <v>4047</v>
      </c>
      <c r="K499" t="s">
        <v>353</v>
      </c>
      <c r="L499" t="s">
        <v>4048</v>
      </c>
      <c r="M499" t="s">
        <v>4049</v>
      </c>
      <c r="Q499" t="s">
        <v>2595</v>
      </c>
      <c r="R499" t="s">
        <v>4050</v>
      </c>
      <c r="S499" t="s">
        <v>4051</v>
      </c>
    </row>
    <row r="500" spans="1:19" x14ac:dyDescent="0.3">
      <c r="A500">
        <v>499</v>
      </c>
      <c r="B500">
        <v>810</v>
      </c>
      <c r="C500" t="s">
        <v>17</v>
      </c>
      <c r="D500" t="s">
        <v>4052</v>
      </c>
      <c r="E500" t="str">
        <f t="shared" si="14"/>
        <v/>
      </c>
      <c r="F500" t="str">
        <f t="shared" si="15"/>
        <v>リバーコンティニュー株式会社</v>
      </c>
      <c r="G500" t="s">
        <v>271</v>
      </c>
      <c r="K500" t="s">
        <v>1816</v>
      </c>
      <c r="L500" t="s">
        <v>4053</v>
      </c>
      <c r="M500" t="s">
        <v>4054</v>
      </c>
      <c r="N500" t="s">
        <v>39</v>
      </c>
      <c r="Q500" t="s">
        <v>785</v>
      </c>
      <c r="S500" t="s">
        <v>4055</v>
      </c>
    </row>
    <row r="501" spans="1:19" x14ac:dyDescent="0.3">
      <c r="A501">
        <v>500</v>
      </c>
      <c r="B501">
        <v>811</v>
      </c>
      <c r="C501" t="s">
        <v>17</v>
      </c>
      <c r="D501" t="s">
        <v>4056</v>
      </c>
      <c r="E501" t="str">
        <f t="shared" si="14"/>
        <v/>
      </c>
      <c r="F501" t="str">
        <f t="shared" si="15"/>
        <v>アートソフト株式会社</v>
      </c>
      <c r="G501" t="s">
        <v>4057</v>
      </c>
      <c r="I501" t="s">
        <v>4058</v>
      </c>
      <c r="K501" t="s">
        <v>353</v>
      </c>
      <c r="L501" t="s">
        <v>4059</v>
      </c>
      <c r="M501" t="s">
        <v>4060</v>
      </c>
      <c r="N501" t="s">
        <v>39</v>
      </c>
      <c r="Q501" t="s">
        <v>276</v>
      </c>
      <c r="S501" t="s">
        <v>1819</v>
      </c>
    </row>
    <row r="502" spans="1:19" x14ac:dyDescent="0.3">
      <c r="A502">
        <v>501</v>
      </c>
      <c r="B502">
        <v>812</v>
      </c>
      <c r="C502" t="s">
        <v>17</v>
      </c>
      <c r="D502" t="s">
        <v>4061</v>
      </c>
      <c r="E502" t="str">
        <f t="shared" si="14"/>
        <v>株式会社テクノクリエイティブ／メディカルエージェントサービス</v>
      </c>
      <c r="F502" t="str">
        <f t="shared" si="15"/>
        <v/>
      </c>
      <c r="G502" t="s">
        <v>4062</v>
      </c>
      <c r="I502" t="s">
        <v>3556</v>
      </c>
      <c r="J502" t="s">
        <v>4063</v>
      </c>
      <c r="K502" t="s">
        <v>2079</v>
      </c>
      <c r="L502" t="s">
        <v>4064</v>
      </c>
      <c r="M502" t="s">
        <v>4065</v>
      </c>
      <c r="N502" t="s">
        <v>39</v>
      </c>
      <c r="P502" t="s">
        <v>4066</v>
      </c>
      <c r="Q502" t="s">
        <v>3981</v>
      </c>
      <c r="R502" t="s">
        <v>1874</v>
      </c>
      <c r="S502" t="s">
        <v>4067</v>
      </c>
    </row>
    <row r="503" spans="1:19" x14ac:dyDescent="0.3">
      <c r="A503">
        <v>502</v>
      </c>
      <c r="B503">
        <v>813</v>
      </c>
      <c r="C503" t="s">
        <v>17</v>
      </c>
      <c r="D503" t="s">
        <v>4068</v>
      </c>
      <c r="E503" t="str">
        <f t="shared" si="14"/>
        <v/>
      </c>
      <c r="F503" t="str">
        <f t="shared" si="15"/>
        <v>デジタルプロセス株式会社</v>
      </c>
      <c r="G503" t="s">
        <v>4069</v>
      </c>
      <c r="I503" t="s">
        <v>4070</v>
      </c>
      <c r="J503" t="s">
        <v>4071</v>
      </c>
      <c r="K503" t="s">
        <v>4072</v>
      </c>
      <c r="L503" t="s">
        <v>4073</v>
      </c>
      <c r="M503" t="s">
        <v>4074</v>
      </c>
      <c r="N503" t="s">
        <v>39</v>
      </c>
      <c r="O503" t="s">
        <v>4075</v>
      </c>
      <c r="P503" t="s">
        <v>4076</v>
      </c>
      <c r="Q503" t="s">
        <v>4077</v>
      </c>
      <c r="S503" t="s">
        <v>4078</v>
      </c>
    </row>
    <row r="504" spans="1:19" x14ac:dyDescent="0.3">
      <c r="A504">
        <v>503</v>
      </c>
      <c r="B504">
        <v>814</v>
      </c>
      <c r="C504" t="s">
        <v>17</v>
      </c>
      <c r="D504" t="s">
        <v>4079</v>
      </c>
      <c r="E504" t="str">
        <f t="shared" si="14"/>
        <v>株式会社アルティスタ</v>
      </c>
      <c r="F504" t="str">
        <f t="shared" si="15"/>
        <v/>
      </c>
      <c r="G504" t="s">
        <v>3990</v>
      </c>
      <c r="H504" t="s">
        <v>1061</v>
      </c>
      <c r="I504" t="s">
        <v>1562</v>
      </c>
      <c r="J504" t="s">
        <v>4080</v>
      </c>
      <c r="K504" t="s">
        <v>3719</v>
      </c>
      <c r="L504" t="s">
        <v>4081</v>
      </c>
      <c r="M504" t="s">
        <v>4082</v>
      </c>
      <c r="N504" t="s">
        <v>39</v>
      </c>
      <c r="O504" t="s">
        <v>4083</v>
      </c>
      <c r="P504" t="s">
        <v>4084</v>
      </c>
      <c r="Q504" t="s">
        <v>4085</v>
      </c>
      <c r="R504" t="s">
        <v>3973</v>
      </c>
      <c r="S504" t="s">
        <v>4086</v>
      </c>
    </row>
    <row r="505" spans="1:19" x14ac:dyDescent="0.3">
      <c r="A505">
        <v>504</v>
      </c>
      <c r="B505">
        <v>815</v>
      </c>
      <c r="C505" t="s">
        <v>17</v>
      </c>
      <c r="D505" t="s">
        <v>4087</v>
      </c>
      <c r="E505" t="str">
        <f t="shared" si="14"/>
        <v/>
      </c>
      <c r="F505" t="str">
        <f t="shared" si="15"/>
        <v>アサヒビール株式会社</v>
      </c>
      <c r="G505" t="s">
        <v>1933</v>
      </c>
      <c r="I505" t="s">
        <v>4088</v>
      </c>
      <c r="J505" t="s">
        <v>4089</v>
      </c>
      <c r="K505" t="s">
        <v>4090</v>
      </c>
      <c r="L505" t="s">
        <v>4091</v>
      </c>
      <c r="M505" t="s">
        <v>4092</v>
      </c>
      <c r="N505" t="s">
        <v>52</v>
      </c>
      <c r="O505" t="s">
        <v>4093</v>
      </c>
      <c r="Q505" t="s">
        <v>4094</v>
      </c>
      <c r="S505" t="s">
        <v>4095</v>
      </c>
    </row>
    <row r="506" spans="1:19" x14ac:dyDescent="0.3">
      <c r="A506">
        <v>505</v>
      </c>
      <c r="B506">
        <v>817</v>
      </c>
      <c r="C506" t="s">
        <v>17</v>
      </c>
      <c r="D506" t="s">
        <v>4096</v>
      </c>
      <c r="E506" t="str">
        <f t="shared" si="14"/>
        <v>株式会社ファーストエスコ</v>
      </c>
      <c r="F506" t="str">
        <f t="shared" si="15"/>
        <v/>
      </c>
      <c r="G506" t="s">
        <v>457</v>
      </c>
      <c r="I506" t="s">
        <v>4097</v>
      </c>
      <c r="K506" t="s">
        <v>2430</v>
      </c>
      <c r="L506" t="s">
        <v>4098</v>
      </c>
      <c r="M506" t="s">
        <v>4099</v>
      </c>
      <c r="N506" t="s">
        <v>26</v>
      </c>
      <c r="Q506" t="s">
        <v>600</v>
      </c>
      <c r="R506" t="s">
        <v>1249</v>
      </c>
      <c r="S506" t="s">
        <v>4100</v>
      </c>
    </row>
    <row r="507" spans="1:19" x14ac:dyDescent="0.3">
      <c r="A507">
        <v>506</v>
      </c>
      <c r="B507">
        <v>819</v>
      </c>
      <c r="C507" t="s">
        <v>17</v>
      </c>
      <c r="D507" t="s">
        <v>4101</v>
      </c>
      <c r="E507" t="str">
        <f t="shared" si="14"/>
        <v>株式会社フジワーク</v>
      </c>
      <c r="F507" t="str">
        <f t="shared" si="15"/>
        <v/>
      </c>
      <c r="G507" t="s">
        <v>4102</v>
      </c>
      <c r="I507" t="s">
        <v>272</v>
      </c>
      <c r="J507" t="s">
        <v>4103</v>
      </c>
      <c r="K507" t="s">
        <v>4104</v>
      </c>
      <c r="L507" t="s">
        <v>4105</v>
      </c>
      <c r="M507" t="s">
        <v>4106</v>
      </c>
      <c r="N507" t="s">
        <v>39</v>
      </c>
      <c r="P507" t="s">
        <v>4107</v>
      </c>
      <c r="Q507" t="s">
        <v>4108</v>
      </c>
      <c r="S507" t="s">
        <v>4109</v>
      </c>
    </row>
    <row r="508" spans="1:19" x14ac:dyDescent="0.3">
      <c r="A508">
        <v>507</v>
      </c>
      <c r="B508">
        <v>820</v>
      </c>
      <c r="C508" t="s">
        <v>17</v>
      </c>
      <c r="D508" t="s">
        <v>4110</v>
      </c>
      <c r="E508" t="str">
        <f t="shared" si="14"/>
        <v/>
      </c>
      <c r="F508" t="str">
        <f t="shared" si="15"/>
        <v/>
      </c>
      <c r="G508" t="s">
        <v>4111</v>
      </c>
      <c r="K508" t="s">
        <v>4112</v>
      </c>
      <c r="L508" t="s">
        <v>4113</v>
      </c>
      <c r="M508" t="s">
        <v>4114</v>
      </c>
      <c r="N508" t="s">
        <v>39</v>
      </c>
      <c r="Q508" t="e">
        <f>-人</f>
        <v>#NAME?</v>
      </c>
      <c r="S508" t="s">
        <v>4115</v>
      </c>
    </row>
    <row r="509" spans="1:19" x14ac:dyDescent="0.3">
      <c r="A509">
        <v>508</v>
      </c>
      <c r="B509">
        <v>821</v>
      </c>
      <c r="C509" t="s">
        <v>17</v>
      </c>
      <c r="D509" t="s">
        <v>4116</v>
      </c>
      <c r="E509" t="str">
        <f t="shared" si="14"/>
        <v/>
      </c>
      <c r="F509" t="str">
        <f t="shared" si="15"/>
        <v>ユーザックシステム株式会社</v>
      </c>
      <c r="G509" t="s">
        <v>163</v>
      </c>
      <c r="I509" t="s">
        <v>4117</v>
      </c>
      <c r="J509" t="s">
        <v>4118</v>
      </c>
      <c r="K509" t="s">
        <v>2670</v>
      </c>
      <c r="L509" t="s">
        <v>4119</v>
      </c>
      <c r="M509" t="s">
        <v>4120</v>
      </c>
      <c r="N509" t="s">
        <v>39</v>
      </c>
      <c r="O509" t="s">
        <v>4121</v>
      </c>
      <c r="P509" t="s">
        <v>4122</v>
      </c>
      <c r="Q509" t="s">
        <v>3084</v>
      </c>
      <c r="R509" t="s">
        <v>2466</v>
      </c>
      <c r="S509" t="s">
        <v>4123</v>
      </c>
    </row>
    <row r="510" spans="1:19" x14ac:dyDescent="0.3">
      <c r="A510">
        <v>509</v>
      </c>
      <c r="B510">
        <v>822</v>
      </c>
      <c r="C510" t="s">
        <v>17</v>
      </c>
      <c r="D510" t="s">
        <v>4124</v>
      </c>
      <c r="E510" t="str">
        <f t="shared" si="14"/>
        <v/>
      </c>
      <c r="F510" t="str">
        <f t="shared" si="15"/>
        <v>物産フードサイエンス株式会社</v>
      </c>
      <c r="G510" t="s">
        <v>4125</v>
      </c>
      <c r="I510" t="s">
        <v>2729</v>
      </c>
      <c r="K510" t="s">
        <v>4126</v>
      </c>
      <c r="L510" t="s">
        <v>4127</v>
      </c>
      <c r="M510" t="s">
        <v>4128</v>
      </c>
      <c r="N510" t="s">
        <v>39</v>
      </c>
      <c r="O510" t="s">
        <v>4129</v>
      </c>
      <c r="Q510" t="s">
        <v>2639</v>
      </c>
      <c r="R510" t="s">
        <v>1249</v>
      </c>
      <c r="S510" t="s">
        <v>4130</v>
      </c>
    </row>
    <row r="511" spans="1:19" x14ac:dyDescent="0.3">
      <c r="A511">
        <v>510</v>
      </c>
      <c r="B511">
        <v>823</v>
      </c>
      <c r="C511" t="s">
        <v>17</v>
      </c>
      <c r="D511" t="s">
        <v>4131</v>
      </c>
      <c r="E511" t="str">
        <f t="shared" si="14"/>
        <v/>
      </c>
      <c r="F511" t="str">
        <f t="shared" si="15"/>
        <v>ポリマテックコミュニケーションシステム株式会社</v>
      </c>
      <c r="G511" t="s">
        <v>3289</v>
      </c>
      <c r="H511" t="s">
        <v>393</v>
      </c>
      <c r="I511" t="s">
        <v>106</v>
      </c>
      <c r="J511" t="s">
        <v>4132</v>
      </c>
      <c r="K511" t="s">
        <v>1772</v>
      </c>
      <c r="L511" t="s">
        <v>4133</v>
      </c>
      <c r="M511" t="s">
        <v>4134</v>
      </c>
      <c r="N511" t="s">
        <v>39</v>
      </c>
      <c r="O511" t="s">
        <v>4135</v>
      </c>
      <c r="P511" t="s">
        <v>4136</v>
      </c>
      <c r="Q511" t="s">
        <v>4137</v>
      </c>
      <c r="R511" t="s">
        <v>4138</v>
      </c>
      <c r="S511" t="s">
        <v>4139</v>
      </c>
    </row>
    <row r="512" spans="1:19" x14ac:dyDescent="0.3">
      <c r="A512">
        <v>511</v>
      </c>
      <c r="B512">
        <v>824</v>
      </c>
      <c r="C512" t="s">
        <v>17</v>
      </c>
      <c r="D512" t="s">
        <v>4140</v>
      </c>
      <c r="E512" t="str">
        <f t="shared" si="14"/>
        <v/>
      </c>
      <c r="F512" t="str">
        <f t="shared" si="15"/>
        <v>JSホールディングス株式会社</v>
      </c>
      <c r="G512" t="s">
        <v>4141</v>
      </c>
      <c r="Q512" t="e">
        <f>-人</f>
        <v>#NAME?</v>
      </c>
    </row>
    <row r="513" spans="1:19" x14ac:dyDescent="0.3">
      <c r="A513">
        <v>512</v>
      </c>
      <c r="B513">
        <v>826</v>
      </c>
      <c r="C513" t="s">
        <v>17</v>
      </c>
      <c r="D513" t="s">
        <v>4142</v>
      </c>
      <c r="E513" t="str">
        <f t="shared" si="14"/>
        <v>株式会社キャピタル・アセット・プランニング</v>
      </c>
      <c r="F513" t="str">
        <f t="shared" si="15"/>
        <v/>
      </c>
      <c r="G513" t="s">
        <v>4143</v>
      </c>
      <c r="I513" t="s">
        <v>4144</v>
      </c>
      <c r="J513" t="s">
        <v>4145</v>
      </c>
      <c r="K513" t="s">
        <v>4146</v>
      </c>
      <c r="L513" t="s">
        <v>4147</v>
      </c>
      <c r="M513" t="s">
        <v>4148</v>
      </c>
      <c r="N513" t="s">
        <v>39</v>
      </c>
      <c r="O513" t="s">
        <v>4149</v>
      </c>
      <c r="P513" t="s">
        <v>4150</v>
      </c>
      <c r="Q513" t="s">
        <v>875</v>
      </c>
      <c r="R513" t="s">
        <v>30</v>
      </c>
      <c r="S513" t="s">
        <v>4151</v>
      </c>
    </row>
    <row r="514" spans="1:19" x14ac:dyDescent="0.3">
      <c r="A514">
        <v>513</v>
      </c>
      <c r="B514">
        <v>827</v>
      </c>
      <c r="C514" t="s">
        <v>17</v>
      </c>
      <c r="D514" t="s">
        <v>3824</v>
      </c>
      <c r="E514" t="str">
        <f t="shared" si="14"/>
        <v/>
      </c>
      <c r="F514" t="str">
        <f t="shared" si="15"/>
        <v>オムロン株式会社</v>
      </c>
      <c r="G514" t="s">
        <v>467</v>
      </c>
      <c r="I514" t="s">
        <v>4152</v>
      </c>
      <c r="J514" t="s">
        <v>4153</v>
      </c>
      <c r="K514" t="s">
        <v>4154</v>
      </c>
      <c r="L514" t="s">
        <v>4155</v>
      </c>
      <c r="M514" t="s">
        <v>4156</v>
      </c>
      <c r="N514" t="s">
        <v>52</v>
      </c>
      <c r="P514" t="s">
        <v>4157</v>
      </c>
      <c r="Q514" t="s">
        <v>4158</v>
      </c>
      <c r="S514" t="s">
        <v>4159</v>
      </c>
    </row>
    <row r="515" spans="1:19" x14ac:dyDescent="0.3">
      <c r="A515">
        <v>514</v>
      </c>
      <c r="B515">
        <v>828</v>
      </c>
      <c r="C515" t="s">
        <v>17</v>
      </c>
      <c r="D515" t="s">
        <v>4160</v>
      </c>
      <c r="E515" t="str">
        <f t="shared" ref="E515:E578" si="16">IF(LEFT($D515,4)="株式会社",$D515,"")</f>
        <v>株式会社データ総研</v>
      </c>
      <c r="F515" t="str">
        <f t="shared" ref="F515:F578" si="17">IF(RIGHT($D515,4)="株式会社",$D515,"")</f>
        <v/>
      </c>
      <c r="G515" t="s">
        <v>227</v>
      </c>
      <c r="H515" t="s">
        <v>2387</v>
      </c>
      <c r="I515" t="s">
        <v>4161</v>
      </c>
      <c r="K515" t="s">
        <v>1133</v>
      </c>
      <c r="L515" t="s">
        <v>4162</v>
      </c>
      <c r="M515" t="s">
        <v>4163</v>
      </c>
      <c r="N515" t="s">
        <v>39</v>
      </c>
      <c r="O515" t="s">
        <v>4164</v>
      </c>
      <c r="P515" t="s">
        <v>4165</v>
      </c>
      <c r="Q515" t="s">
        <v>4166</v>
      </c>
      <c r="R515" t="s">
        <v>1249</v>
      </c>
      <c r="S515" t="s">
        <v>4167</v>
      </c>
    </row>
    <row r="516" spans="1:19" x14ac:dyDescent="0.3">
      <c r="A516">
        <v>515</v>
      </c>
      <c r="B516">
        <v>829</v>
      </c>
      <c r="C516" t="s">
        <v>17</v>
      </c>
      <c r="D516" t="s">
        <v>4168</v>
      </c>
      <c r="E516" t="str">
        <f t="shared" si="16"/>
        <v/>
      </c>
      <c r="F516" t="str">
        <f t="shared" si="17"/>
        <v>地銀ソリューション・サービス株式会社</v>
      </c>
      <c r="G516" t="s">
        <v>33</v>
      </c>
      <c r="I516" t="s">
        <v>837</v>
      </c>
      <c r="J516" t="s">
        <v>4169</v>
      </c>
      <c r="K516" t="s">
        <v>2395</v>
      </c>
      <c r="L516" t="s">
        <v>4170</v>
      </c>
      <c r="M516" t="s">
        <v>4171</v>
      </c>
      <c r="N516" t="s">
        <v>39</v>
      </c>
      <c r="O516" t="s">
        <v>4172</v>
      </c>
      <c r="P516" t="s">
        <v>4173</v>
      </c>
      <c r="Q516" t="s">
        <v>4174</v>
      </c>
      <c r="R516" t="s">
        <v>4175</v>
      </c>
      <c r="S516" t="s">
        <v>4176</v>
      </c>
    </row>
    <row r="517" spans="1:19" x14ac:dyDescent="0.3">
      <c r="A517">
        <v>516</v>
      </c>
      <c r="B517">
        <v>830</v>
      </c>
      <c r="C517" t="s">
        <v>17</v>
      </c>
      <c r="D517" t="s">
        <v>4177</v>
      </c>
      <c r="E517" t="str">
        <f t="shared" si="16"/>
        <v/>
      </c>
      <c r="F517" t="str">
        <f t="shared" si="17"/>
        <v>日本コンベンションサービス株式会社</v>
      </c>
      <c r="G517" t="s">
        <v>4178</v>
      </c>
      <c r="H517" t="s">
        <v>393</v>
      </c>
      <c r="I517" t="s">
        <v>578</v>
      </c>
      <c r="J517" t="s">
        <v>4179</v>
      </c>
      <c r="K517" t="s">
        <v>3953</v>
      </c>
      <c r="L517" t="s">
        <v>4180</v>
      </c>
      <c r="M517" t="s">
        <v>4181</v>
      </c>
      <c r="N517" t="s">
        <v>39</v>
      </c>
      <c r="O517" t="s">
        <v>187</v>
      </c>
      <c r="P517" t="s">
        <v>4182</v>
      </c>
      <c r="Q517" t="s">
        <v>4183</v>
      </c>
      <c r="R517" t="s">
        <v>4004</v>
      </c>
      <c r="S517" t="s">
        <v>4184</v>
      </c>
    </row>
    <row r="518" spans="1:19" x14ac:dyDescent="0.3">
      <c r="A518">
        <v>517</v>
      </c>
      <c r="B518">
        <v>832</v>
      </c>
      <c r="C518" t="s">
        <v>17</v>
      </c>
      <c r="D518" t="s">
        <v>4185</v>
      </c>
      <c r="E518" t="str">
        <f t="shared" si="16"/>
        <v/>
      </c>
      <c r="F518" t="str">
        <f t="shared" si="17"/>
        <v>トーア再保険株式会社</v>
      </c>
      <c r="G518" t="s">
        <v>1523</v>
      </c>
      <c r="H518" t="s">
        <v>393</v>
      </c>
      <c r="I518" t="s">
        <v>3819</v>
      </c>
      <c r="J518" t="s">
        <v>4186</v>
      </c>
      <c r="K518" t="s">
        <v>4187</v>
      </c>
      <c r="L518" t="s">
        <v>4188</v>
      </c>
      <c r="M518" t="s">
        <v>4189</v>
      </c>
      <c r="N518" t="s">
        <v>39</v>
      </c>
      <c r="O518" t="s">
        <v>4190</v>
      </c>
      <c r="P518" t="s">
        <v>4191</v>
      </c>
      <c r="Q518" t="s">
        <v>4192</v>
      </c>
      <c r="R518" t="s">
        <v>337</v>
      </c>
      <c r="S518" t="s">
        <v>4193</v>
      </c>
    </row>
    <row r="519" spans="1:19" x14ac:dyDescent="0.3">
      <c r="A519">
        <v>518</v>
      </c>
      <c r="B519">
        <v>834</v>
      </c>
      <c r="C519" t="s">
        <v>17</v>
      </c>
      <c r="D519" t="s">
        <v>4194</v>
      </c>
      <c r="E519" t="str">
        <f t="shared" si="16"/>
        <v/>
      </c>
      <c r="F519" t="str">
        <f t="shared" si="17"/>
        <v>インターワイヤード株式会社</v>
      </c>
      <c r="G519" t="s">
        <v>4195</v>
      </c>
      <c r="I519" t="s">
        <v>578</v>
      </c>
      <c r="J519" t="s">
        <v>4196</v>
      </c>
      <c r="K519" t="s">
        <v>4197</v>
      </c>
      <c r="L519" t="s">
        <v>4198</v>
      </c>
      <c r="M519" t="s">
        <v>4199</v>
      </c>
      <c r="N519" t="s">
        <v>39</v>
      </c>
      <c r="O519" t="s">
        <v>4200</v>
      </c>
      <c r="P519" t="s">
        <v>4201</v>
      </c>
      <c r="Q519" t="s">
        <v>4202</v>
      </c>
      <c r="S519" t="s">
        <v>4203</v>
      </c>
    </row>
    <row r="520" spans="1:19" x14ac:dyDescent="0.3">
      <c r="A520">
        <v>519</v>
      </c>
      <c r="B520">
        <v>835</v>
      </c>
      <c r="C520" t="s">
        <v>17</v>
      </c>
      <c r="D520" t="s">
        <v>4204</v>
      </c>
      <c r="E520" t="str">
        <f t="shared" si="16"/>
        <v>株式会社ソフトコム</v>
      </c>
      <c r="F520" t="str">
        <f t="shared" si="17"/>
        <v/>
      </c>
      <c r="G520" t="s">
        <v>192</v>
      </c>
      <c r="H520" t="s">
        <v>124</v>
      </c>
      <c r="I520" t="s">
        <v>4161</v>
      </c>
      <c r="K520" t="s">
        <v>1421</v>
      </c>
      <c r="L520" t="s">
        <v>4205</v>
      </c>
      <c r="M520" t="s">
        <v>4206</v>
      </c>
      <c r="N520" t="s">
        <v>39</v>
      </c>
      <c r="Q520" t="s">
        <v>628</v>
      </c>
      <c r="S520" t="s">
        <v>4207</v>
      </c>
    </row>
    <row r="521" spans="1:19" x14ac:dyDescent="0.3">
      <c r="A521">
        <v>520</v>
      </c>
      <c r="B521">
        <v>837</v>
      </c>
      <c r="C521" t="s">
        <v>17</v>
      </c>
      <c r="D521" t="s">
        <v>4208</v>
      </c>
      <c r="E521" t="str">
        <f t="shared" si="16"/>
        <v/>
      </c>
      <c r="F521" t="str">
        <f t="shared" si="17"/>
        <v>ウイングアーク１ｓｔ株式会社</v>
      </c>
      <c r="G521" t="s">
        <v>1124</v>
      </c>
      <c r="H521" t="s">
        <v>1166</v>
      </c>
      <c r="I521" t="s">
        <v>578</v>
      </c>
      <c r="J521" t="s">
        <v>4209</v>
      </c>
      <c r="K521" t="s">
        <v>343</v>
      </c>
      <c r="L521" t="s">
        <v>4210</v>
      </c>
      <c r="M521" t="s">
        <v>4211</v>
      </c>
      <c r="N521" t="s">
        <v>39</v>
      </c>
      <c r="Q521" t="s">
        <v>4212</v>
      </c>
      <c r="R521" t="s">
        <v>337</v>
      </c>
      <c r="S521" t="s">
        <v>4213</v>
      </c>
    </row>
    <row r="522" spans="1:19" x14ac:dyDescent="0.3">
      <c r="A522">
        <v>521</v>
      </c>
      <c r="B522">
        <v>838</v>
      </c>
      <c r="C522" t="s">
        <v>17</v>
      </c>
      <c r="D522" t="s">
        <v>4214</v>
      </c>
      <c r="E522" t="str">
        <f t="shared" si="16"/>
        <v>株式会社日本リート</v>
      </c>
      <c r="F522" t="str">
        <f t="shared" si="17"/>
        <v/>
      </c>
      <c r="G522" t="s">
        <v>3601</v>
      </c>
      <c r="I522" t="s">
        <v>578</v>
      </c>
      <c r="J522" t="s">
        <v>4215</v>
      </c>
      <c r="K522" t="s">
        <v>4216</v>
      </c>
      <c r="L522" t="s">
        <v>4217</v>
      </c>
      <c r="M522" t="s">
        <v>4218</v>
      </c>
      <c r="N522" t="s">
        <v>39</v>
      </c>
      <c r="P522" t="s">
        <v>4219</v>
      </c>
      <c r="Q522" t="s">
        <v>3419</v>
      </c>
      <c r="R522" t="s">
        <v>202</v>
      </c>
      <c r="S522" t="s">
        <v>4220</v>
      </c>
    </row>
    <row r="523" spans="1:19" x14ac:dyDescent="0.3">
      <c r="A523">
        <v>522</v>
      </c>
      <c r="B523">
        <v>839</v>
      </c>
      <c r="C523" t="s">
        <v>17</v>
      </c>
      <c r="D523" t="s">
        <v>4221</v>
      </c>
      <c r="E523" t="str">
        <f t="shared" si="16"/>
        <v>株式会社アピリッツ</v>
      </c>
      <c r="F523" t="str">
        <f t="shared" si="17"/>
        <v/>
      </c>
      <c r="G523" t="s">
        <v>4222</v>
      </c>
      <c r="H523" t="s">
        <v>3497</v>
      </c>
      <c r="I523" t="s">
        <v>4223</v>
      </c>
      <c r="J523" t="s">
        <v>4224</v>
      </c>
      <c r="K523" t="s">
        <v>3370</v>
      </c>
      <c r="L523" t="s">
        <v>4225</v>
      </c>
      <c r="M523" t="s">
        <v>4226</v>
      </c>
      <c r="N523" t="s">
        <v>39</v>
      </c>
      <c r="P523" t="s">
        <v>4227</v>
      </c>
      <c r="Q523" t="s">
        <v>4228</v>
      </c>
      <c r="R523" t="s">
        <v>316</v>
      </c>
      <c r="S523" t="s">
        <v>4229</v>
      </c>
    </row>
    <row r="524" spans="1:19" x14ac:dyDescent="0.3">
      <c r="A524">
        <v>523</v>
      </c>
      <c r="B524">
        <v>840</v>
      </c>
      <c r="C524" t="s">
        <v>17</v>
      </c>
      <c r="D524" t="s">
        <v>4230</v>
      </c>
      <c r="E524" t="str">
        <f t="shared" si="16"/>
        <v/>
      </c>
      <c r="F524" t="str">
        <f t="shared" si="17"/>
        <v>住友電気工業株式会社</v>
      </c>
      <c r="G524" t="s">
        <v>467</v>
      </c>
      <c r="H524" t="s">
        <v>174</v>
      </c>
      <c r="I524" t="s">
        <v>4231</v>
      </c>
      <c r="J524" t="s">
        <v>4232</v>
      </c>
      <c r="K524" t="s">
        <v>4233</v>
      </c>
      <c r="L524" t="s">
        <v>4234</v>
      </c>
      <c r="M524" t="s">
        <v>4235</v>
      </c>
      <c r="N524" t="s">
        <v>52</v>
      </c>
      <c r="Q524" t="s">
        <v>4236</v>
      </c>
      <c r="R524" t="s">
        <v>1548</v>
      </c>
      <c r="S524" t="s">
        <v>4237</v>
      </c>
    </row>
    <row r="525" spans="1:19" x14ac:dyDescent="0.3">
      <c r="A525">
        <v>524</v>
      </c>
      <c r="B525">
        <v>841</v>
      </c>
      <c r="C525" t="s">
        <v>17</v>
      </c>
      <c r="D525" t="s">
        <v>4238</v>
      </c>
      <c r="E525" t="str">
        <f t="shared" si="16"/>
        <v>株式会社成城石井</v>
      </c>
      <c r="F525" t="str">
        <f t="shared" si="17"/>
        <v/>
      </c>
      <c r="G525" t="s">
        <v>4239</v>
      </c>
      <c r="I525" t="s">
        <v>4240</v>
      </c>
      <c r="J525" t="s">
        <v>4241</v>
      </c>
      <c r="K525" t="s">
        <v>4242</v>
      </c>
      <c r="L525" t="s">
        <v>4243</v>
      </c>
      <c r="M525" t="s">
        <v>4244</v>
      </c>
      <c r="N525" t="s">
        <v>39</v>
      </c>
      <c r="Q525" t="s">
        <v>4245</v>
      </c>
      <c r="R525" t="s">
        <v>3475</v>
      </c>
      <c r="S525" t="s">
        <v>4246</v>
      </c>
    </row>
    <row r="526" spans="1:19" x14ac:dyDescent="0.3">
      <c r="A526">
        <v>525</v>
      </c>
      <c r="B526">
        <v>842</v>
      </c>
      <c r="C526" t="s">
        <v>17</v>
      </c>
      <c r="D526" t="s">
        <v>4247</v>
      </c>
      <c r="E526" t="str">
        <f t="shared" si="16"/>
        <v>株式会社ワイ・ディ・シー</v>
      </c>
      <c r="F526" t="str">
        <f t="shared" si="17"/>
        <v/>
      </c>
      <c r="G526" t="s">
        <v>192</v>
      </c>
      <c r="I526" t="s">
        <v>2729</v>
      </c>
      <c r="J526" t="s">
        <v>4248</v>
      </c>
      <c r="K526" t="s">
        <v>107</v>
      </c>
      <c r="L526" t="s">
        <v>4249</v>
      </c>
      <c r="M526" t="s">
        <v>4250</v>
      </c>
      <c r="N526" t="s">
        <v>39</v>
      </c>
      <c r="O526" t="s">
        <v>4251</v>
      </c>
      <c r="P526" t="s">
        <v>4252</v>
      </c>
      <c r="Q526" t="s">
        <v>368</v>
      </c>
      <c r="R526" t="s">
        <v>1406</v>
      </c>
      <c r="S526" t="s">
        <v>4253</v>
      </c>
    </row>
    <row r="527" spans="1:19" x14ac:dyDescent="0.3">
      <c r="A527">
        <v>526</v>
      </c>
      <c r="B527">
        <v>846</v>
      </c>
      <c r="C527" t="s">
        <v>17</v>
      </c>
      <c r="D527" t="s">
        <v>4254</v>
      </c>
      <c r="E527" t="str">
        <f t="shared" si="16"/>
        <v/>
      </c>
      <c r="F527" t="str">
        <f t="shared" si="17"/>
        <v>積水化学工業株式会社</v>
      </c>
      <c r="Q527" t="e">
        <f>-人</f>
        <v>#NAME?</v>
      </c>
    </row>
    <row r="528" spans="1:19" x14ac:dyDescent="0.3">
      <c r="A528">
        <v>527</v>
      </c>
      <c r="B528">
        <v>848</v>
      </c>
      <c r="C528" t="s">
        <v>17</v>
      </c>
      <c r="D528" t="s">
        <v>4255</v>
      </c>
      <c r="E528" t="str">
        <f t="shared" si="16"/>
        <v>株式会社サイト・プロモート</v>
      </c>
      <c r="F528" t="str">
        <f t="shared" si="17"/>
        <v/>
      </c>
      <c r="G528" t="s">
        <v>3762</v>
      </c>
      <c r="H528" t="s">
        <v>71</v>
      </c>
      <c r="I528" t="s">
        <v>729</v>
      </c>
      <c r="J528" t="s">
        <v>4256</v>
      </c>
      <c r="K528" t="s">
        <v>1036</v>
      </c>
      <c r="L528" t="s">
        <v>4257</v>
      </c>
      <c r="M528" t="s">
        <v>4258</v>
      </c>
      <c r="N528" t="s">
        <v>39</v>
      </c>
      <c r="O528" t="s">
        <v>4259</v>
      </c>
      <c r="P528" t="s">
        <v>4260</v>
      </c>
      <c r="Q528" t="s">
        <v>1336</v>
      </c>
      <c r="R528" t="s">
        <v>4261</v>
      </c>
      <c r="S528" t="s">
        <v>4262</v>
      </c>
    </row>
    <row r="529" spans="1:19" x14ac:dyDescent="0.3">
      <c r="A529">
        <v>528</v>
      </c>
      <c r="B529">
        <v>849</v>
      </c>
      <c r="C529" t="s">
        <v>17</v>
      </c>
      <c r="D529" t="s">
        <v>4263</v>
      </c>
      <c r="E529" t="str">
        <f t="shared" si="16"/>
        <v>株式会社クオリス</v>
      </c>
      <c r="F529" t="str">
        <f t="shared" si="17"/>
        <v/>
      </c>
      <c r="G529" t="s">
        <v>4264</v>
      </c>
      <c r="H529" t="s">
        <v>1683</v>
      </c>
      <c r="I529" t="s">
        <v>729</v>
      </c>
      <c r="J529" t="s">
        <v>4265</v>
      </c>
      <c r="K529" t="s">
        <v>4266</v>
      </c>
      <c r="L529" t="s">
        <v>4267</v>
      </c>
      <c r="M529" t="s">
        <v>4268</v>
      </c>
      <c r="N529" t="s">
        <v>39</v>
      </c>
      <c r="O529" t="s">
        <v>4269</v>
      </c>
      <c r="P529" t="s">
        <v>4270</v>
      </c>
      <c r="Q529" t="s">
        <v>484</v>
      </c>
      <c r="R529" t="s">
        <v>1396</v>
      </c>
      <c r="S529" t="s">
        <v>4271</v>
      </c>
    </row>
    <row r="530" spans="1:19" x14ac:dyDescent="0.3">
      <c r="A530">
        <v>529</v>
      </c>
      <c r="B530">
        <v>850</v>
      </c>
      <c r="C530" t="s">
        <v>17</v>
      </c>
      <c r="D530" t="s">
        <v>4272</v>
      </c>
      <c r="E530" t="str">
        <f t="shared" si="16"/>
        <v>株式会社セブンスディメンジョンデザイン</v>
      </c>
      <c r="F530" t="str">
        <f t="shared" si="17"/>
        <v/>
      </c>
      <c r="G530" t="s">
        <v>4273</v>
      </c>
      <c r="I530" t="s">
        <v>4274</v>
      </c>
      <c r="J530" t="s">
        <v>4275</v>
      </c>
      <c r="K530" t="s">
        <v>4276</v>
      </c>
      <c r="L530" t="s">
        <v>4277</v>
      </c>
      <c r="M530" t="s">
        <v>4278</v>
      </c>
      <c r="Q530" t="s">
        <v>443</v>
      </c>
      <c r="R530" t="s">
        <v>402</v>
      </c>
      <c r="S530" t="s">
        <v>4279</v>
      </c>
    </row>
    <row r="531" spans="1:19" x14ac:dyDescent="0.3">
      <c r="A531">
        <v>530</v>
      </c>
      <c r="B531">
        <v>852</v>
      </c>
      <c r="C531" t="s">
        <v>17</v>
      </c>
      <c r="D531" t="s">
        <v>4280</v>
      </c>
      <c r="E531" t="str">
        <f t="shared" si="16"/>
        <v/>
      </c>
      <c r="F531" t="str">
        <f t="shared" si="17"/>
        <v>ユニチカ株式会社</v>
      </c>
      <c r="G531" t="s">
        <v>4281</v>
      </c>
      <c r="I531" t="s">
        <v>4282</v>
      </c>
      <c r="J531" t="s">
        <v>4283</v>
      </c>
      <c r="K531" t="s">
        <v>4284</v>
      </c>
      <c r="L531" t="s">
        <v>4285</v>
      </c>
      <c r="M531" t="s">
        <v>4286</v>
      </c>
      <c r="N531" t="s">
        <v>52</v>
      </c>
      <c r="O531" t="s">
        <v>4287</v>
      </c>
      <c r="Q531" t="s">
        <v>4288</v>
      </c>
      <c r="R531" t="s">
        <v>1249</v>
      </c>
      <c r="S531" t="s">
        <v>4289</v>
      </c>
    </row>
    <row r="532" spans="1:19" x14ac:dyDescent="0.3">
      <c r="A532">
        <v>531</v>
      </c>
      <c r="B532">
        <v>853</v>
      </c>
      <c r="C532" t="s">
        <v>17</v>
      </c>
      <c r="D532" t="s">
        <v>4290</v>
      </c>
      <c r="E532" t="str">
        <f t="shared" si="16"/>
        <v>株式会社ディーバ</v>
      </c>
      <c r="F532" t="str">
        <f t="shared" si="17"/>
        <v/>
      </c>
      <c r="G532" t="s">
        <v>4057</v>
      </c>
      <c r="H532" t="s">
        <v>309</v>
      </c>
      <c r="I532" t="s">
        <v>4291</v>
      </c>
      <c r="J532" t="s">
        <v>4292</v>
      </c>
      <c r="K532" t="s">
        <v>2430</v>
      </c>
      <c r="L532" t="s">
        <v>4293</v>
      </c>
      <c r="M532" t="s">
        <v>4294</v>
      </c>
      <c r="N532" t="s">
        <v>137</v>
      </c>
      <c r="O532" t="s">
        <v>4295</v>
      </c>
      <c r="P532" t="s">
        <v>4296</v>
      </c>
      <c r="Q532" t="s">
        <v>998</v>
      </c>
      <c r="R532" t="s">
        <v>1758</v>
      </c>
      <c r="S532" t="s">
        <v>4297</v>
      </c>
    </row>
    <row r="533" spans="1:19" x14ac:dyDescent="0.3">
      <c r="A533">
        <v>532</v>
      </c>
      <c r="B533">
        <v>854</v>
      </c>
      <c r="C533" t="s">
        <v>17</v>
      </c>
      <c r="D533" t="s">
        <v>4298</v>
      </c>
      <c r="E533" t="str">
        <f t="shared" si="16"/>
        <v>株式会社ビースタイル</v>
      </c>
      <c r="F533" t="str">
        <f t="shared" si="17"/>
        <v/>
      </c>
      <c r="G533" t="s">
        <v>3214</v>
      </c>
      <c r="H533" t="s">
        <v>1286</v>
      </c>
      <c r="I533" t="s">
        <v>4299</v>
      </c>
      <c r="J533" t="s">
        <v>4300</v>
      </c>
      <c r="K533" t="s">
        <v>3395</v>
      </c>
      <c r="L533" t="s">
        <v>4301</v>
      </c>
      <c r="M533" t="s">
        <v>4302</v>
      </c>
      <c r="N533" t="s">
        <v>39</v>
      </c>
      <c r="O533" t="s">
        <v>4303</v>
      </c>
      <c r="Q533" t="s">
        <v>1012</v>
      </c>
      <c r="R533" t="s">
        <v>91</v>
      </c>
      <c r="S533" t="s">
        <v>4304</v>
      </c>
    </row>
    <row r="534" spans="1:19" x14ac:dyDescent="0.3">
      <c r="A534">
        <v>533</v>
      </c>
      <c r="B534">
        <v>855</v>
      </c>
      <c r="C534" t="s">
        <v>17</v>
      </c>
      <c r="D534" t="s">
        <v>4305</v>
      </c>
      <c r="E534" t="str">
        <f t="shared" si="16"/>
        <v/>
      </c>
      <c r="F534" t="str">
        <f t="shared" si="17"/>
        <v>パナソニックエクセルテクノロジー株式会社</v>
      </c>
      <c r="G534" t="s">
        <v>467</v>
      </c>
      <c r="I534" t="s">
        <v>729</v>
      </c>
      <c r="J534" t="s">
        <v>4306</v>
      </c>
      <c r="K534" t="s">
        <v>1798</v>
      </c>
      <c r="L534" t="s">
        <v>4307</v>
      </c>
      <c r="M534" t="s">
        <v>4308</v>
      </c>
      <c r="N534" t="s">
        <v>39</v>
      </c>
      <c r="O534" t="s">
        <v>4309</v>
      </c>
      <c r="P534" t="s">
        <v>4310</v>
      </c>
      <c r="Q534" t="s">
        <v>4311</v>
      </c>
      <c r="R534" t="s">
        <v>565</v>
      </c>
      <c r="S534" t="s">
        <v>4312</v>
      </c>
    </row>
    <row r="535" spans="1:19" x14ac:dyDescent="0.3">
      <c r="A535">
        <v>534</v>
      </c>
      <c r="B535">
        <v>857</v>
      </c>
      <c r="C535" t="s">
        <v>17</v>
      </c>
      <c r="D535" t="s">
        <v>4313</v>
      </c>
      <c r="E535" t="str">
        <f t="shared" si="16"/>
        <v/>
      </c>
      <c r="F535" t="str">
        <f t="shared" si="17"/>
        <v>中央システムサービス株式会社</v>
      </c>
      <c r="G535" t="s">
        <v>1260</v>
      </c>
      <c r="H535" t="s">
        <v>193</v>
      </c>
      <c r="I535" t="s">
        <v>4314</v>
      </c>
      <c r="J535" t="s">
        <v>4315</v>
      </c>
      <c r="K535" t="s">
        <v>4316</v>
      </c>
      <c r="L535" t="s">
        <v>4317</v>
      </c>
      <c r="M535" t="s">
        <v>4318</v>
      </c>
      <c r="N535" t="s">
        <v>39</v>
      </c>
      <c r="P535" t="s">
        <v>4319</v>
      </c>
      <c r="Q535" t="s">
        <v>255</v>
      </c>
      <c r="R535" t="s">
        <v>565</v>
      </c>
      <c r="S535" t="s">
        <v>4320</v>
      </c>
    </row>
    <row r="536" spans="1:19" x14ac:dyDescent="0.3">
      <c r="A536">
        <v>535</v>
      </c>
      <c r="B536">
        <v>858</v>
      </c>
      <c r="C536" t="s">
        <v>17</v>
      </c>
      <c r="D536" t="s">
        <v>4321</v>
      </c>
      <c r="E536" t="str">
        <f t="shared" si="16"/>
        <v>株式会社ジェック</v>
      </c>
      <c r="F536" t="str">
        <f t="shared" si="17"/>
        <v/>
      </c>
      <c r="G536" t="s">
        <v>4322</v>
      </c>
      <c r="I536" t="s">
        <v>4323</v>
      </c>
      <c r="K536" t="s">
        <v>2492</v>
      </c>
      <c r="L536" t="s">
        <v>4324</v>
      </c>
      <c r="M536" t="s">
        <v>4325</v>
      </c>
      <c r="N536" t="s">
        <v>39</v>
      </c>
      <c r="Q536" t="s">
        <v>1050</v>
      </c>
      <c r="S536" t="s">
        <v>4326</v>
      </c>
    </row>
    <row r="537" spans="1:19" x14ac:dyDescent="0.3">
      <c r="A537">
        <v>536</v>
      </c>
      <c r="B537">
        <v>859</v>
      </c>
      <c r="C537" t="s">
        <v>17</v>
      </c>
      <c r="D537" t="s">
        <v>4327</v>
      </c>
      <c r="E537" t="str">
        <f t="shared" si="16"/>
        <v>株式会社ネオキャリア</v>
      </c>
      <c r="F537" t="str">
        <f t="shared" si="17"/>
        <v/>
      </c>
      <c r="G537" t="s">
        <v>4328</v>
      </c>
      <c r="H537" t="s">
        <v>2539</v>
      </c>
      <c r="I537" t="s">
        <v>4329</v>
      </c>
      <c r="J537" t="s">
        <v>4330</v>
      </c>
      <c r="K537" t="s">
        <v>1636</v>
      </c>
      <c r="L537" t="s">
        <v>4331</v>
      </c>
      <c r="M537" t="s">
        <v>4332</v>
      </c>
      <c r="Q537" t="s">
        <v>4333</v>
      </c>
      <c r="S537" t="s">
        <v>4334</v>
      </c>
    </row>
    <row r="538" spans="1:19" x14ac:dyDescent="0.3">
      <c r="A538">
        <v>537</v>
      </c>
      <c r="B538">
        <v>860</v>
      </c>
      <c r="C538" t="s">
        <v>17</v>
      </c>
      <c r="D538" t="s">
        <v>4335</v>
      </c>
      <c r="E538" t="str">
        <f t="shared" si="16"/>
        <v>株式会社タスネット</v>
      </c>
      <c r="F538" t="str">
        <f t="shared" si="17"/>
        <v/>
      </c>
      <c r="G538" t="s">
        <v>4336</v>
      </c>
      <c r="I538" t="s">
        <v>34</v>
      </c>
      <c r="J538" t="s">
        <v>4337</v>
      </c>
      <c r="K538" t="s">
        <v>155</v>
      </c>
      <c r="L538" t="s">
        <v>4338</v>
      </c>
      <c r="M538" t="s">
        <v>4339</v>
      </c>
      <c r="N538" t="s">
        <v>39</v>
      </c>
      <c r="O538" t="s">
        <v>4340</v>
      </c>
      <c r="P538" t="s">
        <v>4341</v>
      </c>
      <c r="Q538" t="s">
        <v>987</v>
      </c>
      <c r="S538" t="s">
        <v>4342</v>
      </c>
    </row>
    <row r="539" spans="1:19" x14ac:dyDescent="0.3">
      <c r="A539">
        <v>538</v>
      </c>
      <c r="B539">
        <v>861</v>
      </c>
      <c r="C539" t="s">
        <v>17</v>
      </c>
      <c r="D539" t="s">
        <v>4343</v>
      </c>
      <c r="E539" t="str">
        <f t="shared" si="16"/>
        <v>株式会社ポーラ</v>
      </c>
      <c r="F539" t="str">
        <f t="shared" si="17"/>
        <v/>
      </c>
      <c r="G539" t="s">
        <v>4344</v>
      </c>
      <c r="H539" t="s">
        <v>393</v>
      </c>
      <c r="I539" t="s">
        <v>4345</v>
      </c>
      <c r="J539" t="s">
        <v>4346</v>
      </c>
      <c r="K539" t="s">
        <v>4347</v>
      </c>
      <c r="L539" t="s">
        <v>4348</v>
      </c>
      <c r="M539" t="s">
        <v>4349</v>
      </c>
      <c r="N539" t="s">
        <v>39</v>
      </c>
      <c r="Q539" t="s">
        <v>4350</v>
      </c>
      <c r="R539" t="s">
        <v>141</v>
      </c>
      <c r="S539" t="s">
        <v>4351</v>
      </c>
    </row>
    <row r="540" spans="1:19" x14ac:dyDescent="0.3">
      <c r="A540">
        <v>539</v>
      </c>
      <c r="B540">
        <v>862</v>
      </c>
      <c r="C540" t="s">
        <v>17</v>
      </c>
      <c r="D540" t="s">
        <v>4352</v>
      </c>
      <c r="E540" t="str">
        <f t="shared" si="16"/>
        <v>株式会社日立ビルシステム</v>
      </c>
      <c r="F540" t="str">
        <f t="shared" si="17"/>
        <v/>
      </c>
      <c r="I540" t="s">
        <v>4353</v>
      </c>
      <c r="J540" t="s">
        <v>4354</v>
      </c>
      <c r="K540" t="s">
        <v>4355</v>
      </c>
      <c r="L540" t="s">
        <v>4356</v>
      </c>
      <c r="M540" t="s">
        <v>4357</v>
      </c>
      <c r="N540" t="s">
        <v>39</v>
      </c>
      <c r="O540" t="s">
        <v>4358</v>
      </c>
      <c r="Q540" t="s">
        <v>4359</v>
      </c>
      <c r="R540" t="s">
        <v>4360</v>
      </c>
      <c r="S540" t="s">
        <v>4361</v>
      </c>
    </row>
    <row r="541" spans="1:19" x14ac:dyDescent="0.3">
      <c r="A541">
        <v>540</v>
      </c>
      <c r="B541">
        <v>863</v>
      </c>
      <c r="C541" t="s">
        <v>17</v>
      </c>
      <c r="D541" t="s">
        <v>4362</v>
      </c>
      <c r="E541" t="str">
        <f t="shared" si="16"/>
        <v/>
      </c>
      <c r="F541" t="str">
        <f t="shared" si="17"/>
        <v>日本ソフトウェアコンサルタンツ株式会社</v>
      </c>
      <c r="G541" t="s">
        <v>1804</v>
      </c>
      <c r="I541" t="s">
        <v>1025</v>
      </c>
      <c r="K541" t="s">
        <v>4363</v>
      </c>
      <c r="L541" t="s">
        <v>4364</v>
      </c>
      <c r="M541" t="s">
        <v>4365</v>
      </c>
      <c r="N541" t="s">
        <v>39</v>
      </c>
      <c r="O541" t="s">
        <v>4366</v>
      </c>
      <c r="P541" t="s">
        <v>4367</v>
      </c>
      <c r="Q541" t="s">
        <v>1293</v>
      </c>
      <c r="R541" t="s">
        <v>3149</v>
      </c>
      <c r="S541" t="s">
        <v>4368</v>
      </c>
    </row>
    <row r="542" spans="1:19" x14ac:dyDescent="0.3">
      <c r="A542">
        <v>541</v>
      </c>
      <c r="B542">
        <v>864</v>
      </c>
      <c r="C542" t="s">
        <v>17</v>
      </c>
      <c r="D542" t="s">
        <v>4369</v>
      </c>
      <c r="E542" t="str">
        <f t="shared" si="16"/>
        <v/>
      </c>
      <c r="F542" t="str">
        <f t="shared" si="17"/>
        <v>大和ライフネクスト株式会社</v>
      </c>
      <c r="G542" t="s">
        <v>3601</v>
      </c>
      <c r="I542" t="s">
        <v>4370</v>
      </c>
      <c r="J542" t="s">
        <v>4371</v>
      </c>
      <c r="K542" t="s">
        <v>4372</v>
      </c>
      <c r="L542" t="s">
        <v>4373</v>
      </c>
      <c r="M542" t="s">
        <v>4374</v>
      </c>
      <c r="N542" t="s">
        <v>39</v>
      </c>
      <c r="O542" t="s">
        <v>4375</v>
      </c>
      <c r="P542" t="s">
        <v>4376</v>
      </c>
      <c r="Q542" t="s">
        <v>4377</v>
      </c>
      <c r="S542" t="s">
        <v>4378</v>
      </c>
    </row>
    <row r="543" spans="1:19" x14ac:dyDescent="0.3">
      <c r="A543">
        <v>542</v>
      </c>
      <c r="B543">
        <v>865</v>
      </c>
      <c r="C543" t="s">
        <v>17</v>
      </c>
      <c r="D543" t="s">
        <v>4379</v>
      </c>
      <c r="E543" t="str">
        <f t="shared" si="16"/>
        <v>株式会社アシックス</v>
      </c>
      <c r="F543" t="str">
        <f t="shared" si="17"/>
        <v/>
      </c>
      <c r="G543" t="s">
        <v>4380</v>
      </c>
      <c r="I543" t="s">
        <v>4381</v>
      </c>
      <c r="J543" t="s">
        <v>4382</v>
      </c>
      <c r="K543" t="s">
        <v>4090</v>
      </c>
      <c r="L543" t="s">
        <v>4383</v>
      </c>
      <c r="M543" t="s">
        <v>4384</v>
      </c>
      <c r="N543" t="s">
        <v>52</v>
      </c>
      <c r="Q543" t="s">
        <v>4385</v>
      </c>
      <c r="S543" t="s">
        <v>4386</v>
      </c>
    </row>
    <row r="544" spans="1:19" x14ac:dyDescent="0.3">
      <c r="A544">
        <v>543</v>
      </c>
      <c r="B544">
        <v>868</v>
      </c>
      <c r="C544" t="s">
        <v>17</v>
      </c>
      <c r="D544" t="s">
        <v>4387</v>
      </c>
      <c r="E544" t="str">
        <f t="shared" si="16"/>
        <v>株式会社ワークスシステムズ</v>
      </c>
      <c r="F544" t="str">
        <f t="shared" si="17"/>
        <v/>
      </c>
      <c r="G544" t="s">
        <v>915</v>
      </c>
      <c r="I544" t="s">
        <v>578</v>
      </c>
      <c r="K544" t="s">
        <v>819</v>
      </c>
      <c r="L544" t="s">
        <v>4388</v>
      </c>
      <c r="M544" t="s">
        <v>4389</v>
      </c>
      <c r="N544" t="s">
        <v>39</v>
      </c>
      <c r="O544" t="s">
        <v>4390</v>
      </c>
      <c r="Q544" t="s">
        <v>945</v>
      </c>
      <c r="R544" t="s">
        <v>1396</v>
      </c>
      <c r="S544" t="s">
        <v>4391</v>
      </c>
    </row>
    <row r="545" spans="1:19" x14ac:dyDescent="0.3">
      <c r="A545">
        <v>544</v>
      </c>
      <c r="B545">
        <v>869</v>
      </c>
      <c r="C545" t="s">
        <v>17</v>
      </c>
      <c r="D545" t="s">
        <v>4392</v>
      </c>
      <c r="E545" t="str">
        <f t="shared" si="16"/>
        <v>株式会社アスペア</v>
      </c>
      <c r="F545" t="str">
        <f t="shared" si="17"/>
        <v/>
      </c>
      <c r="G545" t="s">
        <v>1665</v>
      </c>
      <c r="I545" t="s">
        <v>164</v>
      </c>
      <c r="K545" t="s">
        <v>3641</v>
      </c>
      <c r="L545" t="s">
        <v>4393</v>
      </c>
      <c r="M545" t="s">
        <v>4394</v>
      </c>
      <c r="N545" t="s">
        <v>39</v>
      </c>
      <c r="P545" t="s">
        <v>4395</v>
      </c>
      <c r="Q545" t="e">
        <f>-人</f>
        <v>#NAME?</v>
      </c>
      <c r="S545" t="s">
        <v>4396</v>
      </c>
    </row>
    <row r="546" spans="1:19" x14ac:dyDescent="0.3">
      <c r="A546">
        <v>545</v>
      </c>
      <c r="B546">
        <v>871</v>
      </c>
      <c r="C546" t="s">
        <v>17</v>
      </c>
      <c r="D546" t="s">
        <v>4397</v>
      </c>
      <c r="E546" t="str">
        <f t="shared" si="16"/>
        <v>株式会社良品計画</v>
      </c>
      <c r="F546" t="str">
        <f t="shared" si="17"/>
        <v/>
      </c>
      <c r="G546" t="s">
        <v>4398</v>
      </c>
      <c r="I546" t="s">
        <v>4399</v>
      </c>
      <c r="J546" t="s">
        <v>4400</v>
      </c>
      <c r="K546" t="s">
        <v>4401</v>
      </c>
      <c r="L546" t="s">
        <v>4402</v>
      </c>
      <c r="M546" t="s">
        <v>4403</v>
      </c>
      <c r="N546" t="s">
        <v>52</v>
      </c>
      <c r="Q546" t="s">
        <v>4404</v>
      </c>
      <c r="S546" t="s">
        <v>4405</v>
      </c>
    </row>
    <row r="547" spans="1:19" x14ac:dyDescent="0.3">
      <c r="A547">
        <v>546</v>
      </c>
      <c r="B547">
        <v>872</v>
      </c>
      <c r="C547" t="s">
        <v>17</v>
      </c>
      <c r="D547" t="s">
        <v>4406</v>
      </c>
      <c r="E547" t="str">
        <f t="shared" si="16"/>
        <v>株式会社チュチュアンナ</v>
      </c>
      <c r="F547" t="str">
        <f t="shared" si="17"/>
        <v/>
      </c>
      <c r="G547" t="s">
        <v>4407</v>
      </c>
      <c r="I547" t="s">
        <v>4408</v>
      </c>
      <c r="J547" t="s">
        <v>4409</v>
      </c>
      <c r="K547" t="s">
        <v>4410</v>
      </c>
      <c r="L547" t="s">
        <v>4411</v>
      </c>
      <c r="M547" t="s">
        <v>4412</v>
      </c>
      <c r="N547" t="s">
        <v>39</v>
      </c>
      <c r="O547" t="s">
        <v>4413</v>
      </c>
      <c r="P547" t="s">
        <v>4414</v>
      </c>
      <c r="Q547" t="s">
        <v>4415</v>
      </c>
      <c r="R547" t="s">
        <v>1758</v>
      </c>
      <c r="S547" t="s">
        <v>4416</v>
      </c>
    </row>
    <row r="548" spans="1:19" x14ac:dyDescent="0.3">
      <c r="A548">
        <v>547</v>
      </c>
      <c r="B548">
        <v>873</v>
      </c>
      <c r="C548" t="s">
        <v>17</v>
      </c>
      <c r="D548" t="s">
        <v>4417</v>
      </c>
      <c r="E548" t="str">
        <f t="shared" si="16"/>
        <v/>
      </c>
      <c r="F548" t="str">
        <f t="shared" si="17"/>
        <v>ビジネスキューブ・アンド・パートナーズ株式会社</v>
      </c>
      <c r="G548" t="s">
        <v>4418</v>
      </c>
      <c r="H548" t="s">
        <v>393</v>
      </c>
      <c r="I548" t="s">
        <v>1025</v>
      </c>
      <c r="K548" t="s">
        <v>3370</v>
      </c>
      <c r="L548" t="s">
        <v>4419</v>
      </c>
      <c r="M548" t="s">
        <v>4420</v>
      </c>
      <c r="N548" t="s">
        <v>39</v>
      </c>
      <c r="O548" t="s">
        <v>4421</v>
      </c>
      <c r="P548" t="s">
        <v>4422</v>
      </c>
      <c r="Q548" t="e">
        <f>-人</f>
        <v>#NAME?</v>
      </c>
      <c r="S548" t="s">
        <v>4423</v>
      </c>
    </row>
    <row r="549" spans="1:19" x14ac:dyDescent="0.3">
      <c r="A549">
        <v>548</v>
      </c>
      <c r="B549">
        <v>874</v>
      </c>
      <c r="C549" t="s">
        <v>17</v>
      </c>
      <c r="D549" t="s">
        <v>4424</v>
      </c>
      <c r="E549" t="str">
        <f t="shared" si="16"/>
        <v>株式会社クレヴァシステムズ</v>
      </c>
      <c r="F549" t="str">
        <f t="shared" si="17"/>
        <v/>
      </c>
      <c r="G549" t="s">
        <v>1165</v>
      </c>
      <c r="I549" t="s">
        <v>4425</v>
      </c>
      <c r="J549" t="s">
        <v>4426</v>
      </c>
      <c r="K549" t="s">
        <v>4427</v>
      </c>
      <c r="L549" t="s">
        <v>4428</v>
      </c>
      <c r="M549" t="s">
        <v>4429</v>
      </c>
      <c r="N549" t="s">
        <v>39</v>
      </c>
      <c r="P549" t="s">
        <v>4430</v>
      </c>
      <c r="Q549" t="s">
        <v>3941</v>
      </c>
      <c r="R549" t="s">
        <v>876</v>
      </c>
      <c r="S549" t="s">
        <v>4431</v>
      </c>
    </row>
    <row r="550" spans="1:19" x14ac:dyDescent="0.3">
      <c r="A550">
        <v>549</v>
      </c>
      <c r="B550">
        <v>875</v>
      </c>
      <c r="C550" t="s">
        <v>17</v>
      </c>
      <c r="D550" t="s">
        <v>4432</v>
      </c>
      <c r="E550" t="str">
        <f t="shared" si="16"/>
        <v/>
      </c>
      <c r="F550" t="str">
        <f t="shared" si="17"/>
        <v>プログレス・テクノロジーズ株式会社</v>
      </c>
      <c r="G550" t="s">
        <v>2058</v>
      </c>
      <c r="H550" t="s">
        <v>4433</v>
      </c>
      <c r="I550" t="s">
        <v>4434</v>
      </c>
      <c r="K550" t="s">
        <v>781</v>
      </c>
      <c r="L550" t="s">
        <v>4435</v>
      </c>
      <c r="M550" t="s">
        <v>4436</v>
      </c>
      <c r="N550" t="s">
        <v>39</v>
      </c>
      <c r="O550" t="s">
        <v>187</v>
      </c>
      <c r="P550" t="s">
        <v>4437</v>
      </c>
      <c r="Q550" t="s">
        <v>4438</v>
      </c>
      <c r="R550" t="s">
        <v>80</v>
      </c>
      <c r="S550" t="s">
        <v>4439</v>
      </c>
    </row>
    <row r="551" spans="1:19" x14ac:dyDescent="0.3">
      <c r="A551">
        <v>550</v>
      </c>
      <c r="B551">
        <v>876</v>
      </c>
      <c r="C551" t="s">
        <v>17</v>
      </c>
      <c r="D551" t="s">
        <v>4440</v>
      </c>
      <c r="E551" t="str">
        <f t="shared" si="16"/>
        <v/>
      </c>
      <c r="F551" t="str">
        <f t="shared" si="17"/>
        <v/>
      </c>
      <c r="G551" t="s">
        <v>1551</v>
      </c>
      <c r="I551" t="s">
        <v>4441</v>
      </c>
      <c r="J551" t="s">
        <v>4442</v>
      </c>
      <c r="K551" t="s">
        <v>3725</v>
      </c>
      <c r="L551" t="s">
        <v>4443</v>
      </c>
      <c r="M551" t="s">
        <v>4444</v>
      </c>
      <c r="N551" t="s">
        <v>909</v>
      </c>
      <c r="O551" t="s">
        <v>4445</v>
      </c>
      <c r="P551" t="s">
        <v>4446</v>
      </c>
      <c r="Q551" t="s">
        <v>4447</v>
      </c>
      <c r="R551" t="s">
        <v>885</v>
      </c>
      <c r="S551" t="s">
        <v>4448</v>
      </c>
    </row>
    <row r="552" spans="1:19" x14ac:dyDescent="0.3">
      <c r="A552">
        <v>551</v>
      </c>
      <c r="B552">
        <v>878</v>
      </c>
      <c r="C552" t="s">
        <v>17</v>
      </c>
      <c r="D552" t="s">
        <v>4449</v>
      </c>
      <c r="E552" t="str">
        <f t="shared" si="16"/>
        <v/>
      </c>
      <c r="F552" t="str">
        <f t="shared" si="17"/>
        <v>ラクラス株式会社</v>
      </c>
      <c r="G552" t="s">
        <v>4450</v>
      </c>
      <c r="H552" t="s">
        <v>193</v>
      </c>
      <c r="I552" t="s">
        <v>578</v>
      </c>
      <c r="J552" t="s">
        <v>4451</v>
      </c>
      <c r="K552" t="s">
        <v>1148</v>
      </c>
      <c r="L552" t="s">
        <v>4452</v>
      </c>
      <c r="M552" t="s">
        <v>4453</v>
      </c>
      <c r="N552" t="s">
        <v>39</v>
      </c>
      <c r="O552" t="s">
        <v>4454</v>
      </c>
      <c r="P552" t="s">
        <v>4455</v>
      </c>
      <c r="Q552" t="s">
        <v>4456</v>
      </c>
      <c r="R552" t="s">
        <v>1066</v>
      </c>
      <c r="S552" t="s">
        <v>4457</v>
      </c>
    </row>
    <row r="553" spans="1:19" x14ac:dyDescent="0.3">
      <c r="A553">
        <v>552</v>
      </c>
      <c r="B553">
        <v>879</v>
      </c>
      <c r="C553" t="s">
        <v>17</v>
      </c>
      <c r="D553" t="s">
        <v>4458</v>
      </c>
      <c r="E553" t="str">
        <f t="shared" si="16"/>
        <v>株式会社レモン</v>
      </c>
      <c r="F553" t="str">
        <f t="shared" si="17"/>
        <v/>
      </c>
      <c r="G553" t="s">
        <v>4459</v>
      </c>
      <c r="I553" t="s">
        <v>1504</v>
      </c>
      <c r="J553" t="s">
        <v>4460</v>
      </c>
      <c r="K553" t="s">
        <v>4461</v>
      </c>
      <c r="L553" t="s">
        <v>4462</v>
      </c>
      <c r="M553" t="s">
        <v>4463</v>
      </c>
      <c r="N553" t="s">
        <v>39</v>
      </c>
      <c r="O553" t="s">
        <v>4464</v>
      </c>
      <c r="Q553" t="s">
        <v>4465</v>
      </c>
      <c r="R553" t="s">
        <v>202</v>
      </c>
      <c r="S553" t="s">
        <v>4466</v>
      </c>
    </row>
    <row r="554" spans="1:19" x14ac:dyDescent="0.3">
      <c r="A554">
        <v>553</v>
      </c>
      <c r="B554">
        <v>881</v>
      </c>
      <c r="C554" t="s">
        <v>17</v>
      </c>
      <c r="D554" t="s">
        <v>4467</v>
      </c>
      <c r="E554" t="str">
        <f t="shared" si="16"/>
        <v>株式会社ティー・イー・シーシステム</v>
      </c>
      <c r="F554" t="str">
        <f t="shared" si="17"/>
        <v/>
      </c>
      <c r="G554" t="s">
        <v>4468</v>
      </c>
      <c r="H554" t="s">
        <v>124</v>
      </c>
      <c r="I554" t="s">
        <v>4469</v>
      </c>
      <c r="J554" t="s">
        <v>4470</v>
      </c>
      <c r="K554" t="s">
        <v>4471</v>
      </c>
      <c r="L554" t="s">
        <v>4472</v>
      </c>
      <c r="M554" t="s">
        <v>4473</v>
      </c>
      <c r="N554" t="s">
        <v>39</v>
      </c>
      <c r="P554" t="s">
        <v>4474</v>
      </c>
      <c r="Q554" t="s">
        <v>651</v>
      </c>
      <c r="R554" t="s">
        <v>565</v>
      </c>
      <c r="S554" t="s">
        <v>4475</v>
      </c>
    </row>
    <row r="555" spans="1:19" x14ac:dyDescent="0.3">
      <c r="A555">
        <v>554</v>
      </c>
      <c r="B555">
        <v>882</v>
      </c>
      <c r="C555" t="s">
        <v>17</v>
      </c>
      <c r="D555" t="s">
        <v>4476</v>
      </c>
      <c r="E555" t="str">
        <f t="shared" si="16"/>
        <v>株式会社ロックオン</v>
      </c>
      <c r="F555" t="str">
        <f t="shared" si="17"/>
        <v/>
      </c>
      <c r="G555" t="s">
        <v>83</v>
      </c>
      <c r="I555" t="s">
        <v>4477</v>
      </c>
      <c r="J555" t="s">
        <v>4478</v>
      </c>
      <c r="K555" t="s">
        <v>4479</v>
      </c>
      <c r="L555" t="s">
        <v>4480</v>
      </c>
      <c r="M555" t="s">
        <v>4481</v>
      </c>
      <c r="N555" t="s">
        <v>39</v>
      </c>
      <c r="P555" t="s">
        <v>4482</v>
      </c>
      <c r="Q555" t="s">
        <v>255</v>
      </c>
      <c r="R555" t="s">
        <v>402</v>
      </c>
      <c r="S555" t="s">
        <v>4483</v>
      </c>
    </row>
    <row r="556" spans="1:19" x14ac:dyDescent="0.3">
      <c r="A556">
        <v>555</v>
      </c>
      <c r="B556">
        <v>884</v>
      </c>
      <c r="C556" t="s">
        <v>17</v>
      </c>
      <c r="D556" t="s">
        <v>4484</v>
      </c>
      <c r="E556" t="str">
        <f t="shared" si="16"/>
        <v>株式会社サンウッド</v>
      </c>
      <c r="F556" t="str">
        <f t="shared" si="17"/>
        <v/>
      </c>
      <c r="G556" t="s">
        <v>4485</v>
      </c>
      <c r="H556" t="s">
        <v>309</v>
      </c>
      <c r="I556" t="s">
        <v>4486</v>
      </c>
      <c r="J556" t="s">
        <v>4487</v>
      </c>
      <c r="K556" t="s">
        <v>4488</v>
      </c>
      <c r="L556" t="s">
        <v>4489</v>
      </c>
      <c r="M556" t="s">
        <v>4490</v>
      </c>
      <c r="N556" t="s">
        <v>137</v>
      </c>
      <c r="O556" t="s">
        <v>4491</v>
      </c>
      <c r="Q556" t="s">
        <v>4492</v>
      </c>
      <c r="R556" t="s">
        <v>1406</v>
      </c>
      <c r="S556" t="s">
        <v>4493</v>
      </c>
    </row>
    <row r="557" spans="1:19" x14ac:dyDescent="0.3">
      <c r="A557">
        <v>556</v>
      </c>
      <c r="B557">
        <v>885</v>
      </c>
      <c r="C557" t="s">
        <v>17</v>
      </c>
      <c r="D557" t="s">
        <v>4494</v>
      </c>
      <c r="E557" t="str">
        <f t="shared" si="16"/>
        <v>株式会社エス・スリー・フォー</v>
      </c>
      <c r="F557" t="str">
        <f t="shared" si="17"/>
        <v/>
      </c>
      <c r="G557" t="s">
        <v>915</v>
      </c>
      <c r="I557" t="s">
        <v>164</v>
      </c>
      <c r="J557" t="s">
        <v>4495</v>
      </c>
      <c r="K557" t="s">
        <v>4496</v>
      </c>
      <c r="L557" t="s">
        <v>4497</v>
      </c>
      <c r="M557" t="s">
        <v>4498</v>
      </c>
      <c r="N557" t="s">
        <v>39</v>
      </c>
      <c r="P557" t="s">
        <v>4499</v>
      </c>
      <c r="Q557" t="s">
        <v>101</v>
      </c>
      <c r="R557" t="s">
        <v>4500</v>
      </c>
      <c r="S557" t="s">
        <v>4501</v>
      </c>
    </row>
    <row r="558" spans="1:19" x14ac:dyDescent="0.3">
      <c r="A558">
        <v>557</v>
      </c>
      <c r="B558">
        <v>887</v>
      </c>
      <c r="C558" t="s">
        <v>17</v>
      </c>
      <c r="D558" t="s">
        <v>4502</v>
      </c>
      <c r="E558" t="str">
        <f t="shared" si="16"/>
        <v>株式会社ユーグレナ</v>
      </c>
      <c r="F558" t="str">
        <f t="shared" si="17"/>
        <v/>
      </c>
      <c r="G558" t="s">
        <v>205</v>
      </c>
      <c r="I558" t="s">
        <v>4503</v>
      </c>
      <c r="K558" t="s">
        <v>2585</v>
      </c>
      <c r="L558" t="s">
        <v>4504</v>
      </c>
      <c r="M558" t="s">
        <v>4505</v>
      </c>
      <c r="N558" t="s">
        <v>39</v>
      </c>
      <c r="Q558" t="s">
        <v>651</v>
      </c>
      <c r="R558" t="s">
        <v>859</v>
      </c>
      <c r="S558" t="s">
        <v>4506</v>
      </c>
    </row>
    <row r="559" spans="1:19" x14ac:dyDescent="0.3">
      <c r="A559">
        <v>558</v>
      </c>
      <c r="B559">
        <v>888</v>
      </c>
      <c r="C559" t="s">
        <v>17</v>
      </c>
      <c r="D559" t="s">
        <v>4507</v>
      </c>
      <c r="E559" t="str">
        <f t="shared" si="16"/>
        <v/>
      </c>
      <c r="F559" t="str">
        <f t="shared" si="17"/>
        <v>オムロンパーソネル株式会社</v>
      </c>
      <c r="G559" t="s">
        <v>4508</v>
      </c>
      <c r="I559" t="s">
        <v>4161</v>
      </c>
      <c r="K559" t="s">
        <v>4509</v>
      </c>
      <c r="L559" t="s">
        <v>4510</v>
      </c>
      <c r="M559" t="s">
        <v>4511</v>
      </c>
      <c r="N559" t="s">
        <v>39</v>
      </c>
      <c r="O559" t="s">
        <v>3824</v>
      </c>
      <c r="Q559" t="s">
        <v>3981</v>
      </c>
      <c r="S559" t="s">
        <v>4512</v>
      </c>
    </row>
    <row r="560" spans="1:19" x14ac:dyDescent="0.3">
      <c r="A560">
        <v>559</v>
      </c>
      <c r="B560">
        <v>889</v>
      </c>
      <c r="C560" t="s">
        <v>17</v>
      </c>
      <c r="D560" t="s">
        <v>4513</v>
      </c>
      <c r="E560" t="str">
        <f t="shared" si="16"/>
        <v>株式会社日本総合研究所</v>
      </c>
      <c r="F560" t="str">
        <f t="shared" si="17"/>
        <v/>
      </c>
      <c r="G560" t="s">
        <v>4514</v>
      </c>
      <c r="I560" t="s">
        <v>4515</v>
      </c>
      <c r="K560" t="s">
        <v>3340</v>
      </c>
      <c r="L560" t="s">
        <v>4516</v>
      </c>
      <c r="M560" t="s">
        <v>4517</v>
      </c>
      <c r="N560" t="s">
        <v>39</v>
      </c>
      <c r="O560" t="s">
        <v>4518</v>
      </c>
      <c r="Q560" t="s">
        <v>4519</v>
      </c>
      <c r="S560" t="s">
        <v>4520</v>
      </c>
    </row>
    <row r="561" spans="1:19" x14ac:dyDescent="0.3">
      <c r="A561">
        <v>560</v>
      </c>
      <c r="B561">
        <v>890</v>
      </c>
      <c r="C561" t="s">
        <v>17</v>
      </c>
      <c r="D561" t="s">
        <v>4521</v>
      </c>
      <c r="E561" t="str">
        <f t="shared" si="16"/>
        <v>株式会社JSOL</v>
      </c>
      <c r="F561" t="str">
        <f t="shared" si="17"/>
        <v/>
      </c>
      <c r="G561" t="s">
        <v>33</v>
      </c>
      <c r="I561" t="s">
        <v>3819</v>
      </c>
      <c r="K561" t="s">
        <v>3558</v>
      </c>
      <c r="L561" t="s">
        <v>4522</v>
      </c>
      <c r="M561" t="s">
        <v>4523</v>
      </c>
      <c r="N561" t="s">
        <v>39</v>
      </c>
      <c r="O561" t="s">
        <v>4524</v>
      </c>
      <c r="Q561" t="s">
        <v>4525</v>
      </c>
      <c r="S561" t="s">
        <v>4526</v>
      </c>
    </row>
    <row r="562" spans="1:19" x14ac:dyDescent="0.3">
      <c r="A562">
        <v>561</v>
      </c>
      <c r="B562">
        <v>892</v>
      </c>
      <c r="C562" t="s">
        <v>17</v>
      </c>
      <c r="D562" t="s">
        <v>4527</v>
      </c>
      <c r="E562" t="str">
        <f t="shared" si="16"/>
        <v>株式会社エヌエフ回路設計ブロック</v>
      </c>
      <c r="F562" t="str">
        <f t="shared" si="17"/>
        <v/>
      </c>
      <c r="G562" t="s">
        <v>467</v>
      </c>
      <c r="I562" t="s">
        <v>4528</v>
      </c>
      <c r="J562" t="s">
        <v>4529</v>
      </c>
      <c r="K562" t="s">
        <v>4530</v>
      </c>
      <c r="L562" t="s">
        <v>4531</v>
      </c>
      <c r="M562" t="s">
        <v>4532</v>
      </c>
      <c r="N562" t="s">
        <v>137</v>
      </c>
      <c r="O562" t="s">
        <v>4533</v>
      </c>
      <c r="Q562" t="s">
        <v>2665</v>
      </c>
      <c r="R562" t="s">
        <v>4534</v>
      </c>
      <c r="S562" t="s">
        <v>4535</v>
      </c>
    </row>
    <row r="563" spans="1:19" x14ac:dyDescent="0.3">
      <c r="A563">
        <v>562</v>
      </c>
      <c r="B563">
        <v>893</v>
      </c>
      <c r="C563" t="s">
        <v>17</v>
      </c>
      <c r="D563" t="s">
        <v>4536</v>
      </c>
      <c r="E563" t="str">
        <f t="shared" si="16"/>
        <v>株式会社ヒューマンフォレスト</v>
      </c>
      <c r="F563" t="str">
        <f t="shared" si="17"/>
        <v/>
      </c>
      <c r="I563" t="s">
        <v>729</v>
      </c>
      <c r="J563" t="s">
        <v>4537</v>
      </c>
      <c r="K563" t="s">
        <v>1888</v>
      </c>
      <c r="L563" t="s">
        <v>4538</v>
      </c>
      <c r="M563" t="s">
        <v>4539</v>
      </c>
      <c r="N563" t="s">
        <v>39</v>
      </c>
      <c r="Q563" t="s">
        <v>181</v>
      </c>
      <c r="S563" t="s">
        <v>4540</v>
      </c>
    </row>
    <row r="564" spans="1:19" x14ac:dyDescent="0.3">
      <c r="A564">
        <v>563</v>
      </c>
      <c r="B564">
        <v>894</v>
      </c>
      <c r="C564" t="s">
        <v>17</v>
      </c>
      <c r="D564" t="s">
        <v>4541</v>
      </c>
      <c r="E564" t="str">
        <f t="shared" si="16"/>
        <v>株式会社アナグラムワークス</v>
      </c>
      <c r="F564" t="str">
        <f t="shared" si="17"/>
        <v/>
      </c>
      <c r="G564" t="s">
        <v>1275</v>
      </c>
      <c r="K564" t="s">
        <v>87</v>
      </c>
      <c r="L564" t="s">
        <v>4542</v>
      </c>
      <c r="M564" t="s">
        <v>4543</v>
      </c>
      <c r="N564" t="s">
        <v>39</v>
      </c>
      <c r="Q564" t="e">
        <f>-人</f>
        <v>#NAME?</v>
      </c>
      <c r="S564" t="s">
        <v>4544</v>
      </c>
    </row>
    <row r="565" spans="1:19" x14ac:dyDescent="0.3">
      <c r="A565">
        <v>564</v>
      </c>
      <c r="B565">
        <v>895</v>
      </c>
      <c r="C565" t="s">
        <v>17</v>
      </c>
      <c r="D565" t="s">
        <v>4545</v>
      </c>
      <c r="E565" t="str">
        <f t="shared" si="16"/>
        <v>株式会社ルミネクス</v>
      </c>
      <c r="F565" t="str">
        <f t="shared" si="17"/>
        <v/>
      </c>
      <c r="G565" t="s">
        <v>238</v>
      </c>
      <c r="H565" t="s">
        <v>4546</v>
      </c>
      <c r="I565" t="s">
        <v>1025</v>
      </c>
      <c r="K565" t="s">
        <v>2097</v>
      </c>
      <c r="L565" t="s">
        <v>4547</v>
      </c>
      <c r="M565" t="s">
        <v>4548</v>
      </c>
      <c r="P565" t="s">
        <v>4549</v>
      </c>
      <c r="Q565" t="s">
        <v>1336</v>
      </c>
      <c r="R565" t="s">
        <v>4550</v>
      </c>
      <c r="S565" t="s">
        <v>4551</v>
      </c>
    </row>
    <row r="566" spans="1:19" x14ac:dyDescent="0.3">
      <c r="A566">
        <v>565</v>
      </c>
      <c r="B566">
        <v>896</v>
      </c>
      <c r="C566" t="s">
        <v>17</v>
      </c>
      <c r="D566" t="s">
        <v>4552</v>
      </c>
      <c r="E566" t="str">
        <f t="shared" si="16"/>
        <v>株式会社ケア・リンク</v>
      </c>
      <c r="F566" t="str">
        <f t="shared" si="17"/>
        <v/>
      </c>
      <c r="G566" t="s">
        <v>4553</v>
      </c>
      <c r="I566" t="s">
        <v>4554</v>
      </c>
      <c r="J566" t="s">
        <v>4555</v>
      </c>
      <c r="K566" t="s">
        <v>3370</v>
      </c>
      <c r="L566" t="s">
        <v>4556</v>
      </c>
      <c r="M566" t="s">
        <v>4557</v>
      </c>
      <c r="N566" t="s">
        <v>39</v>
      </c>
      <c r="O566" t="s">
        <v>4558</v>
      </c>
      <c r="P566" t="s">
        <v>4559</v>
      </c>
      <c r="Q566" t="s">
        <v>4560</v>
      </c>
      <c r="R566" t="s">
        <v>1249</v>
      </c>
      <c r="S566" t="s">
        <v>4561</v>
      </c>
    </row>
    <row r="567" spans="1:19" x14ac:dyDescent="0.3">
      <c r="A567">
        <v>566</v>
      </c>
      <c r="B567">
        <v>897</v>
      </c>
      <c r="C567" t="s">
        <v>17</v>
      </c>
      <c r="D567" t="s">
        <v>4562</v>
      </c>
      <c r="E567" t="str">
        <f t="shared" si="16"/>
        <v>株式会社アソシエ</v>
      </c>
      <c r="F567" t="str">
        <f t="shared" si="17"/>
        <v/>
      </c>
      <c r="G567" t="s">
        <v>144</v>
      </c>
      <c r="I567" t="s">
        <v>837</v>
      </c>
      <c r="J567" t="s">
        <v>4563</v>
      </c>
      <c r="K567" t="s">
        <v>2342</v>
      </c>
      <c r="L567" t="s">
        <v>4564</v>
      </c>
      <c r="M567" t="s">
        <v>4565</v>
      </c>
      <c r="N567" t="s">
        <v>39</v>
      </c>
      <c r="Q567" t="s">
        <v>29</v>
      </c>
      <c r="S567" t="s">
        <v>4566</v>
      </c>
    </row>
    <row r="568" spans="1:19" x14ac:dyDescent="0.3">
      <c r="A568">
        <v>567</v>
      </c>
      <c r="B568">
        <v>899</v>
      </c>
      <c r="C568" t="s">
        <v>17</v>
      </c>
      <c r="D568" t="s">
        <v>4567</v>
      </c>
      <c r="E568" t="str">
        <f t="shared" si="16"/>
        <v>株式会社山和</v>
      </c>
      <c r="F568" t="str">
        <f t="shared" si="17"/>
        <v/>
      </c>
      <c r="G568" t="s">
        <v>4568</v>
      </c>
      <c r="I568" t="s">
        <v>614</v>
      </c>
      <c r="K568" t="s">
        <v>4569</v>
      </c>
      <c r="L568" t="s">
        <v>4570</v>
      </c>
      <c r="M568" t="s">
        <v>4571</v>
      </c>
      <c r="N568" t="s">
        <v>39</v>
      </c>
      <c r="Q568" t="s">
        <v>129</v>
      </c>
      <c r="R568" t="s">
        <v>876</v>
      </c>
      <c r="S568" t="s">
        <v>4572</v>
      </c>
    </row>
    <row r="569" spans="1:19" x14ac:dyDescent="0.3">
      <c r="A569">
        <v>568</v>
      </c>
      <c r="B569">
        <v>900</v>
      </c>
      <c r="C569" t="s">
        <v>17</v>
      </c>
      <c r="D569" t="s">
        <v>4573</v>
      </c>
      <c r="E569" t="str">
        <f t="shared" si="16"/>
        <v>株式会社エフネス</v>
      </c>
      <c r="F569" t="str">
        <f t="shared" si="17"/>
        <v/>
      </c>
      <c r="G569" t="s">
        <v>4574</v>
      </c>
      <c r="I569" t="s">
        <v>4575</v>
      </c>
      <c r="J569" t="s">
        <v>4576</v>
      </c>
      <c r="K569" t="s">
        <v>3145</v>
      </c>
      <c r="L569" t="s">
        <v>4577</v>
      </c>
      <c r="M569" t="s">
        <v>4578</v>
      </c>
      <c r="N569" t="s">
        <v>39</v>
      </c>
      <c r="P569" t="s">
        <v>4579</v>
      </c>
      <c r="Q569" t="s">
        <v>1050</v>
      </c>
      <c r="S569" t="s">
        <v>4580</v>
      </c>
    </row>
    <row r="570" spans="1:19" x14ac:dyDescent="0.3">
      <c r="A570">
        <v>569</v>
      </c>
      <c r="B570">
        <v>901</v>
      </c>
      <c r="C570" t="s">
        <v>17</v>
      </c>
      <c r="D570" t="s">
        <v>4581</v>
      </c>
      <c r="E570" t="str">
        <f t="shared" si="16"/>
        <v/>
      </c>
      <c r="F570" t="str">
        <f t="shared" si="17"/>
        <v/>
      </c>
      <c r="G570" t="s">
        <v>4057</v>
      </c>
      <c r="I570" t="s">
        <v>4582</v>
      </c>
      <c r="K570" t="s">
        <v>4583</v>
      </c>
      <c r="L570" t="s">
        <v>4584</v>
      </c>
      <c r="M570" t="s">
        <v>4585</v>
      </c>
      <c r="N570" t="s">
        <v>39</v>
      </c>
      <c r="O570" t="s">
        <v>4586</v>
      </c>
      <c r="P570" t="s">
        <v>4587</v>
      </c>
      <c r="Q570" t="s">
        <v>4588</v>
      </c>
      <c r="R570" t="s">
        <v>4589</v>
      </c>
      <c r="S570" t="s">
        <v>4590</v>
      </c>
    </row>
    <row r="571" spans="1:19" x14ac:dyDescent="0.3">
      <c r="A571">
        <v>570</v>
      </c>
      <c r="B571">
        <v>902</v>
      </c>
      <c r="C571" t="s">
        <v>17</v>
      </c>
      <c r="D571" t="s">
        <v>4591</v>
      </c>
      <c r="E571" t="str">
        <f t="shared" si="16"/>
        <v/>
      </c>
      <c r="F571" t="str">
        <f t="shared" si="17"/>
        <v>ユニバース株式会社</v>
      </c>
      <c r="G571" t="s">
        <v>362</v>
      </c>
      <c r="I571" t="s">
        <v>4592</v>
      </c>
      <c r="K571" t="s">
        <v>302</v>
      </c>
      <c r="L571" t="s">
        <v>4593</v>
      </c>
      <c r="M571" t="s">
        <v>4594</v>
      </c>
      <c r="N571" t="s">
        <v>39</v>
      </c>
      <c r="P571" t="s">
        <v>4595</v>
      </c>
      <c r="Q571" t="s">
        <v>651</v>
      </c>
      <c r="R571" t="s">
        <v>859</v>
      </c>
      <c r="S571" t="s">
        <v>4596</v>
      </c>
    </row>
    <row r="572" spans="1:19" x14ac:dyDescent="0.3">
      <c r="A572">
        <v>571</v>
      </c>
      <c r="B572">
        <v>903</v>
      </c>
      <c r="C572" t="s">
        <v>17</v>
      </c>
      <c r="D572" t="s">
        <v>4597</v>
      </c>
      <c r="E572" t="str">
        <f t="shared" si="16"/>
        <v>株式会社システム・キッツ</v>
      </c>
      <c r="F572" t="str">
        <f t="shared" si="17"/>
        <v/>
      </c>
      <c r="G572" t="s">
        <v>3450</v>
      </c>
      <c r="I572" t="s">
        <v>729</v>
      </c>
      <c r="J572" t="s">
        <v>4598</v>
      </c>
      <c r="K572" t="s">
        <v>668</v>
      </c>
      <c r="L572" t="s">
        <v>4599</v>
      </c>
      <c r="M572" t="s">
        <v>4600</v>
      </c>
      <c r="N572" t="s">
        <v>39</v>
      </c>
      <c r="P572" t="s">
        <v>4601</v>
      </c>
      <c r="Q572" t="s">
        <v>1336</v>
      </c>
      <c r="R572" t="s">
        <v>80</v>
      </c>
      <c r="S572" t="s">
        <v>4602</v>
      </c>
    </row>
    <row r="573" spans="1:19" x14ac:dyDescent="0.3">
      <c r="A573">
        <v>572</v>
      </c>
      <c r="B573">
        <v>904</v>
      </c>
      <c r="C573" t="s">
        <v>17</v>
      </c>
      <c r="D573" t="s">
        <v>4603</v>
      </c>
      <c r="E573" t="str">
        <f t="shared" si="16"/>
        <v>株式会社ゼロスタート</v>
      </c>
      <c r="F573" t="str">
        <f t="shared" si="17"/>
        <v/>
      </c>
      <c r="G573" t="s">
        <v>4604</v>
      </c>
      <c r="H573" t="s">
        <v>816</v>
      </c>
      <c r="I573" t="s">
        <v>4605</v>
      </c>
      <c r="J573" t="s">
        <v>4606</v>
      </c>
      <c r="K573" t="s">
        <v>2704</v>
      </c>
      <c r="L573" t="s">
        <v>4607</v>
      </c>
      <c r="M573" t="s">
        <v>4608</v>
      </c>
      <c r="N573" t="s">
        <v>39</v>
      </c>
      <c r="O573" t="s">
        <v>4609</v>
      </c>
      <c r="P573" t="s">
        <v>4610</v>
      </c>
      <c r="Q573" t="s">
        <v>276</v>
      </c>
      <c r="R573" t="s">
        <v>91</v>
      </c>
      <c r="S573" t="s">
        <v>4611</v>
      </c>
    </row>
    <row r="574" spans="1:19" x14ac:dyDescent="0.3">
      <c r="A574">
        <v>573</v>
      </c>
      <c r="B574">
        <v>905</v>
      </c>
      <c r="C574" t="s">
        <v>17</v>
      </c>
      <c r="D574" t="s">
        <v>4612</v>
      </c>
      <c r="E574" t="str">
        <f t="shared" si="16"/>
        <v>株式会社ユニマットリバティー</v>
      </c>
      <c r="F574" t="str">
        <f t="shared" si="17"/>
        <v/>
      </c>
      <c r="G574" t="s">
        <v>477</v>
      </c>
      <c r="I574" t="s">
        <v>578</v>
      </c>
      <c r="J574" t="s">
        <v>4613</v>
      </c>
      <c r="K574" t="s">
        <v>1925</v>
      </c>
      <c r="L574" t="s">
        <v>4614</v>
      </c>
      <c r="M574" t="s">
        <v>4615</v>
      </c>
      <c r="N574" t="s">
        <v>39</v>
      </c>
      <c r="Q574" t="s">
        <v>4616</v>
      </c>
      <c r="R574" t="s">
        <v>141</v>
      </c>
      <c r="S574" t="s">
        <v>4617</v>
      </c>
    </row>
    <row r="575" spans="1:19" x14ac:dyDescent="0.3">
      <c r="A575">
        <v>574</v>
      </c>
      <c r="B575">
        <v>906</v>
      </c>
      <c r="C575" t="s">
        <v>17</v>
      </c>
      <c r="D575" t="s">
        <v>4618</v>
      </c>
      <c r="E575" t="str">
        <f t="shared" si="16"/>
        <v>株式会社ユニテクノス</v>
      </c>
      <c r="F575" t="str">
        <f t="shared" si="17"/>
        <v/>
      </c>
      <c r="G575" t="s">
        <v>3990</v>
      </c>
      <c r="I575" t="s">
        <v>2689</v>
      </c>
      <c r="J575" t="s">
        <v>4619</v>
      </c>
      <c r="K575" t="s">
        <v>1816</v>
      </c>
      <c r="L575" t="s">
        <v>4620</v>
      </c>
      <c r="M575" t="s">
        <v>4621</v>
      </c>
      <c r="N575" t="s">
        <v>39</v>
      </c>
      <c r="P575" t="s">
        <v>4622</v>
      </c>
      <c r="Q575" t="s">
        <v>651</v>
      </c>
      <c r="R575" t="s">
        <v>120</v>
      </c>
      <c r="S575" t="s">
        <v>4623</v>
      </c>
    </row>
    <row r="576" spans="1:19" x14ac:dyDescent="0.3">
      <c r="A576">
        <v>575</v>
      </c>
      <c r="B576">
        <v>907</v>
      </c>
      <c r="C576" t="s">
        <v>17</v>
      </c>
      <c r="D576" t="s">
        <v>4624</v>
      </c>
      <c r="E576" t="str">
        <f t="shared" si="16"/>
        <v/>
      </c>
      <c r="F576" t="str">
        <f t="shared" si="17"/>
        <v>デジタルアーツ株式会社</v>
      </c>
      <c r="G576" t="s">
        <v>1079</v>
      </c>
      <c r="H576" t="s">
        <v>20</v>
      </c>
      <c r="I576" t="s">
        <v>4625</v>
      </c>
      <c r="J576" t="s">
        <v>4626</v>
      </c>
      <c r="K576" t="s">
        <v>1026</v>
      </c>
      <c r="L576" t="s">
        <v>4627</v>
      </c>
      <c r="M576" t="s">
        <v>4628</v>
      </c>
      <c r="N576" t="s">
        <v>52</v>
      </c>
      <c r="P576" t="s">
        <v>4629</v>
      </c>
      <c r="Q576" t="s">
        <v>2725</v>
      </c>
      <c r="R576" t="s">
        <v>1138</v>
      </c>
      <c r="S576" t="s">
        <v>4630</v>
      </c>
    </row>
    <row r="577" spans="1:19" x14ac:dyDescent="0.3">
      <c r="A577">
        <v>576</v>
      </c>
      <c r="B577">
        <v>908</v>
      </c>
      <c r="C577" t="s">
        <v>17</v>
      </c>
      <c r="D577" t="s">
        <v>4631</v>
      </c>
      <c r="E577" t="str">
        <f t="shared" si="16"/>
        <v>株式会社ファイナンシャルブレインシステムズ</v>
      </c>
      <c r="F577" t="str">
        <f t="shared" si="17"/>
        <v/>
      </c>
      <c r="G577" t="s">
        <v>4468</v>
      </c>
      <c r="H577" t="s">
        <v>1061</v>
      </c>
      <c r="I577" t="s">
        <v>1504</v>
      </c>
      <c r="J577" t="s">
        <v>4632</v>
      </c>
      <c r="K577" t="s">
        <v>4633</v>
      </c>
      <c r="L577" t="s">
        <v>4634</v>
      </c>
      <c r="M577" t="s">
        <v>4635</v>
      </c>
      <c r="N577" t="s">
        <v>39</v>
      </c>
      <c r="P577" t="s">
        <v>4636</v>
      </c>
      <c r="Q577" t="s">
        <v>4637</v>
      </c>
      <c r="R577" t="s">
        <v>4638</v>
      </c>
      <c r="S577" t="s">
        <v>4639</v>
      </c>
    </row>
    <row r="578" spans="1:19" x14ac:dyDescent="0.3">
      <c r="A578">
        <v>577</v>
      </c>
      <c r="B578">
        <v>909</v>
      </c>
      <c r="C578" t="s">
        <v>17</v>
      </c>
      <c r="D578" t="s">
        <v>4640</v>
      </c>
      <c r="E578" t="str">
        <f t="shared" si="16"/>
        <v>株式会社アイティフォー</v>
      </c>
      <c r="F578" t="str">
        <f t="shared" si="17"/>
        <v/>
      </c>
      <c r="G578" t="s">
        <v>2695</v>
      </c>
      <c r="H578" t="s">
        <v>84</v>
      </c>
      <c r="I578" t="s">
        <v>4641</v>
      </c>
      <c r="J578" t="s">
        <v>4642</v>
      </c>
      <c r="K578" t="s">
        <v>4643</v>
      </c>
      <c r="L578" t="s">
        <v>4644</v>
      </c>
      <c r="M578" t="s">
        <v>4645</v>
      </c>
      <c r="N578" t="s">
        <v>52</v>
      </c>
      <c r="O578" t="s">
        <v>4646</v>
      </c>
      <c r="P578" t="s">
        <v>4647</v>
      </c>
      <c r="Q578" t="s">
        <v>4648</v>
      </c>
      <c r="R578" t="s">
        <v>55</v>
      </c>
      <c r="S578" t="s">
        <v>4649</v>
      </c>
    </row>
    <row r="579" spans="1:19" x14ac:dyDescent="0.3">
      <c r="A579">
        <v>578</v>
      </c>
      <c r="B579">
        <v>910</v>
      </c>
      <c r="C579" t="s">
        <v>17</v>
      </c>
      <c r="D579" t="s">
        <v>4650</v>
      </c>
      <c r="E579" t="str">
        <f t="shared" ref="E579:E642" si="18">IF(LEFT($D579,4)="株式会社",$D579,"")</f>
        <v/>
      </c>
      <c r="F579" t="str">
        <f t="shared" ref="F579:F642" si="19">IF(RIGHT($D579,4)="株式会社",$D579,"")</f>
        <v>大豊建設株式会社</v>
      </c>
      <c r="G579" t="s">
        <v>3250</v>
      </c>
      <c r="H579" t="s">
        <v>309</v>
      </c>
      <c r="I579" t="s">
        <v>4651</v>
      </c>
      <c r="K579" t="s">
        <v>4652</v>
      </c>
      <c r="L579" t="s">
        <v>4653</v>
      </c>
      <c r="M579" t="s">
        <v>4654</v>
      </c>
      <c r="N579" t="s">
        <v>52</v>
      </c>
      <c r="Q579" t="s">
        <v>4655</v>
      </c>
      <c r="R579" t="s">
        <v>4656</v>
      </c>
      <c r="S579" t="s">
        <v>4657</v>
      </c>
    </row>
    <row r="580" spans="1:19" x14ac:dyDescent="0.3">
      <c r="A580">
        <v>579</v>
      </c>
      <c r="B580">
        <v>911</v>
      </c>
      <c r="C580" t="s">
        <v>17</v>
      </c>
      <c r="D580" t="s">
        <v>4658</v>
      </c>
      <c r="E580" t="str">
        <f t="shared" si="18"/>
        <v>株式会社アクアブルー</v>
      </c>
      <c r="F580" t="str">
        <f t="shared" si="19"/>
        <v/>
      </c>
      <c r="G580" t="s">
        <v>1260</v>
      </c>
      <c r="Q580" t="e">
        <f>-人</f>
        <v>#NAME?</v>
      </c>
    </row>
    <row r="581" spans="1:19" x14ac:dyDescent="0.3">
      <c r="A581">
        <v>580</v>
      </c>
      <c r="B581">
        <v>912</v>
      </c>
      <c r="C581" t="s">
        <v>17</v>
      </c>
      <c r="D581" t="s">
        <v>4659</v>
      </c>
      <c r="E581" t="str">
        <f t="shared" si="18"/>
        <v/>
      </c>
      <c r="F581" t="str">
        <f t="shared" si="19"/>
        <v/>
      </c>
      <c r="G581" t="s">
        <v>2659</v>
      </c>
      <c r="H581" t="s">
        <v>372</v>
      </c>
      <c r="I581" t="s">
        <v>4515</v>
      </c>
      <c r="K581" t="s">
        <v>4660</v>
      </c>
      <c r="L581" t="s">
        <v>4661</v>
      </c>
      <c r="M581" t="s">
        <v>4662</v>
      </c>
      <c r="N581" t="s">
        <v>39</v>
      </c>
      <c r="O581" t="s">
        <v>4663</v>
      </c>
      <c r="P581" t="s">
        <v>4663</v>
      </c>
      <c r="Q581" t="s">
        <v>4664</v>
      </c>
      <c r="S581" t="s">
        <v>4665</v>
      </c>
    </row>
    <row r="582" spans="1:19" x14ac:dyDescent="0.3">
      <c r="A582">
        <v>581</v>
      </c>
      <c r="B582">
        <v>913</v>
      </c>
      <c r="C582" t="s">
        <v>17</v>
      </c>
      <c r="D582" t="s">
        <v>4666</v>
      </c>
      <c r="E582" t="str">
        <f t="shared" si="18"/>
        <v>株式会社ピクセラ</v>
      </c>
      <c r="F582" t="str">
        <f t="shared" si="19"/>
        <v/>
      </c>
      <c r="G582" t="s">
        <v>467</v>
      </c>
      <c r="I582" t="s">
        <v>4667</v>
      </c>
      <c r="J582" t="s">
        <v>4668</v>
      </c>
      <c r="K582" t="s">
        <v>4669</v>
      </c>
      <c r="L582" t="s">
        <v>4670</v>
      </c>
      <c r="M582" t="s">
        <v>4671</v>
      </c>
      <c r="N582" t="s">
        <v>52</v>
      </c>
      <c r="O582" t="s">
        <v>4672</v>
      </c>
      <c r="P582" t="s">
        <v>4673</v>
      </c>
      <c r="Q582" t="s">
        <v>4674</v>
      </c>
      <c r="R582" t="s">
        <v>565</v>
      </c>
      <c r="S582" t="s">
        <v>4675</v>
      </c>
    </row>
    <row r="583" spans="1:19" x14ac:dyDescent="0.3">
      <c r="A583">
        <v>582</v>
      </c>
      <c r="B583">
        <v>915</v>
      </c>
      <c r="C583" t="s">
        <v>17</v>
      </c>
      <c r="D583" t="s">
        <v>4676</v>
      </c>
      <c r="E583" t="str">
        <f t="shared" si="18"/>
        <v/>
      </c>
      <c r="F583" t="str">
        <f t="shared" si="19"/>
        <v>システムインフィニティー株式会社</v>
      </c>
      <c r="G583" t="s">
        <v>915</v>
      </c>
      <c r="I583" t="s">
        <v>164</v>
      </c>
      <c r="K583" t="s">
        <v>924</v>
      </c>
      <c r="L583" t="s">
        <v>4677</v>
      </c>
      <c r="M583" t="s">
        <v>4678</v>
      </c>
      <c r="N583" t="s">
        <v>39</v>
      </c>
      <c r="Q583" t="e">
        <f>-人</f>
        <v>#NAME?</v>
      </c>
      <c r="S583" t="s">
        <v>4679</v>
      </c>
    </row>
    <row r="584" spans="1:19" x14ac:dyDescent="0.3">
      <c r="A584">
        <v>583</v>
      </c>
      <c r="B584">
        <v>916</v>
      </c>
      <c r="C584" t="s">
        <v>17</v>
      </c>
      <c r="D584" t="s">
        <v>4680</v>
      </c>
      <c r="E584" t="str">
        <f t="shared" si="18"/>
        <v>株式会社ブリッジ・メタウェア</v>
      </c>
      <c r="F584" t="str">
        <f t="shared" si="19"/>
        <v/>
      </c>
      <c r="G584" t="s">
        <v>915</v>
      </c>
      <c r="I584" t="s">
        <v>164</v>
      </c>
      <c r="K584" t="s">
        <v>1332</v>
      </c>
      <c r="L584" t="s">
        <v>4681</v>
      </c>
      <c r="M584" t="s">
        <v>4682</v>
      </c>
      <c r="N584" t="s">
        <v>39</v>
      </c>
      <c r="P584" t="s">
        <v>4683</v>
      </c>
      <c r="Q584" t="s">
        <v>484</v>
      </c>
      <c r="R584" t="s">
        <v>202</v>
      </c>
      <c r="S584" t="s">
        <v>4684</v>
      </c>
    </row>
    <row r="585" spans="1:19" x14ac:dyDescent="0.3">
      <c r="A585">
        <v>584</v>
      </c>
      <c r="B585">
        <v>917</v>
      </c>
      <c r="C585" t="s">
        <v>17</v>
      </c>
      <c r="D585" t="s">
        <v>4685</v>
      </c>
      <c r="E585" t="str">
        <f t="shared" si="18"/>
        <v>株式会社ジョイント・ファイナンス</v>
      </c>
      <c r="F585" t="str">
        <f t="shared" si="19"/>
        <v/>
      </c>
      <c r="G585" t="s">
        <v>4686</v>
      </c>
      <c r="I585" t="s">
        <v>578</v>
      </c>
      <c r="K585" t="s">
        <v>559</v>
      </c>
      <c r="L585" t="s">
        <v>4687</v>
      </c>
      <c r="M585" t="s">
        <v>4688</v>
      </c>
      <c r="N585" t="s">
        <v>39</v>
      </c>
      <c r="O585" t="s">
        <v>4689</v>
      </c>
      <c r="Q585" t="s">
        <v>443</v>
      </c>
      <c r="R585" t="s">
        <v>876</v>
      </c>
      <c r="S585" t="s">
        <v>4690</v>
      </c>
    </row>
    <row r="586" spans="1:19" x14ac:dyDescent="0.3">
      <c r="A586">
        <v>585</v>
      </c>
      <c r="B586">
        <v>918</v>
      </c>
      <c r="C586" t="s">
        <v>17</v>
      </c>
      <c r="D586" t="s">
        <v>4691</v>
      </c>
      <c r="E586" t="str">
        <f t="shared" si="18"/>
        <v/>
      </c>
      <c r="F586" t="str">
        <f t="shared" si="19"/>
        <v>富士通周辺機株式会社</v>
      </c>
      <c r="G586" t="s">
        <v>467</v>
      </c>
      <c r="I586" t="s">
        <v>363</v>
      </c>
      <c r="J586" t="s">
        <v>4692</v>
      </c>
      <c r="K586" t="s">
        <v>790</v>
      </c>
      <c r="L586" t="s">
        <v>4693</v>
      </c>
      <c r="M586" t="s">
        <v>4694</v>
      </c>
      <c r="N586" t="s">
        <v>39</v>
      </c>
      <c r="O586" t="s">
        <v>4695</v>
      </c>
      <c r="P586" t="s">
        <v>1011</v>
      </c>
      <c r="Q586" t="s">
        <v>4696</v>
      </c>
      <c r="R586" t="s">
        <v>1249</v>
      </c>
      <c r="S586" t="s">
        <v>4697</v>
      </c>
    </row>
    <row r="587" spans="1:19" x14ac:dyDescent="0.3">
      <c r="A587">
        <v>586</v>
      </c>
      <c r="B587">
        <v>919</v>
      </c>
      <c r="C587" t="s">
        <v>17</v>
      </c>
      <c r="D587" t="s">
        <v>4698</v>
      </c>
      <c r="E587" t="str">
        <f t="shared" si="18"/>
        <v>株式会社オープンループ　（グループ採用）</v>
      </c>
      <c r="F587" t="str">
        <f t="shared" si="19"/>
        <v/>
      </c>
      <c r="G587" t="s">
        <v>4699</v>
      </c>
      <c r="H587" t="s">
        <v>309</v>
      </c>
      <c r="I587" t="s">
        <v>4700</v>
      </c>
      <c r="J587" t="s">
        <v>4701</v>
      </c>
      <c r="K587" t="s">
        <v>2567</v>
      </c>
      <c r="L587" t="s">
        <v>4702</v>
      </c>
      <c r="M587" t="s">
        <v>4703</v>
      </c>
      <c r="N587" t="s">
        <v>793</v>
      </c>
      <c r="O587" t="s">
        <v>4704</v>
      </c>
      <c r="P587" t="s">
        <v>4705</v>
      </c>
      <c r="Q587" t="s">
        <v>812</v>
      </c>
      <c r="R587" t="s">
        <v>91</v>
      </c>
      <c r="S587" t="s">
        <v>4706</v>
      </c>
    </row>
    <row r="588" spans="1:19" x14ac:dyDescent="0.3">
      <c r="A588">
        <v>587</v>
      </c>
      <c r="B588">
        <v>920</v>
      </c>
      <c r="C588" t="s">
        <v>17</v>
      </c>
      <c r="D588" t="s">
        <v>4707</v>
      </c>
      <c r="E588" t="str">
        <f t="shared" si="18"/>
        <v>株式会社ビルディング・パフォーマンス・コンサルティング</v>
      </c>
      <c r="F588" t="str">
        <f t="shared" si="19"/>
        <v/>
      </c>
      <c r="G588" t="s">
        <v>4708</v>
      </c>
      <c r="I588" t="s">
        <v>4709</v>
      </c>
      <c r="J588" t="s">
        <v>4710</v>
      </c>
      <c r="K588" t="s">
        <v>3620</v>
      </c>
      <c r="L588" t="s">
        <v>4711</v>
      </c>
      <c r="M588" t="s">
        <v>4712</v>
      </c>
      <c r="N588" t="s">
        <v>39</v>
      </c>
      <c r="O588" t="s">
        <v>4713</v>
      </c>
      <c r="P588" t="s">
        <v>4714</v>
      </c>
      <c r="Q588" t="s">
        <v>725</v>
      </c>
      <c r="R588" t="s">
        <v>506</v>
      </c>
      <c r="S588" t="s">
        <v>4715</v>
      </c>
    </row>
    <row r="589" spans="1:19" x14ac:dyDescent="0.3">
      <c r="A589">
        <v>588</v>
      </c>
      <c r="B589">
        <v>922</v>
      </c>
      <c r="C589" t="s">
        <v>17</v>
      </c>
      <c r="D589" t="s">
        <v>4716</v>
      </c>
      <c r="E589" t="str">
        <f t="shared" si="18"/>
        <v>株式会社ウェブクエスト</v>
      </c>
      <c r="F589" t="str">
        <f t="shared" si="19"/>
        <v/>
      </c>
      <c r="G589" t="s">
        <v>557</v>
      </c>
      <c r="I589" t="s">
        <v>4717</v>
      </c>
      <c r="K589" t="s">
        <v>966</v>
      </c>
      <c r="L589" t="s">
        <v>4718</v>
      </c>
      <c r="M589" t="s">
        <v>4719</v>
      </c>
      <c r="N589" t="s">
        <v>39</v>
      </c>
      <c r="P589" t="s">
        <v>4720</v>
      </c>
      <c r="Q589" t="e">
        <f>-人</f>
        <v>#NAME?</v>
      </c>
      <c r="S589" t="s">
        <v>4721</v>
      </c>
    </row>
    <row r="590" spans="1:19" x14ac:dyDescent="0.3">
      <c r="A590">
        <v>589</v>
      </c>
      <c r="B590">
        <v>923</v>
      </c>
      <c r="C590" t="s">
        <v>17</v>
      </c>
      <c r="D590" t="s">
        <v>4722</v>
      </c>
      <c r="E590" t="str">
        <f t="shared" si="18"/>
        <v>株式会社ガイアシステム</v>
      </c>
      <c r="F590" t="str">
        <f t="shared" si="19"/>
        <v/>
      </c>
      <c r="G590" t="s">
        <v>144</v>
      </c>
      <c r="H590" t="s">
        <v>71</v>
      </c>
      <c r="I590" t="s">
        <v>1571</v>
      </c>
      <c r="J590" t="s">
        <v>4723</v>
      </c>
      <c r="K590" t="s">
        <v>3145</v>
      </c>
      <c r="L590" t="s">
        <v>4724</v>
      </c>
      <c r="M590" t="s">
        <v>4725</v>
      </c>
      <c r="N590" t="s">
        <v>39</v>
      </c>
      <c r="P590" t="s">
        <v>4726</v>
      </c>
      <c r="Q590" t="s">
        <v>1050</v>
      </c>
      <c r="S590" t="s">
        <v>4727</v>
      </c>
    </row>
    <row r="591" spans="1:19" x14ac:dyDescent="0.3">
      <c r="A591">
        <v>590</v>
      </c>
      <c r="B591">
        <v>924</v>
      </c>
      <c r="C591" t="s">
        <v>17</v>
      </c>
      <c r="D591" t="s">
        <v>4728</v>
      </c>
      <c r="E591" t="str">
        <f t="shared" si="18"/>
        <v>株式会社コジット</v>
      </c>
      <c r="F591" t="str">
        <f t="shared" si="19"/>
        <v/>
      </c>
      <c r="G591" t="s">
        <v>58</v>
      </c>
      <c r="I591" t="s">
        <v>4729</v>
      </c>
      <c r="J591" t="s">
        <v>4730</v>
      </c>
      <c r="K591" t="s">
        <v>4731</v>
      </c>
      <c r="L591" t="s">
        <v>4732</v>
      </c>
      <c r="M591" t="s">
        <v>4733</v>
      </c>
      <c r="N591" t="s">
        <v>39</v>
      </c>
      <c r="Q591" t="s">
        <v>1050</v>
      </c>
      <c r="S591" t="s">
        <v>4734</v>
      </c>
    </row>
    <row r="592" spans="1:19" x14ac:dyDescent="0.3">
      <c r="A592">
        <v>591</v>
      </c>
      <c r="B592">
        <v>925</v>
      </c>
      <c r="C592" t="s">
        <v>17</v>
      </c>
      <c r="D592" t="s">
        <v>4735</v>
      </c>
      <c r="E592" t="str">
        <f t="shared" si="18"/>
        <v/>
      </c>
      <c r="F592" t="str">
        <f t="shared" si="19"/>
        <v>シュアラスター株式会社</v>
      </c>
      <c r="G592" t="s">
        <v>3790</v>
      </c>
      <c r="I592" t="s">
        <v>1235</v>
      </c>
      <c r="K592" t="s">
        <v>4736</v>
      </c>
      <c r="L592" t="s">
        <v>4737</v>
      </c>
      <c r="M592" t="s">
        <v>4738</v>
      </c>
      <c r="N592" t="s">
        <v>39</v>
      </c>
      <c r="P592" t="s">
        <v>4739</v>
      </c>
      <c r="Q592" t="s">
        <v>181</v>
      </c>
      <c r="S592" t="s">
        <v>4740</v>
      </c>
    </row>
    <row r="593" spans="1:19" x14ac:dyDescent="0.3">
      <c r="A593">
        <v>592</v>
      </c>
      <c r="B593">
        <v>926</v>
      </c>
      <c r="C593" t="s">
        <v>17</v>
      </c>
      <c r="D593" t="s">
        <v>4741</v>
      </c>
      <c r="E593" t="str">
        <f t="shared" si="18"/>
        <v>株式会社ビースリー</v>
      </c>
      <c r="F593" t="str">
        <f t="shared" si="19"/>
        <v/>
      </c>
      <c r="G593" t="s">
        <v>2386</v>
      </c>
      <c r="I593" t="s">
        <v>510</v>
      </c>
      <c r="K593" t="s">
        <v>4742</v>
      </c>
      <c r="L593" t="s">
        <v>4743</v>
      </c>
      <c r="M593" t="s">
        <v>4744</v>
      </c>
      <c r="N593" t="s">
        <v>39</v>
      </c>
      <c r="Q593" t="e">
        <f>-人</f>
        <v>#NAME?</v>
      </c>
      <c r="S593" t="s">
        <v>4745</v>
      </c>
    </row>
    <row r="594" spans="1:19" x14ac:dyDescent="0.3">
      <c r="A594">
        <v>593</v>
      </c>
      <c r="B594">
        <v>927</v>
      </c>
      <c r="C594" t="s">
        <v>17</v>
      </c>
      <c r="D594" t="s">
        <v>4746</v>
      </c>
      <c r="E594" t="str">
        <f t="shared" si="18"/>
        <v/>
      </c>
      <c r="F594" t="str">
        <f t="shared" si="19"/>
        <v>ガートナー　ジャパン株式会社</v>
      </c>
      <c r="G594" t="s">
        <v>4322</v>
      </c>
      <c r="H594" t="s">
        <v>1323</v>
      </c>
      <c r="K594" t="s">
        <v>4747</v>
      </c>
      <c r="L594" t="s">
        <v>4748</v>
      </c>
      <c r="M594" t="s">
        <v>4749</v>
      </c>
      <c r="N594" t="s">
        <v>39</v>
      </c>
      <c r="Q594" t="e">
        <f>-人</f>
        <v>#NAME?</v>
      </c>
      <c r="S594" t="s">
        <v>4750</v>
      </c>
    </row>
    <row r="595" spans="1:19" x14ac:dyDescent="0.3">
      <c r="A595">
        <v>594</v>
      </c>
      <c r="B595">
        <v>928</v>
      </c>
      <c r="C595" t="s">
        <v>17</v>
      </c>
      <c r="D595" t="s">
        <v>4751</v>
      </c>
      <c r="E595" t="str">
        <f t="shared" si="18"/>
        <v>株式会社三機サービス</v>
      </c>
      <c r="F595" t="str">
        <f t="shared" si="19"/>
        <v/>
      </c>
      <c r="G595" t="s">
        <v>4752</v>
      </c>
      <c r="I595" t="s">
        <v>4753</v>
      </c>
      <c r="J595" t="s">
        <v>4754</v>
      </c>
      <c r="K595" t="s">
        <v>4755</v>
      </c>
      <c r="L595" t="s">
        <v>4756</v>
      </c>
      <c r="M595" t="s">
        <v>4757</v>
      </c>
      <c r="N595" t="s">
        <v>39</v>
      </c>
      <c r="P595" t="s">
        <v>4758</v>
      </c>
      <c r="Q595" t="s">
        <v>3981</v>
      </c>
      <c r="R595" t="s">
        <v>120</v>
      </c>
      <c r="S595" t="s">
        <v>4759</v>
      </c>
    </row>
    <row r="596" spans="1:19" x14ac:dyDescent="0.3">
      <c r="A596">
        <v>595</v>
      </c>
      <c r="B596">
        <v>929</v>
      </c>
      <c r="C596" t="s">
        <v>17</v>
      </c>
      <c r="D596" t="s">
        <v>4760</v>
      </c>
      <c r="E596" t="str">
        <f t="shared" si="18"/>
        <v>株式会社クロスゲームズ</v>
      </c>
      <c r="F596" t="str">
        <f t="shared" si="19"/>
        <v/>
      </c>
      <c r="G596" t="s">
        <v>4761</v>
      </c>
      <c r="H596" t="s">
        <v>4433</v>
      </c>
      <c r="I596" t="s">
        <v>3498</v>
      </c>
      <c r="K596" t="s">
        <v>1538</v>
      </c>
      <c r="L596" t="s">
        <v>4762</v>
      </c>
      <c r="M596" t="s">
        <v>4763</v>
      </c>
      <c r="N596" t="s">
        <v>39</v>
      </c>
      <c r="O596" t="s">
        <v>4764</v>
      </c>
      <c r="P596" t="s">
        <v>4765</v>
      </c>
      <c r="Q596" t="s">
        <v>1441</v>
      </c>
      <c r="R596" t="s">
        <v>4766</v>
      </c>
      <c r="S596" t="s">
        <v>4767</v>
      </c>
    </row>
    <row r="597" spans="1:19" x14ac:dyDescent="0.3">
      <c r="A597">
        <v>596</v>
      </c>
      <c r="B597">
        <v>930</v>
      </c>
      <c r="C597" t="s">
        <v>17</v>
      </c>
      <c r="D597" t="s">
        <v>4768</v>
      </c>
      <c r="E597" t="str">
        <f t="shared" si="18"/>
        <v/>
      </c>
      <c r="F597" t="str">
        <f t="shared" si="19"/>
        <v>ヤング開発株式会社</v>
      </c>
      <c r="G597" t="s">
        <v>3601</v>
      </c>
      <c r="I597" t="s">
        <v>4769</v>
      </c>
      <c r="J597" t="s">
        <v>4770</v>
      </c>
      <c r="K597" t="s">
        <v>4771</v>
      </c>
      <c r="L597" t="s">
        <v>4772</v>
      </c>
      <c r="M597" t="s">
        <v>4773</v>
      </c>
      <c r="N597" t="s">
        <v>39</v>
      </c>
      <c r="Q597" t="e">
        <f>-人</f>
        <v>#NAME?</v>
      </c>
      <c r="S597" t="s">
        <v>4774</v>
      </c>
    </row>
    <row r="598" spans="1:19" x14ac:dyDescent="0.3">
      <c r="A598">
        <v>597</v>
      </c>
      <c r="B598">
        <v>931</v>
      </c>
      <c r="C598" t="s">
        <v>17</v>
      </c>
      <c r="D598" t="s">
        <v>4775</v>
      </c>
      <c r="E598" t="str">
        <f t="shared" si="18"/>
        <v>株式会社AES　（旧：株式会社アルゴエデュケーションサービス）</v>
      </c>
      <c r="F598" t="str">
        <f t="shared" si="19"/>
        <v/>
      </c>
      <c r="G598" t="s">
        <v>4776</v>
      </c>
      <c r="I598" t="s">
        <v>614</v>
      </c>
      <c r="K598" t="s">
        <v>302</v>
      </c>
      <c r="L598" t="s">
        <v>4777</v>
      </c>
      <c r="M598" t="s">
        <v>4778</v>
      </c>
      <c r="N598" t="s">
        <v>39</v>
      </c>
      <c r="Q598" t="e">
        <f>-人</f>
        <v>#NAME?</v>
      </c>
      <c r="S598" t="s">
        <v>4779</v>
      </c>
    </row>
    <row r="599" spans="1:19" x14ac:dyDescent="0.3">
      <c r="A599">
        <v>598</v>
      </c>
      <c r="B599">
        <v>932</v>
      </c>
      <c r="C599" t="s">
        <v>17</v>
      </c>
      <c r="D599" t="s">
        <v>4780</v>
      </c>
      <c r="E599" t="str">
        <f t="shared" si="18"/>
        <v/>
      </c>
      <c r="F599" t="str">
        <f t="shared" si="19"/>
        <v>グンゼ株式会社</v>
      </c>
      <c r="G599" t="s">
        <v>4781</v>
      </c>
      <c r="H599" t="s">
        <v>309</v>
      </c>
      <c r="I599" t="s">
        <v>4782</v>
      </c>
      <c r="J599" t="s">
        <v>4783</v>
      </c>
      <c r="K599" t="s">
        <v>4784</v>
      </c>
      <c r="L599" t="s">
        <v>4785</v>
      </c>
      <c r="M599" t="s">
        <v>4786</v>
      </c>
      <c r="N599" t="s">
        <v>52</v>
      </c>
      <c r="Q599" t="s">
        <v>4787</v>
      </c>
      <c r="S599" t="s">
        <v>4788</v>
      </c>
    </row>
    <row r="600" spans="1:19" x14ac:dyDescent="0.3">
      <c r="A600">
        <v>599</v>
      </c>
      <c r="B600">
        <v>933</v>
      </c>
      <c r="C600" t="s">
        <v>17</v>
      </c>
      <c r="D600" t="s">
        <v>4789</v>
      </c>
      <c r="E600" t="str">
        <f t="shared" si="18"/>
        <v/>
      </c>
      <c r="F600" t="str">
        <f t="shared" si="19"/>
        <v>エス・アンド・アイ株式会社</v>
      </c>
      <c r="G600" t="s">
        <v>163</v>
      </c>
      <c r="H600" t="s">
        <v>1061</v>
      </c>
      <c r="I600" t="s">
        <v>4790</v>
      </c>
      <c r="J600" t="s">
        <v>4791</v>
      </c>
      <c r="K600" t="s">
        <v>4792</v>
      </c>
      <c r="L600" t="s">
        <v>4793</v>
      </c>
      <c r="M600" t="s">
        <v>4794</v>
      </c>
      <c r="N600" t="s">
        <v>39</v>
      </c>
      <c r="O600" t="s">
        <v>4795</v>
      </c>
      <c r="Q600" t="s">
        <v>1012</v>
      </c>
      <c r="R600" t="s">
        <v>1066</v>
      </c>
      <c r="S600" t="s">
        <v>4796</v>
      </c>
    </row>
    <row r="601" spans="1:19" x14ac:dyDescent="0.3">
      <c r="A601">
        <v>600</v>
      </c>
      <c r="B601">
        <v>934</v>
      </c>
      <c r="C601" t="s">
        <v>17</v>
      </c>
      <c r="D601" t="s">
        <v>4797</v>
      </c>
      <c r="E601" t="str">
        <f t="shared" si="18"/>
        <v>株式会社コサット</v>
      </c>
      <c r="F601" t="str">
        <f t="shared" si="19"/>
        <v/>
      </c>
      <c r="G601" t="s">
        <v>4798</v>
      </c>
      <c r="I601" t="s">
        <v>4799</v>
      </c>
      <c r="K601" t="s">
        <v>230</v>
      </c>
      <c r="L601" t="s">
        <v>4800</v>
      </c>
      <c r="M601" t="s">
        <v>4801</v>
      </c>
      <c r="N601" t="s">
        <v>39</v>
      </c>
      <c r="P601" t="s">
        <v>4802</v>
      </c>
      <c r="Q601" t="s">
        <v>484</v>
      </c>
      <c r="R601" t="s">
        <v>4004</v>
      </c>
      <c r="S601" t="s">
        <v>4803</v>
      </c>
    </row>
    <row r="602" spans="1:19" x14ac:dyDescent="0.3">
      <c r="A602">
        <v>601</v>
      </c>
      <c r="B602">
        <v>935</v>
      </c>
      <c r="C602" t="s">
        <v>17</v>
      </c>
      <c r="D602" t="s">
        <v>4804</v>
      </c>
      <c r="E602" t="str">
        <f t="shared" si="18"/>
        <v>株式会社エーティーエルシステムズ</v>
      </c>
      <c r="F602" t="str">
        <f t="shared" si="19"/>
        <v/>
      </c>
      <c r="G602" t="s">
        <v>2728</v>
      </c>
      <c r="I602" t="s">
        <v>4805</v>
      </c>
      <c r="J602" t="s">
        <v>4806</v>
      </c>
      <c r="K602" t="s">
        <v>4807</v>
      </c>
      <c r="L602" t="s">
        <v>4808</v>
      </c>
      <c r="M602" t="s">
        <v>4809</v>
      </c>
      <c r="N602" t="s">
        <v>137</v>
      </c>
      <c r="O602" t="s">
        <v>4810</v>
      </c>
      <c r="Q602" t="s">
        <v>4811</v>
      </c>
      <c r="R602" t="s">
        <v>735</v>
      </c>
      <c r="S602" t="s">
        <v>4812</v>
      </c>
    </row>
    <row r="603" spans="1:19" x14ac:dyDescent="0.3">
      <c r="A603">
        <v>602</v>
      </c>
      <c r="B603">
        <v>936</v>
      </c>
      <c r="C603" t="s">
        <v>17</v>
      </c>
      <c r="D603" t="s">
        <v>4813</v>
      </c>
      <c r="E603" t="str">
        <f t="shared" si="18"/>
        <v/>
      </c>
      <c r="F603" t="str">
        <f t="shared" si="19"/>
        <v>アセットコア・テクノロジー株式会社</v>
      </c>
      <c r="G603" t="s">
        <v>467</v>
      </c>
      <c r="I603" t="s">
        <v>4814</v>
      </c>
      <c r="J603" t="s">
        <v>4815</v>
      </c>
      <c r="K603" t="s">
        <v>4816</v>
      </c>
      <c r="L603" t="s">
        <v>4817</v>
      </c>
      <c r="M603" t="s">
        <v>4818</v>
      </c>
      <c r="N603" t="s">
        <v>39</v>
      </c>
      <c r="P603" t="s">
        <v>4819</v>
      </c>
      <c r="Q603" t="s">
        <v>2083</v>
      </c>
      <c r="S603" t="s">
        <v>4820</v>
      </c>
    </row>
    <row r="604" spans="1:19" x14ac:dyDescent="0.3">
      <c r="A604">
        <v>603</v>
      </c>
      <c r="B604">
        <v>937</v>
      </c>
      <c r="C604" t="s">
        <v>17</v>
      </c>
      <c r="D604" t="s">
        <v>4821</v>
      </c>
      <c r="E604" t="str">
        <f t="shared" si="18"/>
        <v/>
      </c>
      <c r="F604" t="str">
        <f t="shared" si="19"/>
        <v>IDEC株式会社</v>
      </c>
      <c r="G604" t="s">
        <v>467</v>
      </c>
      <c r="H604" t="s">
        <v>309</v>
      </c>
      <c r="I604" t="s">
        <v>4822</v>
      </c>
      <c r="J604" t="s">
        <v>4823</v>
      </c>
      <c r="K604" t="s">
        <v>4824</v>
      </c>
      <c r="L604" t="s">
        <v>4825</v>
      </c>
      <c r="M604" t="s">
        <v>4826</v>
      </c>
      <c r="N604" t="s">
        <v>52</v>
      </c>
      <c r="Q604" t="s">
        <v>4827</v>
      </c>
      <c r="R604" t="s">
        <v>213</v>
      </c>
      <c r="S604" t="s">
        <v>4828</v>
      </c>
    </row>
    <row r="605" spans="1:19" x14ac:dyDescent="0.3">
      <c r="A605">
        <v>604</v>
      </c>
      <c r="B605">
        <v>940</v>
      </c>
      <c r="C605" t="s">
        <v>17</v>
      </c>
      <c r="D605" t="s">
        <v>4829</v>
      </c>
      <c r="E605" t="str">
        <f t="shared" si="18"/>
        <v/>
      </c>
      <c r="F605" t="str">
        <f t="shared" si="19"/>
        <v>マイスペース株式会社</v>
      </c>
      <c r="G605" t="s">
        <v>4830</v>
      </c>
      <c r="I605" t="s">
        <v>4831</v>
      </c>
      <c r="K605" t="s">
        <v>2097</v>
      </c>
      <c r="L605" t="s">
        <v>4832</v>
      </c>
      <c r="M605" t="s">
        <v>4833</v>
      </c>
      <c r="N605" t="s">
        <v>39</v>
      </c>
      <c r="O605" t="s">
        <v>4834</v>
      </c>
      <c r="Q605" t="s">
        <v>255</v>
      </c>
      <c r="R605" t="s">
        <v>4835</v>
      </c>
      <c r="S605" t="s">
        <v>4836</v>
      </c>
    </row>
    <row r="606" spans="1:19" x14ac:dyDescent="0.3">
      <c r="A606">
        <v>605</v>
      </c>
      <c r="B606">
        <v>941</v>
      </c>
      <c r="C606" t="s">
        <v>17</v>
      </c>
      <c r="D606" t="s">
        <v>4837</v>
      </c>
      <c r="E606" t="str">
        <f t="shared" si="18"/>
        <v>株式会社セキュアヴェイル</v>
      </c>
      <c r="F606" t="str">
        <f t="shared" si="19"/>
        <v/>
      </c>
      <c r="G606" t="s">
        <v>2359</v>
      </c>
      <c r="H606" t="s">
        <v>309</v>
      </c>
      <c r="I606" t="s">
        <v>4838</v>
      </c>
      <c r="J606" t="s">
        <v>4839</v>
      </c>
      <c r="K606" t="s">
        <v>1017</v>
      </c>
      <c r="L606" t="s">
        <v>4840</v>
      </c>
      <c r="M606" t="s">
        <v>4841</v>
      </c>
      <c r="N606" t="s">
        <v>671</v>
      </c>
      <c r="Q606" t="s">
        <v>4842</v>
      </c>
      <c r="R606" t="s">
        <v>30</v>
      </c>
      <c r="S606" t="s">
        <v>4843</v>
      </c>
    </row>
    <row r="607" spans="1:19" x14ac:dyDescent="0.3">
      <c r="A607">
        <v>606</v>
      </c>
      <c r="B607">
        <v>942</v>
      </c>
      <c r="C607" t="s">
        <v>17</v>
      </c>
      <c r="D607" t="s">
        <v>4844</v>
      </c>
      <c r="E607" t="str">
        <f t="shared" si="18"/>
        <v/>
      </c>
      <c r="F607" t="str">
        <f t="shared" si="19"/>
        <v>全日空商事株式会社</v>
      </c>
      <c r="G607" t="s">
        <v>4845</v>
      </c>
      <c r="I607" t="s">
        <v>4846</v>
      </c>
      <c r="J607" t="s">
        <v>4847</v>
      </c>
      <c r="K607" t="s">
        <v>3055</v>
      </c>
      <c r="L607" t="s">
        <v>4848</v>
      </c>
      <c r="M607" t="s">
        <v>4849</v>
      </c>
      <c r="N607" t="s">
        <v>39</v>
      </c>
      <c r="O607" t="s">
        <v>4850</v>
      </c>
      <c r="Q607" t="s">
        <v>4851</v>
      </c>
      <c r="S607" t="s">
        <v>4852</v>
      </c>
    </row>
    <row r="608" spans="1:19" x14ac:dyDescent="0.3">
      <c r="A608">
        <v>607</v>
      </c>
      <c r="B608">
        <v>943</v>
      </c>
      <c r="C608" t="s">
        <v>17</v>
      </c>
      <c r="D608" t="s">
        <v>4853</v>
      </c>
      <c r="E608" t="str">
        <f t="shared" si="18"/>
        <v>株式会社ホープハウスシステム</v>
      </c>
      <c r="F608" t="str">
        <f t="shared" si="19"/>
        <v/>
      </c>
      <c r="G608" t="s">
        <v>2112</v>
      </c>
      <c r="I608" t="s">
        <v>1025</v>
      </c>
      <c r="K608" t="s">
        <v>4854</v>
      </c>
      <c r="L608" t="s">
        <v>4855</v>
      </c>
      <c r="M608" t="s">
        <v>4856</v>
      </c>
      <c r="N608" t="s">
        <v>39</v>
      </c>
      <c r="P608" t="s">
        <v>4857</v>
      </c>
      <c r="Q608" t="s">
        <v>431</v>
      </c>
      <c r="R608" t="s">
        <v>402</v>
      </c>
      <c r="S608" t="s">
        <v>4858</v>
      </c>
    </row>
    <row r="609" spans="1:19" x14ac:dyDescent="0.3">
      <c r="A609">
        <v>608</v>
      </c>
      <c r="B609">
        <v>944</v>
      </c>
      <c r="C609" t="s">
        <v>17</v>
      </c>
      <c r="D609" t="s">
        <v>4859</v>
      </c>
      <c r="E609" t="str">
        <f t="shared" si="18"/>
        <v>株式会社ハイポネックスジャパン</v>
      </c>
      <c r="F609" t="str">
        <f t="shared" si="19"/>
        <v/>
      </c>
      <c r="G609" t="s">
        <v>205</v>
      </c>
      <c r="I609" t="s">
        <v>4860</v>
      </c>
      <c r="K609" t="s">
        <v>1452</v>
      </c>
      <c r="L609" t="s">
        <v>4861</v>
      </c>
      <c r="M609" t="s">
        <v>4862</v>
      </c>
      <c r="N609" t="s">
        <v>39</v>
      </c>
      <c r="P609" t="s">
        <v>4863</v>
      </c>
      <c r="Q609" t="s">
        <v>2656</v>
      </c>
      <c r="R609" t="s">
        <v>3357</v>
      </c>
      <c r="S609" t="s">
        <v>4864</v>
      </c>
    </row>
    <row r="610" spans="1:19" x14ac:dyDescent="0.3">
      <c r="A610">
        <v>609</v>
      </c>
      <c r="B610">
        <v>945</v>
      </c>
      <c r="C610" t="s">
        <v>17</v>
      </c>
      <c r="D610" t="s">
        <v>4865</v>
      </c>
      <c r="E610" t="str">
        <f t="shared" si="18"/>
        <v/>
      </c>
      <c r="F610" t="str">
        <f t="shared" si="19"/>
        <v>サラヤ株式会社</v>
      </c>
      <c r="G610" t="s">
        <v>205</v>
      </c>
      <c r="I610" t="s">
        <v>4866</v>
      </c>
      <c r="J610" t="s">
        <v>4867</v>
      </c>
      <c r="K610" t="s">
        <v>4868</v>
      </c>
      <c r="L610" t="s">
        <v>4869</v>
      </c>
      <c r="M610" t="s">
        <v>4870</v>
      </c>
      <c r="N610" t="s">
        <v>39</v>
      </c>
      <c r="P610" t="s">
        <v>4871</v>
      </c>
      <c r="Q610" t="s">
        <v>4872</v>
      </c>
      <c r="R610" t="s">
        <v>4873</v>
      </c>
      <c r="S610" t="s">
        <v>4874</v>
      </c>
    </row>
    <row r="611" spans="1:19" x14ac:dyDescent="0.3">
      <c r="A611">
        <v>610</v>
      </c>
      <c r="B611">
        <v>946</v>
      </c>
      <c r="C611" t="s">
        <v>17</v>
      </c>
      <c r="D611" t="s">
        <v>4875</v>
      </c>
      <c r="E611" t="str">
        <f t="shared" si="18"/>
        <v>株式会社積水工機製作所</v>
      </c>
      <c r="F611" t="str">
        <f t="shared" si="19"/>
        <v/>
      </c>
      <c r="G611" t="s">
        <v>467</v>
      </c>
      <c r="H611" t="s">
        <v>309</v>
      </c>
      <c r="I611" t="s">
        <v>4876</v>
      </c>
      <c r="J611" t="s">
        <v>4877</v>
      </c>
      <c r="K611" t="s">
        <v>4878</v>
      </c>
      <c r="L611" t="s">
        <v>4879</v>
      </c>
      <c r="M611" t="s">
        <v>4880</v>
      </c>
      <c r="N611" t="s">
        <v>4881</v>
      </c>
      <c r="O611" t="s">
        <v>4882</v>
      </c>
      <c r="Q611" t="s">
        <v>4883</v>
      </c>
      <c r="R611" t="s">
        <v>4884</v>
      </c>
      <c r="S611" t="s">
        <v>4885</v>
      </c>
    </row>
    <row r="612" spans="1:19" x14ac:dyDescent="0.3">
      <c r="A612">
        <v>611</v>
      </c>
      <c r="B612">
        <v>948</v>
      </c>
      <c r="C612" t="s">
        <v>17</v>
      </c>
      <c r="D612" t="s">
        <v>4886</v>
      </c>
      <c r="E612" t="str">
        <f t="shared" si="18"/>
        <v>株式会社J・Staff21</v>
      </c>
      <c r="F612" t="str">
        <f t="shared" si="19"/>
        <v/>
      </c>
      <c r="G612" t="s">
        <v>4887</v>
      </c>
      <c r="I612" t="s">
        <v>164</v>
      </c>
      <c r="J612" t="s">
        <v>4888</v>
      </c>
      <c r="K612" t="s">
        <v>1377</v>
      </c>
      <c r="L612" t="s">
        <v>4889</v>
      </c>
      <c r="M612" t="s">
        <v>4890</v>
      </c>
      <c r="N612" t="s">
        <v>39</v>
      </c>
      <c r="Q612" t="s">
        <v>484</v>
      </c>
      <c r="S612" t="s">
        <v>4891</v>
      </c>
    </row>
    <row r="613" spans="1:19" x14ac:dyDescent="0.3">
      <c r="A613">
        <v>612</v>
      </c>
      <c r="B613">
        <v>949</v>
      </c>
      <c r="C613" t="s">
        <v>17</v>
      </c>
      <c r="D613" t="s">
        <v>4892</v>
      </c>
      <c r="E613" t="str">
        <f t="shared" si="18"/>
        <v>株式会社イーフロー</v>
      </c>
      <c r="F613" t="str">
        <f t="shared" si="19"/>
        <v/>
      </c>
      <c r="G613" t="s">
        <v>2927</v>
      </c>
      <c r="I613" t="s">
        <v>4893</v>
      </c>
      <c r="K613" t="s">
        <v>3317</v>
      </c>
      <c r="L613" t="s">
        <v>4894</v>
      </c>
      <c r="M613" t="s">
        <v>4895</v>
      </c>
      <c r="N613" t="s">
        <v>39</v>
      </c>
      <c r="P613" t="s">
        <v>4896</v>
      </c>
      <c r="Q613" t="s">
        <v>297</v>
      </c>
      <c r="R613" t="s">
        <v>91</v>
      </c>
      <c r="S613" t="s">
        <v>4897</v>
      </c>
    </row>
    <row r="614" spans="1:19" x14ac:dyDescent="0.3">
      <c r="A614">
        <v>613</v>
      </c>
      <c r="B614">
        <v>950</v>
      </c>
      <c r="C614" t="s">
        <v>17</v>
      </c>
      <c r="D614" t="s">
        <v>4898</v>
      </c>
      <c r="E614" t="str">
        <f t="shared" si="18"/>
        <v>株式会社アニー</v>
      </c>
      <c r="F614" t="str">
        <f t="shared" si="19"/>
        <v/>
      </c>
      <c r="G614" t="s">
        <v>4899</v>
      </c>
      <c r="H614" t="s">
        <v>1286</v>
      </c>
      <c r="I614" t="s">
        <v>4900</v>
      </c>
      <c r="J614" t="s">
        <v>4901</v>
      </c>
      <c r="K614" t="s">
        <v>3898</v>
      </c>
      <c r="L614" t="s">
        <v>4902</v>
      </c>
      <c r="M614" t="s">
        <v>4903</v>
      </c>
      <c r="N614" t="s">
        <v>39</v>
      </c>
      <c r="O614" t="s">
        <v>4904</v>
      </c>
      <c r="P614" t="s">
        <v>4905</v>
      </c>
      <c r="Q614" t="s">
        <v>2595</v>
      </c>
      <c r="R614" t="s">
        <v>402</v>
      </c>
      <c r="S614" t="s">
        <v>4906</v>
      </c>
    </row>
    <row r="615" spans="1:19" x14ac:dyDescent="0.3">
      <c r="A615">
        <v>614</v>
      </c>
      <c r="B615">
        <v>951</v>
      </c>
      <c r="C615" t="s">
        <v>17</v>
      </c>
      <c r="D615" t="s">
        <v>4907</v>
      </c>
      <c r="E615" t="str">
        <f t="shared" si="18"/>
        <v/>
      </c>
      <c r="F615" t="str">
        <f t="shared" si="19"/>
        <v>ハイネスコーポレーション株式会社</v>
      </c>
      <c r="G615" t="s">
        <v>3601</v>
      </c>
      <c r="Q615" t="e">
        <f>-人</f>
        <v>#NAME?</v>
      </c>
    </row>
    <row r="616" spans="1:19" x14ac:dyDescent="0.3">
      <c r="A616">
        <v>615</v>
      </c>
      <c r="B616">
        <v>952</v>
      </c>
      <c r="C616" t="s">
        <v>17</v>
      </c>
      <c r="D616" t="s">
        <v>4908</v>
      </c>
      <c r="E616" t="str">
        <f t="shared" si="18"/>
        <v>株式会社JMCエデュケーションズ</v>
      </c>
      <c r="F616" t="str">
        <f t="shared" si="19"/>
        <v/>
      </c>
      <c r="G616" t="s">
        <v>4909</v>
      </c>
      <c r="I616" t="s">
        <v>4582</v>
      </c>
      <c r="J616" t="s">
        <v>4910</v>
      </c>
      <c r="K616" t="s">
        <v>2704</v>
      </c>
      <c r="L616" t="s">
        <v>4911</v>
      </c>
      <c r="M616" t="s">
        <v>4912</v>
      </c>
      <c r="N616" t="s">
        <v>39</v>
      </c>
      <c r="Q616" t="s">
        <v>3753</v>
      </c>
      <c r="S616" t="s">
        <v>4913</v>
      </c>
    </row>
    <row r="617" spans="1:19" x14ac:dyDescent="0.3">
      <c r="A617">
        <v>616</v>
      </c>
      <c r="B617">
        <v>953</v>
      </c>
      <c r="C617" t="s">
        <v>17</v>
      </c>
      <c r="D617" t="s">
        <v>4914</v>
      </c>
      <c r="E617" t="str">
        <f t="shared" si="18"/>
        <v>株式会社スクラムソフトウェア</v>
      </c>
      <c r="F617" t="str">
        <f t="shared" si="19"/>
        <v/>
      </c>
      <c r="G617" t="s">
        <v>4915</v>
      </c>
      <c r="I617" t="s">
        <v>4916</v>
      </c>
      <c r="J617" t="s">
        <v>4917</v>
      </c>
      <c r="K617" t="s">
        <v>1798</v>
      </c>
      <c r="L617" t="s">
        <v>4918</v>
      </c>
      <c r="M617" t="s">
        <v>4919</v>
      </c>
      <c r="N617" t="s">
        <v>39</v>
      </c>
      <c r="P617" t="s">
        <v>4920</v>
      </c>
      <c r="Q617" t="s">
        <v>484</v>
      </c>
      <c r="R617" t="s">
        <v>120</v>
      </c>
      <c r="S617" t="s">
        <v>4921</v>
      </c>
    </row>
    <row r="618" spans="1:19" x14ac:dyDescent="0.3">
      <c r="A618">
        <v>617</v>
      </c>
      <c r="B618">
        <v>954</v>
      </c>
      <c r="C618" t="s">
        <v>17</v>
      </c>
      <c r="D618" t="s">
        <v>4922</v>
      </c>
      <c r="E618" t="str">
        <f t="shared" si="18"/>
        <v>株式会社ネットワークバリューコンポネンツ</v>
      </c>
      <c r="F618" t="str">
        <f t="shared" si="19"/>
        <v/>
      </c>
      <c r="G618" t="s">
        <v>2359</v>
      </c>
      <c r="H618" t="s">
        <v>309</v>
      </c>
      <c r="I618" t="s">
        <v>4923</v>
      </c>
      <c r="J618" t="s">
        <v>4924</v>
      </c>
      <c r="K618" t="s">
        <v>1169</v>
      </c>
      <c r="L618" t="s">
        <v>4925</v>
      </c>
      <c r="M618" t="s">
        <v>4926</v>
      </c>
      <c r="N618" t="s">
        <v>26</v>
      </c>
      <c r="O618" t="s">
        <v>4927</v>
      </c>
      <c r="P618" t="s">
        <v>4928</v>
      </c>
      <c r="Q618" t="s">
        <v>42</v>
      </c>
      <c r="R618" t="s">
        <v>1981</v>
      </c>
      <c r="S618" t="s">
        <v>4929</v>
      </c>
    </row>
    <row r="619" spans="1:19" x14ac:dyDescent="0.3">
      <c r="A619">
        <v>618</v>
      </c>
      <c r="B619">
        <v>956</v>
      </c>
      <c r="C619" t="s">
        <v>17</v>
      </c>
      <c r="D619" t="s">
        <v>4930</v>
      </c>
      <c r="E619" t="str">
        <f t="shared" si="18"/>
        <v>株式会社デジタル</v>
      </c>
      <c r="F619" t="str">
        <f t="shared" si="19"/>
        <v/>
      </c>
      <c r="G619" t="s">
        <v>467</v>
      </c>
      <c r="H619" t="s">
        <v>1323</v>
      </c>
      <c r="I619" t="s">
        <v>4931</v>
      </c>
      <c r="J619" t="s">
        <v>4932</v>
      </c>
      <c r="K619" t="s">
        <v>4933</v>
      </c>
      <c r="L619" t="s">
        <v>4934</v>
      </c>
      <c r="M619" t="s">
        <v>4935</v>
      </c>
      <c r="N619" t="s">
        <v>39</v>
      </c>
      <c r="O619" t="s">
        <v>4936</v>
      </c>
      <c r="P619" t="s">
        <v>4937</v>
      </c>
      <c r="Q619" t="s">
        <v>4938</v>
      </c>
      <c r="R619" t="s">
        <v>876</v>
      </c>
      <c r="S619" t="s">
        <v>4939</v>
      </c>
    </row>
    <row r="620" spans="1:19" x14ac:dyDescent="0.3">
      <c r="A620">
        <v>619</v>
      </c>
      <c r="B620">
        <v>957</v>
      </c>
      <c r="C620" t="s">
        <v>17</v>
      </c>
      <c r="D620" t="s">
        <v>4940</v>
      </c>
      <c r="E620" t="str">
        <f t="shared" si="18"/>
        <v>株式会社セキュアブレイン</v>
      </c>
      <c r="F620" t="str">
        <f t="shared" si="19"/>
        <v/>
      </c>
      <c r="G620" t="s">
        <v>1124</v>
      </c>
      <c r="H620" t="s">
        <v>309</v>
      </c>
      <c r="I620" t="s">
        <v>4941</v>
      </c>
      <c r="J620" t="s">
        <v>4942</v>
      </c>
      <c r="K620" t="s">
        <v>4943</v>
      </c>
      <c r="L620" t="s">
        <v>4944</v>
      </c>
      <c r="M620" t="s">
        <v>4945</v>
      </c>
      <c r="N620" t="s">
        <v>39</v>
      </c>
      <c r="O620" t="s">
        <v>187</v>
      </c>
      <c r="P620" t="s">
        <v>4946</v>
      </c>
      <c r="Q620" t="s">
        <v>1293</v>
      </c>
      <c r="R620" t="s">
        <v>2175</v>
      </c>
      <c r="S620" t="s">
        <v>4947</v>
      </c>
    </row>
    <row r="621" spans="1:19" x14ac:dyDescent="0.3">
      <c r="A621">
        <v>620</v>
      </c>
      <c r="B621">
        <v>958</v>
      </c>
      <c r="C621" t="s">
        <v>17</v>
      </c>
      <c r="D621" t="s">
        <v>4948</v>
      </c>
      <c r="E621" t="str">
        <f t="shared" si="18"/>
        <v>株式会社アイ・キュー</v>
      </c>
      <c r="F621" t="str">
        <f t="shared" si="19"/>
        <v/>
      </c>
      <c r="G621" t="s">
        <v>4949</v>
      </c>
      <c r="H621" t="s">
        <v>71</v>
      </c>
      <c r="I621" t="s">
        <v>837</v>
      </c>
      <c r="K621" t="s">
        <v>74</v>
      </c>
      <c r="L621" t="s">
        <v>4950</v>
      </c>
      <c r="M621" t="s">
        <v>4951</v>
      </c>
      <c r="N621" t="s">
        <v>39</v>
      </c>
      <c r="O621" t="s">
        <v>4952</v>
      </c>
      <c r="P621" t="s">
        <v>4953</v>
      </c>
      <c r="Q621" t="s">
        <v>181</v>
      </c>
      <c r="R621" t="s">
        <v>4954</v>
      </c>
      <c r="S621" t="s">
        <v>4955</v>
      </c>
    </row>
    <row r="622" spans="1:19" x14ac:dyDescent="0.3">
      <c r="A622">
        <v>621</v>
      </c>
      <c r="B622">
        <v>959</v>
      </c>
      <c r="C622" t="s">
        <v>17</v>
      </c>
      <c r="D622" t="s">
        <v>4956</v>
      </c>
      <c r="E622" t="str">
        <f t="shared" si="18"/>
        <v/>
      </c>
      <c r="F622" t="str">
        <f t="shared" si="19"/>
        <v>エレマテック株式会社</v>
      </c>
      <c r="G622" t="s">
        <v>58</v>
      </c>
      <c r="I622" t="s">
        <v>4957</v>
      </c>
      <c r="J622" t="s">
        <v>4958</v>
      </c>
      <c r="K622" t="s">
        <v>4959</v>
      </c>
      <c r="L622" t="s">
        <v>4960</v>
      </c>
      <c r="M622" t="s">
        <v>4961</v>
      </c>
      <c r="N622" t="s">
        <v>52</v>
      </c>
      <c r="O622" t="s">
        <v>4962</v>
      </c>
      <c r="P622" t="s">
        <v>4963</v>
      </c>
      <c r="Q622" t="s">
        <v>4964</v>
      </c>
      <c r="R622" t="s">
        <v>4500</v>
      </c>
      <c r="S622" t="s">
        <v>4965</v>
      </c>
    </row>
    <row r="623" spans="1:19" x14ac:dyDescent="0.3">
      <c r="A623">
        <v>622</v>
      </c>
      <c r="B623">
        <v>960</v>
      </c>
      <c r="C623" t="s">
        <v>17</v>
      </c>
      <c r="D623" t="s">
        <v>4966</v>
      </c>
      <c r="E623" t="str">
        <f t="shared" si="18"/>
        <v/>
      </c>
      <c r="F623" t="str">
        <f t="shared" si="19"/>
        <v>アドバンスト・アプリケーション株式会社</v>
      </c>
      <c r="G623" t="s">
        <v>271</v>
      </c>
      <c r="I623" t="s">
        <v>4967</v>
      </c>
      <c r="J623" t="s">
        <v>4968</v>
      </c>
      <c r="K623" t="s">
        <v>4969</v>
      </c>
      <c r="L623" t="s">
        <v>4970</v>
      </c>
      <c r="M623" t="s">
        <v>4971</v>
      </c>
      <c r="N623" t="s">
        <v>39</v>
      </c>
      <c r="O623" t="s">
        <v>4972</v>
      </c>
      <c r="P623" t="s">
        <v>4973</v>
      </c>
      <c r="Q623" t="s">
        <v>4974</v>
      </c>
      <c r="R623" t="s">
        <v>390</v>
      </c>
      <c r="S623" t="s">
        <v>4975</v>
      </c>
    </row>
    <row r="624" spans="1:19" x14ac:dyDescent="0.3">
      <c r="A624">
        <v>623</v>
      </c>
      <c r="B624">
        <v>962</v>
      </c>
      <c r="C624" t="s">
        <v>17</v>
      </c>
      <c r="D624" t="s">
        <v>4976</v>
      </c>
      <c r="E624" t="str">
        <f t="shared" si="18"/>
        <v>株式会社クリエーション</v>
      </c>
      <c r="F624" t="str">
        <f t="shared" si="19"/>
        <v/>
      </c>
      <c r="G624" t="s">
        <v>4977</v>
      </c>
      <c r="I624" t="s">
        <v>932</v>
      </c>
      <c r="J624" t="s">
        <v>4978</v>
      </c>
      <c r="K624" t="s">
        <v>4979</v>
      </c>
      <c r="L624" t="s">
        <v>4980</v>
      </c>
      <c r="M624" t="s">
        <v>4981</v>
      </c>
      <c r="N624" t="s">
        <v>39</v>
      </c>
      <c r="P624" t="s">
        <v>4982</v>
      </c>
      <c r="Q624" t="s">
        <v>1810</v>
      </c>
      <c r="S624" t="s">
        <v>4983</v>
      </c>
    </row>
    <row r="625" spans="1:19" x14ac:dyDescent="0.3">
      <c r="A625">
        <v>624</v>
      </c>
      <c r="B625">
        <v>963</v>
      </c>
      <c r="C625" t="s">
        <v>17</v>
      </c>
      <c r="D625" t="s">
        <v>4984</v>
      </c>
      <c r="E625" t="str">
        <f t="shared" si="18"/>
        <v>株式会社ヴイワン</v>
      </c>
      <c r="F625" t="str">
        <f t="shared" si="19"/>
        <v/>
      </c>
      <c r="G625" t="s">
        <v>4985</v>
      </c>
      <c r="I625" t="s">
        <v>4986</v>
      </c>
      <c r="K625" t="s">
        <v>1184</v>
      </c>
      <c r="L625" t="s">
        <v>4987</v>
      </c>
      <c r="M625" t="s">
        <v>4988</v>
      </c>
      <c r="N625" t="s">
        <v>39</v>
      </c>
      <c r="Q625" t="s">
        <v>1336</v>
      </c>
      <c r="R625" t="s">
        <v>80</v>
      </c>
      <c r="S625" t="s">
        <v>4989</v>
      </c>
    </row>
    <row r="626" spans="1:19" x14ac:dyDescent="0.3">
      <c r="A626">
        <v>625</v>
      </c>
      <c r="B626">
        <v>965</v>
      </c>
      <c r="C626" t="s">
        <v>17</v>
      </c>
      <c r="D626" t="s">
        <v>4990</v>
      </c>
      <c r="E626" t="str">
        <f t="shared" si="18"/>
        <v>株式会社アスコット</v>
      </c>
      <c r="F626" t="str">
        <f t="shared" si="19"/>
        <v/>
      </c>
      <c r="G626" t="s">
        <v>2112</v>
      </c>
      <c r="H626" t="s">
        <v>1061</v>
      </c>
      <c r="I626" t="s">
        <v>4991</v>
      </c>
      <c r="J626" t="s">
        <v>4992</v>
      </c>
      <c r="K626" t="s">
        <v>1244</v>
      </c>
      <c r="L626" t="s">
        <v>4993</v>
      </c>
      <c r="M626" t="s">
        <v>4994</v>
      </c>
      <c r="N626" t="s">
        <v>39</v>
      </c>
      <c r="Q626" t="e">
        <f>-人</f>
        <v>#NAME?</v>
      </c>
      <c r="S626" t="s">
        <v>4995</v>
      </c>
    </row>
    <row r="627" spans="1:19" x14ac:dyDescent="0.3">
      <c r="A627">
        <v>626</v>
      </c>
      <c r="B627">
        <v>966</v>
      </c>
      <c r="C627" t="s">
        <v>17</v>
      </c>
      <c r="D627" t="s">
        <v>4996</v>
      </c>
      <c r="E627" t="str">
        <f t="shared" si="18"/>
        <v/>
      </c>
      <c r="F627" t="str">
        <f t="shared" si="19"/>
        <v>アサヌマコーポレーション株式会社</v>
      </c>
      <c r="G627" t="s">
        <v>205</v>
      </c>
      <c r="I627" t="s">
        <v>106</v>
      </c>
      <c r="J627" t="s">
        <v>4997</v>
      </c>
      <c r="K627" t="s">
        <v>4868</v>
      </c>
      <c r="L627" t="s">
        <v>4998</v>
      </c>
      <c r="M627" t="s">
        <v>4999</v>
      </c>
      <c r="N627" t="s">
        <v>39</v>
      </c>
      <c r="P627" t="s">
        <v>5000</v>
      </c>
      <c r="Q627" t="s">
        <v>1757</v>
      </c>
      <c r="R627" t="s">
        <v>876</v>
      </c>
      <c r="S627" t="s">
        <v>5001</v>
      </c>
    </row>
    <row r="628" spans="1:19" x14ac:dyDescent="0.3">
      <c r="A628">
        <v>627</v>
      </c>
      <c r="B628">
        <v>967</v>
      </c>
      <c r="C628" t="s">
        <v>17</v>
      </c>
      <c r="D628" t="s">
        <v>5002</v>
      </c>
      <c r="E628" t="str">
        <f t="shared" si="18"/>
        <v/>
      </c>
      <c r="F628" t="str">
        <f t="shared" si="19"/>
        <v>クリヤマ株式会社</v>
      </c>
      <c r="G628" t="s">
        <v>205</v>
      </c>
      <c r="H628" t="s">
        <v>309</v>
      </c>
      <c r="I628" t="s">
        <v>5003</v>
      </c>
      <c r="J628" t="s">
        <v>5004</v>
      </c>
      <c r="K628" t="s">
        <v>5005</v>
      </c>
      <c r="L628" t="s">
        <v>5006</v>
      </c>
      <c r="M628" t="s">
        <v>5007</v>
      </c>
      <c r="N628" t="s">
        <v>1392</v>
      </c>
      <c r="O628" t="s">
        <v>5008</v>
      </c>
      <c r="P628" t="s">
        <v>5009</v>
      </c>
      <c r="Q628" t="s">
        <v>3981</v>
      </c>
      <c r="R628" t="s">
        <v>4013</v>
      </c>
      <c r="S628" t="s">
        <v>5010</v>
      </c>
    </row>
    <row r="629" spans="1:19" x14ac:dyDescent="0.3">
      <c r="A629">
        <v>628</v>
      </c>
      <c r="B629">
        <v>968</v>
      </c>
      <c r="C629" t="s">
        <v>17</v>
      </c>
      <c r="D629" t="s">
        <v>5011</v>
      </c>
      <c r="E629" t="str">
        <f t="shared" si="18"/>
        <v>株式会社エス・アイ・エス</v>
      </c>
      <c r="F629" t="str">
        <f t="shared" si="19"/>
        <v/>
      </c>
      <c r="G629" t="s">
        <v>1367</v>
      </c>
      <c r="I629" t="s">
        <v>614</v>
      </c>
      <c r="J629" t="s">
        <v>5012</v>
      </c>
      <c r="K629" t="s">
        <v>5013</v>
      </c>
      <c r="L629" t="s">
        <v>5014</v>
      </c>
      <c r="M629" t="s">
        <v>5015</v>
      </c>
      <c r="N629" t="s">
        <v>39</v>
      </c>
      <c r="O629" t="s">
        <v>5016</v>
      </c>
      <c r="P629" t="s">
        <v>5017</v>
      </c>
      <c r="Q629" t="s">
        <v>297</v>
      </c>
      <c r="R629" t="s">
        <v>674</v>
      </c>
      <c r="S629" t="s">
        <v>5018</v>
      </c>
    </row>
    <row r="630" spans="1:19" x14ac:dyDescent="0.3">
      <c r="A630">
        <v>629</v>
      </c>
      <c r="B630">
        <v>969</v>
      </c>
      <c r="C630" t="s">
        <v>17</v>
      </c>
      <c r="D630" t="s">
        <v>5019</v>
      </c>
      <c r="E630" t="str">
        <f t="shared" si="18"/>
        <v/>
      </c>
      <c r="F630" t="str">
        <f t="shared" si="19"/>
        <v>NECネクサソリューションズ株式会社</v>
      </c>
      <c r="G630" t="s">
        <v>1260</v>
      </c>
      <c r="I630" t="s">
        <v>5020</v>
      </c>
      <c r="J630" t="s">
        <v>5021</v>
      </c>
      <c r="K630" t="s">
        <v>5022</v>
      </c>
      <c r="L630" t="s">
        <v>5023</v>
      </c>
      <c r="M630" t="s">
        <v>5024</v>
      </c>
      <c r="N630" t="s">
        <v>39</v>
      </c>
      <c r="O630" t="s">
        <v>5025</v>
      </c>
      <c r="P630" t="s">
        <v>5026</v>
      </c>
      <c r="Q630" t="s">
        <v>5027</v>
      </c>
      <c r="R630" t="s">
        <v>55</v>
      </c>
      <c r="S630" t="s">
        <v>1077</v>
      </c>
    </row>
    <row r="631" spans="1:19" x14ac:dyDescent="0.3">
      <c r="A631">
        <v>630</v>
      </c>
      <c r="B631">
        <v>971</v>
      </c>
      <c r="C631" t="s">
        <v>17</v>
      </c>
      <c r="D631" t="s">
        <v>5028</v>
      </c>
      <c r="E631" t="str">
        <f t="shared" si="18"/>
        <v>株式会社アイオーテクノロジー</v>
      </c>
      <c r="F631" t="str">
        <f t="shared" si="19"/>
        <v/>
      </c>
      <c r="G631" t="s">
        <v>5029</v>
      </c>
      <c r="I631" t="s">
        <v>3674</v>
      </c>
      <c r="K631" t="s">
        <v>3558</v>
      </c>
      <c r="L631" t="s">
        <v>5030</v>
      </c>
      <c r="M631" t="s">
        <v>5031</v>
      </c>
      <c r="N631" t="s">
        <v>39</v>
      </c>
      <c r="Q631" t="e">
        <f>-人</f>
        <v>#NAME?</v>
      </c>
      <c r="S631" t="s">
        <v>5032</v>
      </c>
    </row>
    <row r="632" spans="1:19" x14ac:dyDescent="0.3">
      <c r="A632">
        <v>631</v>
      </c>
      <c r="B632">
        <v>972</v>
      </c>
      <c r="C632" t="s">
        <v>17</v>
      </c>
      <c r="D632" t="s">
        <v>5033</v>
      </c>
      <c r="E632" t="str">
        <f t="shared" si="18"/>
        <v/>
      </c>
      <c r="F632" t="str">
        <f t="shared" si="19"/>
        <v/>
      </c>
      <c r="G632" t="s">
        <v>3096</v>
      </c>
      <c r="H632" t="s">
        <v>435</v>
      </c>
      <c r="I632" t="s">
        <v>5034</v>
      </c>
      <c r="J632" t="s">
        <v>5035</v>
      </c>
      <c r="K632" t="s">
        <v>1658</v>
      </c>
      <c r="L632" t="s">
        <v>5036</v>
      </c>
      <c r="M632" t="s">
        <v>5037</v>
      </c>
      <c r="N632" t="s">
        <v>52</v>
      </c>
      <c r="Q632" t="s">
        <v>5038</v>
      </c>
      <c r="S632" t="s">
        <v>5039</v>
      </c>
    </row>
    <row r="633" spans="1:19" x14ac:dyDescent="0.3">
      <c r="A633">
        <v>632</v>
      </c>
      <c r="B633">
        <v>973</v>
      </c>
      <c r="C633" t="s">
        <v>17</v>
      </c>
      <c r="D633" t="s">
        <v>5040</v>
      </c>
      <c r="E633" t="str">
        <f t="shared" si="18"/>
        <v>株式会社KRフードサービス</v>
      </c>
      <c r="F633" t="str">
        <f t="shared" si="19"/>
        <v/>
      </c>
      <c r="G633" t="s">
        <v>2976</v>
      </c>
      <c r="I633" t="s">
        <v>578</v>
      </c>
      <c r="J633" t="s">
        <v>5041</v>
      </c>
      <c r="K633" t="s">
        <v>1261</v>
      </c>
      <c r="L633" t="s">
        <v>5042</v>
      </c>
      <c r="M633" t="s">
        <v>5043</v>
      </c>
      <c r="N633" t="s">
        <v>39</v>
      </c>
      <c r="O633" t="s">
        <v>5044</v>
      </c>
      <c r="Q633" t="s">
        <v>3552</v>
      </c>
      <c r="R633" t="s">
        <v>1364</v>
      </c>
      <c r="S633" t="s">
        <v>5045</v>
      </c>
    </row>
    <row r="634" spans="1:19" x14ac:dyDescent="0.3">
      <c r="A634">
        <v>633</v>
      </c>
      <c r="B634">
        <v>974</v>
      </c>
      <c r="C634" t="s">
        <v>17</v>
      </c>
      <c r="D634" t="s">
        <v>5046</v>
      </c>
      <c r="E634" t="str">
        <f t="shared" si="18"/>
        <v/>
      </c>
      <c r="F634" t="str">
        <f t="shared" si="19"/>
        <v>アドレス・コンピュータ・サービス株式会社</v>
      </c>
      <c r="G634" t="s">
        <v>5047</v>
      </c>
      <c r="I634" t="s">
        <v>1025</v>
      </c>
      <c r="J634" t="s">
        <v>5048</v>
      </c>
      <c r="K634" t="s">
        <v>5049</v>
      </c>
      <c r="L634" t="s">
        <v>5050</v>
      </c>
      <c r="M634" t="s">
        <v>5051</v>
      </c>
      <c r="N634" t="s">
        <v>39</v>
      </c>
      <c r="O634" t="s">
        <v>5052</v>
      </c>
      <c r="P634" t="s">
        <v>5053</v>
      </c>
      <c r="Q634" t="s">
        <v>3179</v>
      </c>
      <c r="R634" t="s">
        <v>256</v>
      </c>
      <c r="S634" t="s">
        <v>5054</v>
      </c>
    </row>
    <row r="635" spans="1:19" x14ac:dyDescent="0.3">
      <c r="A635">
        <v>634</v>
      </c>
      <c r="B635">
        <v>975</v>
      </c>
      <c r="C635" t="s">
        <v>17</v>
      </c>
      <c r="D635" t="s">
        <v>5055</v>
      </c>
      <c r="E635" t="str">
        <f t="shared" si="18"/>
        <v>株式会社アジルアソシエイツ</v>
      </c>
      <c r="F635" t="str">
        <f t="shared" si="19"/>
        <v/>
      </c>
      <c r="G635" t="s">
        <v>5056</v>
      </c>
      <c r="I635" t="s">
        <v>1025</v>
      </c>
      <c r="K635" t="s">
        <v>800</v>
      </c>
      <c r="L635" t="s">
        <v>5057</v>
      </c>
      <c r="M635" t="s">
        <v>5058</v>
      </c>
      <c r="N635" t="s">
        <v>39</v>
      </c>
      <c r="P635" t="s">
        <v>5059</v>
      </c>
      <c r="Q635" t="s">
        <v>1441</v>
      </c>
      <c r="R635" t="s">
        <v>565</v>
      </c>
      <c r="S635" t="s">
        <v>5060</v>
      </c>
    </row>
    <row r="636" spans="1:19" x14ac:dyDescent="0.3">
      <c r="A636">
        <v>635</v>
      </c>
      <c r="B636">
        <v>976</v>
      </c>
      <c r="C636" t="s">
        <v>17</v>
      </c>
      <c r="D636" t="s">
        <v>5061</v>
      </c>
      <c r="E636" t="str">
        <f t="shared" si="18"/>
        <v>株式会社スリーエスコンサルタンツ</v>
      </c>
      <c r="F636" t="str">
        <f t="shared" si="19"/>
        <v/>
      </c>
      <c r="G636" t="s">
        <v>3250</v>
      </c>
      <c r="I636" t="s">
        <v>106</v>
      </c>
      <c r="J636" t="s">
        <v>5062</v>
      </c>
      <c r="K636" t="s">
        <v>740</v>
      </c>
      <c r="L636" t="s">
        <v>5063</v>
      </c>
      <c r="M636" t="s">
        <v>5064</v>
      </c>
      <c r="N636" t="s">
        <v>39</v>
      </c>
      <c r="P636" t="s">
        <v>5065</v>
      </c>
      <c r="Q636" t="s">
        <v>1344</v>
      </c>
      <c r="R636" t="s">
        <v>876</v>
      </c>
      <c r="S636" t="s">
        <v>5066</v>
      </c>
    </row>
    <row r="637" spans="1:19" x14ac:dyDescent="0.3">
      <c r="A637">
        <v>636</v>
      </c>
      <c r="B637">
        <v>977</v>
      </c>
      <c r="C637" t="s">
        <v>17</v>
      </c>
      <c r="D637" t="s">
        <v>5067</v>
      </c>
      <c r="E637" t="str">
        <f t="shared" si="18"/>
        <v/>
      </c>
      <c r="F637" t="str">
        <f t="shared" si="19"/>
        <v>クワトロメディア株式会社</v>
      </c>
      <c r="G637" t="s">
        <v>518</v>
      </c>
      <c r="H637" t="s">
        <v>1061</v>
      </c>
      <c r="I637" t="s">
        <v>5068</v>
      </c>
      <c r="K637" t="s">
        <v>4943</v>
      </c>
      <c r="L637" t="s">
        <v>5069</v>
      </c>
      <c r="M637" t="s">
        <v>5070</v>
      </c>
      <c r="O637" t="s">
        <v>5071</v>
      </c>
      <c r="Q637" t="s">
        <v>431</v>
      </c>
      <c r="R637" t="s">
        <v>30</v>
      </c>
      <c r="S637" t="s">
        <v>5072</v>
      </c>
    </row>
    <row r="638" spans="1:19" x14ac:dyDescent="0.3">
      <c r="A638">
        <v>637</v>
      </c>
      <c r="B638">
        <v>978</v>
      </c>
      <c r="C638" t="s">
        <v>17</v>
      </c>
      <c r="D638" t="s">
        <v>5073</v>
      </c>
      <c r="E638" t="str">
        <f t="shared" si="18"/>
        <v/>
      </c>
      <c r="F638" t="str">
        <f t="shared" si="19"/>
        <v>三幸エステート株式会社</v>
      </c>
      <c r="G638" t="s">
        <v>3601</v>
      </c>
      <c r="I638" t="s">
        <v>578</v>
      </c>
      <c r="K638" t="s">
        <v>4316</v>
      </c>
      <c r="L638" t="s">
        <v>5074</v>
      </c>
      <c r="M638" t="s">
        <v>5075</v>
      </c>
      <c r="Q638" t="s">
        <v>5076</v>
      </c>
      <c r="S638" t="s">
        <v>5077</v>
      </c>
    </row>
    <row r="639" spans="1:19" x14ac:dyDescent="0.3">
      <c r="A639">
        <v>638</v>
      </c>
      <c r="B639">
        <v>979</v>
      </c>
      <c r="C639" t="s">
        <v>17</v>
      </c>
      <c r="D639" t="s">
        <v>5078</v>
      </c>
      <c r="E639" t="str">
        <f t="shared" si="18"/>
        <v/>
      </c>
      <c r="F639" t="str">
        <f t="shared" si="19"/>
        <v>ミック電子工業株式会社</v>
      </c>
      <c r="G639" t="s">
        <v>467</v>
      </c>
      <c r="I639" t="s">
        <v>5079</v>
      </c>
      <c r="K639" t="s">
        <v>1564</v>
      </c>
      <c r="L639" t="s">
        <v>5080</v>
      </c>
      <c r="M639" t="s">
        <v>5081</v>
      </c>
      <c r="N639" t="s">
        <v>39</v>
      </c>
      <c r="Q639" t="s">
        <v>5082</v>
      </c>
      <c r="S639" t="s">
        <v>5083</v>
      </c>
    </row>
    <row r="640" spans="1:19" x14ac:dyDescent="0.3">
      <c r="A640">
        <v>639</v>
      </c>
      <c r="B640">
        <v>980</v>
      </c>
      <c r="C640" t="s">
        <v>17</v>
      </c>
      <c r="D640" t="s">
        <v>5084</v>
      </c>
      <c r="E640" t="str">
        <f t="shared" si="18"/>
        <v>株式会社もしもしホットライン</v>
      </c>
      <c r="F640" t="str">
        <f t="shared" si="19"/>
        <v/>
      </c>
      <c r="G640" t="s">
        <v>5085</v>
      </c>
      <c r="H640" t="s">
        <v>309</v>
      </c>
      <c r="I640" t="s">
        <v>5086</v>
      </c>
      <c r="J640" t="s">
        <v>5087</v>
      </c>
      <c r="K640" t="s">
        <v>4969</v>
      </c>
      <c r="L640" t="s">
        <v>5088</v>
      </c>
      <c r="M640" t="s">
        <v>5089</v>
      </c>
      <c r="N640" t="s">
        <v>52</v>
      </c>
      <c r="O640" t="s">
        <v>5090</v>
      </c>
      <c r="P640" t="s">
        <v>5091</v>
      </c>
      <c r="Q640" t="s">
        <v>5092</v>
      </c>
      <c r="R640" t="s">
        <v>565</v>
      </c>
      <c r="S640" t="s">
        <v>5093</v>
      </c>
    </row>
    <row r="641" spans="1:19" x14ac:dyDescent="0.3">
      <c r="A641">
        <v>640</v>
      </c>
      <c r="B641">
        <v>983</v>
      </c>
      <c r="C641" t="s">
        <v>17</v>
      </c>
      <c r="D641" t="s">
        <v>5094</v>
      </c>
      <c r="E641" t="str">
        <f t="shared" si="18"/>
        <v>株式会社カインドテクノストラクチャー</v>
      </c>
      <c r="F641" t="str">
        <f t="shared" si="19"/>
        <v/>
      </c>
      <c r="G641" t="s">
        <v>5095</v>
      </c>
      <c r="I641" t="s">
        <v>106</v>
      </c>
      <c r="J641" t="s">
        <v>5096</v>
      </c>
      <c r="K641" t="s">
        <v>512</v>
      </c>
      <c r="L641" t="s">
        <v>5097</v>
      </c>
      <c r="M641" t="s">
        <v>5098</v>
      </c>
      <c r="N641" t="s">
        <v>39</v>
      </c>
      <c r="Q641" t="s">
        <v>574</v>
      </c>
      <c r="R641" t="s">
        <v>3585</v>
      </c>
      <c r="S641" t="s">
        <v>5099</v>
      </c>
    </row>
    <row r="642" spans="1:19" x14ac:dyDescent="0.3">
      <c r="A642">
        <v>641</v>
      </c>
      <c r="B642">
        <v>984</v>
      </c>
      <c r="C642" t="s">
        <v>17</v>
      </c>
      <c r="D642" t="s">
        <v>5100</v>
      </c>
      <c r="E642" t="str">
        <f t="shared" si="18"/>
        <v/>
      </c>
      <c r="F642" t="str">
        <f t="shared" si="19"/>
        <v>イー・バレイ株式会社</v>
      </c>
      <c r="G642" t="s">
        <v>5101</v>
      </c>
      <c r="I642" t="s">
        <v>4469</v>
      </c>
      <c r="J642" t="s">
        <v>5102</v>
      </c>
      <c r="K642" t="s">
        <v>107</v>
      </c>
      <c r="L642" t="s">
        <v>5103</v>
      </c>
      <c r="M642" t="s">
        <v>5104</v>
      </c>
      <c r="N642" t="s">
        <v>39</v>
      </c>
      <c r="P642" t="s">
        <v>5105</v>
      </c>
      <c r="Q642" t="s">
        <v>5106</v>
      </c>
      <c r="S642" t="s">
        <v>5107</v>
      </c>
    </row>
    <row r="643" spans="1:19" x14ac:dyDescent="0.3">
      <c r="A643">
        <v>642</v>
      </c>
      <c r="B643">
        <v>985</v>
      </c>
      <c r="C643" t="s">
        <v>17</v>
      </c>
      <c r="D643" t="s">
        <v>5108</v>
      </c>
      <c r="E643" t="str">
        <f t="shared" ref="E643:E706" si="20">IF(LEFT($D643,4)="株式会社",$D643,"")</f>
        <v/>
      </c>
      <c r="F643" t="str">
        <f t="shared" ref="F643:F706" si="21">IF(RIGHT($D643,4)="株式会社",$D643,"")</f>
        <v>スター・マイカ株式会社</v>
      </c>
      <c r="G643" t="s">
        <v>3601</v>
      </c>
      <c r="H643" t="s">
        <v>309</v>
      </c>
      <c r="I643" t="s">
        <v>5109</v>
      </c>
      <c r="J643" t="s">
        <v>5110</v>
      </c>
      <c r="K643" t="s">
        <v>1685</v>
      </c>
      <c r="L643" t="s">
        <v>5111</v>
      </c>
      <c r="M643" t="s">
        <v>5112</v>
      </c>
      <c r="N643" t="s">
        <v>793</v>
      </c>
      <c r="O643" t="s">
        <v>5113</v>
      </c>
      <c r="P643" t="s">
        <v>5114</v>
      </c>
      <c r="Q643" t="s">
        <v>297</v>
      </c>
      <c r="S643" t="s">
        <v>5115</v>
      </c>
    </row>
    <row r="644" spans="1:19" x14ac:dyDescent="0.3">
      <c r="A644">
        <v>643</v>
      </c>
      <c r="B644">
        <v>991</v>
      </c>
      <c r="C644" t="s">
        <v>17</v>
      </c>
      <c r="D644" t="s">
        <v>5116</v>
      </c>
      <c r="E644" t="str">
        <f t="shared" si="20"/>
        <v>株式会社プロトシステム</v>
      </c>
      <c r="F644" t="str">
        <f t="shared" si="21"/>
        <v/>
      </c>
      <c r="G644" t="s">
        <v>915</v>
      </c>
      <c r="I644" t="s">
        <v>5117</v>
      </c>
      <c r="J644" t="s">
        <v>5118</v>
      </c>
      <c r="K644" t="s">
        <v>1526</v>
      </c>
      <c r="L644" t="s">
        <v>5119</v>
      </c>
      <c r="M644" t="s">
        <v>5120</v>
      </c>
      <c r="N644" t="s">
        <v>39</v>
      </c>
      <c r="P644" t="s">
        <v>5121</v>
      </c>
      <c r="Q644" t="s">
        <v>1416</v>
      </c>
      <c r="R644" t="s">
        <v>30</v>
      </c>
      <c r="S644" t="s">
        <v>5122</v>
      </c>
    </row>
    <row r="645" spans="1:19" x14ac:dyDescent="0.3">
      <c r="A645">
        <v>644</v>
      </c>
      <c r="B645">
        <v>992</v>
      </c>
      <c r="C645" t="s">
        <v>17</v>
      </c>
      <c r="D645" t="s">
        <v>5123</v>
      </c>
      <c r="E645" t="str">
        <f t="shared" si="20"/>
        <v>株式会社ニューエラー</v>
      </c>
      <c r="F645" t="str">
        <f t="shared" si="21"/>
        <v/>
      </c>
      <c r="G645" t="s">
        <v>467</v>
      </c>
      <c r="I645" t="s">
        <v>5124</v>
      </c>
      <c r="J645" t="s">
        <v>5125</v>
      </c>
      <c r="K645" t="s">
        <v>5126</v>
      </c>
      <c r="L645" t="s">
        <v>5127</v>
      </c>
      <c r="M645" t="s">
        <v>5128</v>
      </c>
      <c r="N645" t="s">
        <v>52</v>
      </c>
      <c r="O645" t="s">
        <v>5129</v>
      </c>
      <c r="P645" t="s">
        <v>5130</v>
      </c>
      <c r="Q645" t="s">
        <v>5131</v>
      </c>
      <c r="R645" t="s">
        <v>1249</v>
      </c>
      <c r="S645" t="s">
        <v>5132</v>
      </c>
    </row>
    <row r="646" spans="1:19" x14ac:dyDescent="0.3">
      <c r="A646">
        <v>645</v>
      </c>
      <c r="B646">
        <v>993</v>
      </c>
      <c r="C646" t="s">
        <v>17</v>
      </c>
      <c r="D646" t="s">
        <v>5133</v>
      </c>
      <c r="E646" t="str">
        <f t="shared" si="20"/>
        <v/>
      </c>
      <c r="F646" t="str">
        <f t="shared" si="21"/>
        <v>ＴＯＴＯ株式会社</v>
      </c>
      <c r="G646" t="s">
        <v>4281</v>
      </c>
      <c r="H646" t="s">
        <v>435</v>
      </c>
      <c r="I646" t="s">
        <v>5134</v>
      </c>
      <c r="J646" t="s">
        <v>5135</v>
      </c>
      <c r="K646" t="s">
        <v>5136</v>
      </c>
      <c r="L646" t="s">
        <v>5137</v>
      </c>
      <c r="M646" t="s">
        <v>5138</v>
      </c>
      <c r="N646" t="s">
        <v>52</v>
      </c>
      <c r="Q646" t="s">
        <v>5139</v>
      </c>
      <c r="S646" t="s">
        <v>5140</v>
      </c>
    </row>
    <row r="647" spans="1:19" x14ac:dyDescent="0.3">
      <c r="A647">
        <v>646</v>
      </c>
      <c r="B647">
        <v>994</v>
      </c>
      <c r="C647" t="s">
        <v>17</v>
      </c>
      <c r="D647" t="s">
        <v>5141</v>
      </c>
      <c r="E647" t="str">
        <f t="shared" si="20"/>
        <v/>
      </c>
      <c r="F647" t="str">
        <f t="shared" si="21"/>
        <v>北陽電機株式会社</v>
      </c>
      <c r="G647" t="s">
        <v>467</v>
      </c>
      <c r="H647" t="s">
        <v>393</v>
      </c>
      <c r="I647" t="s">
        <v>614</v>
      </c>
      <c r="J647" t="s">
        <v>5142</v>
      </c>
      <c r="K647" t="s">
        <v>5143</v>
      </c>
      <c r="L647" t="s">
        <v>5144</v>
      </c>
      <c r="M647" t="s">
        <v>5145</v>
      </c>
      <c r="N647" t="s">
        <v>39</v>
      </c>
      <c r="P647" t="s">
        <v>5146</v>
      </c>
      <c r="Q647" t="s">
        <v>554</v>
      </c>
      <c r="R647" t="s">
        <v>5147</v>
      </c>
      <c r="S647" t="s">
        <v>5148</v>
      </c>
    </row>
    <row r="648" spans="1:19" x14ac:dyDescent="0.3">
      <c r="A648">
        <v>647</v>
      </c>
      <c r="B648">
        <v>995</v>
      </c>
      <c r="C648" t="s">
        <v>17</v>
      </c>
      <c r="D648" t="s">
        <v>5149</v>
      </c>
      <c r="E648" t="str">
        <f t="shared" si="20"/>
        <v/>
      </c>
      <c r="F648" t="str">
        <f t="shared" si="21"/>
        <v>ファイブラボ株式会社</v>
      </c>
      <c r="G648" t="s">
        <v>467</v>
      </c>
      <c r="I648" t="s">
        <v>164</v>
      </c>
      <c r="K648" t="s">
        <v>5150</v>
      </c>
      <c r="L648" t="s">
        <v>5151</v>
      </c>
      <c r="M648" t="s">
        <v>5152</v>
      </c>
      <c r="N648" t="s">
        <v>39</v>
      </c>
      <c r="P648" t="s">
        <v>5153</v>
      </c>
      <c r="Q648" t="s">
        <v>591</v>
      </c>
      <c r="S648" t="s">
        <v>5154</v>
      </c>
    </row>
    <row r="649" spans="1:19" x14ac:dyDescent="0.3">
      <c r="A649">
        <v>648</v>
      </c>
      <c r="B649">
        <v>996</v>
      </c>
      <c r="C649" t="s">
        <v>17</v>
      </c>
      <c r="D649" t="s">
        <v>5155</v>
      </c>
      <c r="E649" t="str">
        <f t="shared" si="20"/>
        <v>株式会社エッジ・インターナショナル</v>
      </c>
      <c r="F649" t="str">
        <f t="shared" si="21"/>
        <v/>
      </c>
      <c r="G649" t="s">
        <v>5156</v>
      </c>
      <c r="I649" t="s">
        <v>5157</v>
      </c>
      <c r="J649" t="s">
        <v>5158</v>
      </c>
      <c r="K649" t="s">
        <v>1823</v>
      </c>
      <c r="L649" t="s">
        <v>5159</v>
      </c>
      <c r="M649" t="s">
        <v>5160</v>
      </c>
      <c r="N649" t="s">
        <v>39</v>
      </c>
      <c r="O649" t="s">
        <v>5161</v>
      </c>
      <c r="P649" t="s">
        <v>5162</v>
      </c>
      <c r="Q649" t="s">
        <v>716</v>
      </c>
      <c r="R649" t="s">
        <v>565</v>
      </c>
      <c r="S649" t="s">
        <v>5163</v>
      </c>
    </row>
    <row r="650" spans="1:19" x14ac:dyDescent="0.3">
      <c r="A650">
        <v>649</v>
      </c>
      <c r="B650">
        <v>997</v>
      </c>
      <c r="C650" t="s">
        <v>17</v>
      </c>
      <c r="D650" t="s">
        <v>5164</v>
      </c>
      <c r="E650" t="str">
        <f t="shared" si="20"/>
        <v/>
      </c>
      <c r="F650" t="str">
        <f t="shared" si="21"/>
        <v>瑞光株式会社</v>
      </c>
      <c r="Q650" t="e">
        <f>-人</f>
        <v>#NAME?</v>
      </c>
    </row>
    <row r="651" spans="1:19" x14ac:dyDescent="0.3">
      <c r="A651">
        <v>650</v>
      </c>
      <c r="B651">
        <v>998</v>
      </c>
      <c r="C651" t="s">
        <v>17</v>
      </c>
      <c r="D651" t="s">
        <v>5165</v>
      </c>
      <c r="E651" t="str">
        <f t="shared" si="20"/>
        <v>株式会社エアー</v>
      </c>
      <c r="F651" t="str">
        <f t="shared" si="21"/>
        <v/>
      </c>
      <c r="G651" t="s">
        <v>5166</v>
      </c>
      <c r="I651" t="s">
        <v>5167</v>
      </c>
      <c r="J651" t="s">
        <v>5168</v>
      </c>
      <c r="K651" t="s">
        <v>5169</v>
      </c>
      <c r="L651" t="s">
        <v>5170</v>
      </c>
      <c r="M651" t="s">
        <v>5171</v>
      </c>
      <c r="Q651" t="s">
        <v>2365</v>
      </c>
      <c r="R651" t="s">
        <v>55</v>
      </c>
      <c r="S651" t="s">
        <v>5172</v>
      </c>
    </row>
    <row r="652" spans="1:19" x14ac:dyDescent="0.3">
      <c r="A652">
        <v>651</v>
      </c>
      <c r="B652">
        <v>1000</v>
      </c>
      <c r="C652" t="s">
        <v>17</v>
      </c>
      <c r="D652" t="s">
        <v>5173</v>
      </c>
      <c r="E652" t="str">
        <f t="shared" si="20"/>
        <v>株式会社エム・エス・ビルサポート</v>
      </c>
      <c r="F652" t="str">
        <f t="shared" si="21"/>
        <v/>
      </c>
      <c r="G652" t="s">
        <v>3601</v>
      </c>
      <c r="I652" t="s">
        <v>614</v>
      </c>
      <c r="J652" t="s">
        <v>5174</v>
      </c>
      <c r="K652" t="s">
        <v>147</v>
      </c>
      <c r="L652" t="s">
        <v>5175</v>
      </c>
      <c r="M652" t="s">
        <v>5176</v>
      </c>
      <c r="N652" t="s">
        <v>39</v>
      </c>
      <c r="O652" t="s">
        <v>5177</v>
      </c>
      <c r="Q652" t="s">
        <v>255</v>
      </c>
      <c r="R652" t="s">
        <v>67</v>
      </c>
      <c r="S652" t="s">
        <v>5178</v>
      </c>
    </row>
    <row r="653" spans="1:19" x14ac:dyDescent="0.3">
      <c r="A653">
        <v>652</v>
      </c>
      <c r="B653">
        <v>1001</v>
      </c>
      <c r="C653" t="s">
        <v>17</v>
      </c>
      <c r="D653" t="s">
        <v>5179</v>
      </c>
      <c r="E653" t="str">
        <f t="shared" si="20"/>
        <v/>
      </c>
      <c r="F653" t="str">
        <f t="shared" si="21"/>
        <v>シュナイダーエレクトリック株式会社</v>
      </c>
      <c r="G653" t="s">
        <v>2178</v>
      </c>
      <c r="H653" t="s">
        <v>1323</v>
      </c>
      <c r="I653" t="s">
        <v>5180</v>
      </c>
      <c r="K653" t="s">
        <v>5181</v>
      </c>
      <c r="L653" t="s">
        <v>5182</v>
      </c>
      <c r="M653" t="s">
        <v>5183</v>
      </c>
      <c r="N653" t="s">
        <v>39</v>
      </c>
      <c r="O653" t="s">
        <v>5184</v>
      </c>
      <c r="Q653" t="s">
        <v>358</v>
      </c>
      <c r="R653" t="s">
        <v>565</v>
      </c>
      <c r="S653" t="s">
        <v>5185</v>
      </c>
    </row>
    <row r="654" spans="1:19" x14ac:dyDescent="0.3">
      <c r="A654">
        <v>653</v>
      </c>
      <c r="B654">
        <v>1002</v>
      </c>
      <c r="C654" t="s">
        <v>17</v>
      </c>
      <c r="D654" t="s">
        <v>5186</v>
      </c>
      <c r="E654" t="str">
        <f t="shared" si="20"/>
        <v>株式会社東急コンピュータシステム</v>
      </c>
      <c r="F654" t="str">
        <f t="shared" si="21"/>
        <v/>
      </c>
      <c r="G654" t="s">
        <v>1260</v>
      </c>
      <c r="I654" t="s">
        <v>1778</v>
      </c>
      <c r="J654" t="s">
        <v>5187</v>
      </c>
      <c r="K654" t="s">
        <v>5188</v>
      </c>
      <c r="L654" t="s">
        <v>5189</v>
      </c>
      <c r="M654" t="s">
        <v>5190</v>
      </c>
      <c r="N654" t="s">
        <v>39</v>
      </c>
      <c r="O654" t="s">
        <v>5191</v>
      </c>
      <c r="P654" t="s">
        <v>5192</v>
      </c>
      <c r="Q654" t="s">
        <v>5193</v>
      </c>
      <c r="R654" t="s">
        <v>3131</v>
      </c>
      <c r="S654" t="s">
        <v>5194</v>
      </c>
    </row>
    <row r="655" spans="1:19" x14ac:dyDescent="0.3">
      <c r="A655">
        <v>654</v>
      </c>
      <c r="B655">
        <v>1003</v>
      </c>
      <c r="C655" t="s">
        <v>17</v>
      </c>
      <c r="D655" t="s">
        <v>5195</v>
      </c>
      <c r="E655" t="str">
        <f t="shared" si="20"/>
        <v>株式会社イリオス</v>
      </c>
      <c r="F655" t="str">
        <f t="shared" si="21"/>
        <v/>
      </c>
      <c r="G655" t="s">
        <v>3601</v>
      </c>
      <c r="I655" t="s">
        <v>578</v>
      </c>
      <c r="K655" t="s">
        <v>480</v>
      </c>
      <c r="L655" t="s">
        <v>5196</v>
      </c>
      <c r="M655" t="s">
        <v>5197</v>
      </c>
      <c r="N655" t="s">
        <v>39</v>
      </c>
      <c r="Q655" t="s">
        <v>3179</v>
      </c>
      <c r="R655" t="s">
        <v>454</v>
      </c>
      <c r="S655" t="s">
        <v>5198</v>
      </c>
    </row>
    <row r="656" spans="1:19" x14ac:dyDescent="0.3">
      <c r="A656">
        <v>655</v>
      </c>
      <c r="B656">
        <v>1004</v>
      </c>
      <c r="C656" t="s">
        <v>17</v>
      </c>
      <c r="D656" t="s">
        <v>5199</v>
      </c>
      <c r="E656" t="str">
        <f t="shared" si="20"/>
        <v/>
      </c>
      <c r="F656" t="str">
        <f t="shared" si="21"/>
        <v>カーティス・インスツルメンツ・パシフィック株式会社</v>
      </c>
      <c r="G656" t="s">
        <v>467</v>
      </c>
      <c r="I656" t="s">
        <v>4799</v>
      </c>
      <c r="J656" t="s">
        <v>5200</v>
      </c>
      <c r="K656" t="s">
        <v>5201</v>
      </c>
      <c r="L656" t="s">
        <v>5202</v>
      </c>
      <c r="M656" t="s">
        <v>5203</v>
      </c>
      <c r="N656" t="s">
        <v>39</v>
      </c>
      <c r="O656" t="s">
        <v>5204</v>
      </c>
      <c r="P656" t="s">
        <v>5205</v>
      </c>
      <c r="Q656" t="s">
        <v>5206</v>
      </c>
      <c r="R656" t="s">
        <v>4050</v>
      </c>
      <c r="S656" t="s">
        <v>5207</v>
      </c>
    </row>
    <row r="657" spans="1:19" x14ac:dyDescent="0.3">
      <c r="A657">
        <v>656</v>
      </c>
      <c r="B657">
        <v>1006</v>
      </c>
      <c r="C657" t="s">
        <v>17</v>
      </c>
      <c r="D657" t="s">
        <v>5208</v>
      </c>
      <c r="E657" t="str">
        <f t="shared" si="20"/>
        <v>株式会社アスモ</v>
      </c>
      <c r="F657" t="str">
        <f t="shared" si="21"/>
        <v/>
      </c>
      <c r="G657" t="s">
        <v>5209</v>
      </c>
      <c r="I657" t="s">
        <v>5210</v>
      </c>
      <c r="J657" t="s">
        <v>5211</v>
      </c>
      <c r="K657" t="s">
        <v>5212</v>
      </c>
      <c r="L657" t="s">
        <v>5213</v>
      </c>
      <c r="M657" t="s">
        <v>5214</v>
      </c>
      <c r="N657" t="s">
        <v>39</v>
      </c>
      <c r="O657" t="s">
        <v>5215</v>
      </c>
      <c r="P657" t="s">
        <v>5216</v>
      </c>
      <c r="Q657" t="s">
        <v>358</v>
      </c>
      <c r="R657" t="s">
        <v>1249</v>
      </c>
      <c r="S657" t="s">
        <v>5217</v>
      </c>
    </row>
    <row r="658" spans="1:19" x14ac:dyDescent="0.3">
      <c r="A658">
        <v>657</v>
      </c>
      <c r="B658">
        <v>1008</v>
      </c>
      <c r="C658" t="s">
        <v>17</v>
      </c>
      <c r="D658" t="s">
        <v>5218</v>
      </c>
      <c r="E658" t="str">
        <f t="shared" si="20"/>
        <v>株式会社アプレッソ</v>
      </c>
      <c r="F658" t="str">
        <f t="shared" si="21"/>
        <v/>
      </c>
      <c r="G658" t="s">
        <v>4057</v>
      </c>
      <c r="H658" t="s">
        <v>124</v>
      </c>
      <c r="I658" t="s">
        <v>5219</v>
      </c>
      <c r="K658" t="s">
        <v>2308</v>
      </c>
      <c r="L658" t="s">
        <v>5220</v>
      </c>
      <c r="M658" t="s">
        <v>5221</v>
      </c>
      <c r="N658" t="s">
        <v>39</v>
      </c>
      <c r="O658" t="s">
        <v>1596</v>
      </c>
      <c r="P658" t="s">
        <v>5222</v>
      </c>
      <c r="Q658" t="s">
        <v>4492</v>
      </c>
      <c r="R658" t="s">
        <v>5223</v>
      </c>
      <c r="S658" t="s">
        <v>5224</v>
      </c>
    </row>
    <row r="659" spans="1:19" x14ac:dyDescent="0.3">
      <c r="A659">
        <v>658</v>
      </c>
      <c r="B659">
        <v>1009</v>
      </c>
      <c r="C659" t="s">
        <v>17</v>
      </c>
      <c r="D659" t="s">
        <v>5225</v>
      </c>
      <c r="E659" t="str">
        <f t="shared" si="20"/>
        <v>株式会社ヴェクタント</v>
      </c>
      <c r="F659" t="str">
        <f t="shared" si="21"/>
        <v/>
      </c>
      <c r="G659" t="s">
        <v>5226</v>
      </c>
      <c r="I659" t="s">
        <v>578</v>
      </c>
      <c r="K659" t="s">
        <v>96</v>
      </c>
      <c r="L659" t="s">
        <v>5227</v>
      </c>
      <c r="M659" t="s">
        <v>5228</v>
      </c>
      <c r="N659" t="s">
        <v>39</v>
      </c>
      <c r="O659" t="s">
        <v>5229</v>
      </c>
      <c r="Q659" t="s">
        <v>2639</v>
      </c>
      <c r="R659" t="s">
        <v>160</v>
      </c>
      <c r="S659" t="s">
        <v>5230</v>
      </c>
    </row>
    <row r="660" spans="1:19" x14ac:dyDescent="0.3">
      <c r="A660">
        <v>659</v>
      </c>
      <c r="B660">
        <v>1010</v>
      </c>
      <c r="C660" t="s">
        <v>17</v>
      </c>
      <c r="D660" t="s">
        <v>5231</v>
      </c>
      <c r="E660" t="str">
        <f t="shared" si="20"/>
        <v>株式会社写真化学</v>
      </c>
      <c r="F660" t="str">
        <f t="shared" si="21"/>
        <v/>
      </c>
      <c r="G660" t="s">
        <v>3392</v>
      </c>
      <c r="I660" t="s">
        <v>5232</v>
      </c>
      <c r="J660" t="s">
        <v>5233</v>
      </c>
      <c r="K660" t="s">
        <v>5234</v>
      </c>
      <c r="L660" t="s">
        <v>5235</v>
      </c>
      <c r="M660" t="s">
        <v>5236</v>
      </c>
      <c r="N660" t="s">
        <v>39</v>
      </c>
      <c r="O660" t="s">
        <v>5237</v>
      </c>
      <c r="P660" t="s">
        <v>5238</v>
      </c>
      <c r="Q660" t="s">
        <v>2639</v>
      </c>
      <c r="R660" t="s">
        <v>5239</v>
      </c>
      <c r="S660" t="s">
        <v>5240</v>
      </c>
    </row>
    <row r="661" spans="1:19" x14ac:dyDescent="0.3">
      <c r="A661">
        <v>660</v>
      </c>
      <c r="B661">
        <v>1011</v>
      </c>
      <c r="C661" t="s">
        <v>17</v>
      </c>
      <c r="D661" t="s">
        <v>5241</v>
      </c>
      <c r="E661" t="str">
        <f t="shared" si="20"/>
        <v>株式会社ティージー情報ネットワーク</v>
      </c>
      <c r="F661" t="str">
        <f t="shared" si="21"/>
        <v/>
      </c>
      <c r="G661" t="s">
        <v>5242</v>
      </c>
      <c r="I661" t="s">
        <v>1504</v>
      </c>
      <c r="K661" t="s">
        <v>2806</v>
      </c>
      <c r="L661" t="s">
        <v>5243</v>
      </c>
      <c r="M661" t="s">
        <v>5244</v>
      </c>
      <c r="N661" t="s">
        <v>39</v>
      </c>
      <c r="O661" t="s">
        <v>5245</v>
      </c>
      <c r="P661" t="s">
        <v>5246</v>
      </c>
      <c r="Q661" t="s">
        <v>3297</v>
      </c>
      <c r="S661" t="s">
        <v>5247</v>
      </c>
    </row>
    <row r="662" spans="1:19" x14ac:dyDescent="0.3">
      <c r="A662">
        <v>661</v>
      </c>
      <c r="B662">
        <v>1012</v>
      </c>
      <c r="C662" t="s">
        <v>17</v>
      </c>
      <c r="D662" t="s">
        <v>5248</v>
      </c>
      <c r="E662" t="str">
        <f t="shared" si="20"/>
        <v/>
      </c>
      <c r="F662" t="str">
        <f t="shared" si="21"/>
        <v>サイバーイメージング株式会社</v>
      </c>
      <c r="G662" t="s">
        <v>2947</v>
      </c>
      <c r="I662" t="s">
        <v>5249</v>
      </c>
      <c r="J662" t="s">
        <v>5250</v>
      </c>
      <c r="K662" t="s">
        <v>1609</v>
      </c>
      <c r="L662" t="s">
        <v>5251</v>
      </c>
      <c r="M662" t="s">
        <v>5252</v>
      </c>
      <c r="N662" t="s">
        <v>39</v>
      </c>
      <c r="Q662" t="s">
        <v>651</v>
      </c>
      <c r="S662" t="s">
        <v>5253</v>
      </c>
    </row>
    <row r="663" spans="1:19" x14ac:dyDescent="0.3">
      <c r="A663">
        <v>662</v>
      </c>
      <c r="B663">
        <v>1013</v>
      </c>
      <c r="C663" t="s">
        <v>17</v>
      </c>
      <c r="D663" t="s">
        <v>5254</v>
      </c>
      <c r="E663" t="str">
        <f t="shared" si="20"/>
        <v>株式会社旭エージェンシー</v>
      </c>
      <c r="F663" t="str">
        <f t="shared" si="21"/>
        <v/>
      </c>
      <c r="G663" t="s">
        <v>5255</v>
      </c>
      <c r="I663" t="s">
        <v>1025</v>
      </c>
      <c r="K663" t="s">
        <v>1389</v>
      </c>
      <c r="L663" t="s">
        <v>5256</v>
      </c>
      <c r="M663" t="s">
        <v>5257</v>
      </c>
      <c r="N663" t="s">
        <v>39</v>
      </c>
      <c r="Q663" t="s">
        <v>129</v>
      </c>
      <c r="S663" t="s">
        <v>5258</v>
      </c>
    </row>
    <row r="664" spans="1:19" x14ac:dyDescent="0.3">
      <c r="A664">
        <v>663</v>
      </c>
      <c r="B664">
        <v>1014</v>
      </c>
      <c r="C664" t="s">
        <v>17</v>
      </c>
      <c r="D664" t="s">
        <v>5259</v>
      </c>
      <c r="E664" t="str">
        <f t="shared" si="20"/>
        <v/>
      </c>
      <c r="F664" t="str">
        <f t="shared" si="21"/>
        <v>サイバーソリューション株式会社</v>
      </c>
      <c r="G664" t="s">
        <v>33</v>
      </c>
      <c r="I664" t="s">
        <v>5260</v>
      </c>
      <c r="J664" t="s">
        <v>5261</v>
      </c>
      <c r="K664" t="s">
        <v>1925</v>
      </c>
      <c r="L664" t="s">
        <v>5262</v>
      </c>
      <c r="M664" t="s">
        <v>5263</v>
      </c>
      <c r="N664" t="s">
        <v>39</v>
      </c>
      <c r="O664" t="s">
        <v>5264</v>
      </c>
      <c r="Q664" t="s">
        <v>1336</v>
      </c>
      <c r="R664" t="s">
        <v>876</v>
      </c>
      <c r="S664" t="s">
        <v>5265</v>
      </c>
    </row>
    <row r="665" spans="1:19" x14ac:dyDescent="0.3">
      <c r="A665">
        <v>664</v>
      </c>
      <c r="B665">
        <v>1018</v>
      </c>
      <c r="C665" t="s">
        <v>17</v>
      </c>
      <c r="D665" t="s">
        <v>5266</v>
      </c>
      <c r="E665" t="str">
        <f t="shared" si="20"/>
        <v>株式会社ハウスドゥ</v>
      </c>
      <c r="F665" t="str">
        <f t="shared" si="21"/>
        <v/>
      </c>
      <c r="G665" t="s">
        <v>5267</v>
      </c>
      <c r="I665" t="s">
        <v>5268</v>
      </c>
      <c r="J665" t="s">
        <v>5269</v>
      </c>
      <c r="K665" t="s">
        <v>1421</v>
      </c>
      <c r="L665" t="s">
        <v>5270</v>
      </c>
      <c r="M665" t="s">
        <v>5271</v>
      </c>
      <c r="N665" t="s">
        <v>39</v>
      </c>
      <c r="Q665" t="s">
        <v>5272</v>
      </c>
      <c r="S665" t="s">
        <v>5273</v>
      </c>
    </row>
    <row r="666" spans="1:19" x14ac:dyDescent="0.3">
      <c r="A666">
        <v>665</v>
      </c>
      <c r="B666">
        <v>1019</v>
      </c>
      <c r="C666" t="s">
        <v>17</v>
      </c>
      <c r="D666" t="s">
        <v>5274</v>
      </c>
      <c r="E666" t="str">
        <f t="shared" si="20"/>
        <v/>
      </c>
      <c r="F666" t="str">
        <f t="shared" si="21"/>
        <v>キャッツ株式会社</v>
      </c>
      <c r="G666" t="s">
        <v>271</v>
      </c>
      <c r="I666" t="s">
        <v>5275</v>
      </c>
      <c r="K666" t="s">
        <v>5276</v>
      </c>
      <c r="L666" t="s">
        <v>5277</v>
      </c>
      <c r="M666" t="s">
        <v>5278</v>
      </c>
      <c r="N666" t="s">
        <v>39</v>
      </c>
      <c r="P666" t="s">
        <v>5279</v>
      </c>
      <c r="Q666" t="e">
        <f>-人</f>
        <v>#NAME?</v>
      </c>
      <c r="S666" t="s">
        <v>5280</v>
      </c>
    </row>
    <row r="667" spans="1:19" x14ac:dyDescent="0.3">
      <c r="A667">
        <v>666</v>
      </c>
      <c r="B667">
        <v>1022</v>
      </c>
      <c r="C667" t="s">
        <v>17</v>
      </c>
      <c r="D667" t="s">
        <v>5281</v>
      </c>
      <c r="E667" t="str">
        <f t="shared" si="20"/>
        <v/>
      </c>
      <c r="F667" t="str">
        <f t="shared" si="21"/>
        <v>イーソル株式会社</v>
      </c>
      <c r="G667" t="s">
        <v>1788</v>
      </c>
      <c r="H667" t="s">
        <v>393</v>
      </c>
      <c r="I667" t="s">
        <v>5282</v>
      </c>
      <c r="J667" t="s">
        <v>5283</v>
      </c>
      <c r="K667" t="s">
        <v>5284</v>
      </c>
      <c r="L667" t="s">
        <v>5285</v>
      </c>
      <c r="M667" t="s">
        <v>5286</v>
      </c>
      <c r="N667" t="s">
        <v>39</v>
      </c>
      <c r="P667" t="s">
        <v>5287</v>
      </c>
      <c r="Q667" t="s">
        <v>1559</v>
      </c>
      <c r="R667" t="s">
        <v>390</v>
      </c>
      <c r="S667" t="s">
        <v>5288</v>
      </c>
    </row>
    <row r="668" spans="1:19" x14ac:dyDescent="0.3">
      <c r="A668">
        <v>667</v>
      </c>
      <c r="B668">
        <v>1025</v>
      </c>
      <c r="C668" t="s">
        <v>17</v>
      </c>
      <c r="D668" t="s">
        <v>5289</v>
      </c>
      <c r="E668" t="str">
        <f t="shared" si="20"/>
        <v>株式会社MAP経営</v>
      </c>
      <c r="F668" t="str">
        <f t="shared" si="21"/>
        <v/>
      </c>
      <c r="G668" t="s">
        <v>738</v>
      </c>
      <c r="H668" t="s">
        <v>1286</v>
      </c>
      <c r="I668" t="s">
        <v>5290</v>
      </c>
      <c r="K668" t="s">
        <v>5291</v>
      </c>
      <c r="L668" t="s">
        <v>5292</v>
      </c>
      <c r="M668" t="s">
        <v>5293</v>
      </c>
      <c r="N668" t="s">
        <v>39</v>
      </c>
      <c r="O668" t="s">
        <v>5294</v>
      </c>
      <c r="P668" t="s">
        <v>5295</v>
      </c>
      <c r="Q668" t="s">
        <v>4492</v>
      </c>
      <c r="R668" t="s">
        <v>876</v>
      </c>
      <c r="S668" t="s">
        <v>5296</v>
      </c>
    </row>
    <row r="669" spans="1:19" x14ac:dyDescent="0.3">
      <c r="A669">
        <v>668</v>
      </c>
      <c r="B669">
        <v>1026</v>
      </c>
      <c r="C669" t="s">
        <v>17</v>
      </c>
      <c r="D669" t="s">
        <v>5297</v>
      </c>
      <c r="E669" t="str">
        <f t="shared" si="20"/>
        <v/>
      </c>
      <c r="F669" t="str">
        <f t="shared" si="21"/>
        <v>システムアーツ株式会社</v>
      </c>
      <c r="G669" t="s">
        <v>1367</v>
      </c>
      <c r="I669" t="s">
        <v>729</v>
      </c>
      <c r="J669" t="s">
        <v>5298</v>
      </c>
      <c r="K669" t="s">
        <v>819</v>
      </c>
      <c r="L669" t="s">
        <v>5299</v>
      </c>
      <c r="M669" t="s">
        <v>5300</v>
      </c>
      <c r="N669" t="s">
        <v>39</v>
      </c>
      <c r="P669" t="s">
        <v>5301</v>
      </c>
      <c r="Q669" t="s">
        <v>1441</v>
      </c>
      <c r="R669" t="s">
        <v>91</v>
      </c>
      <c r="S669" t="s">
        <v>5302</v>
      </c>
    </row>
    <row r="670" spans="1:19" x14ac:dyDescent="0.3">
      <c r="A670">
        <v>669</v>
      </c>
      <c r="B670">
        <v>1027</v>
      </c>
      <c r="C670" t="s">
        <v>17</v>
      </c>
      <c r="D670" t="s">
        <v>5303</v>
      </c>
      <c r="E670" t="str">
        <f t="shared" si="20"/>
        <v>株式会社アーバンコーポレイション</v>
      </c>
      <c r="F670" t="str">
        <f t="shared" si="21"/>
        <v/>
      </c>
      <c r="G670" t="s">
        <v>3601</v>
      </c>
      <c r="H670" t="s">
        <v>309</v>
      </c>
      <c r="I670" t="s">
        <v>5304</v>
      </c>
      <c r="J670" t="s">
        <v>5305</v>
      </c>
      <c r="K670" t="s">
        <v>1976</v>
      </c>
      <c r="L670" t="s">
        <v>5306</v>
      </c>
      <c r="M670" t="s">
        <v>5307</v>
      </c>
      <c r="N670" t="s">
        <v>52</v>
      </c>
      <c r="O670" t="s">
        <v>5308</v>
      </c>
      <c r="Q670" t="s">
        <v>5309</v>
      </c>
      <c r="R670" t="s">
        <v>674</v>
      </c>
      <c r="S670" t="s">
        <v>5310</v>
      </c>
    </row>
    <row r="671" spans="1:19" x14ac:dyDescent="0.3">
      <c r="A671">
        <v>670</v>
      </c>
      <c r="B671">
        <v>1028</v>
      </c>
      <c r="C671" t="s">
        <v>17</v>
      </c>
      <c r="D671" t="s">
        <v>5311</v>
      </c>
      <c r="E671" t="str">
        <f t="shared" si="20"/>
        <v>株式会社アクセス・オン</v>
      </c>
      <c r="F671" t="str">
        <f t="shared" si="21"/>
        <v/>
      </c>
      <c r="G671" t="s">
        <v>586</v>
      </c>
      <c r="H671" t="s">
        <v>71</v>
      </c>
      <c r="I671" t="s">
        <v>729</v>
      </c>
      <c r="K671" t="s">
        <v>1017</v>
      </c>
      <c r="L671" t="s">
        <v>5312</v>
      </c>
      <c r="M671" t="s">
        <v>5313</v>
      </c>
      <c r="N671" t="s">
        <v>39</v>
      </c>
      <c r="P671" t="s">
        <v>5314</v>
      </c>
      <c r="Q671" t="s">
        <v>1363</v>
      </c>
      <c r="R671" t="s">
        <v>2692</v>
      </c>
      <c r="S671" t="s">
        <v>5315</v>
      </c>
    </row>
    <row r="672" spans="1:19" x14ac:dyDescent="0.3">
      <c r="A672">
        <v>671</v>
      </c>
      <c r="B672">
        <v>1029</v>
      </c>
      <c r="C672" t="s">
        <v>17</v>
      </c>
      <c r="D672" t="s">
        <v>5316</v>
      </c>
      <c r="E672" t="str">
        <f t="shared" si="20"/>
        <v>株式会社メディアグリッド</v>
      </c>
      <c r="F672" t="str">
        <f t="shared" si="21"/>
        <v/>
      </c>
      <c r="G672" t="s">
        <v>1367</v>
      </c>
      <c r="H672" t="s">
        <v>2928</v>
      </c>
      <c r="I672" t="s">
        <v>5317</v>
      </c>
      <c r="J672" t="s">
        <v>5318</v>
      </c>
      <c r="K672" t="s">
        <v>2308</v>
      </c>
      <c r="L672" t="s">
        <v>5319</v>
      </c>
      <c r="M672" t="s">
        <v>5320</v>
      </c>
      <c r="N672" t="s">
        <v>39</v>
      </c>
      <c r="O672" t="s">
        <v>5321</v>
      </c>
      <c r="P672" t="s">
        <v>5322</v>
      </c>
      <c r="Q672" t="s">
        <v>129</v>
      </c>
      <c r="R672" t="s">
        <v>30</v>
      </c>
      <c r="S672" t="s">
        <v>5323</v>
      </c>
    </row>
    <row r="673" spans="1:19" x14ac:dyDescent="0.3">
      <c r="A673">
        <v>672</v>
      </c>
      <c r="B673">
        <v>1030</v>
      </c>
      <c r="C673" t="s">
        <v>17</v>
      </c>
      <c r="D673" t="s">
        <v>5324</v>
      </c>
      <c r="E673" t="str">
        <f t="shared" si="20"/>
        <v>株式会社リペアテック</v>
      </c>
      <c r="F673" t="str">
        <f t="shared" si="21"/>
        <v/>
      </c>
      <c r="G673" t="s">
        <v>5325</v>
      </c>
      <c r="I673" t="s">
        <v>568</v>
      </c>
      <c r="J673" t="s">
        <v>5326</v>
      </c>
      <c r="K673" t="s">
        <v>5327</v>
      </c>
      <c r="L673" t="s">
        <v>5328</v>
      </c>
      <c r="M673" t="s">
        <v>5329</v>
      </c>
      <c r="N673" t="s">
        <v>39</v>
      </c>
      <c r="O673" t="s">
        <v>5330</v>
      </c>
      <c r="Q673" t="s">
        <v>315</v>
      </c>
      <c r="R673" t="s">
        <v>160</v>
      </c>
      <c r="S673" t="s">
        <v>5331</v>
      </c>
    </row>
    <row r="674" spans="1:19" x14ac:dyDescent="0.3">
      <c r="A674">
        <v>673</v>
      </c>
      <c r="B674">
        <v>1032</v>
      </c>
      <c r="C674" t="s">
        <v>17</v>
      </c>
      <c r="D674" t="s">
        <v>5332</v>
      </c>
      <c r="E674" t="str">
        <f t="shared" si="20"/>
        <v/>
      </c>
      <c r="F674" t="str">
        <f t="shared" si="21"/>
        <v>インヴェンティット株式会社</v>
      </c>
      <c r="G674" t="s">
        <v>5333</v>
      </c>
      <c r="H674" t="s">
        <v>3393</v>
      </c>
      <c r="I674" t="s">
        <v>5334</v>
      </c>
      <c r="K674" t="s">
        <v>5335</v>
      </c>
      <c r="L674" t="s">
        <v>5336</v>
      </c>
      <c r="M674" t="s">
        <v>5337</v>
      </c>
      <c r="N674" t="s">
        <v>39</v>
      </c>
      <c r="P674" t="s">
        <v>5338</v>
      </c>
      <c r="Q674" t="s">
        <v>564</v>
      </c>
      <c r="R674" t="s">
        <v>444</v>
      </c>
      <c r="S674" t="s">
        <v>5339</v>
      </c>
    </row>
    <row r="675" spans="1:19" x14ac:dyDescent="0.3">
      <c r="A675">
        <v>674</v>
      </c>
      <c r="B675">
        <v>1033</v>
      </c>
      <c r="C675" t="s">
        <v>17</v>
      </c>
      <c r="D675" t="s">
        <v>5340</v>
      </c>
      <c r="E675" t="str">
        <f t="shared" si="20"/>
        <v>株式会社グローバル・アドバンテージ</v>
      </c>
      <c r="F675" t="str">
        <f t="shared" si="21"/>
        <v/>
      </c>
      <c r="G675" t="s">
        <v>915</v>
      </c>
      <c r="H675" t="s">
        <v>2539</v>
      </c>
      <c r="I675" t="s">
        <v>1778</v>
      </c>
      <c r="K675" t="s">
        <v>263</v>
      </c>
      <c r="L675" t="s">
        <v>5341</v>
      </c>
      <c r="M675" t="s">
        <v>5342</v>
      </c>
      <c r="N675" t="s">
        <v>39</v>
      </c>
      <c r="O675" t="s">
        <v>5343</v>
      </c>
      <c r="P675" t="s">
        <v>5344</v>
      </c>
      <c r="Q675" t="s">
        <v>2750</v>
      </c>
      <c r="R675" t="s">
        <v>413</v>
      </c>
      <c r="S675" t="s">
        <v>5345</v>
      </c>
    </row>
    <row r="676" spans="1:19" x14ac:dyDescent="0.3">
      <c r="A676">
        <v>675</v>
      </c>
      <c r="B676">
        <v>1035</v>
      </c>
      <c r="C676" t="s">
        <v>17</v>
      </c>
      <c r="D676" t="s">
        <v>5346</v>
      </c>
      <c r="E676" t="str">
        <f t="shared" si="20"/>
        <v/>
      </c>
      <c r="F676" t="str">
        <f t="shared" si="21"/>
        <v>アイ・エム・アイ株式会社</v>
      </c>
      <c r="G676" t="s">
        <v>2482</v>
      </c>
      <c r="H676" t="s">
        <v>309</v>
      </c>
      <c r="I676" t="s">
        <v>5347</v>
      </c>
      <c r="J676" t="s">
        <v>5348</v>
      </c>
      <c r="K676" t="s">
        <v>5349</v>
      </c>
      <c r="L676" t="s">
        <v>5350</v>
      </c>
      <c r="M676" t="s">
        <v>5351</v>
      </c>
      <c r="N676" t="s">
        <v>137</v>
      </c>
      <c r="P676" t="s">
        <v>5352</v>
      </c>
      <c r="Q676" t="s">
        <v>5353</v>
      </c>
      <c r="R676" t="s">
        <v>4013</v>
      </c>
      <c r="S676" t="s">
        <v>5354</v>
      </c>
    </row>
    <row r="677" spans="1:19" x14ac:dyDescent="0.3">
      <c r="A677">
        <v>676</v>
      </c>
      <c r="B677">
        <v>1036</v>
      </c>
      <c r="C677" t="s">
        <v>17</v>
      </c>
      <c r="D677" t="s">
        <v>5355</v>
      </c>
      <c r="E677" t="str">
        <f t="shared" si="20"/>
        <v/>
      </c>
      <c r="F677" t="str">
        <f t="shared" si="21"/>
        <v>ボシュロム・ジャパン株式会社</v>
      </c>
      <c r="G677" t="s">
        <v>1690</v>
      </c>
      <c r="H677" t="s">
        <v>1323</v>
      </c>
      <c r="I677" t="s">
        <v>578</v>
      </c>
      <c r="K677" t="s">
        <v>5356</v>
      </c>
      <c r="L677" t="s">
        <v>5357</v>
      </c>
      <c r="M677" t="s">
        <v>5358</v>
      </c>
      <c r="O677" t="s">
        <v>5359</v>
      </c>
      <c r="Q677" t="s">
        <v>3981</v>
      </c>
      <c r="S677" t="s">
        <v>5360</v>
      </c>
    </row>
    <row r="678" spans="1:19" x14ac:dyDescent="0.3">
      <c r="A678">
        <v>677</v>
      </c>
      <c r="B678">
        <v>1037</v>
      </c>
      <c r="C678" t="s">
        <v>17</v>
      </c>
      <c r="D678" t="s">
        <v>5361</v>
      </c>
      <c r="E678" t="str">
        <f t="shared" si="20"/>
        <v>株式会社クリエイティブジャパン</v>
      </c>
      <c r="F678" t="str">
        <f t="shared" si="21"/>
        <v/>
      </c>
      <c r="G678" t="s">
        <v>1551</v>
      </c>
      <c r="H678" t="s">
        <v>71</v>
      </c>
      <c r="I678" t="s">
        <v>837</v>
      </c>
      <c r="K678" t="s">
        <v>512</v>
      </c>
      <c r="L678" t="s">
        <v>5362</v>
      </c>
      <c r="M678" t="s">
        <v>5363</v>
      </c>
      <c r="N678" t="s">
        <v>39</v>
      </c>
      <c r="P678" t="s">
        <v>5364</v>
      </c>
      <c r="Q678" t="s">
        <v>5365</v>
      </c>
      <c r="R678" t="s">
        <v>189</v>
      </c>
      <c r="S678" t="s">
        <v>5366</v>
      </c>
    </row>
    <row r="679" spans="1:19" x14ac:dyDescent="0.3">
      <c r="A679">
        <v>678</v>
      </c>
      <c r="B679">
        <v>1038</v>
      </c>
      <c r="C679" t="s">
        <v>17</v>
      </c>
      <c r="D679" t="s">
        <v>5367</v>
      </c>
      <c r="E679" t="str">
        <f t="shared" si="20"/>
        <v>株式会社ピーアンドアイ</v>
      </c>
      <c r="F679" t="str">
        <f t="shared" si="21"/>
        <v/>
      </c>
      <c r="G679" t="s">
        <v>1804</v>
      </c>
      <c r="I679" t="s">
        <v>5368</v>
      </c>
      <c r="J679" t="s">
        <v>5369</v>
      </c>
      <c r="K679" t="s">
        <v>5370</v>
      </c>
      <c r="L679" t="s">
        <v>5371</v>
      </c>
      <c r="M679" t="s">
        <v>5372</v>
      </c>
      <c r="N679" t="s">
        <v>39</v>
      </c>
      <c r="P679" t="s">
        <v>5373</v>
      </c>
      <c r="Q679" t="s">
        <v>267</v>
      </c>
      <c r="R679" t="s">
        <v>390</v>
      </c>
      <c r="S679" t="s">
        <v>5374</v>
      </c>
    </row>
    <row r="680" spans="1:19" x14ac:dyDescent="0.3">
      <c r="A680">
        <v>679</v>
      </c>
      <c r="B680">
        <v>1039</v>
      </c>
      <c r="C680" t="s">
        <v>17</v>
      </c>
      <c r="D680" t="s">
        <v>5375</v>
      </c>
      <c r="E680" t="str">
        <f t="shared" si="20"/>
        <v>株式会社エス・エス・ビー</v>
      </c>
      <c r="F680" t="str">
        <f t="shared" si="21"/>
        <v/>
      </c>
      <c r="G680" t="s">
        <v>5376</v>
      </c>
      <c r="I680" t="s">
        <v>5377</v>
      </c>
      <c r="K680" t="s">
        <v>5378</v>
      </c>
      <c r="L680" t="s">
        <v>5379</v>
      </c>
      <c r="M680" t="s">
        <v>5380</v>
      </c>
      <c r="N680" t="s">
        <v>39</v>
      </c>
      <c r="P680" t="s">
        <v>5381</v>
      </c>
      <c r="Q680" t="s">
        <v>875</v>
      </c>
      <c r="S680" t="s">
        <v>5382</v>
      </c>
    </row>
    <row r="681" spans="1:19" x14ac:dyDescent="0.3">
      <c r="A681">
        <v>680</v>
      </c>
      <c r="B681">
        <v>1040</v>
      </c>
      <c r="C681" t="s">
        <v>17</v>
      </c>
      <c r="D681" t="s">
        <v>5383</v>
      </c>
      <c r="E681" t="str">
        <f t="shared" si="20"/>
        <v/>
      </c>
      <c r="F681" t="str">
        <f t="shared" si="21"/>
        <v>都市綜研インベストバンク株式会社</v>
      </c>
      <c r="G681" t="s">
        <v>5384</v>
      </c>
      <c r="I681" t="s">
        <v>5385</v>
      </c>
      <c r="J681" t="s">
        <v>5386</v>
      </c>
      <c r="K681" t="s">
        <v>5387</v>
      </c>
      <c r="L681" t="s">
        <v>5388</v>
      </c>
      <c r="M681" t="s">
        <v>5389</v>
      </c>
      <c r="N681" t="s">
        <v>39</v>
      </c>
      <c r="Q681" t="s">
        <v>4588</v>
      </c>
      <c r="R681" t="s">
        <v>55</v>
      </c>
      <c r="S681" t="s">
        <v>5390</v>
      </c>
    </row>
    <row r="682" spans="1:19" x14ac:dyDescent="0.3">
      <c r="A682">
        <v>681</v>
      </c>
      <c r="B682">
        <v>1041</v>
      </c>
      <c r="C682" t="s">
        <v>17</v>
      </c>
      <c r="D682" t="s">
        <v>5391</v>
      </c>
      <c r="E682" t="str">
        <f t="shared" si="20"/>
        <v>株式会社アルバック</v>
      </c>
      <c r="F682" t="str">
        <f t="shared" si="21"/>
        <v/>
      </c>
      <c r="G682" t="s">
        <v>467</v>
      </c>
      <c r="H682" t="s">
        <v>1386</v>
      </c>
      <c r="I682" t="s">
        <v>5392</v>
      </c>
      <c r="J682" t="s">
        <v>5393</v>
      </c>
      <c r="K682" t="s">
        <v>5394</v>
      </c>
      <c r="L682" t="s">
        <v>5395</v>
      </c>
      <c r="M682" t="s">
        <v>5396</v>
      </c>
      <c r="N682" t="s">
        <v>52</v>
      </c>
      <c r="O682" t="s">
        <v>5397</v>
      </c>
      <c r="Q682" t="s">
        <v>5398</v>
      </c>
      <c r="R682" t="s">
        <v>937</v>
      </c>
      <c r="S682" t="s">
        <v>5399</v>
      </c>
    </row>
    <row r="683" spans="1:19" x14ac:dyDescent="0.3">
      <c r="A683">
        <v>682</v>
      </c>
      <c r="B683">
        <v>1042</v>
      </c>
      <c r="C683" t="s">
        <v>17</v>
      </c>
      <c r="D683" t="s">
        <v>5400</v>
      </c>
      <c r="E683" t="str">
        <f t="shared" si="20"/>
        <v/>
      </c>
      <c r="F683" t="str">
        <f t="shared" si="21"/>
        <v>アクロス株式会社</v>
      </c>
      <c r="G683" t="s">
        <v>1124</v>
      </c>
      <c r="I683" t="s">
        <v>837</v>
      </c>
      <c r="K683" t="s">
        <v>1377</v>
      </c>
      <c r="L683" t="s">
        <v>5401</v>
      </c>
      <c r="M683" t="s">
        <v>5402</v>
      </c>
      <c r="O683" t="s">
        <v>5403</v>
      </c>
      <c r="P683" t="s">
        <v>5404</v>
      </c>
      <c r="Q683" t="s">
        <v>171</v>
      </c>
      <c r="R683" t="s">
        <v>390</v>
      </c>
      <c r="S683" t="s">
        <v>5405</v>
      </c>
    </row>
    <row r="684" spans="1:19" x14ac:dyDescent="0.3">
      <c r="A684">
        <v>683</v>
      </c>
      <c r="B684">
        <v>1043</v>
      </c>
      <c r="C684" t="s">
        <v>17</v>
      </c>
      <c r="D684" t="s">
        <v>5406</v>
      </c>
      <c r="E684" t="str">
        <f t="shared" si="20"/>
        <v>株式会社ループ・マーケティングソリューションエージェンシー　（グループ採用）</v>
      </c>
      <c r="F684" t="str">
        <f t="shared" si="21"/>
        <v/>
      </c>
      <c r="G684" t="s">
        <v>862</v>
      </c>
      <c r="I684" t="s">
        <v>729</v>
      </c>
      <c r="K684" t="s">
        <v>1288</v>
      </c>
      <c r="L684" t="s">
        <v>5407</v>
      </c>
      <c r="M684" t="s">
        <v>5408</v>
      </c>
      <c r="N684" t="s">
        <v>39</v>
      </c>
      <c r="Q684" t="e">
        <f>-人</f>
        <v>#NAME?</v>
      </c>
      <c r="S684" t="s">
        <v>5409</v>
      </c>
    </row>
    <row r="685" spans="1:19" x14ac:dyDescent="0.3">
      <c r="A685">
        <v>684</v>
      </c>
      <c r="B685">
        <v>1044</v>
      </c>
      <c r="C685" t="s">
        <v>17</v>
      </c>
      <c r="D685" t="s">
        <v>5410</v>
      </c>
      <c r="E685" t="str">
        <f t="shared" si="20"/>
        <v/>
      </c>
      <c r="F685" t="str">
        <f t="shared" si="21"/>
        <v>グルンドフォスポンプ株式会社</v>
      </c>
      <c r="I685" t="s">
        <v>2490</v>
      </c>
      <c r="J685" t="s">
        <v>5411</v>
      </c>
      <c r="K685" t="s">
        <v>693</v>
      </c>
      <c r="L685" t="s">
        <v>5412</v>
      </c>
      <c r="N685" t="s">
        <v>39</v>
      </c>
      <c r="Q685" t="e">
        <f>-人</f>
        <v>#NAME?</v>
      </c>
      <c r="S685" t="s">
        <v>5413</v>
      </c>
    </row>
    <row r="686" spans="1:19" x14ac:dyDescent="0.3">
      <c r="A686">
        <v>685</v>
      </c>
      <c r="B686">
        <v>1045</v>
      </c>
      <c r="C686" t="s">
        <v>17</v>
      </c>
      <c r="D686" t="s">
        <v>5414</v>
      </c>
      <c r="E686" t="str">
        <f t="shared" si="20"/>
        <v>株式会社ジークレスト</v>
      </c>
      <c r="F686" t="str">
        <f t="shared" si="21"/>
        <v/>
      </c>
      <c r="G686" t="s">
        <v>5415</v>
      </c>
      <c r="H686" t="s">
        <v>2387</v>
      </c>
      <c r="I686" t="s">
        <v>5416</v>
      </c>
      <c r="J686" t="s">
        <v>5417</v>
      </c>
      <c r="K686" t="s">
        <v>2342</v>
      </c>
      <c r="L686" t="s">
        <v>5418</v>
      </c>
      <c r="M686" t="s">
        <v>5419</v>
      </c>
      <c r="O686" t="s">
        <v>5420</v>
      </c>
      <c r="Q686" t="s">
        <v>5421</v>
      </c>
      <c r="R686" t="s">
        <v>3149</v>
      </c>
      <c r="S686" t="s">
        <v>5422</v>
      </c>
    </row>
    <row r="687" spans="1:19" x14ac:dyDescent="0.3">
      <c r="A687">
        <v>686</v>
      </c>
      <c r="B687">
        <v>1046</v>
      </c>
      <c r="C687" t="s">
        <v>17</v>
      </c>
      <c r="D687" t="s">
        <v>5423</v>
      </c>
      <c r="E687" t="str">
        <f t="shared" si="20"/>
        <v>株式会社クラレ</v>
      </c>
      <c r="F687" t="str">
        <f t="shared" si="21"/>
        <v/>
      </c>
      <c r="G687" t="s">
        <v>3096</v>
      </c>
      <c r="H687" t="s">
        <v>435</v>
      </c>
      <c r="I687" t="s">
        <v>5424</v>
      </c>
      <c r="J687" t="s">
        <v>5425</v>
      </c>
      <c r="K687" t="s">
        <v>5426</v>
      </c>
      <c r="L687" t="s">
        <v>5427</v>
      </c>
      <c r="M687" t="s">
        <v>5428</v>
      </c>
      <c r="N687" t="s">
        <v>52</v>
      </c>
      <c r="Q687" t="s">
        <v>5429</v>
      </c>
      <c r="S687" t="s">
        <v>5430</v>
      </c>
    </row>
    <row r="688" spans="1:19" x14ac:dyDescent="0.3">
      <c r="A688">
        <v>687</v>
      </c>
      <c r="B688">
        <v>1047</v>
      </c>
      <c r="C688" t="s">
        <v>17</v>
      </c>
      <c r="D688" t="s">
        <v>5431</v>
      </c>
      <c r="E688" t="str">
        <f t="shared" si="20"/>
        <v>株式会社ソリューション</v>
      </c>
      <c r="F688" t="str">
        <f t="shared" si="21"/>
        <v/>
      </c>
      <c r="G688" t="s">
        <v>5432</v>
      </c>
      <c r="I688" t="s">
        <v>106</v>
      </c>
      <c r="J688" t="s">
        <v>5433</v>
      </c>
      <c r="K688" t="s">
        <v>731</v>
      </c>
      <c r="L688" t="s">
        <v>5434</v>
      </c>
      <c r="M688" t="s">
        <v>5435</v>
      </c>
      <c r="N688" t="s">
        <v>39</v>
      </c>
      <c r="Q688" t="s">
        <v>564</v>
      </c>
      <c r="R688" t="s">
        <v>402</v>
      </c>
      <c r="S688" t="s">
        <v>5436</v>
      </c>
    </row>
    <row r="689" spans="1:19" x14ac:dyDescent="0.3">
      <c r="A689">
        <v>688</v>
      </c>
      <c r="B689">
        <v>1048</v>
      </c>
      <c r="C689" t="s">
        <v>17</v>
      </c>
      <c r="D689" t="s">
        <v>5437</v>
      </c>
      <c r="E689" t="str">
        <f t="shared" si="20"/>
        <v>株式会社イージフ</v>
      </c>
      <c r="F689" t="str">
        <f t="shared" si="21"/>
        <v/>
      </c>
      <c r="G689" t="s">
        <v>5438</v>
      </c>
      <c r="I689" t="s">
        <v>837</v>
      </c>
      <c r="K689" t="s">
        <v>1816</v>
      </c>
      <c r="L689" t="s">
        <v>5439</v>
      </c>
      <c r="M689" t="s">
        <v>5440</v>
      </c>
      <c r="N689" t="s">
        <v>39</v>
      </c>
      <c r="P689" t="s">
        <v>5441</v>
      </c>
      <c r="Q689" t="s">
        <v>1416</v>
      </c>
      <c r="R689" t="s">
        <v>454</v>
      </c>
      <c r="S689" t="s">
        <v>5442</v>
      </c>
    </row>
    <row r="690" spans="1:19" x14ac:dyDescent="0.3">
      <c r="A690">
        <v>689</v>
      </c>
      <c r="B690">
        <v>1049</v>
      </c>
      <c r="C690" t="s">
        <v>17</v>
      </c>
      <c r="D690" t="s">
        <v>5443</v>
      </c>
      <c r="E690" t="str">
        <f t="shared" si="20"/>
        <v/>
      </c>
      <c r="F690" t="str">
        <f t="shared" si="21"/>
        <v>ムーラー電機株式会社</v>
      </c>
      <c r="G690" t="s">
        <v>467</v>
      </c>
      <c r="H690" t="s">
        <v>1323</v>
      </c>
      <c r="I690" t="s">
        <v>34</v>
      </c>
      <c r="J690" t="s">
        <v>5444</v>
      </c>
      <c r="K690" t="s">
        <v>5445</v>
      </c>
      <c r="L690" t="s">
        <v>5446</v>
      </c>
      <c r="M690" t="s">
        <v>5447</v>
      </c>
      <c r="N690" t="s">
        <v>39</v>
      </c>
      <c r="O690" t="s">
        <v>5448</v>
      </c>
      <c r="P690" t="s">
        <v>5449</v>
      </c>
      <c r="Q690" t="s">
        <v>927</v>
      </c>
      <c r="R690" t="s">
        <v>5450</v>
      </c>
      <c r="S690" t="s">
        <v>5451</v>
      </c>
    </row>
    <row r="691" spans="1:19" x14ac:dyDescent="0.3">
      <c r="A691">
        <v>690</v>
      </c>
      <c r="B691">
        <v>1050</v>
      </c>
      <c r="C691" t="s">
        <v>17</v>
      </c>
      <c r="D691" t="s">
        <v>5452</v>
      </c>
      <c r="E691" t="str">
        <f t="shared" si="20"/>
        <v>株式会社電子商取引安全技術研究所</v>
      </c>
      <c r="F691" t="str">
        <f t="shared" si="21"/>
        <v/>
      </c>
      <c r="G691" t="s">
        <v>33</v>
      </c>
      <c r="H691" t="s">
        <v>393</v>
      </c>
      <c r="I691" t="s">
        <v>5453</v>
      </c>
      <c r="J691" t="s">
        <v>5454</v>
      </c>
      <c r="K691" t="s">
        <v>1517</v>
      </c>
      <c r="L691" t="s">
        <v>5455</v>
      </c>
      <c r="M691" t="s">
        <v>5456</v>
      </c>
      <c r="N691" t="s">
        <v>39</v>
      </c>
      <c r="O691" t="s">
        <v>5457</v>
      </c>
      <c r="Q691" t="s">
        <v>4588</v>
      </c>
      <c r="S691" t="s">
        <v>5458</v>
      </c>
    </row>
    <row r="692" spans="1:19" x14ac:dyDescent="0.3">
      <c r="A692">
        <v>691</v>
      </c>
      <c r="B692">
        <v>1051</v>
      </c>
      <c r="C692" t="s">
        <v>17</v>
      </c>
      <c r="D692" t="s">
        <v>5459</v>
      </c>
      <c r="E692" t="str">
        <f t="shared" si="20"/>
        <v/>
      </c>
      <c r="F692" t="str">
        <f t="shared" si="21"/>
        <v>アンテロープキャリアコンサルティング株式会社</v>
      </c>
      <c r="G692" t="s">
        <v>144</v>
      </c>
      <c r="I692" t="s">
        <v>837</v>
      </c>
      <c r="J692" t="s">
        <v>5460</v>
      </c>
      <c r="K692" t="s">
        <v>1517</v>
      </c>
      <c r="L692" t="s">
        <v>5461</v>
      </c>
      <c r="M692" t="s">
        <v>5462</v>
      </c>
      <c r="N692" t="s">
        <v>39</v>
      </c>
      <c r="P692" t="s">
        <v>5463</v>
      </c>
      <c r="Q692" t="s">
        <v>484</v>
      </c>
      <c r="R692" t="s">
        <v>141</v>
      </c>
      <c r="S692" t="s">
        <v>5464</v>
      </c>
    </row>
    <row r="693" spans="1:19" x14ac:dyDescent="0.3">
      <c r="A693">
        <v>692</v>
      </c>
      <c r="B693">
        <v>1052</v>
      </c>
      <c r="C693" t="s">
        <v>17</v>
      </c>
      <c r="D693" t="s">
        <v>5465</v>
      </c>
      <c r="E693" t="str">
        <f t="shared" si="20"/>
        <v>株式会社アペックス</v>
      </c>
      <c r="F693" t="str">
        <f t="shared" si="21"/>
        <v/>
      </c>
      <c r="G693" t="s">
        <v>5466</v>
      </c>
      <c r="I693" t="s">
        <v>5467</v>
      </c>
      <c r="K693" t="s">
        <v>1823</v>
      </c>
      <c r="L693" t="s">
        <v>5468</v>
      </c>
      <c r="M693" t="s">
        <v>5469</v>
      </c>
      <c r="N693" t="s">
        <v>39</v>
      </c>
      <c r="O693" t="s">
        <v>5470</v>
      </c>
      <c r="P693" t="s">
        <v>5471</v>
      </c>
      <c r="Q693" t="s">
        <v>927</v>
      </c>
      <c r="R693" t="s">
        <v>402</v>
      </c>
      <c r="S693" t="s">
        <v>5472</v>
      </c>
    </row>
    <row r="694" spans="1:19" x14ac:dyDescent="0.3">
      <c r="A694">
        <v>693</v>
      </c>
      <c r="B694">
        <v>1053</v>
      </c>
      <c r="C694" t="s">
        <v>17</v>
      </c>
      <c r="D694" t="s">
        <v>5473</v>
      </c>
      <c r="E694" t="str">
        <f t="shared" si="20"/>
        <v>株式会社シェッジ</v>
      </c>
      <c r="F694" t="str">
        <f t="shared" si="21"/>
        <v/>
      </c>
      <c r="G694" t="s">
        <v>1114</v>
      </c>
      <c r="I694" t="s">
        <v>837</v>
      </c>
      <c r="J694" t="s">
        <v>5474</v>
      </c>
      <c r="K694" t="s">
        <v>5475</v>
      </c>
      <c r="L694" t="s">
        <v>5476</v>
      </c>
      <c r="M694" t="s">
        <v>5477</v>
      </c>
      <c r="N694" t="s">
        <v>39</v>
      </c>
      <c r="P694" t="s">
        <v>5478</v>
      </c>
      <c r="Q694" t="s">
        <v>1336</v>
      </c>
      <c r="R694" t="s">
        <v>454</v>
      </c>
      <c r="S694" t="s">
        <v>5479</v>
      </c>
    </row>
    <row r="695" spans="1:19" x14ac:dyDescent="0.3">
      <c r="A695">
        <v>694</v>
      </c>
      <c r="B695">
        <v>1054</v>
      </c>
      <c r="C695" t="s">
        <v>17</v>
      </c>
      <c r="D695" t="s">
        <v>5480</v>
      </c>
      <c r="E695" t="str">
        <f t="shared" si="20"/>
        <v>株式会社スペースアップ</v>
      </c>
      <c r="F695" t="str">
        <f t="shared" si="21"/>
        <v/>
      </c>
      <c r="G695" t="s">
        <v>2915</v>
      </c>
      <c r="I695" t="s">
        <v>1778</v>
      </c>
      <c r="J695" t="s">
        <v>5481</v>
      </c>
      <c r="K695" t="s">
        <v>595</v>
      </c>
      <c r="L695" t="s">
        <v>5482</v>
      </c>
      <c r="M695" t="s">
        <v>5483</v>
      </c>
      <c r="N695" t="s">
        <v>39</v>
      </c>
      <c r="P695" t="s">
        <v>5484</v>
      </c>
      <c r="Q695" t="s">
        <v>1050</v>
      </c>
      <c r="R695" t="s">
        <v>3973</v>
      </c>
      <c r="S695" t="s">
        <v>5485</v>
      </c>
    </row>
    <row r="696" spans="1:19" x14ac:dyDescent="0.3">
      <c r="A696">
        <v>695</v>
      </c>
      <c r="B696">
        <v>1055</v>
      </c>
      <c r="C696" t="s">
        <v>17</v>
      </c>
      <c r="D696" t="s">
        <v>5486</v>
      </c>
      <c r="E696" t="str">
        <f t="shared" si="20"/>
        <v>株式会社バンガードシステム二十一</v>
      </c>
      <c r="F696" t="str">
        <f t="shared" si="21"/>
        <v/>
      </c>
      <c r="G696" t="s">
        <v>1114</v>
      </c>
      <c r="I696" t="s">
        <v>164</v>
      </c>
      <c r="K696" t="s">
        <v>579</v>
      </c>
      <c r="L696" t="s">
        <v>5487</v>
      </c>
      <c r="M696" t="s">
        <v>5488</v>
      </c>
      <c r="N696" t="s">
        <v>39</v>
      </c>
      <c r="P696" t="s">
        <v>5489</v>
      </c>
      <c r="Q696" t="s">
        <v>171</v>
      </c>
      <c r="R696" t="s">
        <v>120</v>
      </c>
      <c r="S696" t="s">
        <v>5490</v>
      </c>
    </row>
    <row r="697" spans="1:19" x14ac:dyDescent="0.3">
      <c r="A697">
        <v>696</v>
      </c>
      <c r="B697">
        <v>1057</v>
      </c>
      <c r="C697" t="s">
        <v>17</v>
      </c>
      <c r="D697" t="s">
        <v>5491</v>
      </c>
      <c r="E697" t="str">
        <f t="shared" si="20"/>
        <v/>
      </c>
      <c r="F697" t="str">
        <f t="shared" si="21"/>
        <v>エスペック株式会社</v>
      </c>
      <c r="G697" t="s">
        <v>457</v>
      </c>
      <c r="H697" t="s">
        <v>435</v>
      </c>
      <c r="I697" t="s">
        <v>5492</v>
      </c>
      <c r="J697" t="s">
        <v>5493</v>
      </c>
      <c r="K697" t="s">
        <v>2333</v>
      </c>
      <c r="L697" t="s">
        <v>5494</v>
      </c>
      <c r="M697" t="s">
        <v>5495</v>
      </c>
      <c r="N697" t="s">
        <v>52</v>
      </c>
      <c r="O697" t="s">
        <v>5496</v>
      </c>
      <c r="P697" t="s">
        <v>5497</v>
      </c>
      <c r="Q697" t="s">
        <v>5498</v>
      </c>
      <c r="R697" t="s">
        <v>544</v>
      </c>
      <c r="S697" t="s">
        <v>5499</v>
      </c>
    </row>
    <row r="698" spans="1:19" x14ac:dyDescent="0.3">
      <c r="A698">
        <v>697</v>
      </c>
      <c r="B698">
        <v>1059</v>
      </c>
      <c r="C698" t="s">
        <v>17</v>
      </c>
      <c r="D698" t="s">
        <v>5500</v>
      </c>
      <c r="E698" t="str">
        <f t="shared" si="20"/>
        <v>株式会社アロウズコンサルティング</v>
      </c>
      <c r="F698" t="str">
        <f t="shared" si="21"/>
        <v/>
      </c>
      <c r="G698" t="s">
        <v>738</v>
      </c>
      <c r="I698" t="s">
        <v>5501</v>
      </c>
      <c r="K698" t="s">
        <v>1839</v>
      </c>
      <c r="L698" t="s">
        <v>5502</v>
      </c>
      <c r="M698" t="s">
        <v>5503</v>
      </c>
      <c r="N698" t="s">
        <v>39</v>
      </c>
      <c r="P698" t="s">
        <v>5504</v>
      </c>
      <c r="Q698" t="s">
        <v>927</v>
      </c>
      <c r="S698" t="s">
        <v>5505</v>
      </c>
    </row>
    <row r="699" spans="1:19" x14ac:dyDescent="0.3">
      <c r="A699">
        <v>698</v>
      </c>
      <c r="B699">
        <v>1060</v>
      </c>
      <c r="C699" t="s">
        <v>17</v>
      </c>
      <c r="D699" t="s">
        <v>5506</v>
      </c>
      <c r="E699" t="str">
        <f t="shared" si="20"/>
        <v>株式会社木幡計器製作所</v>
      </c>
      <c r="F699" t="str">
        <f t="shared" si="21"/>
        <v/>
      </c>
      <c r="G699" t="s">
        <v>467</v>
      </c>
      <c r="I699" t="s">
        <v>510</v>
      </c>
      <c r="K699" t="s">
        <v>5507</v>
      </c>
      <c r="L699" t="s">
        <v>5508</v>
      </c>
      <c r="M699" t="s">
        <v>5509</v>
      </c>
      <c r="N699" t="s">
        <v>39</v>
      </c>
      <c r="Q699" t="e">
        <f>-人</f>
        <v>#NAME?</v>
      </c>
      <c r="S699" t="s">
        <v>5510</v>
      </c>
    </row>
    <row r="700" spans="1:19" x14ac:dyDescent="0.3">
      <c r="A700">
        <v>699</v>
      </c>
      <c r="B700">
        <v>1061</v>
      </c>
      <c r="C700" t="s">
        <v>17</v>
      </c>
      <c r="D700" t="s">
        <v>5511</v>
      </c>
      <c r="E700" t="str">
        <f t="shared" si="20"/>
        <v>株式会社ウィザード</v>
      </c>
      <c r="F700" t="str">
        <f t="shared" si="21"/>
        <v/>
      </c>
      <c r="G700" t="s">
        <v>83</v>
      </c>
      <c r="I700" t="s">
        <v>164</v>
      </c>
      <c r="K700" t="s">
        <v>1036</v>
      </c>
      <c r="L700" t="s">
        <v>5512</v>
      </c>
      <c r="M700" t="s">
        <v>5513</v>
      </c>
      <c r="N700" t="s">
        <v>39</v>
      </c>
      <c r="Q700" t="e">
        <f>-人</f>
        <v>#NAME?</v>
      </c>
      <c r="S700" t="s">
        <v>5514</v>
      </c>
    </row>
    <row r="701" spans="1:19" x14ac:dyDescent="0.3">
      <c r="A701">
        <v>700</v>
      </c>
      <c r="B701">
        <v>1063</v>
      </c>
      <c r="C701" t="s">
        <v>17</v>
      </c>
      <c r="D701" t="s">
        <v>5515</v>
      </c>
      <c r="E701" t="str">
        <f t="shared" si="20"/>
        <v>株式会社オージス総研</v>
      </c>
      <c r="F701" t="str">
        <f t="shared" si="21"/>
        <v/>
      </c>
      <c r="G701" t="s">
        <v>33</v>
      </c>
      <c r="I701" t="s">
        <v>1504</v>
      </c>
      <c r="J701" t="s">
        <v>5516</v>
      </c>
      <c r="K701" t="s">
        <v>4104</v>
      </c>
      <c r="L701" t="s">
        <v>5517</v>
      </c>
      <c r="M701" t="s">
        <v>5518</v>
      </c>
      <c r="N701" t="s">
        <v>39</v>
      </c>
      <c r="O701" t="s">
        <v>5519</v>
      </c>
      <c r="Q701" t="s">
        <v>5520</v>
      </c>
      <c r="S701" t="s">
        <v>5521</v>
      </c>
    </row>
    <row r="702" spans="1:19" x14ac:dyDescent="0.3">
      <c r="A702">
        <v>701</v>
      </c>
      <c r="B702">
        <v>1064</v>
      </c>
      <c r="C702" t="s">
        <v>17</v>
      </c>
      <c r="D702" t="s">
        <v>5522</v>
      </c>
      <c r="E702" t="str">
        <f t="shared" si="20"/>
        <v/>
      </c>
      <c r="F702" t="str">
        <f t="shared" si="21"/>
        <v>トリニティ株式会社</v>
      </c>
      <c r="G702" t="s">
        <v>5523</v>
      </c>
      <c r="H702" t="s">
        <v>393</v>
      </c>
      <c r="I702" t="s">
        <v>729</v>
      </c>
      <c r="K702" t="s">
        <v>702</v>
      </c>
      <c r="L702" t="s">
        <v>5524</v>
      </c>
      <c r="M702" t="s">
        <v>5525</v>
      </c>
      <c r="N702" t="s">
        <v>39</v>
      </c>
      <c r="Q702" t="s">
        <v>591</v>
      </c>
      <c r="S702" t="s">
        <v>5526</v>
      </c>
    </row>
    <row r="703" spans="1:19" x14ac:dyDescent="0.3">
      <c r="A703">
        <v>702</v>
      </c>
      <c r="B703">
        <v>1065</v>
      </c>
      <c r="C703" t="s">
        <v>17</v>
      </c>
      <c r="D703" t="s">
        <v>5527</v>
      </c>
      <c r="E703" t="str">
        <f t="shared" si="20"/>
        <v>株式会社イシダ</v>
      </c>
      <c r="F703" t="str">
        <f t="shared" si="21"/>
        <v/>
      </c>
      <c r="I703" t="s">
        <v>5528</v>
      </c>
      <c r="J703" t="s">
        <v>5529</v>
      </c>
      <c r="K703" t="s">
        <v>5530</v>
      </c>
      <c r="L703" t="s">
        <v>5531</v>
      </c>
      <c r="M703" t="s">
        <v>5532</v>
      </c>
      <c r="N703" t="s">
        <v>39</v>
      </c>
      <c r="Q703" t="s">
        <v>5533</v>
      </c>
      <c r="R703" t="s">
        <v>876</v>
      </c>
      <c r="S703" t="s">
        <v>5534</v>
      </c>
    </row>
    <row r="704" spans="1:19" x14ac:dyDescent="0.3">
      <c r="A704">
        <v>703</v>
      </c>
      <c r="B704">
        <v>1067</v>
      </c>
      <c r="C704" t="s">
        <v>17</v>
      </c>
      <c r="D704" t="s">
        <v>5535</v>
      </c>
      <c r="E704" t="str">
        <f t="shared" si="20"/>
        <v/>
      </c>
      <c r="F704" t="str">
        <f t="shared" si="21"/>
        <v>楽天株式会社</v>
      </c>
      <c r="G704" t="s">
        <v>70</v>
      </c>
      <c r="H704" t="s">
        <v>309</v>
      </c>
      <c r="I704" t="s">
        <v>5536</v>
      </c>
      <c r="J704" t="s">
        <v>5537</v>
      </c>
      <c r="K704" t="s">
        <v>4488</v>
      </c>
      <c r="L704" t="s">
        <v>5538</v>
      </c>
      <c r="M704" t="s">
        <v>5539</v>
      </c>
      <c r="N704" t="s">
        <v>52</v>
      </c>
      <c r="Q704" t="s">
        <v>5540</v>
      </c>
      <c r="S704" t="s">
        <v>5541</v>
      </c>
    </row>
    <row r="705" spans="1:19" x14ac:dyDescent="0.3">
      <c r="A705">
        <v>704</v>
      </c>
      <c r="B705">
        <v>1068</v>
      </c>
      <c r="C705" t="s">
        <v>17</v>
      </c>
      <c r="D705" t="s">
        <v>5542</v>
      </c>
      <c r="E705" t="str">
        <f t="shared" si="20"/>
        <v>株式会社アイシーソフト</v>
      </c>
      <c r="F705" t="str">
        <f t="shared" si="21"/>
        <v/>
      </c>
      <c r="G705" t="s">
        <v>271</v>
      </c>
      <c r="I705" t="s">
        <v>164</v>
      </c>
      <c r="J705" t="s">
        <v>5543</v>
      </c>
      <c r="K705" t="s">
        <v>343</v>
      </c>
      <c r="L705" t="s">
        <v>5544</v>
      </c>
      <c r="M705" t="s">
        <v>5545</v>
      </c>
      <c r="N705" t="s">
        <v>39</v>
      </c>
      <c r="P705" t="s">
        <v>5546</v>
      </c>
      <c r="Q705" t="s">
        <v>431</v>
      </c>
      <c r="R705" t="s">
        <v>1981</v>
      </c>
      <c r="S705" t="s">
        <v>5547</v>
      </c>
    </row>
    <row r="706" spans="1:19" x14ac:dyDescent="0.3">
      <c r="A706">
        <v>705</v>
      </c>
      <c r="B706">
        <v>1069</v>
      </c>
      <c r="C706" t="s">
        <v>17</v>
      </c>
      <c r="D706" t="s">
        <v>5548</v>
      </c>
      <c r="E706" t="str">
        <f t="shared" si="20"/>
        <v>株式会社ミマス</v>
      </c>
      <c r="F706" t="str">
        <f t="shared" si="21"/>
        <v/>
      </c>
      <c r="G706" t="s">
        <v>467</v>
      </c>
      <c r="I706" t="s">
        <v>729</v>
      </c>
      <c r="K706" t="s">
        <v>5549</v>
      </c>
      <c r="L706" t="s">
        <v>5550</v>
      </c>
      <c r="M706" t="s">
        <v>5551</v>
      </c>
      <c r="N706" t="s">
        <v>39</v>
      </c>
      <c r="Q706" t="e">
        <f>-人</f>
        <v>#NAME?</v>
      </c>
      <c r="S706" t="s">
        <v>5552</v>
      </c>
    </row>
    <row r="707" spans="1:19" x14ac:dyDescent="0.3">
      <c r="A707">
        <v>706</v>
      </c>
      <c r="B707">
        <v>1070</v>
      </c>
      <c r="C707" t="s">
        <v>17</v>
      </c>
      <c r="D707" t="s">
        <v>5553</v>
      </c>
      <c r="E707" t="str">
        <f t="shared" ref="E707:E770" si="22">IF(LEFT($D707,4)="株式会社",$D707,"")</f>
        <v/>
      </c>
      <c r="F707" t="str">
        <f t="shared" ref="F707:F770" si="23">IF(RIGHT($D707,4)="株式会社",$D707,"")</f>
        <v>アイシン高丘株式会社</v>
      </c>
      <c r="G707" t="s">
        <v>467</v>
      </c>
      <c r="I707" t="s">
        <v>5554</v>
      </c>
      <c r="J707" t="s">
        <v>5555</v>
      </c>
      <c r="K707" t="s">
        <v>5556</v>
      </c>
      <c r="L707" t="s">
        <v>5557</v>
      </c>
      <c r="M707" t="s">
        <v>5558</v>
      </c>
      <c r="N707" t="s">
        <v>39</v>
      </c>
      <c r="P707" t="s">
        <v>5559</v>
      </c>
      <c r="Q707" t="s">
        <v>5560</v>
      </c>
      <c r="S707" t="s">
        <v>5561</v>
      </c>
    </row>
    <row r="708" spans="1:19" x14ac:dyDescent="0.3">
      <c r="A708">
        <v>707</v>
      </c>
      <c r="B708">
        <v>1072</v>
      </c>
      <c r="C708" t="s">
        <v>17</v>
      </c>
      <c r="D708" t="s">
        <v>5562</v>
      </c>
      <c r="E708" t="str">
        <f t="shared" si="22"/>
        <v>株式会社ジャングル</v>
      </c>
      <c r="F708" t="str">
        <f t="shared" si="23"/>
        <v/>
      </c>
      <c r="G708" t="s">
        <v>271</v>
      </c>
      <c r="I708" t="s">
        <v>34</v>
      </c>
      <c r="J708" t="s">
        <v>5563</v>
      </c>
      <c r="K708" t="s">
        <v>107</v>
      </c>
      <c r="L708" t="s">
        <v>5564</v>
      </c>
      <c r="M708" t="s">
        <v>5565</v>
      </c>
      <c r="N708" t="s">
        <v>39</v>
      </c>
      <c r="P708" t="s">
        <v>5566</v>
      </c>
      <c r="Q708" t="s">
        <v>1648</v>
      </c>
      <c r="R708" t="s">
        <v>2466</v>
      </c>
      <c r="S708" t="s">
        <v>5567</v>
      </c>
    </row>
    <row r="709" spans="1:19" x14ac:dyDescent="0.3">
      <c r="A709">
        <v>708</v>
      </c>
      <c r="B709">
        <v>1073</v>
      </c>
      <c r="C709" t="s">
        <v>17</v>
      </c>
      <c r="D709" t="s">
        <v>5568</v>
      </c>
      <c r="E709" t="str">
        <f t="shared" si="22"/>
        <v>株式会社日本テクシード</v>
      </c>
      <c r="F709" t="str">
        <f t="shared" si="23"/>
        <v/>
      </c>
      <c r="G709" t="s">
        <v>5569</v>
      </c>
      <c r="I709" t="s">
        <v>5570</v>
      </c>
      <c r="J709" t="s">
        <v>5571</v>
      </c>
      <c r="K709" t="s">
        <v>5572</v>
      </c>
      <c r="L709" t="s">
        <v>5573</v>
      </c>
      <c r="M709" t="s">
        <v>5574</v>
      </c>
      <c r="N709" t="s">
        <v>39</v>
      </c>
      <c r="O709" t="s">
        <v>5575</v>
      </c>
      <c r="P709" t="s">
        <v>5576</v>
      </c>
      <c r="Q709" t="s">
        <v>5577</v>
      </c>
      <c r="R709" t="s">
        <v>663</v>
      </c>
      <c r="S709" t="s">
        <v>5578</v>
      </c>
    </row>
    <row r="710" spans="1:19" x14ac:dyDescent="0.3">
      <c r="A710">
        <v>709</v>
      </c>
      <c r="B710">
        <v>1075</v>
      </c>
      <c r="C710" t="s">
        <v>17</v>
      </c>
      <c r="D710" t="s">
        <v>5579</v>
      </c>
      <c r="E710" t="str">
        <f t="shared" si="22"/>
        <v>株式会社カラーチップス</v>
      </c>
      <c r="F710" t="str">
        <f t="shared" si="23"/>
        <v/>
      </c>
      <c r="G710" t="s">
        <v>83</v>
      </c>
      <c r="I710" t="s">
        <v>164</v>
      </c>
      <c r="K710" t="s">
        <v>2585</v>
      </c>
      <c r="L710" t="s">
        <v>5580</v>
      </c>
      <c r="M710" t="s">
        <v>5581</v>
      </c>
      <c r="N710" t="s">
        <v>39</v>
      </c>
      <c r="Q710" t="s">
        <v>101</v>
      </c>
      <c r="R710" t="s">
        <v>3131</v>
      </c>
      <c r="S710" t="s">
        <v>5582</v>
      </c>
    </row>
    <row r="711" spans="1:19" x14ac:dyDescent="0.3">
      <c r="A711">
        <v>710</v>
      </c>
      <c r="B711">
        <v>1076</v>
      </c>
      <c r="C711" t="s">
        <v>17</v>
      </c>
      <c r="D711" t="s">
        <v>5583</v>
      </c>
      <c r="E711" t="str">
        <f t="shared" si="22"/>
        <v/>
      </c>
      <c r="F711" t="str">
        <f t="shared" si="23"/>
        <v>ブレイズ・コンサルティング株式会社</v>
      </c>
      <c r="G711" t="s">
        <v>4418</v>
      </c>
      <c r="H711" t="s">
        <v>1061</v>
      </c>
      <c r="K711" t="s">
        <v>1517</v>
      </c>
      <c r="L711" t="s">
        <v>5584</v>
      </c>
      <c r="M711" t="s">
        <v>5585</v>
      </c>
      <c r="N711" t="s">
        <v>39</v>
      </c>
      <c r="Q711" t="s">
        <v>5206</v>
      </c>
      <c r="R711" t="s">
        <v>55</v>
      </c>
      <c r="S711" t="s">
        <v>5586</v>
      </c>
    </row>
    <row r="712" spans="1:19" x14ac:dyDescent="0.3">
      <c r="A712">
        <v>711</v>
      </c>
      <c r="B712">
        <v>1077</v>
      </c>
      <c r="C712" t="s">
        <v>17</v>
      </c>
      <c r="D712" t="s">
        <v>5587</v>
      </c>
      <c r="E712" t="str">
        <f t="shared" si="22"/>
        <v/>
      </c>
      <c r="F712" t="str">
        <f t="shared" si="23"/>
        <v>ジュジュ化粧品株式会社</v>
      </c>
      <c r="G712" t="s">
        <v>1933</v>
      </c>
      <c r="I712" t="s">
        <v>578</v>
      </c>
      <c r="K712" t="s">
        <v>5588</v>
      </c>
      <c r="L712" t="s">
        <v>5589</v>
      </c>
      <c r="M712" t="s">
        <v>5590</v>
      </c>
      <c r="N712" t="s">
        <v>39</v>
      </c>
      <c r="Q712" t="s">
        <v>2639</v>
      </c>
      <c r="R712" t="s">
        <v>5591</v>
      </c>
      <c r="S712" t="s">
        <v>5592</v>
      </c>
    </row>
    <row r="713" spans="1:19" x14ac:dyDescent="0.3">
      <c r="A713">
        <v>712</v>
      </c>
      <c r="B713">
        <v>1078</v>
      </c>
      <c r="C713" t="s">
        <v>17</v>
      </c>
      <c r="D713" t="s">
        <v>5593</v>
      </c>
      <c r="E713" t="str">
        <f t="shared" si="22"/>
        <v/>
      </c>
      <c r="F713" t="str">
        <f t="shared" si="23"/>
        <v>ジャッカルテクノロジー株式会社</v>
      </c>
      <c r="G713" t="s">
        <v>467</v>
      </c>
      <c r="I713" t="s">
        <v>5594</v>
      </c>
      <c r="K713" t="s">
        <v>1636</v>
      </c>
      <c r="L713" t="s">
        <v>5595</v>
      </c>
      <c r="M713" t="s">
        <v>5596</v>
      </c>
      <c r="N713" t="s">
        <v>39</v>
      </c>
      <c r="Q713" t="e">
        <f>-人</f>
        <v>#NAME?</v>
      </c>
      <c r="S713" t="s">
        <v>5597</v>
      </c>
    </row>
    <row r="714" spans="1:19" x14ac:dyDescent="0.3">
      <c r="A714">
        <v>713</v>
      </c>
      <c r="B714">
        <v>1083</v>
      </c>
      <c r="C714" t="s">
        <v>17</v>
      </c>
      <c r="D714" t="s">
        <v>5598</v>
      </c>
      <c r="E714" t="str">
        <f t="shared" si="22"/>
        <v/>
      </c>
      <c r="F714" t="str">
        <f t="shared" si="23"/>
        <v>アドバンスト・ソフトマテリアルズ株式会社</v>
      </c>
      <c r="G714" t="s">
        <v>205</v>
      </c>
      <c r="I714" t="s">
        <v>5599</v>
      </c>
      <c r="K714" t="s">
        <v>1798</v>
      </c>
      <c r="L714" t="s">
        <v>5600</v>
      </c>
      <c r="M714" t="s">
        <v>5601</v>
      </c>
      <c r="N714" t="s">
        <v>39</v>
      </c>
      <c r="Q714" t="s">
        <v>276</v>
      </c>
      <c r="S714" t="s">
        <v>5602</v>
      </c>
    </row>
    <row r="715" spans="1:19" x14ac:dyDescent="0.3">
      <c r="A715">
        <v>714</v>
      </c>
      <c r="B715">
        <v>1084</v>
      </c>
      <c r="C715" t="s">
        <v>17</v>
      </c>
      <c r="D715" t="s">
        <v>5603</v>
      </c>
      <c r="E715" t="str">
        <f t="shared" si="22"/>
        <v/>
      </c>
      <c r="F715" t="str">
        <f t="shared" si="23"/>
        <v>セントラルコンベヤー株式会社</v>
      </c>
      <c r="G715" t="s">
        <v>467</v>
      </c>
      <c r="I715" t="s">
        <v>578</v>
      </c>
      <c r="J715" t="s">
        <v>5604</v>
      </c>
      <c r="K715" t="s">
        <v>5605</v>
      </c>
      <c r="L715" t="s">
        <v>5606</v>
      </c>
      <c r="M715" t="s">
        <v>5607</v>
      </c>
      <c r="N715" t="s">
        <v>39</v>
      </c>
      <c r="O715" t="s">
        <v>5608</v>
      </c>
      <c r="P715" t="s">
        <v>5609</v>
      </c>
      <c r="Q715" t="s">
        <v>849</v>
      </c>
      <c r="R715" t="s">
        <v>3259</v>
      </c>
      <c r="S715" t="s">
        <v>5610</v>
      </c>
    </row>
    <row r="716" spans="1:19" x14ac:dyDescent="0.3">
      <c r="A716">
        <v>715</v>
      </c>
      <c r="B716">
        <v>1085</v>
      </c>
      <c r="C716" t="s">
        <v>17</v>
      </c>
      <c r="D716" t="s">
        <v>5611</v>
      </c>
      <c r="E716" t="str">
        <f t="shared" si="22"/>
        <v>株式会社メディカル・ステージ</v>
      </c>
      <c r="F716" t="str">
        <f t="shared" si="23"/>
        <v/>
      </c>
      <c r="G716" t="s">
        <v>5612</v>
      </c>
      <c r="H716" t="s">
        <v>5613</v>
      </c>
      <c r="I716" t="s">
        <v>5614</v>
      </c>
      <c r="K716" t="s">
        <v>819</v>
      </c>
      <c r="L716" t="s">
        <v>5615</v>
      </c>
      <c r="M716" t="s">
        <v>5616</v>
      </c>
      <c r="N716" t="s">
        <v>39</v>
      </c>
      <c r="Q716" t="s">
        <v>2083</v>
      </c>
      <c r="R716" t="s">
        <v>120</v>
      </c>
      <c r="S716" t="s">
        <v>5617</v>
      </c>
    </row>
    <row r="717" spans="1:19" x14ac:dyDescent="0.3">
      <c r="A717">
        <v>716</v>
      </c>
      <c r="B717">
        <v>1086</v>
      </c>
      <c r="C717" t="s">
        <v>17</v>
      </c>
      <c r="D717" t="s">
        <v>5618</v>
      </c>
      <c r="E717" t="str">
        <f t="shared" si="22"/>
        <v>株式会社エイペクス</v>
      </c>
      <c r="F717" t="str">
        <f t="shared" si="23"/>
        <v/>
      </c>
      <c r="G717" t="s">
        <v>227</v>
      </c>
      <c r="I717" t="s">
        <v>164</v>
      </c>
      <c r="K717" t="s">
        <v>2395</v>
      </c>
      <c r="L717" t="s">
        <v>5619</v>
      </c>
      <c r="M717" t="s">
        <v>5620</v>
      </c>
      <c r="N717" t="s">
        <v>39</v>
      </c>
      <c r="P717" t="s">
        <v>5621</v>
      </c>
      <c r="Q717" t="s">
        <v>79</v>
      </c>
      <c r="R717" t="s">
        <v>402</v>
      </c>
      <c r="S717" t="s">
        <v>5622</v>
      </c>
    </row>
    <row r="718" spans="1:19" x14ac:dyDescent="0.3">
      <c r="A718">
        <v>717</v>
      </c>
      <c r="B718">
        <v>1087</v>
      </c>
      <c r="C718" t="s">
        <v>17</v>
      </c>
      <c r="D718" t="s">
        <v>5623</v>
      </c>
      <c r="E718" t="str">
        <f t="shared" si="22"/>
        <v>株式会社アイ・エル・シー</v>
      </c>
      <c r="F718" t="str">
        <f t="shared" si="23"/>
        <v/>
      </c>
      <c r="G718" t="s">
        <v>271</v>
      </c>
      <c r="H718" t="s">
        <v>2387</v>
      </c>
      <c r="I718" t="s">
        <v>4161</v>
      </c>
      <c r="K718" t="s">
        <v>5150</v>
      </c>
      <c r="L718" t="s">
        <v>5624</v>
      </c>
      <c r="M718" t="s">
        <v>5625</v>
      </c>
      <c r="N718" t="s">
        <v>39</v>
      </c>
      <c r="Q718" t="s">
        <v>5626</v>
      </c>
      <c r="S718" t="s">
        <v>5627</v>
      </c>
    </row>
    <row r="719" spans="1:19" x14ac:dyDescent="0.3">
      <c r="A719">
        <v>718</v>
      </c>
      <c r="B719">
        <v>1088</v>
      </c>
      <c r="C719" t="s">
        <v>17</v>
      </c>
      <c r="D719" t="s">
        <v>5628</v>
      </c>
      <c r="E719" t="str">
        <f t="shared" si="22"/>
        <v>株式会社コーワメックス</v>
      </c>
      <c r="F719" t="str">
        <f t="shared" si="23"/>
        <v/>
      </c>
      <c r="G719" t="s">
        <v>467</v>
      </c>
      <c r="H719" t="s">
        <v>2928</v>
      </c>
      <c r="I719" t="s">
        <v>1778</v>
      </c>
      <c r="J719" t="s">
        <v>5629</v>
      </c>
      <c r="K719" t="s">
        <v>5630</v>
      </c>
      <c r="L719" t="s">
        <v>5631</v>
      </c>
      <c r="M719" t="s">
        <v>5632</v>
      </c>
      <c r="N719" t="s">
        <v>39</v>
      </c>
      <c r="O719" t="s">
        <v>5633</v>
      </c>
      <c r="P719" t="s">
        <v>5634</v>
      </c>
      <c r="Q719" t="s">
        <v>5635</v>
      </c>
      <c r="R719" t="s">
        <v>91</v>
      </c>
      <c r="S719" t="s">
        <v>5636</v>
      </c>
    </row>
    <row r="720" spans="1:19" x14ac:dyDescent="0.3">
      <c r="A720">
        <v>719</v>
      </c>
      <c r="B720">
        <v>1090</v>
      </c>
      <c r="C720" t="s">
        <v>17</v>
      </c>
      <c r="D720" t="s">
        <v>5637</v>
      </c>
      <c r="E720" t="str">
        <f t="shared" si="22"/>
        <v>株式会社モビテック</v>
      </c>
      <c r="F720" t="str">
        <f t="shared" si="23"/>
        <v/>
      </c>
      <c r="G720" t="s">
        <v>467</v>
      </c>
      <c r="I720" t="s">
        <v>4469</v>
      </c>
      <c r="J720" t="s">
        <v>5638</v>
      </c>
      <c r="K720" t="s">
        <v>1133</v>
      </c>
      <c r="L720" t="s">
        <v>5639</v>
      </c>
      <c r="M720" t="s">
        <v>5640</v>
      </c>
      <c r="N720" t="s">
        <v>39</v>
      </c>
      <c r="P720" t="s">
        <v>5641</v>
      </c>
      <c r="Q720" t="s">
        <v>707</v>
      </c>
      <c r="R720" t="s">
        <v>454</v>
      </c>
      <c r="S720" t="s">
        <v>5642</v>
      </c>
    </row>
    <row r="721" spans="1:19" x14ac:dyDescent="0.3">
      <c r="A721">
        <v>720</v>
      </c>
      <c r="B721">
        <v>1091</v>
      </c>
      <c r="C721" t="s">
        <v>17</v>
      </c>
      <c r="D721" t="s">
        <v>5643</v>
      </c>
      <c r="E721" t="str">
        <f t="shared" si="22"/>
        <v>株式会社中央情報システムズ</v>
      </c>
      <c r="F721" t="str">
        <f t="shared" si="23"/>
        <v/>
      </c>
      <c r="G721" t="s">
        <v>271</v>
      </c>
      <c r="I721" t="s">
        <v>164</v>
      </c>
      <c r="J721" t="s">
        <v>5644</v>
      </c>
      <c r="K721" t="s">
        <v>155</v>
      </c>
      <c r="L721" t="s">
        <v>5645</v>
      </c>
      <c r="M721" t="s">
        <v>5646</v>
      </c>
      <c r="N721" t="s">
        <v>39</v>
      </c>
      <c r="O721" t="s">
        <v>5647</v>
      </c>
      <c r="P721" t="s">
        <v>5648</v>
      </c>
      <c r="Q721" t="s">
        <v>2233</v>
      </c>
      <c r="R721" t="s">
        <v>402</v>
      </c>
      <c r="S721" t="s">
        <v>5649</v>
      </c>
    </row>
    <row r="722" spans="1:19" x14ac:dyDescent="0.3">
      <c r="A722">
        <v>721</v>
      </c>
      <c r="B722">
        <v>1092</v>
      </c>
      <c r="C722" t="s">
        <v>17</v>
      </c>
      <c r="D722" t="s">
        <v>5650</v>
      </c>
      <c r="E722" t="str">
        <f t="shared" si="22"/>
        <v>株式会社ウインライト</v>
      </c>
      <c r="F722" t="str">
        <f t="shared" si="23"/>
        <v/>
      </c>
      <c r="G722" t="s">
        <v>5651</v>
      </c>
      <c r="H722" t="s">
        <v>931</v>
      </c>
      <c r="K722" t="s">
        <v>3821</v>
      </c>
      <c r="L722" t="s">
        <v>5652</v>
      </c>
      <c r="M722" t="s">
        <v>5653</v>
      </c>
      <c r="N722" t="s">
        <v>39</v>
      </c>
      <c r="P722" t="s">
        <v>5654</v>
      </c>
      <c r="Q722" t="s">
        <v>875</v>
      </c>
      <c r="R722" t="s">
        <v>380</v>
      </c>
      <c r="S722" t="s">
        <v>5655</v>
      </c>
    </row>
    <row r="723" spans="1:19" x14ac:dyDescent="0.3">
      <c r="A723">
        <v>722</v>
      </c>
      <c r="B723">
        <v>1093</v>
      </c>
      <c r="C723" t="s">
        <v>17</v>
      </c>
      <c r="D723" t="s">
        <v>5656</v>
      </c>
      <c r="E723" t="str">
        <f t="shared" si="22"/>
        <v>株式会社シーエンス</v>
      </c>
      <c r="F723" t="str">
        <f t="shared" si="23"/>
        <v/>
      </c>
      <c r="G723" t="s">
        <v>192</v>
      </c>
      <c r="I723" t="s">
        <v>729</v>
      </c>
      <c r="K723" t="s">
        <v>4427</v>
      </c>
      <c r="L723" t="s">
        <v>5657</v>
      </c>
      <c r="M723" t="s">
        <v>5658</v>
      </c>
      <c r="N723" t="s">
        <v>39</v>
      </c>
      <c r="P723" t="s">
        <v>5659</v>
      </c>
      <c r="Q723" t="s">
        <v>2471</v>
      </c>
      <c r="R723" t="s">
        <v>390</v>
      </c>
      <c r="S723" t="s">
        <v>5660</v>
      </c>
    </row>
    <row r="724" spans="1:19" x14ac:dyDescent="0.3">
      <c r="A724">
        <v>723</v>
      </c>
      <c r="B724">
        <v>1094</v>
      </c>
      <c r="C724" t="s">
        <v>17</v>
      </c>
      <c r="D724" t="s">
        <v>5661</v>
      </c>
      <c r="E724" t="str">
        <f t="shared" si="22"/>
        <v>株式会社アミナコレクション</v>
      </c>
      <c r="F724" t="str">
        <f t="shared" si="23"/>
        <v/>
      </c>
      <c r="G724" t="s">
        <v>4380</v>
      </c>
      <c r="H724" t="s">
        <v>5662</v>
      </c>
      <c r="I724" t="s">
        <v>1025</v>
      </c>
      <c r="J724" t="s">
        <v>5663</v>
      </c>
      <c r="K724" t="s">
        <v>2373</v>
      </c>
      <c r="L724" t="s">
        <v>5664</v>
      </c>
      <c r="M724" t="s">
        <v>5665</v>
      </c>
      <c r="N724" t="s">
        <v>39</v>
      </c>
      <c r="Q724" t="e">
        <f>-人</f>
        <v>#NAME?</v>
      </c>
      <c r="S724" t="s">
        <v>5666</v>
      </c>
    </row>
    <row r="725" spans="1:19" x14ac:dyDescent="0.3">
      <c r="A725">
        <v>724</v>
      </c>
      <c r="B725">
        <v>1095</v>
      </c>
      <c r="C725" t="s">
        <v>17</v>
      </c>
      <c r="D725" t="s">
        <v>5667</v>
      </c>
      <c r="E725" t="str">
        <f t="shared" si="22"/>
        <v>株式会社ＳＲＡ</v>
      </c>
      <c r="F725" t="str">
        <f t="shared" si="23"/>
        <v/>
      </c>
      <c r="Q725" t="e">
        <f>-人</f>
        <v>#NAME?</v>
      </c>
    </row>
    <row r="726" spans="1:19" x14ac:dyDescent="0.3">
      <c r="A726">
        <v>725</v>
      </c>
      <c r="B726">
        <v>1096</v>
      </c>
      <c r="C726" t="s">
        <v>17</v>
      </c>
      <c r="D726" t="s">
        <v>5668</v>
      </c>
      <c r="E726" t="str">
        <f t="shared" si="22"/>
        <v>株式会社バリューエンジン</v>
      </c>
      <c r="F726" t="str">
        <f t="shared" si="23"/>
        <v/>
      </c>
      <c r="G726" t="s">
        <v>3762</v>
      </c>
      <c r="H726" t="s">
        <v>71</v>
      </c>
      <c r="I726" t="s">
        <v>5669</v>
      </c>
      <c r="K726" t="s">
        <v>4742</v>
      </c>
      <c r="L726" t="s">
        <v>5670</v>
      </c>
      <c r="M726" t="s">
        <v>5671</v>
      </c>
      <c r="N726" t="s">
        <v>39</v>
      </c>
      <c r="O726" t="s">
        <v>5672</v>
      </c>
      <c r="Q726" t="s">
        <v>651</v>
      </c>
      <c r="R726" t="s">
        <v>5673</v>
      </c>
      <c r="S726" t="s">
        <v>5674</v>
      </c>
    </row>
    <row r="727" spans="1:19" x14ac:dyDescent="0.3">
      <c r="A727">
        <v>726</v>
      </c>
      <c r="B727">
        <v>1097</v>
      </c>
      <c r="C727" t="s">
        <v>17</v>
      </c>
      <c r="D727" t="s">
        <v>5675</v>
      </c>
      <c r="E727" t="str">
        <f t="shared" si="22"/>
        <v/>
      </c>
      <c r="F727" t="str">
        <f t="shared" si="23"/>
        <v>大洋ヨーコン建設株式会社</v>
      </c>
      <c r="I727" t="s">
        <v>106</v>
      </c>
      <c r="K727" t="s">
        <v>5676</v>
      </c>
      <c r="L727" t="s">
        <v>5677</v>
      </c>
      <c r="M727" t="s">
        <v>5678</v>
      </c>
      <c r="N727" t="s">
        <v>39</v>
      </c>
      <c r="Q727" t="s">
        <v>2743</v>
      </c>
      <c r="R727" t="s">
        <v>1930</v>
      </c>
      <c r="S727" t="s">
        <v>5679</v>
      </c>
    </row>
    <row r="728" spans="1:19" x14ac:dyDescent="0.3">
      <c r="A728">
        <v>727</v>
      </c>
      <c r="B728">
        <v>1098</v>
      </c>
      <c r="C728" t="s">
        <v>17</v>
      </c>
      <c r="D728" t="s">
        <v>5680</v>
      </c>
      <c r="E728" t="str">
        <f t="shared" si="22"/>
        <v>株式会社エヌワーク</v>
      </c>
      <c r="F728" t="str">
        <f t="shared" si="23"/>
        <v/>
      </c>
      <c r="G728" t="s">
        <v>1124</v>
      </c>
      <c r="I728" t="s">
        <v>1778</v>
      </c>
      <c r="K728" t="s">
        <v>1261</v>
      </c>
      <c r="L728" t="s">
        <v>5681</v>
      </c>
      <c r="M728" t="s">
        <v>5682</v>
      </c>
      <c r="N728" t="s">
        <v>39</v>
      </c>
      <c r="O728" t="s">
        <v>5683</v>
      </c>
      <c r="Q728" t="s">
        <v>2030</v>
      </c>
      <c r="R728" t="s">
        <v>5684</v>
      </c>
      <c r="S728" t="s">
        <v>5685</v>
      </c>
    </row>
    <row r="729" spans="1:19" x14ac:dyDescent="0.3">
      <c r="A729">
        <v>728</v>
      </c>
      <c r="B729">
        <v>1099</v>
      </c>
      <c r="C729" t="s">
        <v>17</v>
      </c>
      <c r="D729" t="s">
        <v>5686</v>
      </c>
      <c r="E729" t="str">
        <f t="shared" si="22"/>
        <v>株式会社インディ・アソシエイツ</v>
      </c>
      <c r="F729" t="str">
        <f t="shared" si="23"/>
        <v/>
      </c>
      <c r="G729" t="s">
        <v>5687</v>
      </c>
      <c r="H729" t="s">
        <v>71</v>
      </c>
      <c r="I729" t="s">
        <v>4582</v>
      </c>
      <c r="K729" t="s">
        <v>1526</v>
      </c>
      <c r="L729" t="s">
        <v>5688</v>
      </c>
      <c r="M729" t="s">
        <v>5689</v>
      </c>
      <c r="P729" t="s">
        <v>5690</v>
      </c>
      <c r="Q729" t="s">
        <v>600</v>
      </c>
      <c r="R729" t="s">
        <v>80</v>
      </c>
      <c r="S729" t="s">
        <v>5691</v>
      </c>
    </row>
    <row r="730" spans="1:19" x14ac:dyDescent="0.3">
      <c r="A730">
        <v>729</v>
      </c>
      <c r="B730">
        <v>1100</v>
      </c>
      <c r="C730" t="s">
        <v>17</v>
      </c>
      <c r="D730" t="s">
        <v>5692</v>
      </c>
      <c r="E730" t="str">
        <f t="shared" si="22"/>
        <v>株式会社野田スクリーン</v>
      </c>
      <c r="F730" t="str">
        <f t="shared" si="23"/>
        <v/>
      </c>
      <c r="G730" t="s">
        <v>467</v>
      </c>
      <c r="H730" t="s">
        <v>309</v>
      </c>
      <c r="I730" t="s">
        <v>5693</v>
      </c>
      <c r="J730" t="s">
        <v>5694</v>
      </c>
      <c r="K730" t="s">
        <v>5695</v>
      </c>
      <c r="L730" t="s">
        <v>5696</v>
      </c>
      <c r="M730" t="s">
        <v>5697</v>
      </c>
      <c r="N730" t="s">
        <v>1392</v>
      </c>
      <c r="O730" t="s">
        <v>5698</v>
      </c>
      <c r="P730" t="s">
        <v>5699</v>
      </c>
      <c r="Q730" t="s">
        <v>1996</v>
      </c>
      <c r="R730" t="s">
        <v>4873</v>
      </c>
      <c r="S730" t="s">
        <v>5700</v>
      </c>
    </row>
    <row r="731" spans="1:19" x14ac:dyDescent="0.3">
      <c r="A731">
        <v>730</v>
      </c>
      <c r="B731">
        <v>1101</v>
      </c>
      <c r="C731" t="s">
        <v>17</v>
      </c>
      <c r="D731" t="s">
        <v>5701</v>
      </c>
      <c r="E731" t="str">
        <f t="shared" si="22"/>
        <v/>
      </c>
      <c r="F731" t="str">
        <f t="shared" si="23"/>
        <v>デジタルミックス株式会社</v>
      </c>
      <c r="G731" t="s">
        <v>1114</v>
      </c>
      <c r="H731" t="s">
        <v>372</v>
      </c>
      <c r="I731" t="s">
        <v>729</v>
      </c>
      <c r="J731" t="s">
        <v>5702</v>
      </c>
      <c r="K731" t="s">
        <v>5703</v>
      </c>
      <c r="L731" t="s">
        <v>5704</v>
      </c>
      <c r="M731" t="s">
        <v>5705</v>
      </c>
      <c r="N731" t="s">
        <v>39</v>
      </c>
      <c r="P731" t="s">
        <v>5706</v>
      </c>
      <c r="Q731" t="s">
        <v>2750</v>
      </c>
      <c r="R731" t="s">
        <v>91</v>
      </c>
      <c r="S731" t="s">
        <v>5707</v>
      </c>
    </row>
    <row r="732" spans="1:19" x14ac:dyDescent="0.3">
      <c r="A732">
        <v>731</v>
      </c>
      <c r="B732">
        <v>1102</v>
      </c>
      <c r="C732" t="s">
        <v>17</v>
      </c>
      <c r="D732" t="s">
        <v>5708</v>
      </c>
      <c r="E732" t="str">
        <f t="shared" si="22"/>
        <v/>
      </c>
      <c r="F732" t="str">
        <f t="shared" si="23"/>
        <v>デジタルコンテンツ株式会社</v>
      </c>
      <c r="G732" t="s">
        <v>915</v>
      </c>
      <c r="H732" t="s">
        <v>519</v>
      </c>
      <c r="I732" t="s">
        <v>614</v>
      </c>
      <c r="J732" t="s">
        <v>5709</v>
      </c>
      <c r="K732" t="s">
        <v>480</v>
      </c>
      <c r="L732" t="s">
        <v>5710</v>
      </c>
      <c r="M732" t="s">
        <v>5711</v>
      </c>
      <c r="Q732" t="s">
        <v>945</v>
      </c>
      <c r="R732" t="s">
        <v>841</v>
      </c>
      <c r="S732" t="s">
        <v>5712</v>
      </c>
    </row>
    <row r="733" spans="1:19" x14ac:dyDescent="0.3">
      <c r="A733">
        <v>732</v>
      </c>
      <c r="B733">
        <v>1103</v>
      </c>
      <c r="C733" t="s">
        <v>17</v>
      </c>
      <c r="D733" t="s">
        <v>5713</v>
      </c>
      <c r="E733" t="str">
        <f t="shared" si="22"/>
        <v/>
      </c>
      <c r="F733" t="str">
        <f t="shared" si="23"/>
        <v>ジャパンベストレスキューシステム株式会社</v>
      </c>
      <c r="G733" t="s">
        <v>457</v>
      </c>
      <c r="H733" t="s">
        <v>309</v>
      </c>
      <c r="I733" t="s">
        <v>5714</v>
      </c>
      <c r="J733" t="s">
        <v>5715</v>
      </c>
      <c r="K733" t="s">
        <v>4488</v>
      </c>
      <c r="L733" t="s">
        <v>5716</v>
      </c>
      <c r="M733" t="s">
        <v>5717</v>
      </c>
      <c r="N733" t="s">
        <v>52</v>
      </c>
      <c r="Q733" t="s">
        <v>3753</v>
      </c>
      <c r="R733" t="s">
        <v>91</v>
      </c>
      <c r="S733" t="s">
        <v>5718</v>
      </c>
    </row>
    <row r="734" spans="1:19" x14ac:dyDescent="0.3">
      <c r="A734">
        <v>733</v>
      </c>
      <c r="B734">
        <v>1105</v>
      </c>
      <c r="C734" t="s">
        <v>17</v>
      </c>
      <c r="D734" t="s">
        <v>5719</v>
      </c>
      <c r="E734" t="str">
        <f t="shared" si="22"/>
        <v>株式会社スコラ・コンサルト</v>
      </c>
      <c r="F734" t="str">
        <f t="shared" si="23"/>
        <v/>
      </c>
      <c r="G734" t="s">
        <v>728</v>
      </c>
      <c r="I734" t="s">
        <v>1778</v>
      </c>
      <c r="K734" t="s">
        <v>5720</v>
      </c>
      <c r="L734" t="s">
        <v>5721</v>
      </c>
      <c r="M734" t="s">
        <v>5722</v>
      </c>
      <c r="N734" t="s">
        <v>39</v>
      </c>
      <c r="P734" t="s">
        <v>5723</v>
      </c>
      <c r="Q734" t="s">
        <v>987</v>
      </c>
      <c r="R734" t="s">
        <v>1249</v>
      </c>
      <c r="S734" t="s">
        <v>5724</v>
      </c>
    </row>
    <row r="735" spans="1:19" x14ac:dyDescent="0.3">
      <c r="A735">
        <v>734</v>
      </c>
      <c r="B735">
        <v>1106</v>
      </c>
      <c r="C735" t="s">
        <v>17</v>
      </c>
      <c r="D735" t="s">
        <v>5725</v>
      </c>
      <c r="E735" t="str">
        <f t="shared" si="22"/>
        <v>株式会社ヒューマンロジック研究所</v>
      </c>
      <c r="F735" t="str">
        <f t="shared" si="23"/>
        <v/>
      </c>
      <c r="G735" t="s">
        <v>457</v>
      </c>
      <c r="I735" t="s">
        <v>3905</v>
      </c>
      <c r="K735" t="s">
        <v>1636</v>
      </c>
      <c r="L735" t="s">
        <v>5726</v>
      </c>
      <c r="M735" t="s">
        <v>5727</v>
      </c>
      <c r="N735" t="s">
        <v>39</v>
      </c>
      <c r="P735" t="s">
        <v>5728</v>
      </c>
      <c r="Q735" t="s">
        <v>1363</v>
      </c>
      <c r="R735" t="s">
        <v>120</v>
      </c>
      <c r="S735" t="s">
        <v>5729</v>
      </c>
    </row>
    <row r="736" spans="1:19" x14ac:dyDescent="0.3">
      <c r="A736">
        <v>735</v>
      </c>
      <c r="B736">
        <v>1107</v>
      </c>
      <c r="C736" t="s">
        <v>17</v>
      </c>
      <c r="D736" t="s">
        <v>5730</v>
      </c>
      <c r="E736" t="str">
        <f t="shared" si="22"/>
        <v>株式会社フォーシーズ</v>
      </c>
      <c r="F736" t="str">
        <f t="shared" si="23"/>
        <v/>
      </c>
      <c r="G736" t="s">
        <v>477</v>
      </c>
      <c r="I736" t="s">
        <v>578</v>
      </c>
      <c r="J736" t="s">
        <v>5731</v>
      </c>
      <c r="K736" t="s">
        <v>5732</v>
      </c>
      <c r="L736" t="s">
        <v>5733</v>
      </c>
      <c r="M736" t="s">
        <v>5734</v>
      </c>
      <c r="Q736" t="s">
        <v>5735</v>
      </c>
      <c r="R736" t="s">
        <v>91</v>
      </c>
      <c r="S736" t="s">
        <v>5736</v>
      </c>
    </row>
    <row r="737" spans="1:19" x14ac:dyDescent="0.3">
      <c r="A737">
        <v>736</v>
      </c>
      <c r="B737">
        <v>1108</v>
      </c>
      <c r="C737" t="s">
        <v>17</v>
      </c>
      <c r="D737" t="s">
        <v>5737</v>
      </c>
      <c r="E737" t="str">
        <f t="shared" si="22"/>
        <v/>
      </c>
      <c r="F737" t="str">
        <f t="shared" si="23"/>
        <v>モルガン・スタンレー証券株式会社</v>
      </c>
      <c r="G737" t="s">
        <v>1588</v>
      </c>
      <c r="H737" t="s">
        <v>529</v>
      </c>
      <c r="I737" t="s">
        <v>5738</v>
      </c>
      <c r="J737" t="s">
        <v>5739</v>
      </c>
      <c r="K737" t="s">
        <v>5740</v>
      </c>
      <c r="L737" t="s">
        <v>5741</v>
      </c>
      <c r="M737" t="s">
        <v>5742</v>
      </c>
      <c r="Q737" t="e">
        <f>-人</f>
        <v>#NAME?</v>
      </c>
      <c r="S737" t="s">
        <v>5743</v>
      </c>
    </row>
    <row r="738" spans="1:19" x14ac:dyDescent="0.3">
      <c r="A738">
        <v>737</v>
      </c>
      <c r="B738">
        <v>1109</v>
      </c>
      <c r="C738" t="s">
        <v>17</v>
      </c>
      <c r="D738" t="s">
        <v>5744</v>
      </c>
      <c r="E738" t="str">
        <f t="shared" si="22"/>
        <v>株式会社アクサム（AXHUMConsulting)</v>
      </c>
      <c r="F738" t="str">
        <f t="shared" si="23"/>
        <v/>
      </c>
      <c r="G738" t="s">
        <v>4977</v>
      </c>
      <c r="I738" t="s">
        <v>729</v>
      </c>
      <c r="J738" t="s">
        <v>5745</v>
      </c>
      <c r="K738" t="s">
        <v>5746</v>
      </c>
      <c r="L738" t="s">
        <v>5747</v>
      </c>
      <c r="M738" t="s">
        <v>5748</v>
      </c>
      <c r="N738" t="s">
        <v>39</v>
      </c>
      <c r="Q738" t="s">
        <v>276</v>
      </c>
      <c r="S738" t="s">
        <v>5749</v>
      </c>
    </row>
    <row r="739" spans="1:19" x14ac:dyDescent="0.3">
      <c r="A739">
        <v>738</v>
      </c>
      <c r="B739">
        <v>1110</v>
      </c>
      <c r="C739" t="s">
        <v>17</v>
      </c>
      <c r="D739" t="s">
        <v>5750</v>
      </c>
      <c r="E739" t="str">
        <f t="shared" si="22"/>
        <v>株式会社ポケモン</v>
      </c>
      <c r="F739" t="str">
        <f t="shared" si="23"/>
        <v/>
      </c>
      <c r="G739" t="s">
        <v>5751</v>
      </c>
      <c r="H739" t="s">
        <v>393</v>
      </c>
      <c r="I739" t="s">
        <v>5752</v>
      </c>
      <c r="K739" t="s">
        <v>512</v>
      </c>
      <c r="L739" t="s">
        <v>5753</v>
      </c>
      <c r="M739" t="s">
        <v>5754</v>
      </c>
      <c r="Q739" t="s">
        <v>5755</v>
      </c>
      <c r="R739" t="s">
        <v>120</v>
      </c>
      <c r="S739" t="s">
        <v>5756</v>
      </c>
    </row>
    <row r="740" spans="1:19" x14ac:dyDescent="0.3">
      <c r="A740">
        <v>739</v>
      </c>
      <c r="B740">
        <v>1112</v>
      </c>
      <c r="C740" t="s">
        <v>17</v>
      </c>
      <c r="D740" t="s">
        <v>5757</v>
      </c>
      <c r="E740" t="str">
        <f t="shared" si="22"/>
        <v>株式会社アドマテックス</v>
      </c>
      <c r="F740" t="str">
        <f t="shared" si="23"/>
        <v/>
      </c>
      <c r="G740" t="s">
        <v>205</v>
      </c>
      <c r="H740" t="s">
        <v>393</v>
      </c>
      <c r="I740" t="s">
        <v>5758</v>
      </c>
      <c r="J740" t="s">
        <v>5759</v>
      </c>
      <c r="K740" t="s">
        <v>5760</v>
      </c>
      <c r="L740" t="s">
        <v>5761</v>
      </c>
      <c r="M740" t="s">
        <v>5762</v>
      </c>
      <c r="N740" t="s">
        <v>39</v>
      </c>
      <c r="O740" t="s">
        <v>5763</v>
      </c>
      <c r="Q740" t="s">
        <v>5764</v>
      </c>
      <c r="R740" t="s">
        <v>3966</v>
      </c>
      <c r="S740" t="s">
        <v>5765</v>
      </c>
    </row>
    <row r="741" spans="1:19" x14ac:dyDescent="0.3">
      <c r="A741">
        <v>740</v>
      </c>
      <c r="B741">
        <v>1114</v>
      </c>
      <c r="C741" t="s">
        <v>17</v>
      </c>
      <c r="D741" t="s">
        <v>5766</v>
      </c>
      <c r="E741" t="str">
        <f t="shared" si="22"/>
        <v>株式会社パモウナ</v>
      </c>
      <c r="F741" t="str">
        <f t="shared" si="23"/>
        <v/>
      </c>
      <c r="G741" t="s">
        <v>5767</v>
      </c>
      <c r="H741" t="s">
        <v>1286</v>
      </c>
      <c r="I741" t="s">
        <v>578</v>
      </c>
      <c r="J741" t="s">
        <v>5768</v>
      </c>
      <c r="K741" t="s">
        <v>5769</v>
      </c>
      <c r="L741" t="s">
        <v>5770</v>
      </c>
      <c r="M741" t="s">
        <v>5771</v>
      </c>
      <c r="N741" t="s">
        <v>39</v>
      </c>
      <c r="P741" t="s">
        <v>5772</v>
      </c>
      <c r="Q741" t="s">
        <v>1862</v>
      </c>
      <c r="R741" t="s">
        <v>876</v>
      </c>
      <c r="S741" t="s">
        <v>5773</v>
      </c>
    </row>
    <row r="742" spans="1:19" x14ac:dyDescent="0.3">
      <c r="A742">
        <v>741</v>
      </c>
      <c r="B742">
        <v>1117</v>
      </c>
      <c r="C742" t="s">
        <v>17</v>
      </c>
      <c r="D742" t="s">
        <v>5774</v>
      </c>
      <c r="E742" t="str">
        <f t="shared" si="22"/>
        <v>株式会社シーシー・ネットワーク</v>
      </c>
      <c r="F742" t="str">
        <f t="shared" si="23"/>
        <v/>
      </c>
      <c r="G742" t="s">
        <v>1551</v>
      </c>
      <c r="I742" t="s">
        <v>5775</v>
      </c>
      <c r="K742" t="s">
        <v>74</v>
      </c>
      <c r="L742" t="s">
        <v>5776</v>
      </c>
      <c r="M742" t="s">
        <v>5777</v>
      </c>
      <c r="N742" t="s">
        <v>39</v>
      </c>
      <c r="Q742" t="e">
        <f>-人</f>
        <v>#NAME?</v>
      </c>
      <c r="S742" t="s">
        <v>5778</v>
      </c>
    </row>
    <row r="743" spans="1:19" x14ac:dyDescent="0.3">
      <c r="A743">
        <v>742</v>
      </c>
      <c r="B743">
        <v>1118</v>
      </c>
      <c r="C743" t="s">
        <v>17</v>
      </c>
      <c r="D743" t="s">
        <v>5779</v>
      </c>
      <c r="E743" t="str">
        <f t="shared" si="22"/>
        <v>株式会社青山製作所</v>
      </c>
      <c r="F743" t="str">
        <f t="shared" si="23"/>
        <v/>
      </c>
      <c r="G743" t="s">
        <v>467</v>
      </c>
      <c r="I743" t="s">
        <v>59</v>
      </c>
      <c r="K743" t="s">
        <v>5780</v>
      </c>
      <c r="L743" t="s">
        <v>5781</v>
      </c>
      <c r="M743" t="s">
        <v>5782</v>
      </c>
      <c r="Q743" t="s">
        <v>5783</v>
      </c>
      <c r="S743" t="s">
        <v>5784</v>
      </c>
    </row>
    <row r="744" spans="1:19" x14ac:dyDescent="0.3">
      <c r="A744">
        <v>743</v>
      </c>
      <c r="B744">
        <v>1120</v>
      </c>
      <c r="C744" t="s">
        <v>17</v>
      </c>
      <c r="D744" t="s">
        <v>5785</v>
      </c>
      <c r="E744" t="str">
        <f t="shared" si="22"/>
        <v/>
      </c>
      <c r="F744" t="str">
        <f t="shared" si="23"/>
        <v>ニュートラル株式会社</v>
      </c>
      <c r="G744" t="s">
        <v>1114</v>
      </c>
      <c r="H744" t="s">
        <v>1061</v>
      </c>
      <c r="I744" t="s">
        <v>2200</v>
      </c>
      <c r="J744" t="s">
        <v>5786</v>
      </c>
      <c r="K744" t="s">
        <v>96</v>
      </c>
      <c r="L744" t="s">
        <v>5631</v>
      </c>
      <c r="M744" t="s">
        <v>5787</v>
      </c>
      <c r="N744" t="s">
        <v>39</v>
      </c>
      <c r="P744" t="s">
        <v>5788</v>
      </c>
      <c r="Q744" t="s">
        <v>5789</v>
      </c>
      <c r="R744" t="s">
        <v>735</v>
      </c>
      <c r="S744" t="s">
        <v>5790</v>
      </c>
    </row>
    <row r="745" spans="1:19" x14ac:dyDescent="0.3">
      <c r="A745">
        <v>744</v>
      </c>
      <c r="B745">
        <v>1121</v>
      </c>
      <c r="C745" t="s">
        <v>17</v>
      </c>
      <c r="D745" t="s">
        <v>5791</v>
      </c>
      <c r="E745" t="str">
        <f t="shared" si="22"/>
        <v/>
      </c>
      <c r="F745" t="str">
        <f t="shared" si="23"/>
        <v/>
      </c>
      <c r="G745" t="s">
        <v>1399</v>
      </c>
      <c r="I745" t="s">
        <v>3498</v>
      </c>
      <c r="K745" t="s">
        <v>5792</v>
      </c>
      <c r="L745" t="s">
        <v>5793</v>
      </c>
      <c r="M745" t="s">
        <v>5794</v>
      </c>
      <c r="N745" t="s">
        <v>39</v>
      </c>
      <c r="Q745" t="e">
        <f>-人</f>
        <v>#NAME?</v>
      </c>
      <c r="S745" t="s">
        <v>5795</v>
      </c>
    </row>
    <row r="746" spans="1:19" x14ac:dyDescent="0.3">
      <c r="A746">
        <v>745</v>
      </c>
      <c r="B746">
        <v>1122</v>
      </c>
      <c r="C746" t="s">
        <v>17</v>
      </c>
      <c r="D746" t="s">
        <v>5796</v>
      </c>
      <c r="E746" t="str">
        <f t="shared" si="22"/>
        <v>株式会社ちょびリッチ</v>
      </c>
      <c r="F746" t="str">
        <f t="shared" si="23"/>
        <v/>
      </c>
      <c r="G746" t="s">
        <v>1642</v>
      </c>
      <c r="I746" t="s">
        <v>5797</v>
      </c>
      <c r="K746" t="s">
        <v>2034</v>
      </c>
      <c r="L746" t="s">
        <v>5798</v>
      </c>
      <c r="M746" t="s">
        <v>5799</v>
      </c>
      <c r="N746" t="s">
        <v>39</v>
      </c>
      <c r="O746" t="s">
        <v>5800</v>
      </c>
      <c r="P746" t="s">
        <v>5801</v>
      </c>
      <c r="Q746" t="s">
        <v>443</v>
      </c>
      <c r="S746" t="s">
        <v>5802</v>
      </c>
    </row>
    <row r="747" spans="1:19" x14ac:dyDescent="0.3">
      <c r="A747">
        <v>746</v>
      </c>
      <c r="B747">
        <v>1123</v>
      </c>
      <c r="C747" t="s">
        <v>17</v>
      </c>
      <c r="D747" t="s">
        <v>5803</v>
      </c>
      <c r="E747" t="str">
        <f t="shared" si="22"/>
        <v/>
      </c>
      <c r="F747" t="str">
        <f t="shared" si="23"/>
        <v>シンガポールテレコム・ジャパン株式会社</v>
      </c>
      <c r="G747" t="s">
        <v>5226</v>
      </c>
      <c r="H747" t="s">
        <v>1323</v>
      </c>
      <c r="I747" t="s">
        <v>5804</v>
      </c>
      <c r="L747" t="s">
        <v>5805</v>
      </c>
      <c r="M747" t="s">
        <v>5806</v>
      </c>
      <c r="N747" t="s">
        <v>39</v>
      </c>
      <c r="Q747" t="s">
        <v>181</v>
      </c>
      <c r="R747" t="s">
        <v>202</v>
      </c>
      <c r="S747" t="s">
        <v>5807</v>
      </c>
    </row>
    <row r="748" spans="1:19" x14ac:dyDescent="0.3">
      <c r="A748">
        <v>747</v>
      </c>
      <c r="B748">
        <v>1124</v>
      </c>
      <c r="C748" t="s">
        <v>17</v>
      </c>
      <c r="D748" t="s">
        <v>5808</v>
      </c>
      <c r="E748" t="str">
        <f t="shared" si="22"/>
        <v/>
      </c>
      <c r="F748" t="str">
        <f t="shared" si="23"/>
        <v>ファイナンシャルラーニング株式会社</v>
      </c>
      <c r="G748" t="s">
        <v>603</v>
      </c>
      <c r="H748" t="s">
        <v>529</v>
      </c>
      <c r="I748" t="s">
        <v>837</v>
      </c>
      <c r="K748" t="s">
        <v>5335</v>
      </c>
      <c r="L748" t="s">
        <v>5809</v>
      </c>
      <c r="M748" t="s">
        <v>5810</v>
      </c>
      <c r="N748" t="s">
        <v>39</v>
      </c>
      <c r="O748" t="s">
        <v>5811</v>
      </c>
      <c r="P748" t="s">
        <v>5812</v>
      </c>
      <c r="Q748" t="s">
        <v>276</v>
      </c>
      <c r="R748" t="s">
        <v>565</v>
      </c>
      <c r="S748" t="s">
        <v>5813</v>
      </c>
    </row>
    <row r="749" spans="1:19" x14ac:dyDescent="0.3">
      <c r="A749">
        <v>748</v>
      </c>
      <c r="B749">
        <v>1125</v>
      </c>
      <c r="C749" t="s">
        <v>17</v>
      </c>
      <c r="D749" t="s">
        <v>5814</v>
      </c>
      <c r="E749" t="str">
        <f t="shared" si="22"/>
        <v/>
      </c>
      <c r="F749" t="str">
        <f t="shared" si="23"/>
        <v>マイクロス-フィデェリオジャパン株式会社</v>
      </c>
      <c r="G749" t="s">
        <v>279</v>
      </c>
      <c r="H749" t="s">
        <v>529</v>
      </c>
      <c r="I749" t="s">
        <v>1183</v>
      </c>
      <c r="K749" t="s">
        <v>966</v>
      </c>
      <c r="L749" t="s">
        <v>5815</v>
      </c>
      <c r="M749" t="s">
        <v>5816</v>
      </c>
      <c r="N749" t="s">
        <v>39</v>
      </c>
      <c r="O749" t="s">
        <v>5817</v>
      </c>
      <c r="P749" t="s">
        <v>5818</v>
      </c>
      <c r="Q749" t="s">
        <v>255</v>
      </c>
      <c r="S749" t="s">
        <v>5819</v>
      </c>
    </row>
    <row r="750" spans="1:19" x14ac:dyDescent="0.3">
      <c r="A750">
        <v>749</v>
      </c>
      <c r="B750">
        <v>1126</v>
      </c>
      <c r="C750" t="s">
        <v>17</v>
      </c>
      <c r="D750" t="s">
        <v>5820</v>
      </c>
      <c r="E750" t="str">
        <f t="shared" si="22"/>
        <v>株式会社フレスコ</v>
      </c>
      <c r="F750" t="str">
        <f t="shared" si="23"/>
        <v/>
      </c>
      <c r="G750" t="s">
        <v>271</v>
      </c>
      <c r="I750" t="s">
        <v>729</v>
      </c>
      <c r="J750" t="s">
        <v>5821</v>
      </c>
      <c r="K750" t="s">
        <v>4471</v>
      </c>
      <c r="L750" t="s">
        <v>5822</v>
      </c>
      <c r="M750" t="s">
        <v>5823</v>
      </c>
      <c r="N750" t="s">
        <v>39</v>
      </c>
      <c r="P750" t="s">
        <v>5824</v>
      </c>
      <c r="Q750" t="s">
        <v>5825</v>
      </c>
      <c r="R750" t="s">
        <v>454</v>
      </c>
      <c r="S750" t="s">
        <v>5826</v>
      </c>
    </row>
    <row r="751" spans="1:19" x14ac:dyDescent="0.3">
      <c r="A751">
        <v>750</v>
      </c>
      <c r="B751">
        <v>1127</v>
      </c>
      <c r="C751" t="s">
        <v>17</v>
      </c>
      <c r="D751" t="s">
        <v>5827</v>
      </c>
      <c r="E751" t="str">
        <f t="shared" si="22"/>
        <v>株式会社ローソン</v>
      </c>
      <c r="F751" t="str">
        <f t="shared" si="23"/>
        <v/>
      </c>
      <c r="G751" t="s">
        <v>948</v>
      </c>
      <c r="H751" t="s">
        <v>309</v>
      </c>
      <c r="I751" t="s">
        <v>5828</v>
      </c>
      <c r="J751" t="s">
        <v>5829</v>
      </c>
      <c r="K751" t="s">
        <v>5830</v>
      </c>
      <c r="L751" t="s">
        <v>5831</v>
      </c>
      <c r="M751" t="s">
        <v>5832</v>
      </c>
      <c r="N751" t="s">
        <v>52</v>
      </c>
      <c r="Q751" t="s">
        <v>5833</v>
      </c>
      <c r="R751" t="s">
        <v>506</v>
      </c>
      <c r="S751" t="s">
        <v>5834</v>
      </c>
    </row>
    <row r="752" spans="1:19" x14ac:dyDescent="0.3">
      <c r="A752">
        <v>751</v>
      </c>
      <c r="B752">
        <v>1128</v>
      </c>
      <c r="C752" t="s">
        <v>17</v>
      </c>
      <c r="D752" t="s">
        <v>5835</v>
      </c>
      <c r="E752" t="str">
        <f t="shared" si="22"/>
        <v/>
      </c>
      <c r="F752" t="str">
        <f t="shared" si="23"/>
        <v>アイシン・エィ・ダブリュ株式会社</v>
      </c>
      <c r="G752" t="s">
        <v>467</v>
      </c>
      <c r="I752" t="s">
        <v>5836</v>
      </c>
      <c r="J752" t="s">
        <v>5837</v>
      </c>
      <c r="K752" t="s">
        <v>5838</v>
      </c>
      <c r="L752" t="s">
        <v>5839</v>
      </c>
      <c r="M752" t="s">
        <v>5840</v>
      </c>
      <c r="N752" t="s">
        <v>39</v>
      </c>
      <c r="P752" t="s">
        <v>5841</v>
      </c>
      <c r="Q752" t="s">
        <v>5842</v>
      </c>
      <c r="S752" t="s">
        <v>5843</v>
      </c>
    </row>
    <row r="753" spans="1:19" x14ac:dyDescent="0.3">
      <c r="A753">
        <v>752</v>
      </c>
      <c r="B753">
        <v>1129</v>
      </c>
      <c r="C753" t="s">
        <v>17</v>
      </c>
      <c r="D753" t="s">
        <v>5844</v>
      </c>
      <c r="E753" t="str">
        <f t="shared" si="22"/>
        <v>株式会社アズパートナーズ</v>
      </c>
      <c r="F753" t="str">
        <f t="shared" si="23"/>
        <v/>
      </c>
      <c r="G753" t="s">
        <v>5384</v>
      </c>
      <c r="I753" t="s">
        <v>932</v>
      </c>
      <c r="J753" t="s">
        <v>5845</v>
      </c>
      <c r="K753" t="s">
        <v>3386</v>
      </c>
      <c r="L753" t="s">
        <v>5846</v>
      </c>
      <c r="M753" t="s">
        <v>5847</v>
      </c>
      <c r="N753" t="s">
        <v>39</v>
      </c>
      <c r="Q753" t="s">
        <v>5848</v>
      </c>
      <c r="S753" t="s">
        <v>5849</v>
      </c>
    </row>
    <row r="754" spans="1:19" x14ac:dyDescent="0.3">
      <c r="A754">
        <v>753</v>
      </c>
      <c r="B754">
        <v>1130</v>
      </c>
      <c r="C754" t="s">
        <v>17</v>
      </c>
      <c r="D754" t="s">
        <v>5850</v>
      </c>
      <c r="E754" t="str">
        <f t="shared" si="22"/>
        <v>株式会社エィ・ダブリュ・エンジニアリング</v>
      </c>
      <c r="F754" t="str">
        <f t="shared" si="23"/>
        <v/>
      </c>
      <c r="G754" t="s">
        <v>467</v>
      </c>
      <c r="I754" t="s">
        <v>4161</v>
      </c>
      <c r="K754" t="s">
        <v>5851</v>
      </c>
      <c r="L754" t="s">
        <v>5852</v>
      </c>
      <c r="M754" t="s">
        <v>5853</v>
      </c>
      <c r="N754" t="s">
        <v>39</v>
      </c>
      <c r="P754" t="s">
        <v>5854</v>
      </c>
      <c r="Q754" t="s">
        <v>5855</v>
      </c>
      <c r="R754" t="s">
        <v>120</v>
      </c>
      <c r="S754" t="s">
        <v>5856</v>
      </c>
    </row>
    <row r="755" spans="1:19" x14ac:dyDescent="0.3">
      <c r="A755">
        <v>754</v>
      </c>
      <c r="B755">
        <v>1131</v>
      </c>
      <c r="C755" t="s">
        <v>17</v>
      </c>
      <c r="D755" t="s">
        <v>5857</v>
      </c>
      <c r="E755" t="str">
        <f t="shared" si="22"/>
        <v/>
      </c>
      <c r="F755" t="str">
        <f t="shared" si="23"/>
        <v>ワールドピーコム株式会社</v>
      </c>
      <c r="G755" t="s">
        <v>5376</v>
      </c>
      <c r="H755" t="s">
        <v>816</v>
      </c>
      <c r="I755" t="s">
        <v>5858</v>
      </c>
      <c r="J755" t="s">
        <v>5859</v>
      </c>
      <c r="K755" t="s">
        <v>155</v>
      </c>
      <c r="L755" t="s">
        <v>5860</v>
      </c>
      <c r="M755" t="s">
        <v>5861</v>
      </c>
      <c r="N755" t="s">
        <v>39</v>
      </c>
      <c r="P755" t="s">
        <v>5862</v>
      </c>
      <c r="Q755" t="s">
        <v>875</v>
      </c>
      <c r="R755" t="s">
        <v>876</v>
      </c>
      <c r="S755" t="s">
        <v>5863</v>
      </c>
    </row>
    <row r="756" spans="1:19" x14ac:dyDescent="0.3">
      <c r="A756">
        <v>755</v>
      </c>
      <c r="B756">
        <v>1132</v>
      </c>
      <c r="C756" t="s">
        <v>17</v>
      </c>
      <c r="D756" t="s">
        <v>5864</v>
      </c>
      <c r="E756" t="str">
        <f t="shared" si="22"/>
        <v/>
      </c>
      <c r="F756" t="str">
        <f t="shared" si="23"/>
        <v>ベリフィケーションテクノロジー株式会社</v>
      </c>
      <c r="G756" t="s">
        <v>467</v>
      </c>
      <c r="H756" t="s">
        <v>1061</v>
      </c>
      <c r="I756" t="s">
        <v>5865</v>
      </c>
      <c r="K756" t="s">
        <v>855</v>
      </c>
      <c r="L756" t="s">
        <v>5866</v>
      </c>
      <c r="M756" t="s">
        <v>5867</v>
      </c>
      <c r="N756" t="s">
        <v>39</v>
      </c>
      <c r="O756" t="s">
        <v>5868</v>
      </c>
      <c r="P756" t="s">
        <v>5869</v>
      </c>
      <c r="Q756" t="s">
        <v>5870</v>
      </c>
      <c r="R756" t="s">
        <v>120</v>
      </c>
      <c r="S756" t="s">
        <v>5871</v>
      </c>
    </row>
    <row r="757" spans="1:19" x14ac:dyDescent="0.3">
      <c r="A757">
        <v>756</v>
      </c>
      <c r="B757">
        <v>1133</v>
      </c>
      <c r="C757" t="s">
        <v>17</v>
      </c>
      <c r="D757" t="s">
        <v>5872</v>
      </c>
      <c r="E757" t="str">
        <f t="shared" si="22"/>
        <v/>
      </c>
      <c r="F757" t="str">
        <f t="shared" si="23"/>
        <v>キリンエンジニアリング株式会社</v>
      </c>
      <c r="G757" t="s">
        <v>5873</v>
      </c>
      <c r="H757" t="s">
        <v>393</v>
      </c>
      <c r="I757" t="s">
        <v>1070</v>
      </c>
      <c r="J757" t="s">
        <v>5874</v>
      </c>
      <c r="K757" t="s">
        <v>1470</v>
      </c>
      <c r="L757" t="s">
        <v>5875</v>
      </c>
      <c r="M757" t="s">
        <v>5876</v>
      </c>
      <c r="N757" t="s">
        <v>39</v>
      </c>
      <c r="O757" t="s">
        <v>5877</v>
      </c>
      <c r="P757" t="s">
        <v>5878</v>
      </c>
      <c r="Q757" t="s">
        <v>5879</v>
      </c>
      <c r="R757" t="s">
        <v>5880</v>
      </c>
      <c r="S757" t="s">
        <v>5881</v>
      </c>
    </row>
    <row r="758" spans="1:19" x14ac:dyDescent="0.3">
      <c r="A758">
        <v>757</v>
      </c>
      <c r="B758">
        <v>1135</v>
      </c>
      <c r="C758" t="s">
        <v>17</v>
      </c>
      <c r="D758" t="s">
        <v>5882</v>
      </c>
      <c r="E758" t="str">
        <f t="shared" si="22"/>
        <v>株式会社CJプライムショッピング</v>
      </c>
      <c r="F758" t="str">
        <f t="shared" si="23"/>
        <v/>
      </c>
      <c r="G758" t="s">
        <v>3739</v>
      </c>
      <c r="H758" t="s">
        <v>5883</v>
      </c>
      <c r="I758" t="s">
        <v>5884</v>
      </c>
      <c r="K758" t="s">
        <v>5885</v>
      </c>
      <c r="L758" t="s">
        <v>5886</v>
      </c>
      <c r="M758" t="s">
        <v>5887</v>
      </c>
      <c r="O758" t="s">
        <v>5888</v>
      </c>
      <c r="Q758" t="s">
        <v>3419</v>
      </c>
      <c r="S758" t="s">
        <v>5889</v>
      </c>
    </row>
    <row r="759" spans="1:19" x14ac:dyDescent="0.3">
      <c r="A759">
        <v>758</v>
      </c>
      <c r="B759">
        <v>1136</v>
      </c>
      <c r="C759" t="s">
        <v>17</v>
      </c>
      <c r="D759" t="s">
        <v>5890</v>
      </c>
      <c r="E759" t="str">
        <f t="shared" si="22"/>
        <v>株式会社カレン</v>
      </c>
      <c r="F759" t="str">
        <f t="shared" si="23"/>
        <v/>
      </c>
      <c r="G759" t="s">
        <v>853</v>
      </c>
      <c r="H759" t="s">
        <v>1061</v>
      </c>
      <c r="I759" t="s">
        <v>5891</v>
      </c>
      <c r="J759" t="s">
        <v>5892</v>
      </c>
      <c r="K759" t="s">
        <v>5893</v>
      </c>
      <c r="L759" t="s">
        <v>5894</v>
      </c>
      <c r="M759" t="s">
        <v>5895</v>
      </c>
      <c r="N759" t="s">
        <v>39</v>
      </c>
      <c r="O759" t="s">
        <v>5896</v>
      </c>
      <c r="Q759" t="s">
        <v>181</v>
      </c>
      <c r="R759" t="s">
        <v>91</v>
      </c>
      <c r="S759" t="s">
        <v>5897</v>
      </c>
    </row>
    <row r="760" spans="1:19" x14ac:dyDescent="0.3">
      <c r="A760">
        <v>759</v>
      </c>
      <c r="B760">
        <v>1137</v>
      </c>
      <c r="C760" t="s">
        <v>17</v>
      </c>
      <c r="D760" t="s">
        <v>5898</v>
      </c>
      <c r="E760" t="str">
        <f t="shared" si="22"/>
        <v/>
      </c>
      <c r="F760" t="str">
        <f t="shared" si="23"/>
        <v>名古屋総合システム株式会社</v>
      </c>
      <c r="G760" t="s">
        <v>227</v>
      </c>
      <c r="I760" t="s">
        <v>164</v>
      </c>
      <c r="J760" t="s">
        <v>5899</v>
      </c>
      <c r="K760" t="s">
        <v>3377</v>
      </c>
      <c r="L760" t="s">
        <v>5900</v>
      </c>
      <c r="M760" t="s">
        <v>5901</v>
      </c>
      <c r="P760" t="s">
        <v>5902</v>
      </c>
      <c r="Q760" t="s">
        <v>181</v>
      </c>
      <c r="R760" t="s">
        <v>120</v>
      </c>
      <c r="S760" t="s">
        <v>5903</v>
      </c>
    </row>
    <row r="761" spans="1:19" x14ac:dyDescent="0.3">
      <c r="A761">
        <v>760</v>
      </c>
      <c r="B761">
        <v>1138</v>
      </c>
      <c r="C761" t="s">
        <v>17</v>
      </c>
      <c r="D761" t="s">
        <v>5904</v>
      </c>
      <c r="E761" t="str">
        <f t="shared" si="22"/>
        <v/>
      </c>
      <c r="F761" t="str">
        <f t="shared" si="23"/>
        <v>グリー株式会社</v>
      </c>
      <c r="G761" t="s">
        <v>5415</v>
      </c>
      <c r="H761" t="s">
        <v>1386</v>
      </c>
      <c r="I761" t="s">
        <v>5905</v>
      </c>
      <c r="J761" t="s">
        <v>5906</v>
      </c>
      <c r="K761" t="s">
        <v>721</v>
      </c>
      <c r="L761" t="s">
        <v>5907</v>
      </c>
      <c r="M761" t="s">
        <v>5908</v>
      </c>
      <c r="N761" t="s">
        <v>52</v>
      </c>
      <c r="O761" t="s">
        <v>5909</v>
      </c>
      <c r="Q761" t="s">
        <v>5910</v>
      </c>
      <c r="S761" t="s">
        <v>5911</v>
      </c>
    </row>
    <row r="762" spans="1:19" x14ac:dyDescent="0.3">
      <c r="A762">
        <v>761</v>
      </c>
      <c r="B762">
        <v>1139</v>
      </c>
      <c r="C762" t="s">
        <v>17</v>
      </c>
      <c r="D762" t="s">
        <v>5912</v>
      </c>
      <c r="E762" t="str">
        <f t="shared" si="22"/>
        <v>株式会社UCOM</v>
      </c>
      <c r="F762" t="str">
        <f t="shared" si="23"/>
        <v/>
      </c>
      <c r="G762" t="s">
        <v>3220</v>
      </c>
      <c r="H762" t="s">
        <v>1286</v>
      </c>
      <c r="I762" t="s">
        <v>5913</v>
      </c>
      <c r="K762" t="s">
        <v>3370</v>
      </c>
      <c r="L762" t="s">
        <v>1317</v>
      </c>
      <c r="M762" t="s">
        <v>5914</v>
      </c>
      <c r="O762" t="s">
        <v>5915</v>
      </c>
      <c r="Q762" t="s">
        <v>5916</v>
      </c>
      <c r="R762" t="s">
        <v>30</v>
      </c>
      <c r="S762" t="s">
        <v>5917</v>
      </c>
    </row>
    <row r="763" spans="1:19" x14ac:dyDescent="0.3">
      <c r="A763">
        <v>762</v>
      </c>
      <c r="B763">
        <v>1140</v>
      </c>
      <c r="C763" t="s">
        <v>17</v>
      </c>
      <c r="D763" t="s">
        <v>5918</v>
      </c>
      <c r="E763" t="str">
        <f t="shared" si="22"/>
        <v>株式会社パソナフォーチュン</v>
      </c>
      <c r="F763" t="str">
        <f t="shared" si="23"/>
        <v/>
      </c>
      <c r="G763" t="s">
        <v>144</v>
      </c>
      <c r="I763" t="s">
        <v>106</v>
      </c>
      <c r="K763" t="s">
        <v>781</v>
      </c>
      <c r="L763" t="s">
        <v>5919</v>
      </c>
      <c r="M763" t="s">
        <v>5920</v>
      </c>
      <c r="N763" t="s">
        <v>39</v>
      </c>
      <c r="O763" t="s">
        <v>5921</v>
      </c>
      <c r="Q763" t="s">
        <v>927</v>
      </c>
      <c r="S763" t="s">
        <v>5922</v>
      </c>
    </row>
    <row r="764" spans="1:19" x14ac:dyDescent="0.3">
      <c r="A764">
        <v>763</v>
      </c>
      <c r="B764">
        <v>1141</v>
      </c>
      <c r="C764" t="s">
        <v>17</v>
      </c>
      <c r="D764" t="s">
        <v>5923</v>
      </c>
      <c r="E764" t="str">
        <f t="shared" si="22"/>
        <v>株式会社恵和エス・オー・シー</v>
      </c>
      <c r="F764" t="str">
        <f t="shared" si="23"/>
        <v/>
      </c>
      <c r="Q764" t="e">
        <f>-人</f>
        <v>#NAME?</v>
      </c>
      <c r="S764" t="s">
        <v>5924</v>
      </c>
    </row>
    <row r="765" spans="1:19" x14ac:dyDescent="0.3">
      <c r="A765">
        <v>764</v>
      </c>
      <c r="B765">
        <v>1142</v>
      </c>
      <c r="C765" t="s">
        <v>17</v>
      </c>
      <c r="D765" t="s">
        <v>5925</v>
      </c>
      <c r="E765" t="str">
        <f t="shared" si="22"/>
        <v>株式会社メガ・トレード</v>
      </c>
      <c r="F765" t="str">
        <f t="shared" si="23"/>
        <v/>
      </c>
      <c r="G765" t="s">
        <v>1260</v>
      </c>
      <c r="H765" t="s">
        <v>124</v>
      </c>
      <c r="I765" t="s">
        <v>5926</v>
      </c>
      <c r="L765" t="s">
        <v>5927</v>
      </c>
      <c r="M765" t="s">
        <v>5928</v>
      </c>
      <c r="P765" t="s">
        <v>5929</v>
      </c>
      <c r="Q765" t="s">
        <v>101</v>
      </c>
      <c r="R765" t="s">
        <v>565</v>
      </c>
      <c r="S765" t="s">
        <v>5930</v>
      </c>
    </row>
    <row r="766" spans="1:19" x14ac:dyDescent="0.3">
      <c r="A766">
        <v>765</v>
      </c>
      <c r="B766">
        <v>1143</v>
      </c>
      <c r="C766" t="s">
        <v>17</v>
      </c>
      <c r="D766" t="s">
        <v>5931</v>
      </c>
      <c r="E766" t="str">
        <f t="shared" si="22"/>
        <v/>
      </c>
      <c r="F766" t="str">
        <f t="shared" si="23"/>
        <v>アクティブゼロ株式会社</v>
      </c>
      <c r="G766" t="s">
        <v>1124</v>
      </c>
      <c r="H766" t="s">
        <v>372</v>
      </c>
      <c r="I766" t="s">
        <v>164</v>
      </c>
      <c r="J766" t="s">
        <v>5932</v>
      </c>
      <c r="K766" t="s">
        <v>3386</v>
      </c>
      <c r="L766" t="s">
        <v>5933</v>
      </c>
      <c r="M766" t="s">
        <v>5934</v>
      </c>
      <c r="N766" t="s">
        <v>39</v>
      </c>
      <c r="Q766" t="s">
        <v>2595</v>
      </c>
      <c r="R766" t="s">
        <v>202</v>
      </c>
      <c r="S766" t="s">
        <v>5935</v>
      </c>
    </row>
    <row r="767" spans="1:19" x14ac:dyDescent="0.3">
      <c r="A767">
        <v>766</v>
      </c>
      <c r="B767">
        <v>1144</v>
      </c>
      <c r="C767" t="s">
        <v>17</v>
      </c>
      <c r="D767" t="s">
        <v>5936</v>
      </c>
      <c r="E767" t="str">
        <f t="shared" si="22"/>
        <v/>
      </c>
      <c r="F767" t="str">
        <f t="shared" si="23"/>
        <v>プロブリッジ株式会社</v>
      </c>
      <c r="G767" t="s">
        <v>5226</v>
      </c>
      <c r="H767" t="s">
        <v>71</v>
      </c>
      <c r="I767" t="s">
        <v>5937</v>
      </c>
      <c r="J767" t="s">
        <v>5938</v>
      </c>
      <c r="K767" t="s">
        <v>3522</v>
      </c>
      <c r="L767" t="s">
        <v>5939</v>
      </c>
      <c r="M767" t="s">
        <v>5940</v>
      </c>
      <c r="N767" t="s">
        <v>39</v>
      </c>
      <c r="O767" t="s">
        <v>5941</v>
      </c>
      <c r="P767" t="s">
        <v>5942</v>
      </c>
      <c r="Q767" t="s">
        <v>3753</v>
      </c>
      <c r="R767" t="s">
        <v>189</v>
      </c>
      <c r="S767" t="s">
        <v>5943</v>
      </c>
    </row>
    <row r="768" spans="1:19" x14ac:dyDescent="0.3">
      <c r="A768">
        <v>767</v>
      </c>
      <c r="B768">
        <v>1145</v>
      </c>
      <c r="C768" t="s">
        <v>17</v>
      </c>
      <c r="D768" t="s">
        <v>5944</v>
      </c>
      <c r="E768" t="str">
        <f t="shared" si="22"/>
        <v/>
      </c>
      <c r="F768" t="str">
        <f t="shared" si="23"/>
        <v>ネクストウェア株式会社</v>
      </c>
      <c r="H768" t="s">
        <v>309</v>
      </c>
      <c r="I768" t="s">
        <v>5945</v>
      </c>
      <c r="J768" t="s">
        <v>5946</v>
      </c>
      <c r="K768" t="s">
        <v>2192</v>
      </c>
      <c r="L768" t="s">
        <v>5947</v>
      </c>
      <c r="M768" t="s">
        <v>5948</v>
      </c>
      <c r="N768" t="s">
        <v>137</v>
      </c>
      <c r="O768" t="s">
        <v>5949</v>
      </c>
      <c r="Q768" t="s">
        <v>5950</v>
      </c>
      <c r="R768" t="s">
        <v>316</v>
      </c>
      <c r="S768" t="s">
        <v>5951</v>
      </c>
    </row>
    <row r="769" spans="1:19" x14ac:dyDescent="0.3">
      <c r="A769">
        <v>768</v>
      </c>
      <c r="B769">
        <v>1146</v>
      </c>
      <c r="C769" t="s">
        <v>17</v>
      </c>
      <c r="D769" t="s">
        <v>5952</v>
      </c>
      <c r="E769" t="str">
        <f t="shared" si="22"/>
        <v>株式会社シュールテック</v>
      </c>
      <c r="F769" t="str">
        <f t="shared" si="23"/>
        <v/>
      </c>
      <c r="G769" t="s">
        <v>271</v>
      </c>
      <c r="I769" t="s">
        <v>837</v>
      </c>
      <c r="K769" t="s">
        <v>616</v>
      </c>
      <c r="L769" t="s">
        <v>5953</v>
      </c>
      <c r="M769" t="s">
        <v>5954</v>
      </c>
      <c r="N769" t="s">
        <v>39</v>
      </c>
      <c r="P769" t="s">
        <v>5955</v>
      </c>
      <c r="Q769" t="s">
        <v>2639</v>
      </c>
      <c r="S769" t="s">
        <v>5956</v>
      </c>
    </row>
    <row r="770" spans="1:19" x14ac:dyDescent="0.3">
      <c r="A770">
        <v>769</v>
      </c>
      <c r="B770">
        <v>1147</v>
      </c>
      <c r="C770" t="s">
        <v>17</v>
      </c>
      <c r="D770" t="s">
        <v>5957</v>
      </c>
      <c r="E770" t="str">
        <f t="shared" si="22"/>
        <v>株式会社ベンチャーリパブリック</v>
      </c>
      <c r="F770" t="str">
        <f t="shared" si="23"/>
        <v/>
      </c>
      <c r="G770" t="s">
        <v>83</v>
      </c>
      <c r="I770" t="s">
        <v>729</v>
      </c>
      <c r="K770" t="s">
        <v>5958</v>
      </c>
      <c r="L770" t="s">
        <v>5959</v>
      </c>
      <c r="M770" t="s">
        <v>5960</v>
      </c>
      <c r="N770" t="s">
        <v>39</v>
      </c>
      <c r="Q770" t="s">
        <v>5961</v>
      </c>
      <c r="R770" t="s">
        <v>3131</v>
      </c>
      <c r="S770" t="s">
        <v>5962</v>
      </c>
    </row>
    <row r="771" spans="1:19" x14ac:dyDescent="0.3">
      <c r="A771">
        <v>770</v>
      </c>
      <c r="B771">
        <v>1148</v>
      </c>
      <c r="C771" t="s">
        <v>17</v>
      </c>
      <c r="D771" t="s">
        <v>5963</v>
      </c>
      <c r="E771" t="str">
        <f t="shared" ref="E771:E834" si="24">IF(LEFT($D771,4)="株式会社",$D771,"")</f>
        <v>株式会社MS-Japan</v>
      </c>
      <c r="F771" t="str">
        <f t="shared" ref="F771:F834" si="25">IF(RIGHT($D771,4)="株式会社",$D771,"")</f>
        <v/>
      </c>
      <c r="G771" t="s">
        <v>5964</v>
      </c>
      <c r="H771" t="s">
        <v>71</v>
      </c>
      <c r="I771" t="s">
        <v>1025</v>
      </c>
      <c r="J771" t="s">
        <v>5965</v>
      </c>
      <c r="K771" t="s">
        <v>1169</v>
      </c>
      <c r="L771" t="s">
        <v>5966</v>
      </c>
      <c r="M771" t="s">
        <v>5967</v>
      </c>
      <c r="N771" t="s">
        <v>39</v>
      </c>
      <c r="P771" t="s">
        <v>5968</v>
      </c>
      <c r="Q771" t="s">
        <v>315</v>
      </c>
      <c r="R771" t="s">
        <v>454</v>
      </c>
      <c r="S771" t="s">
        <v>5969</v>
      </c>
    </row>
    <row r="772" spans="1:19" x14ac:dyDescent="0.3">
      <c r="A772">
        <v>771</v>
      </c>
      <c r="B772">
        <v>1150</v>
      </c>
      <c r="C772" t="s">
        <v>17</v>
      </c>
      <c r="D772" t="s">
        <v>5970</v>
      </c>
      <c r="E772" t="str">
        <f t="shared" si="24"/>
        <v/>
      </c>
      <c r="F772" t="str">
        <f t="shared" si="25"/>
        <v>ソニーコーポレートサービス株式会社</v>
      </c>
      <c r="G772" t="s">
        <v>144</v>
      </c>
      <c r="I772" t="s">
        <v>578</v>
      </c>
      <c r="K772" t="s">
        <v>5349</v>
      </c>
      <c r="L772" t="s">
        <v>5971</v>
      </c>
      <c r="M772" t="s">
        <v>5972</v>
      </c>
      <c r="N772" t="s">
        <v>39</v>
      </c>
      <c r="O772" t="s">
        <v>5973</v>
      </c>
      <c r="P772" t="s">
        <v>5974</v>
      </c>
      <c r="Q772" t="s">
        <v>5975</v>
      </c>
      <c r="S772" t="s">
        <v>5976</v>
      </c>
    </row>
    <row r="773" spans="1:19" x14ac:dyDescent="0.3">
      <c r="A773">
        <v>772</v>
      </c>
      <c r="B773">
        <v>1151</v>
      </c>
      <c r="C773" t="s">
        <v>17</v>
      </c>
      <c r="D773" t="s">
        <v>5977</v>
      </c>
      <c r="E773" t="str">
        <f t="shared" si="24"/>
        <v>株式会社セールスフォース・ドットコム</v>
      </c>
      <c r="F773" t="str">
        <f t="shared" si="25"/>
        <v/>
      </c>
      <c r="G773" t="s">
        <v>83</v>
      </c>
      <c r="H773" t="s">
        <v>1323</v>
      </c>
      <c r="I773" t="s">
        <v>1504</v>
      </c>
      <c r="K773" t="s">
        <v>74</v>
      </c>
      <c r="L773" t="s">
        <v>5978</v>
      </c>
      <c r="M773" t="s">
        <v>5979</v>
      </c>
      <c r="N773" t="s">
        <v>909</v>
      </c>
      <c r="P773" t="s">
        <v>5980</v>
      </c>
      <c r="Q773" t="e">
        <f>-人</f>
        <v>#NAME?</v>
      </c>
      <c r="S773" t="s">
        <v>5981</v>
      </c>
    </row>
    <row r="774" spans="1:19" x14ac:dyDescent="0.3">
      <c r="A774">
        <v>773</v>
      </c>
      <c r="B774">
        <v>1152</v>
      </c>
      <c r="C774" t="s">
        <v>17</v>
      </c>
      <c r="D774" t="s">
        <v>5982</v>
      </c>
      <c r="E774" t="str">
        <f t="shared" si="24"/>
        <v/>
      </c>
      <c r="F774" t="str">
        <f t="shared" si="25"/>
        <v>ジャパンエリアコードＴＶ株式会社</v>
      </c>
      <c r="G774" t="s">
        <v>5983</v>
      </c>
      <c r="H774" t="s">
        <v>1375</v>
      </c>
      <c r="I774" t="s">
        <v>5984</v>
      </c>
      <c r="J774" t="s">
        <v>5985</v>
      </c>
      <c r="K774" t="s">
        <v>3386</v>
      </c>
      <c r="L774" t="s">
        <v>5986</v>
      </c>
      <c r="M774" t="s">
        <v>5987</v>
      </c>
      <c r="N774" t="s">
        <v>39</v>
      </c>
      <c r="O774" t="s">
        <v>5988</v>
      </c>
      <c r="P774" t="s">
        <v>5989</v>
      </c>
      <c r="Q774" t="s">
        <v>725</v>
      </c>
      <c r="R774" t="s">
        <v>1427</v>
      </c>
      <c r="S774" t="s">
        <v>5990</v>
      </c>
    </row>
    <row r="775" spans="1:19" x14ac:dyDescent="0.3">
      <c r="A775">
        <v>774</v>
      </c>
      <c r="B775">
        <v>1154</v>
      </c>
      <c r="C775" t="s">
        <v>17</v>
      </c>
      <c r="D775" t="s">
        <v>5991</v>
      </c>
      <c r="E775" t="str">
        <f t="shared" si="24"/>
        <v>株式会社東京カソード研究所</v>
      </c>
      <c r="F775" t="str">
        <f t="shared" si="25"/>
        <v/>
      </c>
      <c r="H775" t="s">
        <v>309</v>
      </c>
      <c r="I775" t="s">
        <v>5992</v>
      </c>
      <c r="J775" t="s">
        <v>5993</v>
      </c>
      <c r="K775" t="s">
        <v>5994</v>
      </c>
      <c r="L775" t="s">
        <v>5995</v>
      </c>
      <c r="M775" t="s">
        <v>5996</v>
      </c>
      <c r="N775" t="s">
        <v>137</v>
      </c>
      <c r="Q775" t="s">
        <v>2734</v>
      </c>
      <c r="R775" t="s">
        <v>5591</v>
      </c>
      <c r="S775" t="s">
        <v>5997</v>
      </c>
    </row>
    <row r="776" spans="1:19" x14ac:dyDescent="0.3">
      <c r="A776">
        <v>775</v>
      </c>
      <c r="B776">
        <v>1155</v>
      </c>
      <c r="C776" t="s">
        <v>17</v>
      </c>
      <c r="D776" t="s">
        <v>5998</v>
      </c>
      <c r="E776" t="str">
        <f t="shared" si="24"/>
        <v>株式会社ゴルフダイジェスト・オンライン</v>
      </c>
      <c r="F776" t="str">
        <f t="shared" si="25"/>
        <v/>
      </c>
      <c r="G776" t="s">
        <v>5999</v>
      </c>
      <c r="H776" t="s">
        <v>84</v>
      </c>
      <c r="I776" t="s">
        <v>6000</v>
      </c>
      <c r="J776" t="s">
        <v>6001</v>
      </c>
      <c r="K776" t="s">
        <v>155</v>
      </c>
      <c r="L776" t="s">
        <v>6002</v>
      </c>
      <c r="M776" t="s">
        <v>6003</v>
      </c>
      <c r="N776" t="s">
        <v>26</v>
      </c>
      <c r="Q776" t="s">
        <v>66</v>
      </c>
      <c r="R776" t="s">
        <v>565</v>
      </c>
      <c r="S776" t="s">
        <v>6004</v>
      </c>
    </row>
    <row r="777" spans="1:19" x14ac:dyDescent="0.3">
      <c r="A777">
        <v>776</v>
      </c>
      <c r="B777">
        <v>1156</v>
      </c>
      <c r="C777" t="s">
        <v>17</v>
      </c>
      <c r="D777" t="s">
        <v>6005</v>
      </c>
      <c r="E777" t="str">
        <f t="shared" si="24"/>
        <v/>
      </c>
      <c r="F777" t="str">
        <f t="shared" si="25"/>
        <v>日鉄日立システムエンジニアリング株式会社</v>
      </c>
      <c r="G777" t="s">
        <v>1114</v>
      </c>
      <c r="I777" t="s">
        <v>6006</v>
      </c>
      <c r="J777" t="s">
        <v>6007</v>
      </c>
      <c r="K777" t="s">
        <v>982</v>
      </c>
      <c r="L777" t="s">
        <v>6008</v>
      </c>
      <c r="M777" t="s">
        <v>6009</v>
      </c>
      <c r="N777" t="s">
        <v>39</v>
      </c>
      <c r="O777" t="s">
        <v>6010</v>
      </c>
      <c r="Q777" t="s">
        <v>6011</v>
      </c>
      <c r="R777" t="s">
        <v>202</v>
      </c>
      <c r="S777" t="s">
        <v>6012</v>
      </c>
    </row>
    <row r="778" spans="1:19" x14ac:dyDescent="0.3">
      <c r="A778">
        <v>777</v>
      </c>
      <c r="B778">
        <v>1157</v>
      </c>
      <c r="C778" t="s">
        <v>17</v>
      </c>
      <c r="D778" t="s">
        <v>6013</v>
      </c>
      <c r="E778" t="str">
        <f t="shared" si="24"/>
        <v/>
      </c>
      <c r="F778" t="str">
        <f t="shared" si="25"/>
        <v>アイティメディア株式会社</v>
      </c>
      <c r="G778" t="s">
        <v>6014</v>
      </c>
      <c r="H778" t="s">
        <v>1386</v>
      </c>
      <c r="I778" t="s">
        <v>6015</v>
      </c>
      <c r="J778" t="s">
        <v>6016</v>
      </c>
      <c r="K778" t="s">
        <v>1107</v>
      </c>
      <c r="L778" t="s">
        <v>6017</v>
      </c>
      <c r="M778" t="s">
        <v>6018</v>
      </c>
      <c r="N778" t="s">
        <v>26</v>
      </c>
      <c r="O778" t="s">
        <v>6019</v>
      </c>
      <c r="Q778" t="s">
        <v>640</v>
      </c>
      <c r="S778" t="s">
        <v>6020</v>
      </c>
    </row>
    <row r="779" spans="1:19" x14ac:dyDescent="0.3">
      <c r="A779">
        <v>778</v>
      </c>
      <c r="B779">
        <v>1158</v>
      </c>
      <c r="C779" t="s">
        <v>17</v>
      </c>
      <c r="D779" t="s">
        <v>6021</v>
      </c>
      <c r="E779" t="str">
        <f t="shared" si="24"/>
        <v>株式会社コスモ・コミュニケーションズ</v>
      </c>
      <c r="F779" t="str">
        <f t="shared" si="25"/>
        <v/>
      </c>
      <c r="G779" t="s">
        <v>6022</v>
      </c>
      <c r="I779" t="s">
        <v>6023</v>
      </c>
      <c r="K779" t="s">
        <v>2492</v>
      </c>
      <c r="L779" t="s">
        <v>6024</v>
      </c>
      <c r="M779" t="s">
        <v>6025</v>
      </c>
      <c r="Q779" t="s">
        <v>2656</v>
      </c>
      <c r="R779" t="s">
        <v>565</v>
      </c>
      <c r="S779" t="s">
        <v>6026</v>
      </c>
    </row>
    <row r="780" spans="1:19" x14ac:dyDescent="0.3">
      <c r="A780">
        <v>779</v>
      </c>
      <c r="B780">
        <v>1159</v>
      </c>
      <c r="C780" t="s">
        <v>17</v>
      </c>
      <c r="D780" t="s">
        <v>6027</v>
      </c>
      <c r="E780" t="str">
        <f t="shared" si="24"/>
        <v>株式会社デザインワークスプロジェクト</v>
      </c>
      <c r="F780" t="str">
        <f t="shared" si="25"/>
        <v/>
      </c>
      <c r="G780" t="s">
        <v>1935</v>
      </c>
      <c r="I780" t="s">
        <v>4799</v>
      </c>
      <c r="J780" t="s">
        <v>6028</v>
      </c>
      <c r="K780" t="s">
        <v>1517</v>
      </c>
      <c r="L780" t="s">
        <v>6029</v>
      </c>
      <c r="M780" t="s">
        <v>6030</v>
      </c>
      <c r="N780" t="s">
        <v>39</v>
      </c>
      <c r="P780" t="s">
        <v>6031</v>
      </c>
      <c r="Q780" t="s">
        <v>5825</v>
      </c>
      <c r="S780" t="s">
        <v>6032</v>
      </c>
    </row>
    <row r="781" spans="1:19" x14ac:dyDescent="0.3">
      <c r="A781">
        <v>780</v>
      </c>
      <c r="B781">
        <v>1160</v>
      </c>
      <c r="C781" t="s">
        <v>17</v>
      </c>
      <c r="D781" t="s">
        <v>6033</v>
      </c>
      <c r="E781" t="str">
        <f t="shared" si="24"/>
        <v/>
      </c>
      <c r="F781" t="str">
        <f t="shared" si="25"/>
        <v>ケンコーコム株式会社</v>
      </c>
      <c r="G781" t="s">
        <v>6034</v>
      </c>
      <c r="H781" t="s">
        <v>309</v>
      </c>
      <c r="I781" t="s">
        <v>6035</v>
      </c>
      <c r="J781" t="s">
        <v>6036</v>
      </c>
      <c r="K781" t="s">
        <v>6037</v>
      </c>
      <c r="L781" t="s">
        <v>6038</v>
      </c>
      <c r="M781" t="s">
        <v>6039</v>
      </c>
      <c r="N781" t="s">
        <v>26</v>
      </c>
      <c r="O781" t="s">
        <v>6040</v>
      </c>
      <c r="Q781" t="s">
        <v>6041</v>
      </c>
      <c r="R781" t="s">
        <v>1748</v>
      </c>
      <c r="S781" t="s">
        <v>6042</v>
      </c>
    </row>
    <row r="782" spans="1:19" x14ac:dyDescent="0.3">
      <c r="A782">
        <v>781</v>
      </c>
      <c r="B782">
        <v>1161</v>
      </c>
      <c r="C782" t="s">
        <v>17</v>
      </c>
      <c r="D782" t="s">
        <v>6043</v>
      </c>
      <c r="E782" t="str">
        <f t="shared" si="24"/>
        <v/>
      </c>
      <c r="F782" t="str">
        <f t="shared" si="25"/>
        <v>オープンテーブル株式会社</v>
      </c>
      <c r="G782" t="s">
        <v>6044</v>
      </c>
      <c r="H782" t="s">
        <v>6045</v>
      </c>
      <c r="J782" t="s">
        <v>6046</v>
      </c>
      <c r="K782" t="s">
        <v>1538</v>
      </c>
      <c r="L782" t="s">
        <v>6047</v>
      </c>
      <c r="M782" t="s">
        <v>6048</v>
      </c>
      <c r="N782" t="s">
        <v>909</v>
      </c>
      <c r="O782" t="s">
        <v>6049</v>
      </c>
      <c r="P782" t="s">
        <v>6050</v>
      </c>
      <c r="Q782" t="s">
        <v>1416</v>
      </c>
      <c r="R782" t="s">
        <v>202</v>
      </c>
      <c r="S782" t="s">
        <v>6051</v>
      </c>
    </row>
    <row r="783" spans="1:19" x14ac:dyDescent="0.3">
      <c r="A783">
        <v>782</v>
      </c>
      <c r="B783">
        <v>1162</v>
      </c>
      <c r="C783" t="s">
        <v>17</v>
      </c>
      <c r="D783" t="s">
        <v>6052</v>
      </c>
      <c r="E783" t="str">
        <f t="shared" si="24"/>
        <v>株式会社情報と物流のタカスエ</v>
      </c>
      <c r="F783" t="str">
        <f t="shared" si="25"/>
        <v/>
      </c>
      <c r="G783" t="s">
        <v>6053</v>
      </c>
      <c r="H783" t="s">
        <v>393</v>
      </c>
      <c r="I783" t="s">
        <v>6054</v>
      </c>
      <c r="J783" t="s">
        <v>6055</v>
      </c>
      <c r="K783" t="s">
        <v>6056</v>
      </c>
      <c r="L783" t="s">
        <v>6057</v>
      </c>
      <c r="M783" t="s">
        <v>6058</v>
      </c>
      <c r="N783" t="s">
        <v>39</v>
      </c>
      <c r="P783" t="s">
        <v>6059</v>
      </c>
      <c r="Q783" t="s">
        <v>1603</v>
      </c>
      <c r="R783" t="s">
        <v>141</v>
      </c>
      <c r="S783" t="s">
        <v>6060</v>
      </c>
    </row>
    <row r="784" spans="1:19" x14ac:dyDescent="0.3">
      <c r="A784">
        <v>783</v>
      </c>
      <c r="B784">
        <v>1163</v>
      </c>
      <c r="C784" t="s">
        <v>17</v>
      </c>
      <c r="D784" t="s">
        <v>6061</v>
      </c>
      <c r="E784" t="str">
        <f t="shared" si="24"/>
        <v>株式会社エルモ社</v>
      </c>
      <c r="F784" t="str">
        <f t="shared" si="25"/>
        <v/>
      </c>
      <c r="G784" t="s">
        <v>467</v>
      </c>
      <c r="H784" t="s">
        <v>174</v>
      </c>
      <c r="I784" t="s">
        <v>6062</v>
      </c>
      <c r="J784" t="s">
        <v>6063</v>
      </c>
      <c r="K784" t="s">
        <v>6064</v>
      </c>
      <c r="L784" t="s">
        <v>6065</v>
      </c>
      <c r="M784" t="s">
        <v>6066</v>
      </c>
      <c r="N784" t="s">
        <v>137</v>
      </c>
      <c r="O784" t="s">
        <v>6067</v>
      </c>
      <c r="Q784" t="s">
        <v>6068</v>
      </c>
      <c r="S784" t="s">
        <v>6069</v>
      </c>
    </row>
    <row r="785" spans="1:19" x14ac:dyDescent="0.3">
      <c r="A785">
        <v>784</v>
      </c>
      <c r="B785">
        <v>1164</v>
      </c>
      <c r="C785" t="s">
        <v>17</v>
      </c>
      <c r="D785" t="s">
        <v>6070</v>
      </c>
      <c r="E785" t="str">
        <f t="shared" si="24"/>
        <v/>
      </c>
      <c r="F785" t="str">
        <f t="shared" si="25"/>
        <v>京セラ株式会社</v>
      </c>
      <c r="G785" t="s">
        <v>467</v>
      </c>
      <c r="H785" t="s">
        <v>435</v>
      </c>
      <c r="I785" t="s">
        <v>6071</v>
      </c>
      <c r="J785" t="s">
        <v>6072</v>
      </c>
      <c r="K785" t="s">
        <v>4530</v>
      </c>
      <c r="L785" t="s">
        <v>6073</v>
      </c>
      <c r="M785" t="s">
        <v>6074</v>
      </c>
      <c r="N785" t="s">
        <v>52</v>
      </c>
      <c r="Q785" t="s">
        <v>6075</v>
      </c>
      <c r="S785" t="s">
        <v>6076</v>
      </c>
    </row>
    <row r="786" spans="1:19" x14ac:dyDescent="0.3">
      <c r="A786">
        <v>785</v>
      </c>
      <c r="B786">
        <v>1165</v>
      </c>
      <c r="C786" t="s">
        <v>17</v>
      </c>
      <c r="D786" t="s">
        <v>6077</v>
      </c>
      <c r="E786" t="str">
        <f t="shared" si="24"/>
        <v/>
      </c>
      <c r="F786" t="str">
        <f t="shared" si="25"/>
        <v>三重機械鉄工株式会社</v>
      </c>
      <c r="G786" t="s">
        <v>205</v>
      </c>
      <c r="I786" t="s">
        <v>578</v>
      </c>
      <c r="J786" t="s">
        <v>6078</v>
      </c>
      <c r="K786" t="s">
        <v>6079</v>
      </c>
      <c r="L786" t="s">
        <v>6080</v>
      </c>
      <c r="M786" t="s">
        <v>6081</v>
      </c>
      <c r="N786" t="s">
        <v>39</v>
      </c>
      <c r="P786" t="s">
        <v>6082</v>
      </c>
      <c r="Q786" t="s">
        <v>812</v>
      </c>
      <c r="R786" t="s">
        <v>141</v>
      </c>
      <c r="S786" t="s">
        <v>6083</v>
      </c>
    </row>
    <row r="787" spans="1:19" x14ac:dyDescent="0.3">
      <c r="A787">
        <v>786</v>
      </c>
      <c r="B787">
        <v>1166</v>
      </c>
      <c r="C787" t="s">
        <v>17</v>
      </c>
      <c r="D787" t="s">
        <v>6084</v>
      </c>
      <c r="E787" t="str">
        <f t="shared" si="24"/>
        <v>株式会社インテグレックス</v>
      </c>
      <c r="F787" t="str">
        <f t="shared" si="25"/>
        <v/>
      </c>
      <c r="G787" t="s">
        <v>728</v>
      </c>
      <c r="I787" t="s">
        <v>568</v>
      </c>
      <c r="K787" t="s">
        <v>4479</v>
      </c>
      <c r="L787" t="s">
        <v>6085</v>
      </c>
      <c r="M787" t="s">
        <v>6086</v>
      </c>
      <c r="N787" t="s">
        <v>39</v>
      </c>
      <c r="Q787" t="s">
        <v>276</v>
      </c>
      <c r="R787" t="s">
        <v>1249</v>
      </c>
      <c r="S787" t="s">
        <v>6087</v>
      </c>
    </row>
    <row r="788" spans="1:19" x14ac:dyDescent="0.3">
      <c r="A788">
        <v>787</v>
      </c>
      <c r="B788">
        <v>1167</v>
      </c>
      <c r="C788" t="s">
        <v>17</v>
      </c>
      <c r="D788" t="s">
        <v>6088</v>
      </c>
      <c r="E788" t="str">
        <f t="shared" si="24"/>
        <v>株式会社デファクト</v>
      </c>
      <c r="F788" t="str">
        <f t="shared" si="25"/>
        <v/>
      </c>
      <c r="G788" t="s">
        <v>862</v>
      </c>
      <c r="I788" t="s">
        <v>164</v>
      </c>
      <c r="K788" t="s">
        <v>2034</v>
      </c>
      <c r="L788" t="s">
        <v>6089</v>
      </c>
      <c r="M788" t="s">
        <v>6090</v>
      </c>
      <c r="N788" t="s">
        <v>39</v>
      </c>
      <c r="P788" t="s">
        <v>6091</v>
      </c>
      <c r="Q788" t="s">
        <v>276</v>
      </c>
      <c r="S788" t="s">
        <v>6092</v>
      </c>
    </row>
    <row r="789" spans="1:19" x14ac:dyDescent="0.3">
      <c r="A789">
        <v>788</v>
      </c>
      <c r="B789">
        <v>1169</v>
      </c>
      <c r="C789" t="s">
        <v>17</v>
      </c>
      <c r="D789" t="s">
        <v>6093</v>
      </c>
      <c r="E789" t="str">
        <f t="shared" si="24"/>
        <v>株式会社電力システムズ・インスティテュート</v>
      </c>
      <c r="F789" t="str">
        <f t="shared" si="25"/>
        <v/>
      </c>
      <c r="G789" t="s">
        <v>815</v>
      </c>
      <c r="I789" t="s">
        <v>6094</v>
      </c>
      <c r="J789" t="s">
        <v>6095</v>
      </c>
      <c r="K789" t="s">
        <v>4496</v>
      </c>
      <c r="L789" t="s">
        <v>6096</v>
      </c>
      <c r="M789" t="s">
        <v>6097</v>
      </c>
      <c r="N789" t="s">
        <v>39</v>
      </c>
      <c r="Q789" t="s">
        <v>181</v>
      </c>
      <c r="R789" t="s">
        <v>91</v>
      </c>
      <c r="S789" t="s">
        <v>6098</v>
      </c>
    </row>
    <row r="790" spans="1:19" x14ac:dyDescent="0.3">
      <c r="A790">
        <v>789</v>
      </c>
      <c r="B790">
        <v>1171</v>
      </c>
      <c r="C790" t="s">
        <v>17</v>
      </c>
      <c r="D790" t="s">
        <v>6099</v>
      </c>
      <c r="E790" t="str">
        <f t="shared" si="24"/>
        <v>株式会社プランテックアソシエイツ</v>
      </c>
      <c r="F790" t="str">
        <f t="shared" si="25"/>
        <v/>
      </c>
      <c r="G790" t="s">
        <v>3250</v>
      </c>
      <c r="I790" t="s">
        <v>6100</v>
      </c>
      <c r="K790" t="s">
        <v>489</v>
      </c>
      <c r="L790" t="s">
        <v>6101</v>
      </c>
      <c r="Q790" t="e">
        <f>-人</f>
        <v>#NAME?</v>
      </c>
      <c r="S790" t="s">
        <v>6102</v>
      </c>
    </row>
    <row r="791" spans="1:19" x14ac:dyDescent="0.3">
      <c r="A791">
        <v>790</v>
      </c>
      <c r="B791">
        <v>1172</v>
      </c>
      <c r="C791" t="s">
        <v>17</v>
      </c>
      <c r="D791" t="s">
        <v>6103</v>
      </c>
      <c r="E791" t="str">
        <f t="shared" si="24"/>
        <v/>
      </c>
      <c r="F791" t="str">
        <f t="shared" si="25"/>
        <v>ロベンダル・マサイ株式会社</v>
      </c>
      <c r="G791" t="s">
        <v>3984</v>
      </c>
      <c r="H791" t="s">
        <v>1323</v>
      </c>
      <c r="K791" t="s">
        <v>1307</v>
      </c>
      <c r="L791" t="s">
        <v>6104</v>
      </c>
      <c r="M791" t="s">
        <v>6105</v>
      </c>
      <c r="N791" t="s">
        <v>39</v>
      </c>
      <c r="Q791" t="s">
        <v>276</v>
      </c>
      <c r="R791" t="s">
        <v>454</v>
      </c>
      <c r="S791" t="s">
        <v>6106</v>
      </c>
    </row>
    <row r="792" spans="1:19" x14ac:dyDescent="0.3">
      <c r="A792">
        <v>791</v>
      </c>
      <c r="B792">
        <v>1173</v>
      </c>
      <c r="C792" t="s">
        <v>17</v>
      </c>
      <c r="D792" t="s">
        <v>6107</v>
      </c>
      <c r="E792" t="str">
        <f t="shared" si="24"/>
        <v>株式会社ヒューマンテクノロジーズ</v>
      </c>
      <c r="F792" t="str">
        <f t="shared" si="25"/>
        <v/>
      </c>
      <c r="G792" t="s">
        <v>6108</v>
      </c>
      <c r="H792" t="s">
        <v>1166</v>
      </c>
      <c r="I792" t="s">
        <v>6109</v>
      </c>
      <c r="J792" t="s">
        <v>6110</v>
      </c>
      <c r="K792" t="s">
        <v>6111</v>
      </c>
      <c r="L792" t="s">
        <v>6112</v>
      </c>
      <c r="M792" t="s">
        <v>6113</v>
      </c>
      <c r="N792" t="s">
        <v>39</v>
      </c>
      <c r="Q792" t="s">
        <v>2471</v>
      </c>
      <c r="S792" t="s">
        <v>6114</v>
      </c>
    </row>
    <row r="793" spans="1:19" x14ac:dyDescent="0.3">
      <c r="A793">
        <v>792</v>
      </c>
      <c r="B793">
        <v>1175</v>
      </c>
      <c r="C793" t="s">
        <v>17</v>
      </c>
      <c r="D793" t="s">
        <v>6115</v>
      </c>
      <c r="E793" t="str">
        <f t="shared" si="24"/>
        <v>株式会社ネクストスケープ</v>
      </c>
      <c r="F793" t="str">
        <f t="shared" si="25"/>
        <v/>
      </c>
      <c r="G793" t="s">
        <v>6116</v>
      </c>
      <c r="I793" t="s">
        <v>6117</v>
      </c>
      <c r="K793" t="s">
        <v>1517</v>
      </c>
      <c r="L793" t="s">
        <v>6118</v>
      </c>
      <c r="M793" t="s">
        <v>6119</v>
      </c>
      <c r="N793" t="s">
        <v>39</v>
      </c>
      <c r="O793" t="s">
        <v>6120</v>
      </c>
      <c r="P793" t="s">
        <v>6121</v>
      </c>
      <c r="Q793" t="s">
        <v>336</v>
      </c>
      <c r="R793" t="s">
        <v>565</v>
      </c>
      <c r="S793" t="s">
        <v>6122</v>
      </c>
    </row>
    <row r="794" spans="1:19" x14ac:dyDescent="0.3">
      <c r="A794">
        <v>793</v>
      </c>
      <c r="B794">
        <v>1176</v>
      </c>
      <c r="C794" t="s">
        <v>17</v>
      </c>
      <c r="D794" t="s">
        <v>6123</v>
      </c>
      <c r="E794" t="str">
        <f t="shared" si="24"/>
        <v>株式会社インタラクティブ・コミュニケーション・デザイン</v>
      </c>
      <c r="F794" t="str">
        <f t="shared" si="25"/>
        <v/>
      </c>
      <c r="G794" t="s">
        <v>1966</v>
      </c>
      <c r="I794" t="s">
        <v>6124</v>
      </c>
      <c r="J794" t="s">
        <v>6125</v>
      </c>
      <c r="K794" t="s">
        <v>1636</v>
      </c>
      <c r="L794" t="s">
        <v>6126</v>
      </c>
      <c r="M794" t="s">
        <v>6127</v>
      </c>
      <c r="N794" t="s">
        <v>39</v>
      </c>
      <c r="P794" t="s">
        <v>6128</v>
      </c>
      <c r="Q794" t="s">
        <v>875</v>
      </c>
      <c r="R794" t="s">
        <v>3475</v>
      </c>
      <c r="S794" t="s">
        <v>6129</v>
      </c>
    </row>
    <row r="795" spans="1:19" x14ac:dyDescent="0.3">
      <c r="A795">
        <v>794</v>
      </c>
      <c r="B795">
        <v>1178</v>
      </c>
      <c r="C795" t="s">
        <v>17</v>
      </c>
      <c r="D795" t="s">
        <v>6130</v>
      </c>
      <c r="E795" t="str">
        <f t="shared" si="24"/>
        <v>株式会社インフォニックス</v>
      </c>
      <c r="F795" t="str">
        <f t="shared" si="25"/>
        <v/>
      </c>
      <c r="G795" t="s">
        <v>2359</v>
      </c>
      <c r="I795" t="s">
        <v>6131</v>
      </c>
      <c r="K795" t="s">
        <v>6132</v>
      </c>
      <c r="L795" t="s">
        <v>6133</v>
      </c>
      <c r="M795" t="s">
        <v>6134</v>
      </c>
      <c r="N795" t="s">
        <v>39</v>
      </c>
      <c r="O795" t="s">
        <v>6135</v>
      </c>
      <c r="Q795" t="s">
        <v>849</v>
      </c>
      <c r="S795" t="s">
        <v>6136</v>
      </c>
    </row>
    <row r="796" spans="1:19" x14ac:dyDescent="0.3">
      <c r="A796">
        <v>795</v>
      </c>
      <c r="B796">
        <v>1179</v>
      </c>
      <c r="C796" t="s">
        <v>17</v>
      </c>
      <c r="D796" t="s">
        <v>6137</v>
      </c>
      <c r="E796" t="str">
        <f t="shared" si="24"/>
        <v>株式会社パイオニア・ソフト</v>
      </c>
      <c r="F796" t="str">
        <f t="shared" si="25"/>
        <v/>
      </c>
      <c r="G796" t="s">
        <v>105</v>
      </c>
      <c r="I796" t="s">
        <v>6138</v>
      </c>
      <c r="J796" t="s">
        <v>6139</v>
      </c>
      <c r="K796" t="s">
        <v>6140</v>
      </c>
      <c r="L796" t="s">
        <v>6141</v>
      </c>
      <c r="M796" t="s">
        <v>6142</v>
      </c>
      <c r="N796" t="s">
        <v>39</v>
      </c>
      <c r="O796" t="s">
        <v>6143</v>
      </c>
      <c r="P796" t="s">
        <v>6144</v>
      </c>
      <c r="Q796" t="s">
        <v>2206</v>
      </c>
      <c r="R796" t="s">
        <v>268</v>
      </c>
      <c r="S796" t="s">
        <v>6145</v>
      </c>
    </row>
    <row r="797" spans="1:19" x14ac:dyDescent="0.3">
      <c r="A797">
        <v>796</v>
      </c>
      <c r="B797">
        <v>1181</v>
      </c>
      <c r="C797" t="s">
        <v>17</v>
      </c>
      <c r="D797" t="s">
        <v>6146</v>
      </c>
      <c r="E797" t="str">
        <f t="shared" si="24"/>
        <v>株式会社Ｊストリーム</v>
      </c>
      <c r="F797" t="str">
        <f t="shared" si="25"/>
        <v/>
      </c>
      <c r="G797" t="s">
        <v>6147</v>
      </c>
      <c r="H797" t="s">
        <v>1386</v>
      </c>
      <c r="I797" t="s">
        <v>6148</v>
      </c>
      <c r="K797" t="s">
        <v>2430</v>
      </c>
      <c r="L797" t="s">
        <v>6149</v>
      </c>
      <c r="M797" t="s">
        <v>6150</v>
      </c>
      <c r="N797" t="s">
        <v>26</v>
      </c>
      <c r="O797" t="s">
        <v>6151</v>
      </c>
      <c r="Q797" t="s">
        <v>6152</v>
      </c>
      <c r="R797" t="s">
        <v>565</v>
      </c>
      <c r="S797" t="s">
        <v>6153</v>
      </c>
    </row>
    <row r="798" spans="1:19" x14ac:dyDescent="0.3">
      <c r="A798">
        <v>797</v>
      </c>
      <c r="B798">
        <v>1182</v>
      </c>
      <c r="C798" t="s">
        <v>17</v>
      </c>
      <c r="D798" t="s">
        <v>6154</v>
      </c>
      <c r="E798" t="str">
        <f t="shared" si="24"/>
        <v>株式会社ユウメディア</v>
      </c>
      <c r="F798" t="str">
        <f t="shared" si="25"/>
        <v/>
      </c>
      <c r="G798" t="s">
        <v>1570</v>
      </c>
      <c r="H798" t="s">
        <v>1375</v>
      </c>
      <c r="I798" t="s">
        <v>729</v>
      </c>
      <c r="K798" t="s">
        <v>4669</v>
      </c>
      <c r="L798" t="s">
        <v>6155</v>
      </c>
      <c r="M798" t="s">
        <v>6156</v>
      </c>
      <c r="N798" t="s">
        <v>39</v>
      </c>
      <c r="Q798" t="s">
        <v>297</v>
      </c>
      <c r="S798" t="s">
        <v>6157</v>
      </c>
    </row>
    <row r="799" spans="1:19" x14ac:dyDescent="0.3">
      <c r="A799">
        <v>798</v>
      </c>
      <c r="B799">
        <v>1184</v>
      </c>
      <c r="C799" t="s">
        <v>17</v>
      </c>
      <c r="D799" t="s">
        <v>6158</v>
      </c>
      <c r="E799" t="str">
        <f t="shared" si="24"/>
        <v/>
      </c>
      <c r="F799" t="str">
        <f t="shared" si="25"/>
        <v>スターツ証券株式会社</v>
      </c>
      <c r="G799" t="s">
        <v>6159</v>
      </c>
      <c r="K799" t="s">
        <v>3676</v>
      </c>
      <c r="L799" t="s">
        <v>6160</v>
      </c>
      <c r="O799" t="s">
        <v>6161</v>
      </c>
      <c r="Q799" t="s">
        <v>6162</v>
      </c>
      <c r="R799" t="s">
        <v>91</v>
      </c>
      <c r="S799" t="s">
        <v>6163</v>
      </c>
    </row>
    <row r="800" spans="1:19" x14ac:dyDescent="0.3">
      <c r="A800">
        <v>799</v>
      </c>
      <c r="B800">
        <v>1185</v>
      </c>
      <c r="C800" t="s">
        <v>17</v>
      </c>
      <c r="D800" t="s">
        <v>6164</v>
      </c>
      <c r="E800" t="str">
        <f t="shared" si="24"/>
        <v/>
      </c>
      <c r="F800" t="str">
        <f t="shared" si="25"/>
        <v>アチーブメント株式会社</v>
      </c>
      <c r="G800" t="s">
        <v>144</v>
      </c>
      <c r="H800" t="s">
        <v>836</v>
      </c>
      <c r="I800" t="s">
        <v>6165</v>
      </c>
      <c r="J800" t="s">
        <v>6166</v>
      </c>
      <c r="K800" t="s">
        <v>1744</v>
      </c>
      <c r="L800" t="s">
        <v>6167</v>
      </c>
      <c r="M800" t="s">
        <v>6168</v>
      </c>
      <c r="N800" t="s">
        <v>39</v>
      </c>
      <c r="P800" t="s">
        <v>6169</v>
      </c>
      <c r="Q800" t="s">
        <v>90</v>
      </c>
      <c r="R800" t="s">
        <v>80</v>
      </c>
      <c r="S800" t="s">
        <v>6170</v>
      </c>
    </row>
    <row r="801" spans="1:19" x14ac:dyDescent="0.3">
      <c r="A801">
        <v>800</v>
      </c>
      <c r="B801">
        <v>1186</v>
      </c>
      <c r="C801" t="s">
        <v>17</v>
      </c>
      <c r="D801" t="s">
        <v>6171</v>
      </c>
      <c r="E801" t="str">
        <f t="shared" si="24"/>
        <v/>
      </c>
      <c r="F801" t="str">
        <f t="shared" si="25"/>
        <v>リンクシェア・ジャパン株式会社</v>
      </c>
      <c r="G801" t="s">
        <v>83</v>
      </c>
      <c r="I801" t="s">
        <v>164</v>
      </c>
      <c r="K801" t="s">
        <v>721</v>
      </c>
      <c r="L801" t="s">
        <v>6172</v>
      </c>
      <c r="M801" t="s">
        <v>6173</v>
      </c>
      <c r="N801" t="s">
        <v>39</v>
      </c>
      <c r="O801" t="s">
        <v>6174</v>
      </c>
      <c r="Q801" t="s">
        <v>255</v>
      </c>
      <c r="R801" t="s">
        <v>91</v>
      </c>
      <c r="S801" t="s">
        <v>6175</v>
      </c>
    </row>
    <row r="802" spans="1:19" x14ac:dyDescent="0.3">
      <c r="A802">
        <v>801</v>
      </c>
      <c r="B802">
        <v>1187</v>
      </c>
      <c r="C802" t="s">
        <v>17</v>
      </c>
      <c r="D802" t="s">
        <v>6176</v>
      </c>
      <c r="E802" t="str">
        <f t="shared" si="24"/>
        <v>株式会社グレヒス</v>
      </c>
      <c r="F802" t="str">
        <f t="shared" si="25"/>
        <v/>
      </c>
      <c r="G802" t="s">
        <v>144</v>
      </c>
      <c r="H802" t="s">
        <v>393</v>
      </c>
      <c r="I802" t="s">
        <v>164</v>
      </c>
      <c r="K802" t="s">
        <v>302</v>
      </c>
      <c r="L802" t="s">
        <v>6177</v>
      </c>
      <c r="M802" t="s">
        <v>6178</v>
      </c>
      <c r="N802" t="s">
        <v>39</v>
      </c>
      <c r="Q802" t="e">
        <f>-人</f>
        <v>#NAME?</v>
      </c>
      <c r="S802" t="s">
        <v>6179</v>
      </c>
    </row>
    <row r="803" spans="1:19" x14ac:dyDescent="0.3">
      <c r="A803">
        <v>802</v>
      </c>
      <c r="B803">
        <v>1188</v>
      </c>
      <c r="C803" t="s">
        <v>17</v>
      </c>
      <c r="D803" t="s">
        <v>6180</v>
      </c>
      <c r="E803" t="str">
        <f t="shared" si="24"/>
        <v/>
      </c>
      <c r="F803" t="str">
        <f t="shared" si="25"/>
        <v>パシフィックコンサルタンツ株式会社</v>
      </c>
      <c r="G803" t="s">
        <v>3250</v>
      </c>
      <c r="I803" t="s">
        <v>6181</v>
      </c>
      <c r="J803" t="s">
        <v>6182</v>
      </c>
      <c r="K803" t="s">
        <v>6183</v>
      </c>
      <c r="L803" t="s">
        <v>6184</v>
      </c>
      <c r="M803" t="s">
        <v>6185</v>
      </c>
      <c r="N803" t="s">
        <v>39</v>
      </c>
      <c r="O803" t="s">
        <v>6186</v>
      </c>
      <c r="Q803" t="s">
        <v>6187</v>
      </c>
      <c r="R803" t="s">
        <v>6188</v>
      </c>
      <c r="S803" t="s">
        <v>6189</v>
      </c>
    </row>
    <row r="804" spans="1:19" x14ac:dyDescent="0.3">
      <c r="A804">
        <v>803</v>
      </c>
      <c r="B804">
        <v>1190</v>
      </c>
      <c r="C804" t="s">
        <v>17</v>
      </c>
      <c r="D804" t="s">
        <v>6190</v>
      </c>
      <c r="E804" t="str">
        <f t="shared" si="24"/>
        <v/>
      </c>
      <c r="F804" t="str">
        <f t="shared" si="25"/>
        <v>アイホン株式会社</v>
      </c>
      <c r="G804" t="s">
        <v>5226</v>
      </c>
      <c r="H804" t="s">
        <v>309</v>
      </c>
      <c r="I804" t="s">
        <v>6191</v>
      </c>
      <c r="J804" t="s">
        <v>6192</v>
      </c>
      <c r="K804" t="s">
        <v>6193</v>
      </c>
      <c r="L804" t="s">
        <v>6194</v>
      </c>
      <c r="M804" t="s">
        <v>6195</v>
      </c>
      <c r="N804" t="s">
        <v>52</v>
      </c>
      <c r="Q804" t="s">
        <v>6196</v>
      </c>
      <c r="S804" t="s">
        <v>6197</v>
      </c>
    </row>
    <row r="805" spans="1:19" x14ac:dyDescent="0.3">
      <c r="A805">
        <v>804</v>
      </c>
      <c r="B805">
        <v>1191</v>
      </c>
      <c r="C805" t="s">
        <v>17</v>
      </c>
      <c r="D805" t="s">
        <v>6198</v>
      </c>
      <c r="E805" t="str">
        <f t="shared" si="24"/>
        <v/>
      </c>
      <c r="F805" t="str">
        <f t="shared" si="25"/>
        <v>カタナ・パフォーマンス・コンサルティング株式会社</v>
      </c>
      <c r="G805" t="s">
        <v>738</v>
      </c>
      <c r="H805" t="s">
        <v>393</v>
      </c>
      <c r="I805" t="s">
        <v>6199</v>
      </c>
      <c r="K805" t="s">
        <v>1609</v>
      </c>
      <c r="L805" t="s">
        <v>6200</v>
      </c>
      <c r="M805" t="s">
        <v>6201</v>
      </c>
      <c r="N805" t="s">
        <v>39</v>
      </c>
      <c r="P805" t="s">
        <v>6202</v>
      </c>
      <c r="Q805" t="s">
        <v>651</v>
      </c>
      <c r="S805" t="s">
        <v>6203</v>
      </c>
    </row>
    <row r="806" spans="1:19" x14ac:dyDescent="0.3">
      <c r="A806">
        <v>805</v>
      </c>
      <c r="B806">
        <v>1192</v>
      </c>
      <c r="C806" t="s">
        <v>17</v>
      </c>
      <c r="D806" t="s">
        <v>6204</v>
      </c>
      <c r="E806" t="str">
        <f t="shared" si="24"/>
        <v/>
      </c>
      <c r="F806" t="str">
        <f t="shared" si="25"/>
        <v>オリックス株式会社</v>
      </c>
      <c r="G806" t="s">
        <v>603</v>
      </c>
      <c r="H806" t="s">
        <v>309</v>
      </c>
      <c r="I806" t="s">
        <v>6205</v>
      </c>
      <c r="J806" t="s">
        <v>6206</v>
      </c>
      <c r="K806" t="s">
        <v>6207</v>
      </c>
      <c r="L806" t="s">
        <v>6208</v>
      </c>
      <c r="M806" t="s">
        <v>6209</v>
      </c>
      <c r="N806" t="s">
        <v>52</v>
      </c>
      <c r="Q806" t="s">
        <v>6210</v>
      </c>
      <c r="S806" t="s">
        <v>6211</v>
      </c>
    </row>
    <row r="807" spans="1:19" x14ac:dyDescent="0.3">
      <c r="A807">
        <v>806</v>
      </c>
      <c r="B807">
        <v>1193</v>
      </c>
      <c r="C807" t="s">
        <v>17</v>
      </c>
      <c r="D807" t="s">
        <v>6212</v>
      </c>
      <c r="E807" t="str">
        <f t="shared" si="24"/>
        <v>株式会社フジミインコーポレーテッド</v>
      </c>
      <c r="F807" t="str">
        <f t="shared" si="25"/>
        <v/>
      </c>
      <c r="G807" t="s">
        <v>467</v>
      </c>
      <c r="H807" t="s">
        <v>435</v>
      </c>
      <c r="I807" t="s">
        <v>6213</v>
      </c>
      <c r="J807" t="s">
        <v>6214</v>
      </c>
      <c r="K807" t="s">
        <v>6215</v>
      </c>
      <c r="L807" t="s">
        <v>6216</v>
      </c>
      <c r="M807" t="s">
        <v>6217</v>
      </c>
      <c r="N807" t="s">
        <v>52</v>
      </c>
      <c r="P807" t="s">
        <v>6218</v>
      </c>
      <c r="Q807" t="s">
        <v>6219</v>
      </c>
      <c r="S807" t="s">
        <v>6220</v>
      </c>
    </row>
    <row r="808" spans="1:19" x14ac:dyDescent="0.3">
      <c r="A808">
        <v>807</v>
      </c>
      <c r="B808">
        <v>1194</v>
      </c>
      <c r="C808" t="s">
        <v>17</v>
      </c>
      <c r="D808" t="s">
        <v>6221</v>
      </c>
      <c r="E808" t="str">
        <f t="shared" si="24"/>
        <v/>
      </c>
      <c r="F808" t="str">
        <f t="shared" si="25"/>
        <v>富士火災海上保険株式会社</v>
      </c>
      <c r="G808" t="s">
        <v>1523</v>
      </c>
      <c r="H808" t="s">
        <v>309</v>
      </c>
      <c r="I808" t="s">
        <v>6222</v>
      </c>
      <c r="J808" t="s">
        <v>6223</v>
      </c>
      <c r="K808" t="s">
        <v>6224</v>
      </c>
      <c r="L808" t="s">
        <v>6225</v>
      </c>
      <c r="M808" t="s">
        <v>6226</v>
      </c>
      <c r="N808" t="s">
        <v>52</v>
      </c>
      <c r="O808" t="s">
        <v>6227</v>
      </c>
      <c r="Q808" t="s">
        <v>6228</v>
      </c>
      <c r="R808" t="s">
        <v>1852</v>
      </c>
      <c r="S808" t="s">
        <v>6229</v>
      </c>
    </row>
    <row r="809" spans="1:19" x14ac:dyDescent="0.3">
      <c r="A809">
        <v>808</v>
      </c>
      <c r="B809">
        <v>1195</v>
      </c>
      <c r="C809" t="s">
        <v>17</v>
      </c>
      <c r="D809" t="s">
        <v>6230</v>
      </c>
      <c r="E809" t="str">
        <f t="shared" si="24"/>
        <v/>
      </c>
      <c r="F809" t="str">
        <f t="shared" si="25"/>
        <v>オアシス株式会社</v>
      </c>
      <c r="G809" t="s">
        <v>457</v>
      </c>
      <c r="H809" t="s">
        <v>124</v>
      </c>
      <c r="I809" t="s">
        <v>6231</v>
      </c>
      <c r="K809" t="s">
        <v>6232</v>
      </c>
      <c r="L809" t="s">
        <v>6233</v>
      </c>
      <c r="M809" t="s">
        <v>6234</v>
      </c>
      <c r="P809" t="s">
        <v>6235</v>
      </c>
      <c r="Q809" t="s">
        <v>2900</v>
      </c>
      <c r="R809" t="s">
        <v>1396</v>
      </c>
      <c r="S809" t="s">
        <v>6236</v>
      </c>
    </row>
    <row r="810" spans="1:19" x14ac:dyDescent="0.3">
      <c r="A810">
        <v>809</v>
      </c>
      <c r="B810">
        <v>1197</v>
      </c>
      <c r="C810" t="s">
        <v>17</v>
      </c>
      <c r="D810" t="s">
        <v>6237</v>
      </c>
      <c r="E810" t="str">
        <f t="shared" si="24"/>
        <v/>
      </c>
      <c r="F810" t="str">
        <f t="shared" si="25"/>
        <v>スプリームシステムコンサルティング株式会社</v>
      </c>
      <c r="G810" t="s">
        <v>1124</v>
      </c>
      <c r="H810" t="s">
        <v>816</v>
      </c>
      <c r="I810" t="s">
        <v>578</v>
      </c>
      <c r="K810" t="s">
        <v>74</v>
      </c>
      <c r="L810" t="s">
        <v>6238</v>
      </c>
      <c r="M810" t="s">
        <v>6239</v>
      </c>
      <c r="N810" t="s">
        <v>39</v>
      </c>
      <c r="Q810" t="s">
        <v>574</v>
      </c>
      <c r="R810" t="s">
        <v>30</v>
      </c>
      <c r="S810" t="s">
        <v>6240</v>
      </c>
    </row>
    <row r="811" spans="1:19" x14ac:dyDescent="0.3">
      <c r="A811">
        <v>810</v>
      </c>
      <c r="B811">
        <v>1198</v>
      </c>
      <c r="C811" t="s">
        <v>17</v>
      </c>
      <c r="D811" t="s">
        <v>6241</v>
      </c>
      <c r="E811" t="str">
        <f t="shared" si="24"/>
        <v/>
      </c>
      <c r="F811" t="str">
        <f t="shared" si="25"/>
        <v>マイラン製薬株式会社</v>
      </c>
      <c r="G811" t="s">
        <v>1399</v>
      </c>
      <c r="K811" t="s">
        <v>6242</v>
      </c>
      <c r="L811" t="s">
        <v>6243</v>
      </c>
      <c r="Q811" t="s">
        <v>3051</v>
      </c>
      <c r="S811" t="s">
        <v>6244</v>
      </c>
    </row>
    <row r="812" spans="1:19" x14ac:dyDescent="0.3">
      <c r="A812">
        <v>811</v>
      </c>
      <c r="B812">
        <v>1200</v>
      </c>
      <c r="C812" t="s">
        <v>17</v>
      </c>
      <c r="D812" t="s">
        <v>6245</v>
      </c>
      <c r="E812" t="str">
        <f t="shared" si="24"/>
        <v>株式会社ビービーシステム</v>
      </c>
      <c r="F812" t="str">
        <f t="shared" si="25"/>
        <v/>
      </c>
      <c r="G812" t="s">
        <v>6246</v>
      </c>
      <c r="I812" t="s">
        <v>6247</v>
      </c>
      <c r="K812" t="s">
        <v>1554</v>
      </c>
      <c r="L812" t="s">
        <v>6248</v>
      </c>
      <c r="M812" t="s">
        <v>6249</v>
      </c>
      <c r="N812" t="s">
        <v>39</v>
      </c>
      <c r="O812" t="s">
        <v>6250</v>
      </c>
      <c r="P812" t="s">
        <v>6251</v>
      </c>
      <c r="Q812" t="s">
        <v>5421</v>
      </c>
      <c r="R812" t="s">
        <v>454</v>
      </c>
      <c r="S812" t="s">
        <v>6252</v>
      </c>
    </row>
    <row r="813" spans="1:19" x14ac:dyDescent="0.3">
      <c r="A813">
        <v>812</v>
      </c>
      <c r="B813">
        <v>1201</v>
      </c>
      <c r="C813" t="s">
        <v>17</v>
      </c>
      <c r="D813" t="s">
        <v>6253</v>
      </c>
      <c r="E813" t="str">
        <f t="shared" si="24"/>
        <v>株式会社ティー・エス・ジー</v>
      </c>
      <c r="F813" t="str">
        <f t="shared" si="25"/>
        <v/>
      </c>
      <c r="G813" t="s">
        <v>467</v>
      </c>
      <c r="I813" t="s">
        <v>164</v>
      </c>
      <c r="L813" t="s">
        <v>6254</v>
      </c>
      <c r="M813" t="s">
        <v>6255</v>
      </c>
      <c r="P813" t="s">
        <v>6256</v>
      </c>
      <c r="Q813" t="s">
        <v>1996</v>
      </c>
      <c r="S813" t="s">
        <v>6257</v>
      </c>
    </row>
    <row r="814" spans="1:19" x14ac:dyDescent="0.3">
      <c r="A814">
        <v>813</v>
      </c>
      <c r="B814">
        <v>1202</v>
      </c>
      <c r="C814" t="s">
        <v>17</v>
      </c>
      <c r="D814" t="s">
        <v>6258</v>
      </c>
      <c r="E814" t="str">
        <f t="shared" si="24"/>
        <v>株式会社エフアイシーシー</v>
      </c>
      <c r="F814" t="str">
        <f t="shared" si="25"/>
        <v/>
      </c>
      <c r="G814" t="s">
        <v>853</v>
      </c>
      <c r="H814" t="s">
        <v>836</v>
      </c>
      <c r="I814" t="s">
        <v>6259</v>
      </c>
      <c r="K814" t="s">
        <v>177</v>
      </c>
      <c r="L814" t="s">
        <v>6260</v>
      </c>
      <c r="M814" t="s">
        <v>6261</v>
      </c>
      <c r="N814" t="s">
        <v>39</v>
      </c>
      <c r="P814" t="s">
        <v>6262</v>
      </c>
      <c r="Q814" t="s">
        <v>110</v>
      </c>
      <c r="R814" t="s">
        <v>1265</v>
      </c>
      <c r="S814" t="s">
        <v>6263</v>
      </c>
    </row>
    <row r="815" spans="1:19" x14ac:dyDescent="0.3">
      <c r="A815">
        <v>814</v>
      </c>
      <c r="B815">
        <v>1203</v>
      </c>
      <c r="C815" t="s">
        <v>17</v>
      </c>
      <c r="D815" t="s">
        <v>6264</v>
      </c>
      <c r="E815" t="str">
        <f t="shared" si="24"/>
        <v/>
      </c>
      <c r="F815" t="str">
        <f t="shared" si="25"/>
        <v>ファロージャパン株式会社</v>
      </c>
      <c r="G815" t="s">
        <v>6265</v>
      </c>
      <c r="H815" t="s">
        <v>1323</v>
      </c>
      <c r="I815" t="s">
        <v>729</v>
      </c>
      <c r="J815" t="s">
        <v>6266</v>
      </c>
      <c r="K815" t="s">
        <v>126</v>
      </c>
      <c r="L815" t="s">
        <v>6267</v>
      </c>
      <c r="M815" t="s">
        <v>6268</v>
      </c>
      <c r="N815" t="s">
        <v>39</v>
      </c>
      <c r="O815" t="s">
        <v>6269</v>
      </c>
      <c r="P815" t="s">
        <v>6270</v>
      </c>
      <c r="Q815" t="s">
        <v>776</v>
      </c>
      <c r="R815" t="s">
        <v>565</v>
      </c>
      <c r="S815" t="s">
        <v>6271</v>
      </c>
    </row>
    <row r="816" spans="1:19" x14ac:dyDescent="0.3">
      <c r="A816">
        <v>815</v>
      </c>
      <c r="B816">
        <v>1204</v>
      </c>
      <c r="C816" t="s">
        <v>17</v>
      </c>
      <c r="D816" t="s">
        <v>6272</v>
      </c>
      <c r="E816" t="str">
        <f t="shared" si="24"/>
        <v>株式会社ダーツライブ</v>
      </c>
      <c r="F816" t="str">
        <f t="shared" si="25"/>
        <v/>
      </c>
      <c r="G816" t="s">
        <v>6273</v>
      </c>
      <c r="H816" t="s">
        <v>1166</v>
      </c>
      <c r="I816" t="s">
        <v>729</v>
      </c>
      <c r="K816" t="s">
        <v>2342</v>
      </c>
      <c r="L816" t="s">
        <v>6274</v>
      </c>
      <c r="M816" t="s">
        <v>6275</v>
      </c>
      <c r="N816" t="s">
        <v>39</v>
      </c>
      <c r="P816" t="s">
        <v>6276</v>
      </c>
      <c r="Q816" t="s">
        <v>5764</v>
      </c>
      <c r="R816" t="s">
        <v>402</v>
      </c>
      <c r="S816" t="s">
        <v>6277</v>
      </c>
    </row>
    <row r="817" spans="1:19" x14ac:dyDescent="0.3">
      <c r="A817">
        <v>816</v>
      </c>
      <c r="B817">
        <v>1205</v>
      </c>
      <c r="C817" t="s">
        <v>17</v>
      </c>
      <c r="D817" t="s">
        <v>4135</v>
      </c>
      <c r="E817" t="str">
        <f t="shared" si="24"/>
        <v/>
      </c>
      <c r="F817" t="str">
        <f t="shared" si="25"/>
        <v>ポリマテック株式会社</v>
      </c>
      <c r="G817" t="s">
        <v>467</v>
      </c>
      <c r="I817" t="s">
        <v>6278</v>
      </c>
      <c r="J817" t="s">
        <v>6279</v>
      </c>
      <c r="K817" t="s">
        <v>6280</v>
      </c>
      <c r="L817" t="s">
        <v>6281</v>
      </c>
      <c r="M817" t="s">
        <v>6282</v>
      </c>
      <c r="N817" t="s">
        <v>39</v>
      </c>
      <c r="Q817" t="s">
        <v>6283</v>
      </c>
      <c r="S817" t="s">
        <v>6284</v>
      </c>
    </row>
    <row r="818" spans="1:19" x14ac:dyDescent="0.3">
      <c r="A818">
        <v>817</v>
      </c>
      <c r="B818">
        <v>1207</v>
      </c>
      <c r="C818" t="s">
        <v>17</v>
      </c>
      <c r="D818" t="s">
        <v>6285</v>
      </c>
      <c r="E818" t="str">
        <f t="shared" si="24"/>
        <v>株式会社テレコメディア</v>
      </c>
      <c r="F818" t="str">
        <f t="shared" si="25"/>
        <v/>
      </c>
      <c r="G818" t="s">
        <v>2626</v>
      </c>
      <c r="I818" t="s">
        <v>2200</v>
      </c>
      <c r="K818" t="s">
        <v>6286</v>
      </c>
      <c r="L818" t="s">
        <v>6287</v>
      </c>
      <c r="M818" t="s">
        <v>6288</v>
      </c>
      <c r="N818" t="s">
        <v>39</v>
      </c>
      <c r="O818" t="s">
        <v>6289</v>
      </c>
      <c r="Q818" t="s">
        <v>543</v>
      </c>
      <c r="S818" t="s">
        <v>6290</v>
      </c>
    </row>
    <row r="819" spans="1:19" x14ac:dyDescent="0.3">
      <c r="A819">
        <v>818</v>
      </c>
      <c r="B819">
        <v>1208</v>
      </c>
      <c r="C819" t="s">
        <v>17</v>
      </c>
      <c r="D819" t="s">
        <v>6291</v>
      </c>
      <c r="E819" t="str">
        <f t="shared" si="24"/>
        <v/>
      </c>
      <c r="F819" t="str">
        <f t="shared" si="25"/>
        <v>エキスパートマグネティックス株式会社</v>
      </c>
      <c r="G819" t="s">
        <v>467</v>
      </c>
      <c r="I819" t="s">
        <v>4161</v>
      </c>
      <c r="K819" t="s">
        <v>6292</v>
      </c>
      <c r="L819" t="s">
        <v>6293</v>
      </c>
      <c r="M819" t="s">
        <v>6294</v>
      </c>
      <c r="N819" t="s">
        <v>39</v>
      </c>
      <c r="Q819" t="s">
        <v>574</v>
      </c>
      <c r="R819" t="s">
        <v>876</v>
      </c>
      <c r="S819" t="s">
        <v>6295</v>
      </c>
    </row>
    <row r="820" spans="1:19" x14ac:dyDescent="0.3">
      <c r="A820">
        <v>819</v>
      </c>
      <c r="B820">
        <v>1209</v>
      </c>
      <c r="C820" t="s">
        <v>17</v>
      </c>
      <c r="D820" t="s">
        <v>6296</v>
      </c>
      <c r="E820" t="str">
        <f t="shared" si="24"/>
        <v/>
      </c>
      <c r="F820" t="str">
        <f t="shared" si="25"/>
        <v>KCJGROUP株式会社</v>
      </c>
      <c r="G820" t="s">
        <v>477</v>
      </c>
      <c r="I820" t="s">
        <v>6297</v>
      </c>
      <c r="K820" t="s">
        <v>3317</v>
      </c>
      <c r="L820" t="s">
        <v>6298</v>
      </c>
      <c r="M820" t="s">
        <v>6299</v>
      </c>
      <c r="N820" t="s">
        <v>39</v>
      </c>
      <c r="O820" t="s">
        <v>6300</v>
      </c>
      <c r="Q820" t="s">
        <v>1005</v>
      </c>
      <c r="R820" t="s">
        <v>859</v>
      </c>
      <c r="S820" t="s">
        <v>6301</v>
      </c>
    </row>
    <row r="821" spans="1:19" x14ac:dyDescent="0.3">
      <c r="A821">
        <v>820</v>
      </c>
      <c r="B821">
        <v>1210</v>
      </c>
      <c r="C821" t="s">
        <v>17</v>
      </c>
      <c r="D821" t="s">
        <v>6302</v>
      </c>
      <c r="E821" t="str">
        <f t="shared" si="24"/>
        <v/>
      </c>
      <c r="F821" t="str">
        <f t="shared" si="25"/>
        <v>ティー・アンド・ティー株式会社</v>
      </c>
      <c r="G821" t="s">
        <v>738</v>
      </c>
      <c r="I821" t="s">
        <v>6303</v>
      </c>
      <c r="K821" t="s">
        <v>2395</v>
      </c>
      <c r="L821" t="s">
        <v>6304</v>
      </c>
      <c r="M821" t="s">
        <v>6305</v>
      </c>
      <c r="Q821" t="e">
        <f>-人</f>
        <v>#NAME?</v>
      </c>
      <c r="S821" t="s">
        <v>6306</v>
      </c>
    </row>
    <row r="822" spans="1:19" x14ac:dyDescent="0.3">
      <c r="A822">
        <v>821</v>
      </c>
      <c r="B822">
        <v>1211</v>
      </c>
      <c r="C822" t="s">
        <v>17</v>
      </c>
      <c r="D822" t="s">
        <v>6307</v>
      </c>
      <c r="E822" t="str">
        <f t="shared" si="24"/>
        <v>株式会社SEデザイン</v>
      </c>
      <c r="F822" t="str">
        <f t="shared" si="25"/>
        <v/>
      </c>
      <c r="G822" t="s">
        <v>6308</v>
      </c>
      <c r="H822" t="s">
        <v>124</v>
      </c>
      <c r="I822" t="s">
        <v>837</v>
      </c>
      <c r="J822" t="s">
        <v>6309</v>
      </c>
      <c r="K822" t="s">
        <v>6310</v>
      </c>
      <c r="L822" t="s">
        <v>6311</v>
      </c>
      <c r="M822" t="s">
        <v>6312</v>
      </c>
      <c r="N822" t="s">
        <v>39</v>
      </c>
      <c r="O822" t="s">
        <v>6313</v>
      </c>
      <c r="P822" t="s">
        <v>6314</v>
      </c>
      <c r="Q822" t="s">
        <v>2233</v>
      </c>
      <c r="R822" t="s">
        <v>876</v>
      </c>
      <c r="S822" t="s">
        <v>6315</v>
      </c>
    </row>
    <row r="823" spans="1:19" x14ac:dyDescent="0.3">
      <c r="A823">
        <v>822</v>
      </c>
      <c r="B823">
        <v>1212</v>
      </c>
      <c r="C823" t="s">
        <v>17</v>
      </c>
      <c r="D823" t="s">
        <v>6316</v>
      </c>
      <c r="E823" t="str">
        <f t="shared" si="24"/>
        <v>株式会社安田精機製作所</v>
      </c>
      <c r="F823" t="str">
        <f t="shared" si="25"/>
        <v/>
      </c>
      <c r="G823" t="s">
        <v>467</v>
      </c>
      <c r="H823" t="s">
        <v>393</v>
      </c>
      <c r="I823" t="s">
        <v>6317</v>
      </c>
      <c r="J823" t="s">
        <v>6318</v>
      </c>
      <c r="K823" t="s">
        <v>6319</v>
      </c>
      <c r="L823" t="s">
        <v>6320</v>
      </c>
      <c r="M823" t="s">
        <v>6321</v>
      </c>
      <c r="N823" t="s">
        <v>39</v>
      </c>
      <c r="P823" t="s">
        <v>6322</v>
      </c>
      <c r="Q823" t="s">
        <v>6323</v>
      </c>
      <c r="R823" t="s">
        <v>141</v>
      </c>
      <c r="S823" t="s">
        <v>6324</v>
      </c>
    </row>
    <row r="824" spans="1:19" x14ac:dyDescent="0.3">
      <c r="A824">
        <v>823</v>
      </c>
      <c r="B824">
        <v>1213</v>
      </c>
      <c r="C824" t="s">
        <v>17</v>
      </c>
      <c r="D824" t="s">
        <v>6325</v>
      </c>
      <c r="E824" t="str">
        <f t="shared" si="24"/>
        <v/>
      </c>
      <c r="F824" t="str">
        <f t="shared" si="25"/>
        <v/>
      </c>
      <c r="G824" t="s">
        <v>2840</v>
      </c>
      <c r="H824" t="s">
        <v>1323</v>
      </c>
      <c r="L824" t="s">
        <v>6326</v>
      </c>
      <c r="M824" t="s">
        <v>6327</v>
      </c>
      <c r="N824" t="s">
        <v>39</v>
      </c>
      <c r="Q824" t="s">
        <v>3981</v>
      </c>
      <c r="S824" t="s">
        <v>6328</v>
      </c>
    </row>
    <row r="825" spans="1:19" x14ac:dyDescent="0.3">
      <c r="A825">
        <v>824</v>
      </c>
      <c r="B825">
        <v>1214</v>
      </c>
      <c r="C825" t="s">
        <v>17</v>
      </c>
      <c r="D825" t="s">
        <v>6329</v>
      </c>
      <c r="E825" t="str">
        <f t="shared" si="24"/>
        <v/>
      </c>
      <c r="F825" t="str">
        <f t="shared" si="25"/>
        <v>オルガノプラントサービス株式会社</v>
      </c>
      <c r="G825" t="s">
        <v>6330</v>
      </c>
      <c r="H825" t="s">
        <v>3648</v>
      </c>
      <c r="I825" t="s">
        <v>3545</v>
      </c>
      <c r="K825" t="s">
        <v>2905</v>
      </c>
      <c r="L825" t="s">
        <v>6331</v>
      </c>
      <c r="M825" t="s">
        <v>6332</v>
      </c>
      <c r="N825" t="s">
        <v>39</v>
      </c>
      <c r="O825" t="s">
        <v>6333</v>
      </c>
      <c r="Q825" t="s">
        <v>6334</v>
      </c>
      <c r="R825" t="s">
        <v>5450</v>
      </c>
      <c r="S825" t="s">
        <v>6335</v>
      </c>
    </row>
    <row r="826" spans="1:19" x14ac:dyDescent="0.3">
      <c r="A826">
        <v>825</v>
      </c>
      <c r="B826">
        <v>1215</v>
      </c>
      <c r="C826" t="s">
        <v>17</v>
      </c>
      <c r="D826" t="s">
        <v>6336</v>
      </c>
      <c r="E826" t="str">
        <f t="shared" si="24"/>
        <v/>
      </c>
      <c r="F826" t="str">
        <f t="shared" si="25"/>
        <v>アリト株式会社</v>
      </c>
      <c r="G826" t="s">
        <v>83</v>
      </c>
      <c r="I826" t="s">
        <v>6337</v>
      </c>
      <c r="K826" t="s">
        <v>1888</v>
      </c>
      <c r="L826" t="s">
        <v>6338</v>
      </c>
      <c r="M826" t="s">
        <v>6339</v>
      </c>
      <c r="N826" t="s">
        <v>39</v>
      </c>
      <c r="P826" t="s">
        <v>6340</v>
      </c>
      <c r="Q826" t="e">
        <f>-人</f>
        <v>#NAME?</v>
      </c>
      <c r="S826" t="s">
        <v>6341</v>
      </c>
    </row>
    <row r="827" spans="1:19" x14ac:dyDescent="0.3">
      <c r="A827">
        <v>826</v>
      </c>
      <c r="B827">
        <v>1216</v>
      </c>
      <c r="C827" t="s">
        <v>17</v>
      </c>
      <c r="D827" t="s">
        <v>6342</v>
      </c>
      <c r="E827" t="str">
        <f t="shared" si="24"/>
        <v>株式会社イード</v>
      </c>
      <c r="F827" t="str">
        <f t="shared" si="25"/>
        <v/>
      </c>
      <c r="G827" t="s">
        <v>6343</v>
      </c>
      <c r="H827" t="s">
        <v>309</v>
      </c>
      <c r="I827" t="s">
        <v>6344</v>
      </c>
      <c r="K827" t="s">
        <v>74</v>
      </c>
      <c r="L827" t="s">
        <v>6345</v>
      </c>
      <c r="M827" t="s">
        <v>6346</v>
      </c>
      <c r="N827" t="s">
        <v>26</v>
      </c>
      <c r="Q827" t="s">
        <v>4883</v>
      </c>
      <c r="R827" t="s">
        <v>120</v>
      </c>
      <c r="S827" t="s">
        <v>6347</v>
      </c>
    </row>
    <row r="828" spans="1:19" x14ac:dyDescent="0.3">
      <c r="A828">
        <v>827</v>
      </c>
      <c r="B828">
        <v>1217</v>
      </c>
      <c r="C828" t="s">
        <v>17</v>
      </c>
      <c r="D828" t="s">
        <v>6348</v>
      </c>
      <c r="E828" t="str">
        <f t="shared" si="24"/>
        <v/>
      </c>
      <c r="F828" t="str">
        <f t="shared" si="25"/>
        <v>フレッシュ・デルモンテ・ジャパン株式会社</v>
      </c>
      <c r="G828" t="s">
        <v>58</v>
      </c>
      <c r="H828" t="s">
        <v>1323</v>
      </c>
      <c r="I828" t="s">
        <v>6349</v>
      </c>
      <c r="K828" t="s">
        <v>702</v>
      </c>
      <c r="L828" t="s">
        <v>6350</v>
      </c>
      <c r="M828" t="s">
        <v>6351</v>
      </c>
      <c r="N828" t="s">
        <v>39</v>
      </c>
      <c r="O828" t="s">
        <v>6352</v>
      </c>
      <c r="Q828" t="e">
        <f>-人</f>
        <v>#NAME?</v>
      </c>
      <c r="S828" t="s">
        <v>6353</v>
      </c>
    </row>
    <row r="829" spans="1:19" x14ac:dyDescent="0.3">
      <c r="A829">
        <v>828</v>
      </c>
      <c r="B829">
        <v>1218</v>
      </c>
      <c r="C829" t="s">
        <v>17</v>
      </c>
      <c r="D829" t="s">
        <v>6354</v>
      </c>
      <c r="E829" t="str">
        <f t="shared" si="24"/>
        <v>株式会社エクサバイト</v>
      </c>
      <c r="F829" t="str">
        <f t="shared" si="25"/>
        <v/>
      </c>
      <c r="G829" t="s">
        <v>271</v>
      </c>
      <c r="I829" t="s">
        <v>510</v>
      </c>
      <c r="K829" t="s">
        <v>1636</v>
      </c>
      <c r="L829" t="s">
        <v>6355</v>
      </c>
      <c r="M829" t="s">
        <v>6356</v>
      </c>
      <c r="N829" t="s">
        <v>39</v>
      </c>
      <c r="Q829" t="s">
        <v>129</v>
      </c>
      <c r="R829" t="s">
        <v>91</v>
      </c>
      <c r="S829" t="s">
        <v>6357</v>
      </c>
    </row>
    <row r="830" spans="1:19" x14ac:dyDescent="0.3">
      <c r="A830">
        <v>829</v>
      </c>
      <c r="B830">
        <v>1220</v>
      </c>
      <c r="C830" t="s">
        <v>17</v>
      </c>
      <c r="D830" t="s">
        <v>6358</v>
      </c>
      <c r="E830" t="str">
        <f t="shared" si="24"/>
        <v>株式会社エンプラス</v>
      </c>
      <c r="F830" t="str">
        <f t="shared" si="25"/>
        <v/>
      </c>
      <c r="G830" t="s">
        <v>467</v>
      </c>
      <c r="I830" t="s">
        <v>6359</v>
      </c>
      <c r="J830" t="s">
        <v>6360</v>
      </c>
      <c r="K830" t="s">
        <v>6361</v>
      </c>
      <c r="L830" t="s">
        <v>6362</v>
      </c>
      <c r="M830" t="s">
        <v>6363</v>
      </c>
      <c r="N830" t="s">
        <v>52</v>
      </c>
      <c r="Q830" t="s">
        <v>2870</v>
      </c>
      <c r="S830" t="s">
        <v>6364</v>
      </c>
    </row>
    <row r="831" spans="1:19" x14ac:dyDescent="0.3">
      <c r="A831">
        <v>830</v>
      </c>
      <c r="B831">
        <v>1221</v>
      </c>
      <c r="C831" t="s">
        <v>17</v>
      </c>
      <c r="D831" t="s">
        <v>6365</v>
      </c>
      <c r="E831" t="str">
        <f t="shared" si="24"/>
        <v/>
      </c>
      <c r="F831" t="str">
        <f t="shared" si="25"/>
        <v>ジャパン・トゥエンティワン株式会社</v>
      </c>
      <c r="G831" t="s">
        <v>738</v>
      </c>
      <c r="H831" t="s">
        <v>393</v>
      </c>
      <c r="I831" t="s">
        <v>6366</v>
      </c>
      <c r="K831" t="s">
        <v>6367</v>
      </c>
      <c r="L831" t="s">
        <v>6368</v>
      </c>
      <c r="M831" t="s">
        <v>6369</v>
      </c>
      <c r="N831" t="s">
        <v>39</v>
      </c>
      <c r="P831" t="s">
        <v>6370</v>
      </c>
      <c r="Q831" t="e">
        <f>-人</f>
        <v>#NAME?</v>
      </c>
      <c r="S831" t="s">
        <v>6371</v>
      </c>
    </row>
    <row r="832" spans="1:19" x14ac:dyDescent="0.3">
      <c r="A832">
        <v>831</v>
      </c>
      <c r="B832">
        <v>1222</v>
      </c>
      <c r="C832" t="s">
        <v>17</v>
      </c>
      <c r="D832" t="s">
        <v>6372</v>
      </c>
      <c r="E832" t="str">
        <f t="shared" si="24"/>
        <v>株式会社フェニックスエンジニアリング</v>
      </c>
      <c r="F832" t="str">
        <f t="shared" si="25"/>
        <v/>
      </c>
      <c r="G832" t="s">
        <v>467</v>
      </c>
      <c r="H832" t="s">
        <v>393</v>
      </c>
      <c r="I832" t="s">
        <v>6373</v>
      </c>
      <c r="J832" t="s">
        <v>6374</v>
      </c>
      <c r="K832" t="s">
        <v>3611</v>
      </c>
      <c r="L832" t="s">
        <v>6375</v>
      </c>
      <c r="M832" t="s">
        <v>6376</v>
      </c>
      <c r="N832" t="s">
        <v>39</v>
      </c>
      <c r="Q832" t="s">
        <v>1121</v>
      </c>
      <c r="R832" t="s">
        <v>141</v>
      </c>
      <c r="S832" t="s">
        <v>6377</v>
      </c>
    </row>
    <row r="833" spans="1:19" x14ac:dyDescent="0.3">
      <c r="A833">
        <v>832</v>
      </c>
      <c r="B833">
        <v>1223</v>
      </c>
      <c r="C833" t="s">
        <v>17</v>
      </c>
      <c r="D833" t="s">
        <v>6378</v>
      </c>
      <c r="E833" t="str">
        <f t="shared" si="24"/>
        <v/>
      </c>
      <c r="F833" t="str">
        <f t="shared" si="25"/>
        <v>イーシステム株式会社</v>
      </c>
      <c r="G833" t="s">
        <v>279</v>
      </c>
      <c r="H833" t="s">
        <v>309</v>
      </c>
      <c r="I833" t="s">
        <v>6379</v>
      </c>
      <c r="J833" t="s">
        <v>6380</v>
      </c>
      <c r="K833" t="s">
        <v>5703</v>
      </c>
      <c r="L833" t="s">
        <v>6381</v>
      </c>
      <c r="M833" t="s">
        <v>6382</v>
      </c>
      <c r="N833" t="s">
        <v>793</v>
      </c>
      <c r="O833" t="s">
        <v>1737</v>
      </c>
      <c r="P833" t="s">
        <v>6383</v>
      </c>
      <c r="Q833" t="s">
        <v>2743</v>
      </c>
      <c r="R833" t="s">
        <v>1066</v>
      </c>
      <c r="S833" t="s">
        <v>6384</v>
      </c>
    </row>
    <row r="834" spans="1:19" x14ac:dyDescent="0.3">
      <c r="A834">
        <v>833</v>
      </c>
      <c r="B834">
        <v>1224</v>
      </c>
      <c r="C834" t="s">
        <v>17</v>
      </c>
      <c r="D834" t="s">
        <v>6385</v>
      </c>
      <c r="E834" t="str">
        <f t="shared" si="24"/>
        <v/>
      </c>
      <c r="F834" t="str">
        <f t="shared" si="25"/>
        <v>ノイエス株式会社</v>
      </c>
      <c r="G834" t="s">
        <v>2482</v>
      </c>
      <c r="I834" t="s">
        <v>6386</v>
      </c>
      <c r="K834" t="s">
        <v>1945</v>
      </c>
      <c r="L834" t="s">
        <v>6387</v>
      </c>
      <c r="M834" t="s">
        <v>6388</v>
      </c>
      <c r="N834" t="s">
        <v>39</v>
      </c>
      <c r="Q834" t="s">
        <v>6389</v>
      </c>
      <c r="R834" t="s">
        <v>454</v>
      </c>
      <c r="S834" t="s">
        <v>6390</v>
      </c>
    </row>
    <row r="835" spans="1:19" x14ac:dyDescent="0.3">
      <c r="A835">
        <v>834</v>
      </c>
      <c r="B835">
        <v>1225</v>
      </c>
      <c r="C835" t="s">
        <v>17</v>
      </c>
      <c r="D835" t="s">
        <v>6391</v>
      </c>
      <c r="E835" t="str">
        <f t="shared" ref="E835:E898" si="26">IF(LEFT($D835,4)="株式会社",$D835,"")</f>
        <v>株式会社エサキホーム</v>
      </c>
      <c r="F835" t="str">
        <f t="shared" ref="F835:F898" si="27">IF(RIGHT($D835,4)="株式会社",$D835,"")</f>
        <v/>
      </c>
      <c r="G835" t="s">
        <v>3601</v>
      </c>
      <c r="I835" t="s">
        <v>6392</v>
      </c>
      <c r="J835" t="s">
        <v>6393</v>
      </c>
      <c r="K835" t="s">
        <v>6394</v>
      </c>
      <c r="L835" t="s">
        <v>6395</v>
      </c>
      <c r="M835" t="s">
        <v>6396</v>
      </c>
      <c r="N835" t="s">
        <v>39</v>
      </c>
      <c r="P835" t="s">
        <v>6397</v>
      </c>
      <c r="Q835" t="s">
        <v>6398</v>
      </c>
      <c r="R835" t="s">
        <v>30</v>
      </c>
      <c r="S835" t="s">
        <v>6399</v>
      </c>
    </row>
    <row r="836" spans="1:19" x14ac:dyDescent="0.3">
      <c r="A836">
        <v>835</v>
      </c>
      <c r="B836">
        <v>1226</v>
      </c>
      <c r="C836" t="s">
        <v>17</v>
      </c>
      <c r="D836" t="s">
        <v>6400</v>
      </c>
      <c r="E836" t="str">
        <f t="shared" si="26"/>
        <v>株式会社ポテンシャルユナイテッド</v>
      </c>
      <c r="F836" t="str">
        <f t="shared" si="27"/>
        <v/>
      </c>
      <c r="G836" t="s">
        <v>83</v>
      </c>
      <c r="H836" t="s">
        <v>816</v>
      </c>
      <c r="I836" t="s">
        <v>3556</v>
      </c>
      <c r="K836" t="s">
        <v>292</v>
      </c>
      <c r="L836" t="s">
        <v>6401</v>
      </c>
      <c r="M836" t="s">
        <v>6402</v>
      </c>
      <c r="N836" t="s">
        <v>39</v>
      </c>
      <c r="Q836" t="s">
        <v>1416</v>
      </c>
      <c r="R836" t="s">
        <v>91</v>
      </c>
      <c r="S836" t="s">
        <v>6403</v>
      </c>
    </row>
    <row r="837" spans="1:19" x14ac:dyDescent="0.3">
      <c r="A837">
        <v>836</v>
      </c>
      <c r="B837">
        <v>1227</v>
      </c>
      <c r="C837" t="s">
        <v>17</v>
      </c>
      <c r="D837" t="s">
        <v>6404</v>
      </c>
      <c r="E837" t="str">
        <f t="shared" si="26"/>
        <v/>
      </c>
      <c r="F837" t="str">
        <f t="shared" si="27"/>
        <v>アロウジャパン株式会社</v>
      </c>
      <c r="G837" t="s">
        <v>2226</v>
      </c>
      <c r="I837" t="s">
        <v>578</v>
      </c>
      <c r="L837" t="s">
        <v>6405</v>
      </c>
      <c r="Q837" t="e">
        <f>-人</f>
        <v>#NAME?</v>
      </c>
      <c r="S837" t="s">
        <v>6406</v>
      </c>
    </row>
    <row r="838" spans="1:19" x14ac:dyDescent="0.3">
      <c r="A838">
        <v>837</v>
      </c>
      <c r="B838">
        <v>1228</v>
      </c>
      <c r="C838" t="s">
        <v>17</v>
      </c>
      <c r="D838" t="s">
        <v>6407</v>
      </c>
      <c r="E838" t="str">
        <f t="shared" si="26"/>
        <v>株式会社デバイスワークス</v>
      </c>
      <c r="F838" t="str">
        <f t="shared" si="27"/>
        <v/>
      </c>
      <c r="G838" t="s">
        <v>1079</v>
      </c>
      <c r="I838" t="s">
        <v>6408</v>
      </c>
      <c r="K838" t="s">
        <v>1985</v>
      </c>
      <c r="L838" t="s">
        <v>6409</v>
      </c>
      <c r="M838" t="s">
        <v>6410</v>
      </c>
      <c r="Q838" t="e">
        <f>-人</f>
        <v>#NAME?</v>
      </c>
      <c r="S838" t="s">
        <v>6411</v>
      </c>
    </row>
    <row r="839" spans="1:19" x14ac:dyDescent="0.3">
      <c r="A839">
        <v>838</v>
      </c>
      <c r="B839">
        <v>1229</v>
      </c>
      <c r="C839" t="s">
        <v>17</v>
      </c>
      <c r="D839" t="s">
        <v>6412</v>
      </c>
      <c r="E839" t="str">
        <f t="shared" si="26"/>
        <v>株式会社イーグローバレッジ</v>
      </c>
      <c r="F839" t="str">
        <f t="shared" si="27"/>
        <v/>
      </c>
      <c r="G839" t="s">
        <v>467</v>
      </c>
      <c r="H839" t="s">
        <v>393</v>
      </c>
      <c r="I839" t="s">
        <v>6413</v>
      </c>
      <c r="K839" t="s">
        <v>740</v>
      </c>
      <c r="L839" t="s">
        <v>6414</v>
      </c>
      <c r="M839" t="s">
        <v>6415</v>
      </c>
      <c r="N839" t="s">
        <v>39</v>
      </c>
      <c r="O839" t="s">
        <v>6416</v>
      </c>
      <c r="Q839" t="e">
        <f>-人</f>
        <v>#NAME?</v>
      </c>
      <c r="S839" t="s">
        <v>6417</v>
      </c>
    </row>
    <row r="840" spans="1:19" x14ac:dyDescent="0.3">
      <c r="A840">
        <v>839</v>
      </c>
      <c r="B840">
        <v>1230</v>
      </c>
      <c r="C840" t="s">
        <v>17</v>
      </c>
      <c r="D840" t="s">
        <v>6418</v>
      </c>
      <c r="E840" t="str">
        <f t="shared" si="26"/>
        <v>株式会社ファシル</v>
      </c>
      <c r="F840" t="str">
        <f t="shared" si="27"/>
        <v/>
      </c>
      <c r="G840" t="s">
        <v>1399</v>
      </c>
      <c r="I840" t="s">
        <v>837</v>
      </c>
      <c r="K840" t="s">
        <v>353</v>
      </c>
      <c r="L840" t="s">
        <v>6419</v>
      </c>
      <c r="M840" t="s">
        <v>6420</v>
      </c>
      <c r="N840" t="s">
        <v>39</v>
      </c>
      <c r="Q840" t="e">
        <f>-人</f>
        <v>#NAME?</v>
      </c>
      <c r="S840" t="s">
        <v>6421</v>
      </c>
    </row>
    <row r="841" spans="1:19" x14ac:dyDescent="0.3">
      <c r="A841">
        <v>840</v>
      </c>
      <c r="B841">
        <v>1231</v>
      </c>
      <c r="C841" t="s">
        <v>17</v>
      </c>
      <c r="D841" t="s">
        <v>6422</v>
      </c>
      <c r="E841" t="str">
        <f t="shared" si="26"/>
        <v>株式会社クイック</v>
      </c>
      <c r="F841" t="str">
        <f t="shared" si="27"/>
        <v/>
      </c>
      <c r="G841" t="s">
        <v>144</v>
      </c>
      <c r="H841" t="s">
        <v>6423</v>
      </c>
      <c r="I841" t="s">
        <v>6424</v>
      </c>
      <c r="J841" t="s">
        <v>6425</v>
      </c>
      <c r="K841" t="s">
        <v>1868</v>
      </c>
      <c r="L841" t="s">
        <v>6426</v>
      </c>
      <c r="M841" t="s">
        <v>6427</v>
      </c>
      <c r="N841" t="s">
        <v>52</v>
      </c>
      <c r="O841" t="s">
        <v>6428</v>
      </c>
      <c r="P841" t="s">
        <v>6429</v>
      </c>
      <c r="Q841" t="s">
        <v>2425</v>
      </c>
      <c r="R841" t="s">
        <v>1427</v>
      </c>
      <c r="S841" t="s">
        <v>6430</v>
      </c>
    </row>
    <row r="842" spans="1:19" x14ac:dyDescent="0.3">
      <c r="A842">
        <v>841</v>
      </c>
      <c r="B842">
        <v>1233</v>
      </c>
      <c r="C842" t="s">
        <v>17</v>
      </c>
      <c r="D842" t="s">
        <v>6431</v>
      </c>
      <c r="E842" t="str">
        <f t="shared" si="26"/>
        <v>株式会社エス・アール</v>
      </c>
      <c r="F842" t="str">
        <f t="shared" si="27"/>
        <v/>
      </c>
      <c r="G842" t="s">
        <v>3950</v>
      </c>
      <c r="I842" t="s">
        <v>6432</v>
      </c>
      <c r="K842" t="s">
        <v>1008</v>
      </c>
      <c r="L842" t="s">
        <v>6433</v>
      </c>
      <c r="M842" t="s">
        <v>6434</v>
      </c>
      <c r="Q842" t="e">
        <f>-人</f>
        <v>#NAME?</v>
      </c>
      <c r="S842" t="s">
        <v>6435</v>
      </c>
    </row>
    <row r="843" spans="1:19" x14ac:dyDescent="0.3">
      <c r="A843">
        <v>842</v>
      </c>
      <c r="B843">
        <v>1234</v>
      </c>
      <c r="C843" t="s">
        <v>17</v>
      </c>
      <c r="D843" t="s">
        <v>6436</v>
      </c>
      <c r="E843" t="str">
        <f t="shared" si="26"/>
        <v>株式会社メディアネットワーク</v>
      </c>
      <c r="F843" t="str">
        <f t="shared" si="27"/>
        <v/>
      </c>
      <c r="G843" t="s">
        <v>6437</v>
      </c>
      <c r="I843" t="s">
        <v>1778</v>
      </c>
      <c r="K843" t="s">
        <v>3651</v>
      </c>
      <c r="L843" t="s">
        <v>6438</v>
      </c>
      <c r="M843" t="s">
        <v>6439</v>
      </c>
      <c r="N843" t="s">
        <v>39</v>
      </c>
      <c r="O843" t="s">
        <v>6440</v>
      </c>
      <c r="P843" t="s">
        <v>6441</v>
      </c>
      <c r="Q843" t="s">
        <v>255</v>
      </c>
      <c r="S843" t="s">
        <v>6442</v>
      </c>
    </row>
    <row r="844" spans="1:19" x14ac:dyDescent="0.3">
      <c r="A844">
        <v>843</v>
      </c>
      <c r="B844">
        <v>1235</v>
      </c>
      <c r="C844" t="s">
        <v>17</v>
      </c>
      <c r="D844" t="s">
        <v>6443</v>
      </c>
      <c r="E844" t="str">
        <f t="shared" si="26"/>
        <v/>
      </c>
      <c r="F844" t="str">
        <f t="shared" si="27"/>
        <v>日本フェルスター株式会社</v>
      </c>
      <c r="G844" t="s">
        <v>467</v>
      </c>
      <c r="H844" t="s">
        <v>529</v>
      </c>
      <c r="I844" t="s">
        <v>6444</v>
      </c>
      <c r="K844" t="s">
        <v>4807</v>
      </c>
      <c r="L844" t="s">
        <v>6445</v>
      </c>
      <c r="M844" t="s">
        <v>6446</v>
      </c>
      <c r="N844" t="s">
        <v>39</v>
      </c>
      <c r="Q844" t="s">
        <v>1648</v>
      </c>
      <c r="S844" t="s">
        <v>6447</v>
      </c>
    </row>
    <row r="845" spans="1:19" x14ac:dyDescent="0.3">
      <c r="A845">
        <v>844</v>
      </c>
      <c r="B845">
        <v>1236</v>
      </c>
      <c r="C845" t="s">
        <v>17</v>
      </c>
      <c r="D845" t="s">
        <v>6448</v>
      </c>
      <c r="E845" t="str">
        <f t="shared" si="26"/>
        <v>株式会社オーシャンブリッジ</v>
      </c>
      <c r="F845" t="str">
        <f t="shared" si="27"/>
        <v/>
      </c>
      <c r="G845" t="s">
        <v>271</v>
      </c>
      <c r="I845" t="s">
        <v>6449</v>
      </c>
      <c r="J845" t="s">
        <v>6450</v>
      </c>
      <c r="K845" t="s">
        <v>4479</v>
      </c>
      <c r="L845" t="s">
        <v>6451</v>
      </c>
      <c r="M845" t="s">
        <v>6452</v>
      </c>
      <c r="N845" t="s">
        <v>39</v>
      </c>
      <c r="P845" t="s">
        <v>6453</v>
      </c>
      <c r="Q845" t="s">
        <v>2471</v>
      </c>
      <c r="R845" t="s">
        <v>2623</v>
      </c>
      <c r="S845" t="s">
        <v>6454</v>
      </c>
    </row>
    <row r="846" spans="1:19" x14ac:dyDescent="0.3">
      <c r="A846">
        <v>845</v>
      </c>
      <c r="B846">
        <v>1237</v>
      </c>
      <c r="C846" t="s">
        <v>17</v>
      </c>
      <c r="D846" t="s">
        <v>6455</v>
      </c>
      <c r="E846" t="str">
        <f t="shared" si="26"/>
        <v>株式会社千葉薬品</v>
      </c>
      <c r="F846" t="str">
        <f t="shared" si="27"/>
        <v/>
      </c>
      <c r="G846" t="s">
        <v>2482</v>
      </c>
      <c r="I846" t="s">
        <v>6456</v>
      </c>
      <c r="L846" t="s">
        <v>6457</v>
      </c>
      <c r="Q846" t="e">
        <f>-人</f>
        <v>#NAME?</v>
      </c>
      <c r="S846" t="s">
        <v>6458</v>
      </c>
    </row>
    <row r="847" spans="1:19" x14ac:dyDescent="0.3">
      <c r="A847">
        <v>846</v>
      </c>
      <c r="B847">
        <v>1238</v>
      </c>
      <c r="C847" t="s">
        <v>17</v>
      </c>
      <c r="D847" t="s">
        <v>6459</v>
      </c>
      <c r="E847" t="str">
        <f t="shared" si="26"/>
        <v>株式会社トヨタケーラム</v>
      </c>
      <c r="F847" t="str">
        <f t="shared" si="27"/>
        <v/>
      </c>
      <c r="G847" t="s">
        <v>2947</v>
      </c>
      <c r="I847" t="s">
        <v>6460</v>
      </c>
      <c r="K847" t="s">
        <v>6461</v>
      </c>
      <c r="L847" t="s">
        <v>6462</v>
      </c>
      <c r="M847" t="s">
        <v>6463</v>
      </c>
      <c r="N847" t="s">
        <v>39</v>
      </c>
      <c r="O847" t="s">
        <v>6464</v>
      </c>
      <c r="P847" t="s">
        <v>6465</v>
      </c>
      <c r="Q847" t="s">
        <v>1810</v>
      </c>
      <c r="S847" t="s">
        <v>6466</v>
      </c>
    </row>
    <row r="848" spans="1:19" x14ac:dyDescent="0.3">
      <c r="A848">
        <v>847</v>
      </c>
      <c r="B848">
        <v>1239</v>
      </c>
      <c r="C848" t="s">
        <v>17</v>
      </c>
      <c r="D848" t="s">
        <v>6467</v>
      </c>
      <c r="E848" t="str">
        <f t="shared" si="26"/>
        <v/>
      </c>
      <c r="F848" t="str">
        <f t="shared" si="27"/>
        <v>アトテックジャパン株式会社</v>
      </c>
      <c r="G848" t="s">
        <v>205</v>
      </c>
      <c r="H848" t="s">
        <v>6468</v>
      </c>
      <c r="I848" t="s">
        <v>1634</v>
      </c>
      <c r="K848" t="s">
        <v>3898</v>
      </c>
      <c r="L848" t="s">
        <v>6469</v>
      </c>
      <c r="M848" t="s">
        <v>6470</v>
      </c>
      <c r="N848" t="s">
        <v>39</v>
      </c>
      <c r="O848" t="s">
        <v>6471</v>
      </c>
      <c r="Q848" t="s">
        <v>1030</v>
      </c>
      <c r="R848" t="s">
        <v>141</v>
      </c>
      <c r="S848" t="s">
        <v>6472</v>
      </c>
    </row>
    <row r="849" spans="1:19" x14ac:dyDescent="0.3">
      <c r="A849">
        <v>848</v>
      </c>
      <c r="B849">
        <v>1240</v>
      </c>
      <c r="C849" t="s">
        <v>17</v>
      </c>
      <c r="D849" t="s">
        <v>6473</v>
      </c>
      <c r="E849" t="str">
        <f t="shared" si="26"/>
        <v/>
      </c>
      <c r="F849" t="str">
        <f t="shared" si="27"/>
        <v>エッジキャム株式会社</v>
      </c>
      <c r="G849" t="s">
        <v>1079</v>
      </c>
      <c r="H849" t="s">
        <v>1323</v>
      </c>
      <c r="I849" t="s">
        <v>1025</v>
      </c>
      <c r="K849" t="s">
        <v>6474</v>
      </c>
      <c r="L849" t="s">
        <v>6475</v>
      </c>
      <c r="M849" t="s">
        <v>6476</v>
      </c>
      <c r="N849" t="s">
        <v>39</v>
      </c>
      <c r="O849" t="s">
        <v>6477</v>
      </c>
      <c r="Q849" t="s">
        <v>494</v>
      </c>
      <c r="R849" t="s">
        <v>3475</v>
      </c>
      <c r="S849" t="s">
        <v>6478</v>
      </c>
    </row>
    <row r="850" spans="1:19" x14ac:dyDescent="0.3">
      <c r="A850">
        <v>849</v>
      </c>
      <c r="B850">
        <v>1241</v>
      </c>
      <c r="C850" t="s">
        <v>17</v>
      </c>
      <c r="D850" t="s">
        <v>6479</v>
      </c>
      <c r="E850" t="str">
        <f t="shared" si="26"/>
        <v/>
      </c>
      <c r="F850" t="str">
        <f t="shared" si="27"/>
        <v>ユニ・チャーム株式会社</v>
      </c>
      <c r="G850" t="s">
        <v>1933</v>
      </c>
      <c r="H850" t="s">
        <v>435</v>
      </c>
      <c r="I850" t="s">
        <v>6480</v>
      </c>
      <c r="J850" t="s">
        <v>6481</v>
      </c>
      <c r="K850" t="s">
        <v>6482</v>
      </c>
      <c r="L850" t="s">
        <v>6483</v>
      </c>
      <c r="M850" t="s">
        <v>6484</v>
      </c>
      <c r="N850" t="s">
        <v>52</v>
      </c>
      <c r="Q850" t="s">
        <v>6485</v>
      </c>
      <c r="R850" t="s">
        <v>4360</v>
      </c>
      <c r="S850" t="s">
        <v>6486</v>
      </c>
    </row>
    <row r="851" spans="1:19" x14ac:dyDescent="0.3">
      <c r="A851">
        <v>850</v>
      </c>
      <c r="B851">
        <v>1242</v>
      </c>
      <c r="C851" t="s">
        <v>17</v>
      </c>
      <c r="D851" t="s">
        <v>6487</v>
      </c>
      <c r="E851" t="str">
        <f t="shared" si="26"/>
        <v>株式会社プロヴィデンス</v>
      </c>
      <c r="F851" t="str">
        <f t="shared" si="27"/>
        <v/>
      </c>
      <c r="G851" t="s">
        <v>83</v>
      </c>
      <c r="H851" t="s">
        <v>71</v>
      </c>
      <c r="I851" t="s">
        <v>6488</v>
      </c>
      <c r="J851" t="s">
        <v>6489</v>
      </c>
      <c r="K851" t="s">
        <v>721</v>
      </c>
      <c r="L851" t="s">
        <v>6490</v>
      </c>
      <c r="M851" t="s">
        <v>6491</v>
      </c>
      <c r="N851" t="s">
        <v>39</v>
      </c>
      <c r="Q851" t="s">
        <v>2083</v>
      </c>
      <c r="R851" t="s">
        <v>189</v>
      </c>
      <c r="S851" t="s">
        <v>6492</v>
      </c>
    </row>
    <row r="852" spans="1:19" x14ac:dyDescent="0.3">
      <c r="A852">
        <v>851</v>
      </c>
      <c r="B852">
        <v>1244</v>
      </c>
      <c r="C852" t="s">
        <v>17</v>
      </c>
      <c r="D852" t="s">
        <v>6493</v>
      </c>
      <c r="E852" t="str">
        <f t="shared" si="26"/>
        <v>株式会社ビッツ</v>
      </c>
      <c r="F852" t="str">
        <f t="shared" si="27"/>
        <v/>
      </c>
      <c r="G852" t="s">
        <v>979</v>
      </c>
      <c r="I852" t="s">
        <v>6494</v>
      </c>
      <c r="J852" t="s">
        <v>6495</v>
      </c>
      <c r="K852" t="s">
        <v>2670</v>
      </c>
      <c r="L852" t="s">
        <v>6496</v>
      </c>
      <c r="M852" t="s">
        <v>6497</v>
      </c>
      <c r="N852" t="s">
        <v>39</v>
      </c>
      <c r="P852" t="s">
        <v>6498</v>
      </c>
      <c r="Q852" t="s">
        <v>1354</v>
      </c>
      <c r="R852" t="s">
        <v>1138</v>
      </c>
      <c r="S852" t="s">
        <v>6499</v>
      </c>
    </row>
    <row r="853" spans="1:19" x14ac:dyDescent="0.3">
      <c r="A853">
        <v>852</v>
      </c>
      <c r="B853">
        <v>1245</v>
      </c>
      <c r="C853" t="s">
        <v>17</v>
      </c>
      <c r="D853" t="s">
        <v>6500</v>
      </c>
      <c r="E853" t="str">
        <f t="shared" si="26"/>
        <v>株式会社ビジュアライズ</v>
      </c>
      <c r="F853" t="str">
        <f t="shared" si="27"/>
        <v/>
      </c>
      <c r="G853" t="s">
        <v>3762</v>
      </c>
      <c r="I853" t="s">
        <v>729</v>
      </c>
      <c r="K853" t="s">
        <v>2342</v>
      </c>
      <c r="L853" t="s">
        <v>6501</v>
      </c>
      <c r="M853" t="s">
        <v>6502</v>
      </c>
      <c r="N853" t="s">
        <v>39</v>
      </c>
      <c r="P853" t="s">
        <v>6503</v>
      </c>
      <c r="Q853" t="s">
        <v>276</v>
      </c>
      <c r="S853" t="s">
        <v>6504</v>
      </c>
    </row>
    <row r="854" spans="1:19" x14ac:dyDescent="0.3">
      <c r="A854">
        <v>853</v>
      </c>
      <c r="B854">
        <v>1246</v>
      </c>
      <c r="C854" t="s">
        <v>17</v>
      </c>
      <c r="D854" t="s">
        <v>6505</v>
      </c>
      <c r="E854" t="str">
        <f t="shared" si="26"/>
        <v/>
      </c>
      <c r="F854" t="str">
        <f t="shared" si="27"/>
        <v>コスモエア株式会社</v>
      </c>
      <c r="G854" t="s">
        <v>613</v>
      </c>
      <c r="H854" t="s">
        <v>816</v>
      </c>
      <c r="I854" t="s">
        <v>6506</v>
      </c>
      <c r="J854" t="s">
        <v>6507</v>
      </c>
      <c r="K854" t="s">
        <v>747</v>
      </c>
      <c r="L854" t="s">
        <v>6508</v>
      </c>
      <c r="M854" t="s">
        <v>6509</v>
      </c>
      <c r="N854" t="s">
        <v>39</v>
      </c>
      <c r="O854" t="s">
        <v>6510</v>
      </c>
      <c r="P854" t="s">
        <v>6511</v>
      </c>
      <c r="Q854" t="s">
        <v>651</v>
      </c>
      <c r="R854" t="s">
        <v>565</v>
      </c>
      <c r="S854" t="s">
        <v>6512</v>
      </c>
    </row>
    <row r="855" spans="1:19" x14ac:dyDescent="0.3">
      <c r="A855">
        <v>854</v>
      </c>
      <c r="B855">
        <v>1247</v>
      </c>
      <c r="C855" t="s">
        <v>17</v>
      </c>
      <c r="D855" t="s">
        <v>6513</v>
      </c>
      <c r="E855" t="str">
        <f t="shared" si="26"/>
        <v>株式会社トヨタコミュニケーションシステム</v>
      </c>
      <c r="F855" t="str">
        <f t="shared" si="27"/>
        <v/>
      </c>
      <c r="G855" t="s">
        <v>3950</v>
      </c>
      <c r="H855" t="s">
        <v>393</v>
      </c>
      <c r="I855" t="s">
        <v>1070</v>
      </c>
      <c r="J855" t="s">
        <v>6514</v>
      </c>
      <c r="K855" t="s">
        <v>1036</v>
      </c>
      <c r="L855" t="s">
        <v>6515</v>
      </c>
      <c r="M855" t="s">
        <v>6516</v>
      </c>
      <c r="N855" t="s">
        <v>39</v>
      </c>
      <c r="O855" t="s">
        <v>6517</v>
      </c>
      <c r="P855" t="s">
        <v>6518</v>
      </c>
      <c r="Q855" t="s">
        <v>6519</v>
      </c>
      <c r="R855" t="s">
        <v>6520</v>
      </c>
      <c r="S855" t="s">
        <v>6521</v>
      </c>
    </row>
    <row r="856" spans="1:19" x14ac:dyDescent="0.3">
      <c r="A856">
        <v>855</v>
      </c>
      <c r="B856">
        <v>1249</v>
      </c>
      <c r="C856" t="s">
        <v>17</v>
      </c>
      <c r="D856" t="s">
        <v>6522</v>
      </c>
      <c r="E856" t="str">
        <f t="shared" si="26"/>
        <v/>
      </c>
      <c r="F856" t="str">
        <f t="shared" si="27"/>
        <v>NCS&amp;A株式会社</v>
      </c>
      <c r="G856" t="s">
        <v>979</v>
      </c>
      <c r="H856" t="s">
        <v>3023</v>
      </c>
      <c r="I856" t="s">
        <v>6523</v>
      </c>
      <c r="J856" t="s">
        <v>6524</v>
      </c>
      <c r="K856" t="s">
        <v>2492</v>
      </c>
      <c r="L856" t="s">
        <v>6525</v>
      </c>
      <c r="M856" t="s">
        <v>6526</v>
      </c>
      <c r="N856" t="s">
        <v>4881</v>
      </c>
      <c r="O856" t="s">
        <v>1075</v>
      </c>
      <c r="Q856" t="s">
        <v>6527</v>
      </c>
      <c r="R856" t="s">
        <v>6528</v>
      </c>
      <c r="S856" t="s">
        <v>6529</v>
      </c>
    </row>
    <row r="857" spans="1:19" x14ac:dyDescent="0.3">
      <c r="A857">
        <v>856</v>
      </c>
      <c r="B857">
        <v>1250</v>
      </c>
      <c r="C857" t="s">
        <v>17</v>
      </c>
      <c r="D857" t="s">
        <v>6530</v>
      </c>
      <c r="E857" t="str">
        <f t="shared" si="26"/>
        <v/>
      </c>
      <c r="F857" t="str">
        <f t="shared" si="27"/>
        <v>シーシーエス株式会社</v>
      </c>
      <c r="G857" t="s">
        <v>467</v>
      </c>
      <c r="H857" t="s">
        <v>309</v>
      </c>
      <c r="I857" t="s">
        <v>6531</v>
      </c>
      <c r="J857" t="s">
        <v>6532</v>
      </c>
      <c r="K857" t="s">
        <v>6461</v>
      </c>
      <c r="L857" t="s">
        <v>6533</v>
      </c>
      <c r="M857" t="s">
        <v>6534</v>
      </c>
      <c r="N857" t="s">
        <v>137</v>
      </c>
      <c r="O857" t="s">
        <v>6535</v>
      </c>
      <c r="Q857" t="s">
        <v>6536</v>
      </c>
      <c r="S857" t="s">
        <v>6537</v>
      </c>
    </row>
    <row r="858" spans="1:19" x14ac:dyDescent="0.3">
      <c r="A858">
        <v>857</v>
      </c>
      <c r="B858">
        <v>1251</v>
      </c>
      <c r="C858" t="s">
        <v>17</v>
      </c>
      <c r="D858" t="s">
        <v>6538</v>
      </c>
      <c r="E858" t="str">
        <f t="shared" si="26"/>
        <v>株式会社アイエスサービス</v>
      </c>
      <c r="F858" t="str">
        <f t="shared" si="27"/>
        <v/>
      </c>
      <c r="G858" t="s">
        <v>1124</v>
      </c>
      <c r="I858" t="s">
        <v>729</v>
      </c>
      <c r="K858" t="s">
        <v>4569</v>
      </c>
      <c r="L858" t="s">
        <v>6539</v>
      </c>
      <c r="M858" t="s">
        <v>6540</v>
      </c>
      <c r="N858" t="s">
        <v>39</v>
      </c>
      <c r="Q858" t="s">
        <v>927</v>
      </c>
      <c r="S858" t="s">
        <v>6541</v>
      </c>
    </row>
    <row r="859" spans="1:19" x14ac:dyDescent="0.3">
      <c r="A859">
        <v>858</v>
      </c>
      <c r="B859">
        <v>1253</v>
      </c>
      <c r="C859" t="s">
        <v>17</v>
      </c>
      <c r="D859" t="s">
        <v>6542</v>
      </c>
      <c r="E859" t="str">
        <f t="shared" si="26"/>
        <v>株式会社朝日広告社</v>
      </c>
      <c r="F859" t="str">
        <f t="shared" si="27"/>
        <v/>
      </c>
      <c r="G859" t="s">
        <v>6022</v>
      </c>
      <c r="I859" t="s">
        <v>578</v>
      </c>
      <c r="K859" t="s">
        <v>3922</v>
      </c>
      <c r="L859" t="s">
        <v>6543</v>
      </c>
      <c r="M859" t="s">
        <v>6544</v>
      </c>
      <c r="Q859" t="s">
        <v>6545</v>
      </c>
      <c r="S859" t="s">
        <v>6546</v>
      </c>
    </row>
    <row r="860" spans="1:19" x14ac:dyDescent="0.3">
      <c r="A860">
        <v>859</v>
      </c>
      <c r="B860">
        <v>1254</v>
      </c>
      <c r="C860" t="s">
        <v>17</v>
      </c>
      <c r="D860" t="s">
        <v>6547</v>
      </c>
      <c r="E860" t="str">
        <f t="shared" si="26"/>
        <v/>
      </c>
      <c r="F860" t="str">
        <f t="shared" si="27"/>
        <v>キーエンスソフトウェア株式会社</v>
      </c>
      <c r="G860" t="s">
        <v>1124</v>
      </c>
      <c r="I860" t="s">
        <v>363</v>
      </c>
      <c r="K860" t="s">
        <v>6548</v>
      </c>
      <c r="L860" t="s">
        <v>6549</v>
      </c>
      <c r="M860" t="s">
        <v>6550</v>
      </c>
      <c r="N860" t="s">
        <v>39</v>
      </c>
      <c r="O860" t="s">
        <v>6551</v>
      </c>
      <c r="Q860" t="e">
        <f>-人</f>
        <v>#NAME?</v>
      </c>
      <c r="S860" t="s">
        <v>6552</v>
      </c>
    </row>
    <row r="861" spans="1:19" x14ac:dyDescent="0.3">
      <c r="A861">
        <v>860</v>
      </c>
      <c r="B861">
        <v>1255</v>
      </c>
      <c r="C861" t="s">
        <v>17</v>
      </c>
      <c r="D861" t="s">
        <v>6553</v>
      </c>
      <c r="E861" t="str">
        <f t="shared" si="26"/>
        <v>株式会社ゲインシェアリング</v>
      </c>
      <c r="F861" t="str">
        <f t="shared" si="27"/>
        <v/>
      </c>
      <c r="G861" t="s">
        <v>3537</v>
      </c>
      <c r="I861" t="s">
        <v>164</v>
      </c>
      <c r="K861" t="s">
        <v>3596</v>
      </c>
      <c r="L861" t="s">
        <v>6554</v>
      </c>
      <c r="M861" t="s">
        <v>6555</v>
      </c>
      <c r="N861" t="s">
        <v>39</v>
      </c>
      <c r="Q861" t="s">
        <v>1441</v>
      </c>
      <c r="R861" t="s">
        <v>91</v>
      </c>
      <c r="S861" t="s">
        <v>6556</v>
      </c>
    </row>
    <row r="862" spans="1:19" x14ac:dyDescent="0.3">
      <c r="A862">
        <v>861</v>
      </c>
      <c r="B862">
        <v>1256</v>
      </c>
      <c r="C862" t="s">
        <v>17</v>
      </c>
      <c r="D862" t="s">
        <v>6557</v>
      </c>
      <c r="E862" t="str">
        <f t="shared" si="26"/>
        <v/>
      </c>
      <c r="F862" t="str">
        <f t="shared" si="27"/>
        <v>コバレントマテリアル株式会社</v>
      </c>
      <c r="G862" t="s">
        <v>6558</v>
      </c>
      <c r="I862" t="s">
        <v>6559</v>
      </c>
      <c r="J862" t="s">
        <v>6560</v>
      </c>
      <c r="K862" t="s">
        <v>6310</v>
      </c>
      <c r="L862" t="s">
        <v>6561</v>
      </c>
      <c r="N862" t="s">
        <v>39</v>
      </c>
      <c r="Q862" t="s">
        <v>6562</v>
      </c>
      <c r="S862" t="s">
        <v>6563</v>
      </c>
    </row>
    <row r="863" spans="1:19" x14ac:dyDescent="0.3">
      <c r="A863">
        <v>862</v>
      </c>
      <c r="B863">
        <v>1257</v>
      </c>
      <c r="C863" t="s">
        <v>17</v>
      </c>
      <c r="D863" t="s">
        <v>6564</v>
      </c>
      <c r="E863" t="str">
        <f t="shared" si="26"/>
        <v/>
      </c>
      <c r="F863" t="str">
        <f t="shared" si="27"/>
        <v>ユニリーバ・ジャパン株式会社</v>
      </c>
      <c r="G863" t="s">
        <v>1933</v>
      </c>
      <c r="H863" t="s">
        <v>529</v>
      </c>
      <c r="I863" t="s">
        <v>106</v>
      </c>
      <c r="J863" t="s">
        <v>6565</v>
      </c>
      <c r="K863" t="s">
        <v>6566</v>
      </c>
      <c r="L863" t="s">
        <v>6567</v>
      </c>
      <c r="M863" t="s">
        <v>6568</v>
      </c>
      <c r="N863" t="s">
        <v>39</v>
      </c>
      <c r="O863" t="s">
        <v>6569</v>
      </c>
      <c r="Q863" t="s">
        <v>6570</v>
      </c>
      <c r="S863" t="s">
        <v>6571</v>
      </c>
    </row>
    <row r="864" spans="1:19" x14ac:dyDescent="0.3">
      <c r="A864">
        <v>863</v>
      </c>
      <c r="B864">
        <v>1260</v>
      </c>
      <c r="C864" t="s">
        <v>17</v>
      </c>
      <c r="D864" t="s">
        <v>6572</v>
      </c>
      <c r="E864" t="str">
        <f t="shared" si="26"/>
        <v/>
      </c>
      <c r="F864" t="str">
        <f t="shared" si="27"/>
        <v>ココネ株式会社</v>
      </c>
      <c r="G864" t="s">
        <v>83</v>
      </c>
      <c r="I864" t="s">
        <v>34</v>
      </c>
      <c r="K864" t="s">
        <v>6573</v>
      </c>
      <c r="L864" t="s">
        <v>6574</v>
      </c>
      <c r="M864" t="s">
        <v>6575</v>
      </c>
      <c r="N864" t="s">
        <v>39</v>
      </c>
      <c r="Q864" t="s">
        <v>4166</v>
      </c>
      <c r="R864" t="s">
        <v>565</v>
      </c>
      <c r="S864" t="s">
        <v>6576</v>
      </c>
    </row>
    <row r="865" spans="1:19" x14ac:dyDescent="0.3">
      <c r="A865">
        <v>864</v>
      </c>
      <c r="B865">
        <v>1261</v>
      </c>
      <c r="C865" t="s">
        <v>17</v>
      </c>
      <c r="D865" t="s">
        <v>6577</v>
      </c>
      <c r="E865" t="str">
        <f t="shared" si="26"/>
        <v>株式会社PLMジャパン</v>
      </c>
      <c r="F865" t="str">
        <f t="shared" si="27"/>
        <v/>
      </c>
      <c r="G865" t="s">
        <v>271</v>
      </c>
      <c r="I865" t="s">
        <v>6578</v>
      </c>
      <c r="K865" t="s">
        <v>721</v>
      </c>
      <c r="L865" t="s">
        <v>6579</v>
      </c>
      <c r="M865" t="s">
        <v>6580</v>
      </c>
      <c r="N865" t="s">
        <v>39</v>
      </c>
      <c r="Q865" t="e">
        <f>-人</f>
        <v>#NAME?</v>
      </c>
      <c r="S865" t="s">
        <v>6581</v>
      </c>
    </row>
    <row r="866" spans="1:19" x14ac:dyDescent="0.3">
      <c r="A866">
        <v>865</v>
      </c>
      <c r="B866">
        <v>1263</v>
      </c>
      <c r="C866" t="s">
        <v>17</v>
      </c>
      <c r="D866" t="s">
        <v>6582</v>
      </c>
      <c r="E866" t="str">
        <f t="shared" si="26"/>
        <v>株式会社アドバンテッジリスクマネジメント</v>
      </c>
      <c r="F866" t="str">
        <f t="shared" si="27"/>
        <v/>
      </c>
      <c r="G866" t="s">
        <v>6583</v>
      </c>
      <c r="I866" t="s">
        <v>6584</v>
      </c>
      <c r="K866" t="s">
        <v>6585</v>
      </c>
      <c r="L866" t="s">
        <v>6586</v>
      </c>
      <c r="M866" t="s">
        <v>6587</v>
      </c>
      <c r="N866" t="s">
        <v>39</v>
      </c>
      <c r="Q866" t="e">
        <f>-人</f>
        <v>#NAME?</v>
      </c>
      <c r="S866" t="s">
        <v>6588</v>
      </c>
    </row>
    <row r="867" spans="1:19" x14ac:dyDescent="0.3">
      <c r="A867">
        <v>866</v>
      </c>
      <c r="B867">
        <v>1264</v>
      </c>
      <c r="C867" t="s">
        <v>17</v>
      </c>
      <c r="D867" t="s">
        <v>6589</v>
      </c>
      <c r="E867" t="str">
        <f t="shared" si="26"/>
        <v>株式会社アメディア</v>
      </c>
      <c r="F867" t="str">
        <f t="shared" si="27"/>
        <v/>
      </c>
      <c r="G867" t="s">
        <v>6590</v>
      </c>
      <c r="I867" t="s">
        <v>510</v>
      </c>
      <c r="K867" t="s">
        <v>5150</v>
      </c>
      <c r="L867" t="s">
        <v>6591</v>
      </c>
      <c r="M867" t="s">
        <v>6592</v>
      </c>
      <c r="N867" t="s">
        <v>39</v>
      </c>
      <c r="P867" t="s">
        <v>6593</v>
      </c>
      <c r="Q867" t="s">
        <v>2607</v>
      </c>
      <c r="S867" t="s">
        <v>6594</v>
      </c>
    </row>
    <row r="868" spans="1:19" x14ac:dyDescent="0.3">
      <c r="A868">
        <v>867</v>
      </c>
      <c r="B868">
        <v>1265</v>
      </c>
      <c r="C868" t="s">
        <v>17</v>
      </c>
      <c r="D868" t="s">
        <v>6595</v>
      </c>
      <c r="E868" t="str">
        <f t="shared" si="26"/>
        <v/>
      </c>
      <c r="F868" t="str">
        <f t="shared" si="27"/>
        <v>サイバーステーション株式会社</v>
      </c>
      <c r="G868" t="s">
        <v>83</v>
      </c>
      <c r="H868" t="s">
        <v>836</v>
      </c>
      <c r="I868" t="s">
        <v>6596</v>
      </c>
      <c r="K868" t="s">
        <v>155</v>
      </c>
      <c r="L868" t="s">
        <v>6597</v>
      </c>
      <c r="M868" t="s">
        <v>6598</v>
      </c>
      <c r="N868" t="s">
        <v>39</v>
      </c>
      <c r="O868" t="s">
        <v>6599</v>
      </c>
      <c r="P868" t="s">
        <v>6600</v>
      </c>
      <c r="Q868" t="s">
        <v>3179</v>
      </c>
      <c r="R868" t="s">
        <v>189</v>
      </c>
      <c r="S868" t="s">
        <v>6601</v>
      </c>
    </row>
    <row r="869" spans="1:19" x14ac:dyDescent="0.3">
      <c r="A869">
        <v>868</v>
      </c>
      <c r="B869">
        <v>1266</v>
      </c>
      <c r="C869" t="s">
        <v>17</v>
      </c>
      <c r="D869" t="s">
        <v>6602</v>
      </c>
      <c r="E869" t="str">
        <f t="shared" si="26"/>
        <v>株式会社アドバネクス</v>
      </c>
      <c r="F869" t="str">
        <f t="shared" si="27"/>
        <v/>
      </c>
      <c r="G869" t="s">
        <v>467</v>
      </c>
      <c r="H869" t="s">
        <v>6603</v>
      </c>
      <c r="I869" t="s">
        <v>1070</v>
      </c>
      <c r="K869" t="s">
        <v>5588</v>
      </c>
      <c r="L869" t="s">
        <v>6604</v>
      </c>
      <c r="M869" t="s">
        <v>6605</v>
      </c>
      <c r="N869" t="s">
        <v>52</v>
      </c>
      <c r="Q869" t="s">
        <v>6606</v>
      </c>
      <c r="R869" t="s">
        <v>1249</v>
      </c>
      <c r="S869" t="s">
        <v>6607</v>
      </c>
    </row>
    <row r="870" spans="1:19" x14ac:dyDescent="0.3">
      <c r="A870">
        <v>869</v>
      </c>
      <c r="B870">
        <v>1268</v>
      </c>
      <c r="C870" t="s">
        <v>17</v>
      </c>
      <c r="D870" t="s">
        <v>6608</v>
      </c>
      <c r="E870" t="str">
        <f t="shared" si="26"/>
        <v>株式会社ジェネス</v>
      </c>
      <c r="F870" t="str">
        <f t="shared" si="27"/>
        <v/>
      </c>
      <c r="G870" t="s">
        <v>271</v>
      </c>
      <c r="H870" t="s">
        <v>71</v>
      </c>
      <c r="I870" t="s">
        <v>4799</v>
      </c>
      <c r="K870" t="s">
        <v>4266</v>
      </c>
      <c r="L870" t="s">
        <v>6609</v>
      </c>
      <c r="M870" t="s">
        <v>6610</v>
      </c>
      <c r="N870" t="s">
        <v>39</v>
      </c>
      <c r="Q870" t="s">
        <v>171</v>
      </c>
      <c r="R870" t="s">
        <v>859</v>
      </c>
      <c r="S870" t="s">
        <v>6611</v>
      </c>
    </row>
    <row r="871" spans="1:19" x14ac:dyDescent="0.3">
      <c r="A871">
        <v>870</v>
      </c>
      <c r="B871">
        <v>1269</v>
      </c>
      <c r="C871" t="s">
        <v>17</v>
      </c>
      <c r="D871" t="s">
        <v>6612</v>
      </c>
      <c r="E871" t="str">
        <f t="shared" si="26"/>
        <v>株式会社インテリジェントドッグス</v>
      </c>
      <c r="F871" t="str">
        <f t="shared" si="27"/>
        <v/>
      </c>
      <c r="G871" t="s">
        <v>1079</v>
      </c>
      <c r="H871" t="s">
        <v>71</v>
      </c>
      <c r="K871" t="s">
        <v>6613</v>
      </c>
      <c r="L871" t="s">
        <v>6614</v>
      </c>
      <c r="M871" t="s">
        <v>6615</v>
      </c>
      <c r="N871" t="s">
        <v>39</v>
      </c>
      <c r="O871" t="s">
        <v>6616</v>
      </c>
      <c r="P871" t="s">
        <v>6617</v>
      </c>
      <c r="Q871" t="s">
        <v>1363</v>
      </c>
      <c r="R871" t="s">
        <v>80</v>
      </c>
      <c r="S871" t="s">
        <v>6618</v>
      </c>
    </row>
    <row r="872" spans="1:19" x14ac:dyDescent="0.3">
      <c r="A872">
        <v>871</v>
      </c>
      <c r="B872">
        <v>1270</v>
      </c>
      <c r="C872" t="s">
        <v>17</v>
      </c>
      <c r="D872" t="s">
        <v>6619</v>
      </c>
      <c r="E872" t="str">
        <f t="shared" si="26"/>
        <v>株式会社経理バンク</v>
      </c>
      <c r="F872" t="str">
        <f t="shared" si="27"/>
        <v/>
      </c>
      <c r="G872" t="s">
        <v>362</v>
      </c>
      <c r="I872" t="s">
        <v>6181</v>
      </c>
      <c r="K872" t="s">
        <v>693</v>
      </c>
      <c r="L872" t="s">
        <v>6620</v>
      </c>
      <c r="M872" t="s">
        <v>6621</v>
      </c>
      <c r="N872" t="s">
        <v>39</v>
      </c>
      <c r="O872" t="s">
        <v>6622</v>
      </c>
      <c r="Q872" t="s">
        <v>1041</v>
      </c>
      <c r="R872" t="s">
        <v>859</v>
      </c>
      <c r="S872" t="s">
        <v>6623</v>
      </c>
    </row>
    <row r="873" spans="1:19" x14ac:dyDescent="0.3">
      <c r="A873">
        <v>872</v>
      </c>
      <c r="B873">
        <v>1274</v>
      </c>
      <c r="C873" t="s">
        <v>17</v>
      </c>
      <c r="D873" t="s">
        <v>6624</v>
      </c>
      <c r="E873" t="str">
        <f t="shared" si="26"/>
        <v/>
      </c>
      <c r="F873" t="str">
        <f t="shared" si="27"/>
        <v>三栄ハイテックス株式会社</v>
      </c>
      <c r="G873" t="s">
        <v>271</v>
      </c>
      <c r="I873" t="s">
        <v>6625</v>
      </c>
      <c r="J873" t="s">
        <v>6626</v>
      </c>
      <c r="K873" t="s">
        <v>3856</v>
      </c>
      <c r="L873" t="s">
        <v>6627</v>
      </c>
      <c r="M873" t="s">
        <v>6628</v>
      </c>
      <c r="N873" t="s">
        <v>39</v>
      </c>
      <c r="P873" t="s">
        <v>6629</v>
      </c>
      <c r="Q873" t="s">
        <v>1320</v>
      </c>
      <c r="R873" t="s">
        <v>454</v>
      </c>
      <c r="S873" t="s">
        <v>6630</v>
      </c>
    </row>
    <row r="874" spans="1:19" x14ac:dyDescent="0.3">
      <c r="A874">
        <v>873</v>
      </c>
      <c r="B874">
        <v>1276</v>
      </c>
      <c r="C874" t="s">
        <v>17</v>
      </c>
      <c r="D874" t="s">
        <v>6631</v>
      </c>
      <c r="E874" t="str">
        <f t="shared" si="26"/>
        <v/>
      </c>
      <c r="F874" t="str">
        <f t="shared" si="27"/>
        <v>浜名湖電装株式会社</v>
      </c>
      <c r="G874" t="s">
        <v>467</v>
      </c>
      <c r="I874" t="s">
        <v>6632</v>
      </c>
      <c r="K874" t="s">
        <v>2780</v>
      </c>
      <c r="L874" t="s">
        <v>6633</v>
      </c>
      <c r="M874" t="s">
        <v>6634</v>
      </c>
      <c r="N874" t="s">
        <v>39</v>
      </c>
      <c r="O874" t="s">
        <v>6635</v>
      </c>
      <c r="P874" t="s">
        <v>6636</v>
      </c>
      <c r="Q874" t="s">
        <v>5577</v>
      </c>
      <c r="R874" t="s">
        <v>202</v>
      </c>
      <c r="S874" t="s">
        <v>6637</v>
      </c>
    </row>
    <row r="875" spans="1:19" x14ac:dyDescent="0.3">
      <c r="A875">
        <v>874</v>
      </c>
      <c r="B875">
        <v>1277</v>
      </c>
      <c r="C875" t="s">
        <v>17</v>
      </c>
      <c r="D875" t="s">
        <v>6638</v>
      </c>
      <c r="E875" t="str">
        <f t="shared" si="26"/>
        <v/>
      </c>
      <c r="F875" t="str">
        <f t="shared" si="27"/>
        <v/>
      </c>
      <c r="G875" t="s">
        <v>6639</v>
      </c>
      <c r="K875" t="s">
        <v>126</v>
      </c>
      <c r="L875" t="s">
        <v>6640</v>
      </c>
      <c r="M875" t="s">
        <v>6641</v>
      </c>
      <c r="N875" t="s">
        <v>39</v>
      </c>
      <c r="Q875" t="s">
        <v>651</v>
      </c>
      <c r="S875" t="s">
        <v>6642</v>
      </c>
    </row>
    <row r="876" spans="1:19" x14ac:dyDescent="0.3">
      <c r="A876">
        <v>875</v>
      </c>
      <c r="B876">
        <v>1278</v>
      </c>
      <c r="C876" t="s">
        <v>17</v>
      </c>
      <c r="D876" t="s">
        <v>6643</v>
      </c>
      <c r="E876" t="str">
        <f t="shared" si="26"/>
        <v>株式会社コミュニケーション・プランニング</v>
      </c>
      <c r="F876" t="str">
        <f t="shared" si="27"/>
        <v/>
      </c>
      <c r="G876" t="s">
        <v>6644</v>
      </c>
      <c r="H876" t="s">
        <v>124</v>
      </c>
      <c r="I876" t="s">
        <v>1183</v>
      </c>
      <c r="K876" t="s">
        <v>1495</v>
      </c>
      <c r="L876" t="s">
        <v>6645</v>
      </c>
      <c r="M876" t="e">
        <f>-オリジナルプロダクトの開発、販売とそれをトリガーとしたソリューション、コンサルティング</f>
        <v>#NAME?</v>
      </c>
      <c r="N876" t="s">
        <v>39</v>
      </c>
      <c r="O876" t="s">
        <v>6646</v>
      </c>
      <c r="P876" t="s">
        <v>6647</v>
      </c>
      <c r="Q876" t="s">
        <v>297</v>
      </c>
      <c r="R876" t="s">
        <v>120</v>
      </c>
      <c r="S876" t="s">
        <v>6648</v>
      </c>
    </row>
    <row r="877" spans="1:19" x14ac:dyDescent="0.3">
      <c r="A877">
        <v>876</v>
      </c>
      <c r="B877">
        <v>1279</v>
      </c>
      <c r="C877" t="s">
        <v>17</v>
      </c>
      <c r="D877" t="s">
        <v>6649</v>
      </c>
      <c r="E877" t="str">
        <f t="shared" si="26"/>
        <v/>
      </c>
      <c r="F877" t="str">
        <f t="shared" si="27"/>
        <v>アイレット株式会社</v>
      </c>
      <c r="G877" t="s">
        <v>2970</v>
      </c>
      <c r="I877" t="s">
        <v>4582</v>
      </c>
      <c r="K877" t="s">
        <v>924</v>
      </c>
      <c r="L877" t="s">
        <v>6650</v>
      </c>
      <c r="M877" t="s">
        <v>6651</v>
      </c>
      <c r="N877" t="s">
        <v>39</v>
      </c>
      <c r="P877" t="s">
        <v>6652</v>
      </c>
      <c r="Q877" t="s">
        <v>315</v>
      </c>
      <c r="R877" t="s">
        <v>30</v>
      </c>
      <c r="S877" t="s">
        <v>6653</v>
      </c>
    </row>
    <row r="878" spans="1:19" x14ac:dyDescent="0.3">
      <c r="A878">
        <v>877</v>
      </c>
      <c r="B878">
        <v>1282</v>
      </c>
      <c r="C878" t="s">
        <v>17</v>
      </c>
      <c r="D878" t="s">
        <v>6654</v>
      </c>
      <c r="E878" t="str">
        <f t="shared" si="26"/>
        <v/>
      </c>
      <c r="F878" t="str">
        <f t="shared" si="27"/>
        <v>プロバインズ株式会社</v>
      </c>
      <c r="G878" t="s">
        <v>1551</v>
      </c>
      <c r="H878" t="s">
        <v>193</v>
      </c>
      <c r="I878" t="s">
        <v>1199</v>
      </c>
      <c r="K878" t="s">
        <v>4479</v>
      </c>
      <c r="L878" t="s">
        <v>6655</v>
      </c>
      <c r="M878" t="s">
        <v>6656</v>
      </c>
      <c r="N878" t="s">
        <v>39</v>
      </c>
      <c r="P878" t="s">
        <v>6657</v>
      </c>
      <c r="Q878" t="s">
        <v>5206</v>
      </c>
      <c r="R878" t="s">
        <v>120</v>
      </c>
      <c r="S878" t="s">
        <v>6658</v>
      </c>
    </row>
    <row r="879" spans="1:19" x14ac:dyDescent="0.3">
      <c r="A879">
        <v>878</v>
      </c>
      <c r="B879">
        <v>1284</v>
      </c>
      <c r="C879" t="s">
        <v>17</v>
      </c>
      <c r="D879" t="s">
        <v>6659</v>
      </c>
      <c r="E879" t="str">
        <f t="shared" si="26"/>
        <v>株式会社コネクティ</v>
      </c>
      <c r="F879" t="str">
        <f t="shared" si="27"/>
        <v/>
      </c>
      <c r="G879" t="s">
        <v>83</v>
      </c>
      <c r="H879" t="s">
        <v>931</v>
      </c>
      <c r="I879" t="s">
        <v>6660</v>
      </c>
      <c r="K879" t="s">
        <v>2521</v>
      </c>
      <c r="L879" t="s">
        <v>6661</v>
      </c>
      <c r="M879" t="s">
        <v>6662</v>
      </c>
      <c r="N879" t="s">
        <v>39</v>
      </c>
      <c r="O879" t="s">
        <v>6663</v>
      </c>
      <c r="P879" t="s">
        <v>6664</v>
      </c>
      <c r="Q879" t="s">
        <v>1648</v>
      </c>
      <c r="R879" t="s">
        <v>390</v>
      </c>
      <c r="S879" t="s">
        <v>6665</v>
      </c>
    </row>
    <row r="880" spans="1:19" x14ac:dyDescent="0.3">
      <c r="A880">
        <v>879</v>
      </c>
      <c r="B880">
        <v>1286</v>
      </c>
      <c r="C880" t="s">
        <v>17</v>
      </c>
      <c r="D880" t="s">
        <v>6666</v>
      </c>
      <c r="E880" t="str">
        <f t="shared" si="26"/>
        <v>株式会社Speee</v>
      </c>
      <c r="F880" t="str">
        <f t="shared" si="27"/>
        <v/>
      </c>
      <c r="H880" t="s">
        <v>1080</v>
      </c>
      <c r="I880" t="s">
        <v>6667</v>
      </c>
      <c r="K880" t="s">
        <v>6668</v>
      </c>
      <c r="L880" t="s">
        <v>6669</v>
      </c>
      <c r="M880" t="s">
        <v>6670</v>
      </c>
      <c r="N880" t="s">
        <v>39</v>
      </c>
      <c r="Q880" t="s">
        <v>1559</v>
      </c>
      <c r="R880" t="s">
        <v>80</v>
      </c>
      <c r="S880" t="s">
        <v>6671</v>
      </c>
    </row>
    <row r="881" spans="1:19" x14ac:dyDescent="0.3">
      <c r="A881">
        <v>880</v>
      </c>
      <c r="B881">
        <v>1287</v>
      </c>
      <c r="C881" t="s">
        <v>17</v>
      </c>
      <c r="D881" t="s">
        <v>6672</v>
      </c>
      <c r="E881" t="str">
        <f t="shared" si="26"/>
        <v>株式会社BAISOKU</v>
      </c>
      <c r="F881" t="str">
        <f t="shared" si="27"/>
        <v/>
      </c>
      <c r="G881" t="s">
        <v>163</v>
      </c>
      <c r="H881" t="s">
        <v>193</v>
      </c>
      <c r="I881" t="s">
        <v>1025</v>
      </c>
      <c r="K881" t="s">
        <v>4479</v>
      </c>
      <c r="L881" t="s">
        <v>6673</v>
      </c>
      <c r="M881" t="s">
        <v>6674</v>
      </c>
      <c r="N881" t="s">
        <v>39</v>
      </c>
      <c r="O881" t="s">
        <v>6675</v>
      </c>
      <c r="Q881" t="s">
        <v>2101</v>
      </c>
      <c r="R881" t="s">
        <v>454</v>
      </c>
      <c r="S881" t="s">
        <v>6676</v>
      </c>
    </row>
    <row r="882" spans="1:19" x14ac:dyDescent="0.3">
      <c r="A882">
        <v>881</v>
      </c>
      <c r="B882">
        <v>1289</v>
      </c>
      <c r="C882" t="s">
        <v>17</v>
      </c>
      <c r="D882" t="s">
        <v>6677</v>
      </c>
      <c r="E882" t="str">
        <f t="shared" si="26"/>
        <v/>
      </c>
      <c r="F882" t="str">
        <f t="shared" si="27"/>
        <v>クロスコミュニケーションズ株式会社</v>
      </c>
      <c r="G882" t="s">
        <v>192</v>
      </c>
      <c r="I882" t="s">
        <v>4469</v>
      </c>
      <c r="J882" t="s">
        <v>6678</v>
      </c>
      <c r="L882" t="s">
        <v>6679</v>
      </c>
      <c r="M882" t="s">
        <v>6680</v>
      </c>
      <c r="N882" t="s">
        <v>39</v>
      </c>
      <c r="Q882" t="s">
        <v>1614</v>
      </c>
      <c r="S882" t="s">
        <v>6681</v>
      </c>
    </row>
    <row r="883" spans="1:19" x14ac:dyDescent="0.3">
      <c r="A883">
        <v>882</v>
      </c>
      <c r="B883">
        <v>1290</v>
      </c>
      <c r="C883" t="s">
        <v>17</v>
      </c>
      <c r="D883" t="s">
        <v>6682</v>
      </c>
      <c r="E883" t="str">
        <f t="shared" si="26"/>
        <v>株式会社エー・アンド・デイ</v>
      </c>
      <c r="F883" t="str">
        <f t="shared" si="27"/>
        <v/>
      </c>
      <c r="G883" t="s">
        <v>6683</v>
      </c>
      <c r="I883" t="s">
        <v>6684</v>
      </c>
      <c r="J883" t="s">
        <v>6685</v>
      </c>
      <c r="K883" t="s">
        <v>4316</v>
      </c>
      <c r="L883" t="s">
        <v>6686</v>
      </c>
      <c r="M883" t="s">
        <v>6687</v>
      </c>
      <c r="Q883" t="s">
        <v>6688</v>
      </c>
      <c r="R883" t="s">
        <v>5147</v>
      </c>
      <c r="S883" t="s">
        <v>6689</v>
      </c>
    </row>
    <row r="884" spans="1:19" x14ac:dyDescent="0.3">
      <c r="A884">
        <v>883</v>
      </c>
      <c r="B884">
        <v>1291</v>
      </c>
      <c r="C884" t="s">
        <v>17</v>
      </c>
      <c r="D884" t="s">
        <v>6690</v>
      </c>
      <c r="E884" t="str">
        <f t="shared" si="26"/>
        <v>株式会社ヒューマン・インターフェース・テクノロジー</v>
      </c>
      <c r="F884" t="str">
        <f t="shared" si="27"/>
        <v/>
      </c>
      <c r="G884" t="s">
        <v>271</v>
      </c>
      <c r="I884" t="s">
        <v>729</v>
      </c>
      <c r="K884" t="s">
        <v>1261</v>
      </c>
      <c r="L884" t="s">
        <v>6691</v>
      </c>
      <c r="M884" t="s">
        <v>6692</v>
      </c>
      <c r="N884" t="s">
        <v>39</v>
      </c>
      <c r="Q884" t="s">
        <v>785</v>
      </c>
      <c r="R884" t="s">
        <v>55</v>
      </c>
      <c r="S884" t="s">
        <v>6693</v>
      </c>
    </row>
    <row r="885" spans="1:19" x14ac:dyDescent="0.3">
      <c r="A885">
        <v>884</v>
      </c>
      <c r="B885">
        <v>1292</v>
      </c>
      <c r="C885" t="s">
        <v>17</v>
      </c>
      <c r="D885" t="s">
        <v>6694</v>
      </c>
      <c r="E885" t="str">
        <f t="shared" si="26"/>
        <v/>
      </c>
      <c r="F885" t="str">
        <f t="shared" si="27"/>
        <v>アイドック株式会社</v>
      </c>
      <c r="G885" t="s">
        <v>83</v>
      </c>
      <c r="H885" t="s">
        <v>6695</v>
      </c>
      <c r="I885" t="s">
        <v>1778</v>
      </c>
      <c r="K885" t="s">
        <v>2601</v>
      </c>
      <c r="L885" t="s">
        <v>6696</v>
      </c>
      <c r="M885" t="s">
        <v>6697</v>
      </c>
      <c r="N885" t="s">
        <v>39</v>
      </c>
      <c r="P885" t="s">
        <v>6698</v>
      </c>
      <c r="Q885" t="s">
        <v>1989</v>
      </c>
      <c r="S885" t="s">
        <v>6699</v>
      </c>
    </row>
    <row r="886" spans="1:19" x14ac:dyDescent="0.3">
      <c r="A886">
        <v>885</v>
      </c>
      <c r="B886">
        <v>1293</v>
      </c>
      <c r="C886" t="s">
        <v>17</v>
      </c>
      <c r="D886" t="s">
        <v>6700</v>
      </c>
      <c r="E886" t="str">
        <f t="shared" si="26"/>
        <v>株式会社エス・エス・イー</v>
      </c>
      <c r="F886" t="str">
        <f t="shared" si="27"/>
        <v/>
      </c>
      <c r="G886" t="s">
        <v>6701</v>
      </c>
      <c r="I886" t="s">
        <v>6702</v>
      </c>
      <c r="J886" t="s">
        <v>6703</v>
      </c>
      <c r="K886" t="s">
        <v>1967</v>
      </c>
      <c r="L886" t="s">
        <v>6704</v>
      </c>
      <c r="M886" t="s">
        <v>6705</v>
      </c>
      <c r="N886" t="s">
        <v>39</v>
      </c>
      <c r="O886" t="s">
        <v>6706</v>
      </c>
      <c r="P886" t="s">
        <v>6707</v>
      </c>
      <c r="Q886" t="s">
        <v>6708</v>
      </c>
      <c r="S886" t="s">
        <v>6709</v>
      </c>
    </row>
    <row r="887" spans="1:19" x14ac:dyDescent="0.3">
      <c r="A887">
        <v>886</v>
      </c>
      <c r="B887">
        <v>1295</v>
      </c>
      <c r="C887" t="s">
        <v>17</v>
      </c>
      <c r="D887" t="s">
        <v>6710</v>
      </c>
      <c r="E887" t="str">
        <f t="shared" si="26"/>
        <v/>
      </c>
      <c r="F887" t="str">
        <f t="shared" si="27"/>
        <v>アクシス株式会社</v>
      </c>
      <c r="G887" t="s">
        <v>4102</v>
      </c>
      <c r="I887" t="s">
        <v>4469</v>
      </c>
      <c r="J887" t="s">
        <v>6711</v>
      </c>
      <c r="K887" t="s">
        <v>4401</v>
      </c>
      <c r="L887" t="s">
        <v>6712</v>
      </c>
      <c r="M887" t="s">
        <v>6713</v>
      </c>
      <c r="N887" t="s">
        <v>39</v>
      </c>
      <c r="P887" t="s">
        <v>6714</v>
      </c>
      <c r="Q887" t="s">
        <v>3084</v>
      </c>
      <c r="R887" t="s">
        <v>444</v>
      </c>
      <c r="S887" t="s">
        <v>6715</v>
      </c>
    </row>
    <row r="888" spans="1:19" x14ac:dyDescent="0.3">
      <c r="A888">
        <v>887</v>
      </c>
      <c r="B888">
        <v>1297</v>
      </c>
      <c r="C888" t="s">
        <v>17</v>
      </c>
      <c r="D888" t="s">
        <v>6716</v>
      </c>
      <c r="E888" t="str">
        <f t="shared" si="26"/>
        <v>株式会社ニッサンキコー</v>
      </c>
      <c r="F888" t="str">
        <f t="shared" si="27"/>
        <v/>
      </c>
      <c r="G888" t="s">
        <v>467</v>
      </c>
      <c r="I888" t="s">
        <v>6717</v>
      </c>
      <c r="J888" t="s">
        <v>6718</v>
      </c>
      <c r="K888" t="s">
        <v>4755</v>
      </c>
      <c r="L888" t="s">
        <v>6719</v>
      </c>
      <c r="M888" t="s">
        <v>6720</v>
      </c>
      <c r="N888" t="s">
        <v>39</v>
      </c>
      <c r="P888" t="s">
        <v>6721</v>
      </c>
      <c r="Q888" t="s">
        <v>1344</v>
      </c>
      <c r="R888" t="s">
        <v>6722</v>
      </c>
      <c r="S888" t="s">
        <v>6723</v>
      </c>
    </row>
    <row r="889" spans="1:19" x14ac:dyDescent="0.3">
      <c r="A889">
        <v>888</v>
      </c>
      <c r="B889">
        <v>1298</v>
      </c>
      <c r="C889" t="s">
        <v>17</v>
      </c>
      <c r="D889" t="s">
        <v>6724</v>
      </c>
      <c r="E889" t="str">
        <f t="shared" si="26"/>
        <v/>
      </c>
      <c r="F889" t="str">
        <f t="shared" si="27"/>
        <v>中央情報システム株式会社</v>
      </c>
      <c r="G889" t="s">
        <v>279</v>
      </c>
      <c r="I889" t="s">
        <v>6725</v>
      </c>
      <c r="K889" t="s">
        <v>6726</v>
      </c>
      <c r="L889" t="s">
        <v>6727</v>
      </c>
      <c r="M889" t="s">
        <v>6728</v>
      </c>
      <c r="P889" t="s">
        <v>6729</v>
      </c>
      <c r="Q889" t="s">
        <v>6536</v>
      </c>
      <c r="S889" t="s">
        <v>6730</v>
      </c>
    </row>
    <row r="890" spans="1:19" x14ac:dyDescent="0.3">
      <c r="A890">
        <v>889</v>
      </c>
      <c r="B890">
        <v>1299</v>
      </c>
      <c r="C890" t="s">
        <v>17</v>
      </c>
      <c r="D890" t="s">
        <v>6731</v>
      </c>
      <c r="E890" t="str">
        <f t="shared" si="26"/>
        <v>株式会社五十嵐電機製作所</v>
      </c>
      <c r="F890" t="str">
        <f t="shared" si="27"/>
        <v/>
      </c>
      <c r="G890" t="s">
        <v>467</v>
      </c>
      <c r="I890" t="s">
        <v>1025</v>
      </c>
      <c r="K890" t="s">
        <v>6732</v>
      </c>
      <c r="L890" t="s">
        <v>6733</v>
      </c>
      <c r="M890" t="s">
        <v>6734</v>
      </c>
      <c r="N890" t="s">
        <v>39</v>
      </c>
      <c r="Q890" t="s">
        <v>358</v>
      </c>
      <c r="S890" t="s">
        <v>6735</v>
      </c>
    </row>
    <row r="891" spans="1:19" x14ac:dyDescent="0.3">
      <c r="A891">
        <v>890</v>
      </c>
      <c r="B891">
        <v>1300</v>
      </c>
      <c r="C891" t="s">
        <v>17</v>
      </c>
      <c r="D891" t="s">
        <v>6736</v>
      </c>
      <c r="E891" t="str">
        <f t="shared" si="26"/>
        <v>株式会社キーズファクトリー</v>
      </c>
      <c r="F891" t="str">
        <f t="shared" si="27"/>
        <v/>
      </c>
      <c r="G891" t="s">
        <v>6737</v>
      </c>
      <c r="H891" t="s">
        <v>71</v>
      </c>
      <c r="I891" t="s">
        <v>1778</v>
      </c>
      <c r="K891" t="s">
        <v>1358</v>
      </c>
      <c r="L891" t="s">
        <v>6738</v>
      </c>
      <c r="M891" t="s">
        <v>6739</v>
      </c>
      <c r="N891" t="s">
        <v>39</v>
      </c>
      <c r="Q891" t="e">
        <f>-人</f>
        <v>#NAME?</v>
      </c>
      <c r="S891" t="s">
        <v>6740</v>
      </c>
    </row>
    <row r="892" spans="1:19" x14ac:dyDescent="0.3">
      <c r="A892">
        <v>891</v>
      </c>
      <c r="B892">
        <v>1301</v>
      </c>
      <c r="C892" t="s">
        <v>17</v>
      </c>
      <c r="D892" t="s">
        <v>6741</v>
      </c>
      <c r="E892" t="str">
        <f t="shared" si="26"/>
        <v>株式会社図研</v>
      </c>
      <c r="F892" t="str">
        <f t="shared" si="27"/>
        <v/>
      </c>
      <c r="G892" t="s">
        <v>4102</v>
      </c>
      <c r="H892" t="s">
        <v>20</v>
      </c>
      <c r="I892" t="s">
        <v>6742</v>
      </c>
      <c r="J892" t="s">
        <v>6743</v>
      </c>
      <c r="K892" t="s">
        <v>6744</v>
      </c>
      <c r="L892" t="s">
        <v>6745</v>
      </c>
      <c r="M892" t="s">
        <v>6746</v>
      </c>
      <c r="N892" t="s">
        <v>52</v>
      </c>
      <c r="Q892" t="s">
        <v>543</v>
      </c>
      <c r="R892" t="s">
        <v>141</v>
      </c>
      <c r="S892" t="s">
        <v>6747</v>
      </c>
    </row>
    <row r="893" spans="1:19" x14ac:dyDescent="0.3">
      <c r="A893">
        <v>892</v>
      </c>
      <c r="B893">
        <v>1302</v>
      </c>
      <c r="C893" t="s">
        <v>17</v>
      </c>
      <c r="D893" t="s">
        <v>6748</v>
      </c>
      <c r="E893" t="str">
        <f t="shared" si="26"/>
        <v>株式会社カプコン</v>
      </c>
      <c r="F893" t="str">
        <f t="shared" si="27"/>
        <v/>
      </c>
      <c r="G893" t="s">
        <v>6749</v>
      </c>
      <c r="H893" t="s">
        <v>309</v>
      </c>
      <c r="I893" t="s">
        <v>6750</v>
      </c>
      <c r="J893" t="s">
        <v>6751</v>
      </c>
      <c r="K893" t="s">
        <v>3913</v>
      </c>
      <c r="L893" t="s">
        <v>6752</v>
      </c>
      <c r="M893" t="s">
        <v>6753</v>
      </c>
      <c r="N893" t="s">
        <v>52</v>
      </c>
      <c r="Q893" t="s">
        <v>6754</v>
      </c>
      <c r="S893" t="s">
        <v>6755</v>
      </c>
    </row>
    <row r="894" spans="1:19" x14ac:dyDescent="0.3">
      <c r="A894">
        <v>893</v>
      </c>
      <c r="B894">
        <v>1303</v>
      </c>
      <c r="C894" t="s">
        <v>17</v>
      </c>
      <c r="D894" t="s">
        <v>6756</v>
      </c>
      <c r="E894" t="str">
        <f t="shared" si="26"/>
        <v>株式会社アイティアイディコンサルティング</v>
      </c>
      <c r="F894" t="str">
        <f t="shared" si="27"/>
        <v/>
      </c>
      <c r="G894" t="s">
        <v>227</v>
      </c>
      <c r="I894" t="s">
        <v>363</v>
      </c>
      <c r="K894" t="s">
        <v>4479</v>
      </c>
      <c r="L894" t="s">
        <v>6757</v>
      </c>
      <c r="M894" t="s">
        <v>6758</v>
      </c>
      <c r="O894" t="s">
        <v>6759</v>
      </c>
      <c r="Q894" t="e">
        <f>-人</f>
        <v>#NAME?</v>
      </c>
      <c r="S894" t="s">
        <v>6760</v>
      </c>
    </row>
    <row r="895" spans="1:19" x14ac:dyDescent="0.3">
      <c r="A895">
        <v>894</v>
      </c>
      <c r="B895">
        <v>1304</v>
      </c>
      <c r="C895" t="s">
        <v>17</v>
      </c>
      <c r="D895" t="s">
        <v>6761</v>
      </c>
      <c r="E895" t="str">
        <f t="shared" si="26"/>
        <v/>
      </c>
      <c r="F895" t="str">
        <f t="shared" si="27"/>
        <v/>
      </c>
      <c r="G895" t="s">
        <v>6762</v>
      </c>
      <c r="H895" t="s">
        <v>3648</v>
      </c>
      <c r="J895" t="s">
        <v>6763</v>
      </c>
      <c r="K895" t="s">
        <v>6764</v>
      </c>
      <c r="L895" t="s">
        <v>6765</v>
      </c>
      <c r="M895" t="s">
        <v>6766</v>
      </c>
      <c r="N895" t="s">
        <v>39</v>
      </c>
      <c r="Q895" t="s">
        <v>6767</v>
      </c>
      <c r="S895" t="s">
        <v>6768</v>
      </c>
    </row>
    <row r="896" spans="1:19" x14ac:dyDescent="0.3">
      <c r="A896">
        <v>895</v>
      </c>
      <c r="B896">
        <v>1305</v>
      </c>
      <c r="C896" t="s">
        <v>17</v>
      </c>
      <c r="D896" t="s">
        <v>6769</v>
      </c>
      <c r="E896" t="str">
        <f t="shared" si="26"/>
        <v/>
      </c>
      <c r="F896" t="str">
        <f t="shared" si="27"/>
        <v/>
      </c>
      <c r="G896" t="s">
        <v>2178</v>
      </c>
      <c r="H896" t="s">
        <v>529</v>
      </c>
      <c r="L896" t="s">
        <v>6770</v>
      </c>
      <c r="M896" t="s">
        <v>6771</v>
      </c>
      <c r="N896" t="s">
        <v>39</v>
      </c>
      <c r="P896" t="s">
        <v>6772</v>
      </c>
      <c r="Q896" t="e">
        <f>-人</f>
        <v>#NAME?</v>
      </c>
      <c r="S896" t="s">
        <v>6773</v>
      </c>
    </row>
    <row r="897" spans="1:19" x14ac:dyDescent="0.3">
      <c r="A897">
        <v>896</v>
      </c>
      <c r="B897">
        <v>1306</v>
      </c>
      <c r="C897" t="s">
        <v>17</v>
      </c>
      <c r="D897" t="s">
        <v>6774</v>
      </c>
      <c r="E897" t="str">
        <f t="shared" si="26"/>
        <v>株式会社エィ・ダブリュ・ソフトウェア</v>
      </c>
      <c r="F897" t="str">
        <f t="shared" si="27"/>
        <v/>
      </c>
      <c r="G897" t="s">
        <v>271</v>
      </c>
      <c r="I897" t="s">
        <v>510</v>
      </c>
      <c r="J897" t="s">
        <v>6775</v>
      </c>
      <c r="K897" t="s">
        <v>1945</v>
      </c>
      <c r="L897" t="s">
        <v>6776</v>
      </c>
      <c r="M897" t="s">
        <v>6777</v>
      </c>
      <c r="P897" t="s">
        <v>5854</v>
      </c>
      <c r="Q897" t="s">
        <v>3001</v>
      </c>
      <c r="R897" t="s">
        <v>454</v>
      </c>
      <c r="S897" t="s">
        <v>6778</v>
      </c>
    </row>
    <row r="898" spans="1:19" x14ac:dyDescent="0.3">
      <c r="A898">
        <v>897</v>
      </c>
      <c r="B898">
        <v>1308</v>
      </c>
      <c r="C898" t="s">
        <v>17</v>
      </c>
      <c r="D898" t="s">
        <v>6779</v>
      </c>
      <c r="E898" t="str">
        <f t="shared" si="26"/>
        <v/>
      </c>
      <c r="F898" t="str">
        <f t="shared" si="27"/>
        <v>日本エレクトリゾーラ株式会社</v>
      </c>
      <c r="G898" t="s">
        <v>467</v>
      </c>
      <c r="H898" t="s">
        <v>1323</v>
      </c>
      <c r="I898" t="s">
        <v>6780</v>
      </c>
      <c r="K898" t="s">
        <v>2502</v>
      </c>
      <c r="L898" t="s">
        <v>6781</v>
      </c>
      <c r="M898" t="s">
        <v>6782</v>
      </c>
      <c r="Q898" t="s">
        <v>5206</v>
      </c>
      <c r="R898" t="s">
        <v>6783</v>
      </c>
      <c r="S898" t="s">
        <v>6784</v>
      </c>
    </row>
    <row r="899" spans="1:19" x14ac:dyDescent="0.3">
      <c r="A899">
        <v>898</v>
      </c>
      <c r="B899">
        <v>1310</v>
      </c>
      <c r="C899" t="s">
        <v>17</v>
      </c>
      <c r="D899" t="s">
        <v>6785</v>
      </c>
      <c r="E899" t="str">
        <f t="shared" ref="E899:E962" si="28">IF(LEFT($D899,4)="株式会社",$D899,"")</f>
        <v/>
      </c>
      <c r="F899" t="str">
        <f t="shared" ref="F899:F962" si="29">IF(RIGHT($D899,4)="株式会社",$D899,"")</f>
        <v>スローガン株式会社</v>
      </c>
      <c r="G899" t="s">
        <v>4041</v>
      </c>
      <c r="H899" t="s">
        <v>1080</v>
      </c>
      <c r="I899" t="s">
        <v>6786</v>
      </c>
      <c r="J899" t="s">
        <v>6787</v>
      </c>
      <c r="K899" t="s">
        <v>3719</v>
      </c>
      <c r="L899" t="s">
        <v>6788</v>
      </c>
      <c r="M899" t="s">
        <v>6789</v>
      </c>
      <c r="N899" t="s">
        <v>39</v>
      </c>
      <c r="O899" t="s">
        <v>6790</v>
      </c>
      <c r="Q899" t="s">
        <v>2750</v>
      </c>
      <c r="R899" t="s">
        <v>6791</v>
      </c>
      <c r="S899" t="s">
        <v>6792</v>
      </c>
    </row>
    <row r="900" spans="1:19" x14ac:dyDescent="0.3">
      <c r="A900">
        <v>899</v>
      </c>
      <c r="B900">
        <v>1311</v>
      </c>
      <c r="C900" t="s">
        <v>17</v>
      </c>
      <c r="D900" t="s">
        <v>6793</v>
      </c>
      <c r="E900" t="str">
        <f t="shared" si="28"/>
        <v>株式会社フジタ</v>
      </c>
      <c r="F900" t="str">
        <f t="shared" si="29"/>
        <v/>
      </c>
      <c r="G900" t="s">
        <v>6794</v>
      </c>
      <c r="H900" t="s">
        <v>309</v>
      </c>
      <c r="I900" t="s">
        <v>6795</v>
      </c>
      <c r="J900" t="s">
        <v>6796</v>
      </c>
      <c r="K900" t="s">
        <v>747</v>
      </c>
      <c r="L900" t="s">
        <v>6797</v>
      </c>
      <c r="M900" t="s">
        <v>6798</v>
      </c>
      <c r="N900" t="s">
        <v>1392</v>
      </c>
      <c r="Q900" t="s">
        <v>6799</v>
      </c>
      <c r="S900" t="s">
        <v>6800</v>
      </c>
    </row>
    <row r="901" spans="1:19" x14ac:dyDescent="0.3">
      <c r="A901">
        <v>900</v>
      </c>
      <c r="B901">
        <v>1312</v>
      </c>
      <c r="C901" t="s">
        <v>17</v>
      </c>
      <c r="D901" t="s">
        <v>6801</v>
      </c>
      <c r="E901" t="str">
        <f t="shared" si="28"/>
        <v/>
      </c>
      <c r="F901" t="str">
        <f t="shared" si="29"/>
        <v>ミノシマ株式会社</v>
      </c>
      <c r="G901" t="s">
        <v>6802</v>
      </c>
      <c r="I901" t="s">
        <v>458</v>
      </c>
      <c r="K901" t="s">
        <v>6803</v>
      </c>
      <c r="L901" t="s">
        <v>6804</v>
      </c>
      <c r="M901" t="s">
        <v>6805</v>
      </c>
      <c r="N901" t="s">
        <v>39</v>
      </c>
      <c r="P901" t="s">
        <v>6806</v>
      </c>
      <c r="Q901" t="s">
        <v>5106</v>
      </c>
      <c r="R901" t="s">
        <v>327</v>
      </c>
      <c r="S901" t="s">
        <v>6807</v>
      </c>
    </row>
    <row r="902" spans="1:19" x14ac:dyDescent="0.3">
      <c r="A902">
        <v>901</v>
      </c>
      <c r="B902">
        <v>1313</v>
      </c>
      <c r="C902" t="s">
        <v>17</v>
      </c>
      <c r="D902" t="s">
        <v>6808</v>
      </c>
      <c r="E902" t="str">
        <f t="shared" si="28"/>
        <v/>
      </c>
      <c r="F902" t="str">
        <f t="shared" si="29"/>
        <v>ハイライズ株式会社</v>
      </c>
      <c r="G902" t="s">
        <v>271</v>
      </c>
      <c r="H902" t="s">
        <v>124</v>
      </c>
      <c r="I902" t="s">
        <v>164</v>
      </c>
      <c r="K902" t="s">
        <v>4266</v>
      </c>
      <c r="L902" t="s">
        <v>6809</v>
      </c>
      <c r="M902" t="s">
        <v>6810</v>
      </c>
      <c r="N902" t="s">
        <v>39</v>
      </c>
      <c r="Q902" t="s">
        <v>1989</v>
      </c>
      <c r="S902" t="s">
        <v>6811</v>
      </c>
    </row>
    <row r="903" spans="1:19" x14ac:dyDescent="0.3">
      <c r="A903">
        <v>902</v>
      </c>
      <c r="B903">
        <v>1314</v>
      </c>
      <c r="C903" t="s">
        <v>17</v>
      </c>
      <c r="D903" t="s">
        <v>6812</v>
      </c>
      <c r="E903" t="str">
        <f t="shared" si="28"/>
        <v>株式会社マキタ</v>
      </c>
      <c r="F903" t="str">
        <f t="shared" si="29"/>
        <v/>
      </c>
      <c r="G903" t="s">
        <v>467</v>
      </c>
      <c r="H903" t="s">
        <v>6813</v>
      </c>
      <c r="I903" t="s">
        <v>6814</v>
      </c>
      <c r="J903" t="s">
        <v>6815</v>
      </c>
      <c r="K903" t="s">
        <v>6816</v>
      </c>
      <c r="L903" t="s">
        <v>6817</v>
      </c>
      <c r="M903" t="s">
        <v>6818</v>
      </c>
      <c r="N903" t="s">
        <v>52</v>
      </c>
      <c r="Q903" t="s">
        <v>6819</v>
      </c>
      <c r="R903" t="s">
        <v>5239</v>
      </c>
      <c r="S903" t="s">
        <v>6820</v>
      </c>
    </row>
    <row r="904" spans="1:19" x14ac:dyDescent="0.3">
      <c r="A904">
        <v>903</v>
      </c>
      <c r="B904">
        <v>1315</v>
      </c>
      <c r="C904" t="s">
        <v>17</v>
      </c>
      <c r="D904" t="s">
        <v>6821</v>
      </c>
      <c r="E904" t="str">
        <f t="shared" si="28"/>
        <v>株式会社エフェクト</v>
      </c>
      <c r="F904" t="str">
        <f t="shared" si="29"/>
        <v/>
      </c>
      <c r="G904" t="s">
        <v>227</v>
      </c>
      <c r="I904" t="s">
        <v>164</v>
      </c>
      <c r="J904" t="s">
        <v>6822</v>
      </c>
      <c r="K904" t="s">
        <v>754</v>
      </c>
      <c r="L904" t="s">
        <v>6823</v>
      </c>
      <c r="M904" t="s">
        <v>6824</v>
      </c>
      <c r="N904" t="s">
        <v>39</v>
      </c>
      <c r="P904" t="s">
        <v>6825</v>
      </c>
      <c r="Q904" t="s">
        <v>5206</v>
      </c>
      <c r="R904" t="s">
        <v>30</v>
      </c>
      <c r="S904" t="s">
        <v>6826</v>
      </c>
    </row>
    <row r="905" spans="1:19" x14ac:dyDescent="0.3">
      <c r="A905">
        <v>904</v>
      </c>
      <c r="B905">
        <v>1316</v>
      </c>
      <c r="C905" t="s">
        <v>17</v>
      </c>
      <c r="D905" t="s">
        <v>6827</v>
      </c>
      <c r="E905" t="str">
        <f t="shared" si="28"/>
        <v/>
      </c>
      <c r="F905" t="str">
        <f t="shared" si="29"/>
        <v>クオリカ株式会社</v>
      </c>
      <c r="G905" t="s">
        <v>1260</v>
      </c>
      <c r="H905" t="s">
        <v>931</v>
      </c>
      <c r="I905" t="s">
        <v>6828</v>
      </c>
      <c r="K905" t="s">
        <v>6829</v>
      </c>
      <c r="L905" t="s">
        <v>6830</v>
      </c>
      <c r="M905" t="s">
        <v>6831</v>
      </c>
      <c r="N905" t="s">
        <v>39</v>
      </c>
      <c r="O905" t="s">
        <v>6832</v>
      </c>
      <c r="P905" t="s">
        <v>6833</v>
      </c>
      <c r="Q905" t="s">
        <v>6834</v>
      </c>
      <c r="R905" t="s">
        <v>1748</v>
      </c>
      <c r="S905" t="s">
        <v>6835</v>
      </c>
    </row>
    <row r="906" spans="1:19" x14ac:dyDescent="0.3">
      <c r="A906">
        <v>905</v>
      </c>
      <c r="B906">
        <v>1317</v>
      </c>
      <c r="C906" t="s">
        <v>17</v>
      </c>
      <c r="D906" t="s">
        <v>6836</v>
      </c>
      <c r="E906" t="str">
        <f t="shared" si="28"/>
        <v/>
      </c>
      <c r="F906" t="str">
        <f t="shared" si="29"/>
        <v>3Di株式会社</v>
      </c>
      <c r="G906" t="s">
        <v>105</v>
      </c>
      <c r="I906" t="s">
        <v>6837</v>
      </c>
      <c r="K906" t="s">
        <v>5335</v>
      </c>
      <c r="L906" t="s">
        <v>6838</v>
      </c>
      <c r="M906" t="s">
        <v>6839</v>
      </c>
      <c r="N906" t="s">
        <v>39</v>
      </c>
      <c r="O906" t="s">
        <v>6840</v>
      </c>
      <c r="Q906" t="e">
        <f>-人</f>
        <v>#NAME?</v>
      </c>
      <c r="S906" t="s">
        <v>6841</v>
      </c>
    </row>
    <row r="907" spans="1:19" x14ac:dyDescent="0.3">
      <c r="A907">
        <v>906</v>
      </c>
      <c r="B907">
        <v>1318</v>
      </c>
      <c r="C907" t="s">
        <v>17</v>
      </c>
      <c r="D907" t="s">
        <v>6842</v>
      </c>
      <c r="E907" t="str">
        <f t="shared" si="28"/>
        <v>株式会社イーグル建創</v>
      </c>
      <c r="F907" t="str">
        <f t="shared" si="29"/>
        <v/>
      </c>
      <c r="G907" t="s">
        <v>2112</v>
      </c>
      <c r="I907" t="s">
        <v>837</v>
      </c>
      <c r="J907" t="s">
        <v>6843</v>
      </c>
      <c r="K907" t="s">
        <v>1045</v>
      </c>
      <c r="L907" t="s">
        <v>6844</v>
      </c>
      <c r="M907" t="s">
        <v>6845</v>
      </c>
      <c r="N907" t="s">
        <v>39</v>
      </c>
      <c r="P907" t="s">
        <v>6846</v>
      </c>
      <c r="Q907" t="s">
        <v>2673</v>
      </c>
      <c r="S907" t="s">
        <v>6847</v>
      </c>
    </row>
    <row r="908" spans="1:19" x14ac:dyDescent="0.3">
      <c r="A908">
        <v>907</v>
      </c>
      <c r="B908">
        <v>1319</v>
      </c>
      <c r="C908" t="s">
        <v>17</v>
      </c>
      <c r="D908" t="s">
        <v>6848</v>
      </c>
      <c r="E908" t="str">
        <f t="shared" si="28"/>
        <v/>
      </c>
      <c r="F908" t="str">
        <f t="shared" si="29"/>
        <v>常磐システムエンジニアリング株式会社</v>
      </c>
      <c r="G908" t="s">
        <v>979</v>
      </c>
      <c r="I908" t="s">
        <v>272</v>
      </c>
      <c r="J908" t="s">
        <v>6849</v>
      </c>
      <c r="K908" t="s">
        <v>6850</v>
      </c>
      <c r="L908" t="s">
        <v>6851</v>
      </c>
      <c r="M908" t="s">
        <v>6852</v>
      </c>
      <c r="N908" t="s">
        <v>39</v>
      </c>
      <c r="O908" t="s">
        <v>5161</v>
      </c>
      <c r="Q908" t="s">
        <v>1050</v>
      </c>
      <c r="R908" t="s">
        <v>91</v>
      </c>
      <c r="S908" t="s">
        <v>6853</v>
      </c>
    </row>
    <row r="909" spans="1:19" x14ac:dyDescent="0.3">
      <c r="A909">
        <v>908</v>
      </c>
      <c r="B909">
        <v>1320</v>
      </c>
      <c r="C909" t="s">
        <v>17</v>
      </c>
      <c r="D909" t="s">
        <v>6854</v>
      </c>
      <c r="E909" t="str">
        <f t="shared" si="28"/>
        <v>株式会社インターチャネル</v>
      </c>
      <c r="F909" t="str">
        <f t="shared" si="29"/>
        <v/>
      </c>
      <c r="G909" t="s">
        <v>6855</v>
      </c>
      <c r="I909" t="s">
        <v>980</v>
      </c>
      <c r="K909" t="s">
        <v>1278</v>
      </c>
      <c r="L909" t="s">
        <v>6856</v>
      </c>
      <c r="M909" t="s">
        <v>6857</v>
      </c>
      <c r="N909" t="s">
        <v>39</v>
      </c>
      <c r="O909" t="s">
        <v>6858</v>
      </c>
      <c r="Q909" t="s">
        <v>875</v>
      </c>
      <c r="S909" t="s">
        <v>6859</v>
      </c>
    </row>
    <row r="910" spans="1:19" x14ac:dyDescent="0.3">
      <c r="A910">
        <v>909</v>
      </c>
      <c r="B910">
        <v>1323</v>
      </c>
      <c r="C910" t="s">
        <v>17</v>
      </c>
      <c r="D910" t="s">
        <v>6860</v>
      </c>
      <c r="E910" t="str">
        <f t="shared" si="28"/>
        <v>株式会社エヌネットワークス</v>
      </c>
      <c r="F910" t="str">
        <f t="shared" si="29"/>
        <v/>
      </c>
      <c r="G910" t="s">
        <v>1146</v>
      </c>
      <c r="H910" t="s">
        <v>6861</v>
      </c>
      <c r="I910" t="s">
        <v>837</v>
      </c>
      <c r="J910" t="s">
        <v>6862</v>
      </c>
      <c r="K910" t="s">
        <v>1036</v>
      </c>
      <c r="L910" t="s">
        <v>6863</v>
      </c>
      <c r="M910" t="s">
        <v>6864</v>
      </c>
      <c r="N910" t="s">
        <v>39</v>
      </c>
      <c r="P910" t="s">
        <v>6865</v>
      </c>
      <c r="Q910" t="s">
        <v>574</v>
      </c>
      <c r="R910" t="s">
        <v>189</v>
      </c>
      <c r="S910" t="s">
        <v>6866</v>
      </c>
    </row>
    <row r="911" spans="1:19" x14ac:dyDescent="0.3">
      <c r="A911">
        <v>910</v>
      </c>
      <c r="B911">
        <v>1324</v>
      </c>
      <c r="C911" t="s">
        <v>17</v>
      </c>
      <c r="D911" t="s">
        <v>6867</v>
      </c>
      <c r="E911" t="str">
        <f t="shared" si="28"/>
        <v>株式会社ディー・エヌ・エー（DeNA）</v>
      </c>
      <c r="F911" t="str">
        <f t="shared" si="29"/>
        <v/>
      </c>
      <c r="G911" t="s">
        <v>70</v>
      </c>
      <c r="H911" t="s">
        <v>20</v>
      </c>
      <c r="I911" t="s">
        <v>6868</v>
      </c>
      <c r="J911" t="s">
        <v>6869</v>
      </c>
      <c r="K911" t="s">
        <v>6585</v>
      </c>
      <c r="L911" t="s">
        <v>6870</v>
      </c>
      <c r="M911" t="s">
        <v>6871</v>
      </c>
      <c r="N911" t="s">
        <v>52</v>
      </c>
      <c r="Q911" t="s">
        <v>6872</v>
      </c>
      <c r="S911" t="s">
        <v>6873</v>
      </c>
    </row>
    <row r="912" spans="1:19" x14ac:dyDescent="0.3">
      <c r="A912">
        <v>911</v>
      </c>
      <c r="B912">
        <v>1325</v>
      </c>
      <c r="C912" t="s">
        <v>17</v>
      </c>
      <c r="D912" t="s">
        <v>6874</v>
      </c>
      <c r="E912" t="str">
        <f t="shared" si="28"/>
        <v/>
      </c>
      <c r="F912" t="str">
        <f t="shared" si="29"/>
        <v>モーダスリンクジャパン株式会社</v>
      </c>
      <c r="G912" t="s">
        <v>58</v>
      </c>
      <c r="H912" t="s">
        <v>1323</v>
      </c>
      <c r="I912" t="s">
        <v>5210</v>
      </c>
      <c r="K912" t="s">
        <v>4427</v>
      </c>
      <c r="L912" t="s">
        <v>6875</v>
      </c>
      <c r="M912" t="s">
        <v>6876</v>
      </c>
      <c r="N912" t="s">
        <v>39</v>
      </c>
      <c r="O912" t="s">
        <v>6877</v>
      </c>
      <c r="Q912" t="s">
        <v>297</v>
      </c>
      <c r="S912" t="s">
        <v>6878</v>
      </c>
    </row>
    <row r="913" spans="1:19" x14ac:dyDescent="0.3">
      <c r="A913">
        <v>912</v>
      </c>
      <c r="B913">
        <v>1326</v>
      </c>
      <c r="C913" t="s">
        <v>17</v>
      </c>
      <c r="D913" t="s">
        <v>6879</v>
      </c>
      <c r="E913" t="str">
        <f t="shared" si="28"/>
        <v/>
      </c>
      <c r="F913" t="str">
        <f t="shared" si="29"/>
        <v>日本エマソン株式会社</v>
      </c>
      <c r="G913" t="s">
        <v>467</v>
      </c>
      <c r="H913" t="s">
        <v>529</v>
      </c>
      <c r="I913" t="s">
        <v>363</v>
      </c>
      <c r="K913" t="s">
        <v>3691</v>
      </c>
      <c r="L913" t="s">
        <v>6880</v>
      </c>
      <c r="M913" t="s">
        <v>6881</v>
      </c>
      <c r="N913" t="s">
        <v>39</v>
      </c>
      <c r="O913" t="s">
        <v>6882</v>
      </c>
      <c r="Q913" t="s">
        <v>2823</v>
      </c>
      <c r="S913" t="s">
        <v>6883</v>
      </c>
    </row>
    <row r="914" spans="1:19" x14ac:dyDescent="0.3">
      <c r="A914">
        <v>913</v>
      </c>
      <c r="B914">
        <v>1328</v>
      </c>
      <c r="C914" t="s">
        <v>17</v>
      </c>
      <c r="D914" t="s">
        <v>6884</v>
      </c>
      <c r="E914" t="str">
        <f t="shared" si="28"/>
        <v/>
      </c>
      <c r="F914" t="str">
        <f t="shared" si="29"/>
        <v>ソニー企業株式会社</v>
      </c>
      <c r="G914" t="s">
        <v>2112</v>
      </c>
      <c r="I914" t="s">
        <v>6885</v>
      </c>
      <c r="K914" t="s">
        <v>6886</v>
      </c>
      <c r="L914" t="s">
        <v>6887</v>
      </c>
      <c r="M914" t="s">
        <v>6888</v>
      </c>
      <c r="N914" t="s">
        <v>39</v>
      </c>
      <c r="O914" t="s">
        <v>6889</v>
      </c>
      <c r="Q914" t="s">
        <v>101</v>
      </c>
      <c r="S914" t="s">
        <v>6890</v>
      </c>
    </row>
    <row r="915" spans="1:19" x14ac:dyDescent="0.3">
      <c r="A915">
        <v>914</v>
      </c>
      <c r="B915">
        <v>1329</v>
      </c>
      <c r="C915" t="s">
        <v>17</v>
      </c>
      <c r="D915" t="s">
        <v>6891</v>
      </c>
      <c r="E915" t="str">
        <f t="shared" si="28"/>
        <v/>
      </c>
      <c r="F915" t="str">
        <f t="shared" si="29"/>
        <v>バクスター株式会社</v>
      </c>
      <c r="G915" t="s">
        <v>6892</v>
      </c>
      <c r="H915" t="s">
        <v>6468</v>
      </c>
      <c r="I915" t="s">
        <v>6893</v>
      </c>
      <c r="K915" t="s">
        <v>1349</v>
      </c>
      <c r="L915" t="s">
        <v>6894</v>
      </c>
      <c r="M915" t="s">
        <v>6895</v>
      </c>
      <c r="N915" t="s">
        <v>39</v>
      </c>
      <c r="Q915" t="s">
        <v>6896</v>
      </c>
      <c r="S915" t="s">
        <v>6897</v>
      </c>
    </row>
    <row r="916" spans="1:19" x14ac:dyDescent="0.3">
      <c r="A916">
        <v>915</v>
      </c>
      <c r="B916">
        <v>1330</v>
      </c>
      <c r="C916" t="s">
        <v>17</v>
      </c>
      <c r="D916" t="s">
        <v>6898</v>
      </c>
      <c r="E916" t="str">
        <f t="shared" si="28"/>
        <v>株式会社テクノデータ</v>
      </c>
      <c r="F916" t="str">
        <f t="shared" si="29"/>
        <v/>
      </c>
      <c r="G916" t="s">
        <v>915</v>
      </c>
      <c r="I916" t="s">
        <v>4799</v>
      </c>
      <c r="J916" t="s">
        <v>6899</v>
      </c>
      <c r="K916" t="s">
        <v>3898</v>
      </c>
      <c r="L916" t="s">
        <v>6900</v>
      </c>
      <c r="M916" t="s">
        <v>6901</v>
      </c>
      <c r="N916" t="s">
        <v>39</v>
      </c>
      <c r="P916" t="s">
        <v>6902</v>
      </c>
      <c r="Q916" t="s">
        <v>129</v>
      </c>
      <c r="R916" t="s">
        <v>91</v>
      </c>
      <c r="S916" t="s">
        <v>6903</v>
      </c>
    </row>
    <row r="917" spans="1:19" x14ac:dyDescent="0.3">
      <c r="A917">
        <v>916</v>
      </c>
      <c r="B917">
        <v>1331</v>
      </c>
      <c r="C917" t="s">
        <v>17</v>
      </c>
      <c r="D917" t="s">
        <v>6904</v>
      </c>
      <c r="E917" t="str">
        <f t="shared" si="28"/>
        <v>株式会社テレビ朝日メディアプレックス</v>
      </c>
      <c r="F917" t="str">
        <f t="shared" si="29"/>
        <v/>
      </c>
      <c r="G917" t="s">
        <v>6905</v>
      </c>
      <c r="I917" t="s">
        <v>6906</v>
      </c>
      <c r="K917" t="s">
        <v>4742</v>
      </c>
      <c r="L917" t="s">
        <v>6907</v>
      </c>
      <c r="M917" t="s">
        <v>6908</v>
      </c>
      <c r="N917" t="s">
        <v>39</v>
      </c>
      <c r="O917" t="s">
        <v>6909</v>
      </c>
      <c r="P917" t="s">
        <v>6910</v>
      </c>
      <c r="Q917" t="s">
        <v>245</v>
      </c>
      <c r="R917" t="s">
        <v>189</v>
      </c>
      <c r="S917" t="s">
        <v>6911</v>
      </c>
    </row>
    <row r="918" spans="1:19" x14ac:dyDescent="0.3">
      <c r="A918">
        <v>917</v>
      </c>
      <c r="B918">
        <v>1332</v>
      </c>
      <c r="C918" t="s">
        <v>17</v>
      </c>
      <c r="D918" t="s">
        <v>6912</v>
      </c>
      <c r="E918" t="str">
        <f t="shared" si="28"/>
        <v>株式会社サードウェーブ</v>
      </c>
      <c r="F918" t="str">
        <f t="shared" si="29"/>
        <v/>
      </c>
      <c r="G918" t="s">
        <v>948</v>
      </c>
      <c r="I918" t="s">
        <v>932</v>
      </c>
      <c r="J918" t="s">
        <v>6913</v>
      </c>
      <c r="K918" t="s">
        <v>5740</v>
      </c>
      <c r="L918" t="s">
        <v>6914</v>
      </c>
      <c r="M918" t="s">
        <v>6915</v>
      </c>
      <c r="N918" t="s">
        <v>39</v>
      </c>
      <c r="Q918" t="s">
        <v>6916</v>
      </c>
      <c r="S918" t="s">
        <v>6917</v>
      </c>
    </row>
    <row r="919" spans="1:19" x14ac:dyDescent="0.3">
      <c r="A919">
        <v>918</v>
      </c>
      <c r="B919">
        <v>1334</v>
      </c>
      <c r="C919" t="s">
        <v>17</v>
      </c>
      <c r="D919" t="s">
        <v>6918</v>
      </c>
      <c r="E919" t="str">
        <f t="shared" si="28"/>
        <v/>
      </c>
      <c r="F919" t="str">
        <f t="shared" si="29"/>
        <v>奥本製粉株式会社</v>
      </c>
      <c r="G919" t="s">
        <v>1933</v>
      </c>
      <c r="I919" t="s">
        <v>6919</v>
      </c>
      <c r="J919" t="s">
        <v>6920</v>
      </c>
      <c r="K919" t="s">
        <v>6921</v>
      </c>
      <c r="L919" t="s">
        <v>6922</v>
      </c>
      <c r="M919" t="s">
        <v>6923</v>
      </c>
      <c r="N919" t="s">
        <v>39</v>
      </c>
      <c r="O919" t="s">
        <v>6924</v>
      </c>
      <c r="Q919" t="s">
        <v>6925</v>
      </c>
      <c r="S919" t="s">
        <v>6926</v>
      </c>
    </row>
    <row r="920" spans="1:19" x14ac:dyDescent="0.3">
      <c r="A920">
        <v>919</v>
      </c>
      <c r="B920">
        <v>1335</v>
      </c>
      <c r="C920" t="s">
        <v>17</v>
      </c>
      <c r="D920" t="s">
        <v>6927</v>
      </c>
      <c r="E920" t="str">
        <f t="shared" si="28"/>
        <v/>
      </c>
      <c r="F920" t="str">
        <f t="shared" si="29"/>
        <v>バンネットワーク株式会社</v>
      </c>
      <c r="G920" t="s">
        <v>1260</v>
      </c>
      <c r="I920" t="s">
        <v>729</v>
      </c>
      <c r="K920" t="s">
        <v>2541</v>
      </c>
      <c r="L920" t="s">
        <v>6928</v>
      </c>
      <c r="M920" t="s">
        <v>6929</v>
      </c>
      <c r="N920" t="s">
        <v>39</v>
      </c>
      <c r="O920" t="s">
        <v>989</v>
      </c>
      <c r="Q920" t="s">
        <v>245</v>
      </c>
      <c r="S920" t="s">
        <v>6930</v>
      </c>
    </row>
    <row r="921" spans="1:19" x14ac:dyDescent="0.3">
      <c r="A921">
        <v>920</v>
      </c>
      <c r="B921">
        <v>1336</v>
      </c>
      <c r="C921" t="s">
        <v>17</v>
      </c>
      <c r="D921" t="s">
        <v>6931</v>
      </c>
      <c r="E921" t="str">
        <f t="shared" si="28"/>
        <v>株式会社トリニファイ</v>
      </c>
      <c r="F921" t="str">
        <f t="shared" si="29"/>
        <v/>
      </c>
      <c r="G921" t="s">
        <v>3435</v>
      </c>
      <c r="H921" t="s">
        <v>393</v>
      </c>
      <c r="I921" t="s">
        <v>1025</v>
      </c>
      <c r="K921" t="s">
        <v>23</v>
      </c>
      <c r="L921" t="s">
        <v>6932</v>
      </c>
      <c r="M921" t="s">
        <v>6933</v>
      </c>
      <c r="N921" t="s">
        <v>39</v>
      </c>
      <c r="Q921" t="s">
        <v>574</v>
      </c>
      <c r="S921" t="s">
        <v>6934</v>
      </c>
    </row>
    <row r="922" spans="1:19" x14ac:dyDescent="0.3">
      <c r="A922">
        <v>921</v>
      </c>
      <c r="B922">
        <v>1337</v>
      </c>
      <c r="C922" t="s">
        <v>17</v>
      </c>
      <c r="D922" t="s">
        <v>6935</v>
      </c>
      <c r="E922" t="str">
        <f t="shared" si="28"/>
        <v/>
      </c>
      <c r="F922" t="str">
        <f t="shared" si="29"/>
        <v>業プロ株式会社</v>
      </c>
      <c r="G922" t="s">
        <v>6936</v>
      </c>
      <c r="I922" t="s">
        <v>6937</v>
      </c>
      <c r="K922" t="s">
        <v>3370</v>
      </c>
      <c r="L922" t="s">
        <v>6938</v>
      </c>
      <c r="M922" t="s">
        <v>6939</v>
      </c>
      <c r="N922" t="s">
        <v>39</v>
      </c>
      <c r="Q922" t="s">
        <v>875</v>
      </c>
      <c r="R922" t="s">
        <v>3902</v>
      </c>
      <c r="S922" t="s">
        <v>6940</v>
      </c>
    </row>
    <row r="923" spans="1:19" x14ac:dyDescent="0.3">
      <c r="A923">
        <v>922</v>
      </c>
      <c r="B923">
        <v>1338</v>
      </c>
      <c r="C923" t="s">
        <v>17</v>
      </c>
      <c r="D923" t="s">
        <v>6941</v>
      </c>
      <c r="E923" t="str">
        <f t="shared" si="28"/>
        <v/>
      </c>
      <c r="F923" t="str">
        <f t="shared" si="29"/>
        <v>ギークス株式会社</v>
      </c>
      <c r="G923" t="s">
        <v>6942</v>
      </c>
      <c r="H923" t="s">
        <v>239</v>
      </c>
      <c r="I923" t="s">
        <v>6943</v>
      </c>
      <c r="K923" t="s">
        <v>6944</v>
      </c>
      <c r="L923" t="s">
        <v>6945</v>
      </c>
      <c r="M923" t="s">
        <v>6946</v>
      </c>
      <c r="N923" t="s">
        <v>39</v>
      </c>
      <c r="P923" t="s">
        <v>6947</v>
      </c>
      <c r="Q923" t="s">
        <v>315</v>
      </c>
      <c r="R923" t="s">
        <v>80</v>
      </c>
      <c r="S923" t="s">
        <v>6948</v>
      </c>
    </row>
    <row r="924" spans="1:19" x14ac:dyDescent="0.3">
      <c r="A924">
        <v>923</v>
      </c>
      <c r="B924">
        <v>1339</v>
      </c>
      <c r="C924" t="s">
        <v>17</v>
      </c>
      <c r="D924" t="s">
        <v>6949</v>
      </c>
      <c r="E924" t="str">
        <f t="shared" si="28"/>
        <v>株式会社プロデュース・オン・デマンド</v>
      </c>
      <c r="F924" t="str">
        <f t="shared" si="29"/>
        <v/>
      </c>
      <c r="G924" t="s">
        <v>83</v>
      </c>
      <c r="I924" t="s">
        <v>1235</v>
      </c>
      <c r="K924" t="s">
        <v>1727</v>
      </c>
      <c r="L924" t="s">
        <v>6950</v>
      </c>
      <c r="M924" t="s">
        <v>6951</v>
      </c>
      <c r="N924" t="s">
        <v>39</v>
      </c>
      <c r="O924" t="s">
        <v>6952</v>
      </c>
      <c r="P924" t="s">
        <v>6953</v>
      </c>
      <c r="Q924" t="s">
        <v>2471</v>
      </c>
      <c r="S924" t="s">
        <v>6954</v>
      </c>
    </row>
    <row r="925" spans="1:19" x14ac:dyDescent="0.3">
      <c r="A925">
        <v>924</v>
      </c>
      <c r="B925">
        <v>1340</v>
      </c>
      <c r="C925" t="s">
        <v>17</v>
      </c>
      <c r="D925" t="s">
        <v>6955</v>
      </c>
      <c r="E925" t="str">
        <f t="shared" si="28"/>
        <v>株式会社イニス</v>
      </c>
      <c r="F925" t="str">
        <f t="shared" si="29"/>
        <v/>
      </c>
      <c r="G925" t="s">
        <v>6956</v>
      </c>
      <c r="H925" t="s">
        <v>2387</v>
      </c>
      <c r="I925" t="s">
        <v>6957</v>
      </c>
      <c r="K925" t="s">
        <v>4488</v>
      </c>
      <c r="L925" t="s">
        <v>6958</v>
      </c>
      <c r="M925" t="s">
        <v>6959</v>
      </c>
      <c r="N925" t="s">
        <v>39</v>
      </c>
      <c r="P925" t="s">
        <v>6960</v>
      </c>
      <c r="Q925" t="s">
        <v>2656</v>
      </c>
      <c r="S925" t="s">
        <v>6961</v>
      </c>
    </row>
    <row r="926" spans="1:19" x14ac:dyDescent="0.3">
      <c r="A926">
        <v>925</v>
      </c>
      <c r="B926">
        <v>1341</v>
      </c>
      <c r="C926" t="s">
        <v>17</v>
      </c>
      <c r="D926" t="s">
        <v>6962</v>
      </c>
      <c r="E926" t="str">
        <f t="shared" si="28"/>
        <v/>
      </c>
      <c r="F926" t="str">
        <f t="shared" si="29"/>
        <v>ビープラッツ株式会社</v>
      </c>
      <c r="G926" t="s">
        <v>6963</v>
      </c>
      <c r="H926" t="s">
        <v>393</v>
      </c>
      <c r="I926" t="s">
        <v>6964</v>
      </c>
      <c r="J926" t="s">
        <v>6965</v>
      </c>
      <c r="K926" t="s">
        <v>6966</v>
      </c>
      <c r="L926" t="s">
        <v>6967</v>
      </c>
      <c r="M926" t="s">
        <v>6968</v>
      </c>
      <c r="N926" t="s">
        <v>39</v>
      </c>
      <c r="O926" t="s">
        <v>6969</v>
      </c>
      <c r="P926" t="s">
        <v>6970</v>
      </c>
      <c r="Q926" t="s">
        <v>2471</v>
      </c>
      <c r="R926" t="s">
        <v>380</v>
      </c>
      <c r="S926" t="s">
        <v>6971</v>
      </c>
    </row>
    <row r="927" spans="1:19" x14ac:dyDescent="0.3">
      <c r="A927">
        <v>926</v>
      </c>
      <c r="B927">
        <v>1342</v>
      </c>
      <c r="C927" t="s">
        <v>17</v>
      </c>
      <c r="D927" t="s">
        <v>6972</v>
      </c>
      <c r="E927" t="str">
        <f t="shared" si="28"/>
        <v/>
      </c>
      <c r="F927" t="str">
        <f t="shared" si="29"/>
        <v>ピアス株式会社</v>
      </c>
      <c r="G927" t="s">
        <v>1933</v>
      </c>
      <c r="H927" t="s">
        <v>2387</v>
      </c>
      <c r="I927" t="s">
        <v>6973</v>
      </c>
      <c r="K927" t="s">
        <v>4959</v>
      </c>
      <c r="L927" t="s">
        <v>6974</v>
      </c>
      <c r="M927" t="s">
        <v>6975</v>
      </c>
      <c r="N927" t="s">
        <v>39</v>
      </c>
      <c r="Q927" t="s">
        <v>6976</v>
      </c>
      <c r="S927" t="s">
        <v>6977</v>
      </c>
    </row>
    <row r="928" spans="1:19" x14ac:dyDescent="0.3">
      <c r="A928">
        <v>927</v>
      </c>
      <c r="B928">
        <v>1343</v>
      </c>
      <c r="C928" t="s">
        <v>17</v>
      </c>
      <c r="D928" t="s">
        <v>6978</v>
      </c>
      <c r="E928" t="str">
        <f t="shared" si="28"/>
        <v/>
      </c>
      <c r="F928" t="str">
        <f t="shared" si="29"/>
        <v>ゾーランジャパン株式会社</v>
      </c>
      <c r="G928" t="s">
        <v>467</v>
      </c>
      <c r="H928" t="s">
        <v>529</v>
      </c>
      <c r="I928" t="s">
        <v>729</v>
      </c>
      <c r="K928" t="s">
        <v>1967</v>
      </c>
      <c r="M928" t="s">
        <v>6979</v>
      </c>
      <c r="N928" t="s">
        <v>39</v>
      </c>
      <c r="Q928" t="e">
        <f>-人</f>
        <v>#NAME?</v>
      </c>
      <c r="S928" t="s">
        <v>6980</v>
      </c>
    </row>
    <row r="929" spans="1:19" x14ac:dyDescent="0.3">
      <c r="A929">
        <v>928</v>
      </c>
      <c r="B929">
        <v>1344</v>
      </c>
      <c r="C929" t="s">
        <v>17</v>
      </c>
      <c r="D929" t="s">
        <v>6981</v>
      </c>
      <c r="E929" t="str">
        <f t="shared" si="28"/>
        <v>株式会社シーズスタイル</v>
      </c>
      <c r="F929" t="str">
        <f t="shared" si="29"/>
        <v/>
      </c>
      <c r="G929" t="s">
        <v>586</v>
      </c>
      <c r="H929" t="s">
        <v>71</v>
      </c>
      <c r="K929" t="s">
        <v>5335</v>
      </c>
      <c r="L929" t="s">
        <v>6982</v>
      </c>
      <c r="M929" t="s">
        <v>6983</v>
      </c>
      <c r="N929" t="s">
        <v>39</v>
      </c>
      <c r="Q929" t="s">
        <v>484</v>
      </c>
      <c r="R929" t="s">
        <v>6984</v>
      </c>
      <c r="S929" t="s">
        <v>6985</v>
      </c>
    </row>
    <row r="930" spans="1:19" x14ac:dyDescent="0.3">
      <c r="A930">
        <v>929</v>
      </c>
      <c r="B930">
        <v>1346</v>
      </c>
      <c r="C930" t="s">
        <v>17</v>
      </c>
      <c r="D930" t="s">
        <v>6986</v>
      </c>
      <c r="E930" t="str">
        <f t="shared" si="28"/>
        <v>株式会社HS情報システムズ</v>
      </c>
      <c r="F930" t="str">
        <f t="shared" si="29"/>
        <v/>
      </c>
      <c r="G930" t="s">
        <v>279</v>
      </c>
      <c r="I930" t="s">
        <v>1025</v>
      </c>
      <c r="K930" t="s">
        <v>332</v>
      </c>
      <c r="L930" t="s">
        <v>6987</v>
      </c>
      <c r="M930" t="s">
        <v>6988</v>
      </c>
      <c r="N930" t="s">
        <v>39</v>
      </c>
      <c r="Q930" t="s">
        <v>840</v>
      </c>
      <c r="S930" t="s">
        <v>6989</v>
      </c>
    </row>
    <row r="931" spans="1:19" x14ac:dyDescent="0.3">
      <c r="A931">
        <v>930</v>
      </c>
      <c r="B931">
        <v>1347</v>
      </c>
      <c r="C931" t="s">
        <v>17</v>
      </c>
      <c r="D931" t="s">
        <v>6990</v>
      </c>
      <c r="E931" t="str">
        <f t="shared" si="28"/>
        <v>株式会社バリューエージェント</v>
      </c>
      <c r="F931" t="str">
        <f t="shared" si="29"/>
        <v/>
      </c>
      <c r="G931" t="s">
        <v>288</v>
      </c>
      <c r="I931" t="s">
        <v>614</v>
      </c>
      <c r="K931" t="s">
        <v>1798</v>
      </c>
      <c r="L931" t="s">
        <v>6991</v>
      </c>
      <c r="M931" t="s">
        <v>6992</v>
      </c>
      <c r="N931" t="s">
        <v>39</v>
      </c>
      <c r="Q931" t="s">
        <v>484</v>
      </c>
      <c r="S931" t="s">
        <v>6993</v>
      </c>
    </row>
    <row r="932" spans="1:19" x14ac:dyDescent="0.3">
      <c r="A932">
        <v>931</v>
      </c>
      <c r="B932">
        <v>1348</v>
      </c>
      <c r="C932" t="s">
        <v>17</v>
      </c>
      <c r="D932" t="s">
        <v>6994</v>
      </c>
      <c r="E932" t="str">
        <f t="shared" si="28"/>
        <v>株式会社ランチェスター</v>
      </c>
      <c r="F932" t="str">
        <f t="shared" si="29"/>
        <v/>
      </c>
      <c r="G932" t="s">
        <v>3555</v>
      </c>
      <c r="H932" t="s">
        <v>193</v>
      </c>
      <c r="I932" t="s">
        <v>729</v>
      </c>
      <c r="K932" t="s">
        <v>5335</v>
      </c>
      <c r="L932" t="s">
        <v>6995</v>
      </c>
      <c r="M932" t="s">
        <v>6996</v>
      </c>
      <c r="N932" t="s">
        <v>39</v>
      </c>
      <c r="O932" t="s">
        <v>6997</v>
      </c>
      <c r="P932" t="s">
        <v>6998</v>
      </c>
      <c r="Q932" t="s">
        <v>443</v>
      </c>
      <c r="R932" t="s">
        <v>6999</v>
      </c>
      <c r="S932" t="s">
        <v>7000</v>
      </c>
    </row>
    <row r="933" spans="1:19" x14ac:dyDescent="0.3">
      <c r="A933">
        <v>932</v>
      </c>
      <c r="B933">
        <v>1349</v>
      </c>
      <c r="C933" t="s">
        <v>17</v>
      </c>
      <c r="D933" t="s">
        <v>7001</v>
      </c>
      <c r="E933" t="str">
        <f t="shared" si="28"/>
        <v>株式会社CYBERCROSSJAPAN</v>
      </c>
      <c r="F933" t="str">
        <f t="shared" si="29"/>
        <v/>
      </c>
      <c r="G933" t="s">
        <v>192</v>
      </c>
      <c r="I933" t="s">
        <v>1025</v>
      </c>
      <c r="K933" t="s">
        <v>7002</v>
      </c>
      <c r="L933" t="s">
        <v>755</v>
      </c>
      <c r="M933" t="s">
        <v>7003</v>
      </c>
      <c r="Q933" t="e">
        <f>-人</f>
        <v>#NAME?</v>
      </c>
      <c r="S933" t="s">
        <v>7004</v>
      </c>
    </row>
    <row r="934" spans="1:19" x14ac:dyDescent="0.3">
      <c r="A934">
        <v>933</v>
      </c>
      <c r="B934">
        <v>1350</v>
      </c>
      <c r="C934" t="s">
        <v>17</v>
      </c>
      <c r="D934" t="s">
        <v>7005</v>
      </c>
      <c r="E934" t="str">
        <f t="shared" si="28"/>
        <v/>
      </c>
      <c r="F934" t="str">
        <f t="shared" si="29"/>
        <v>プライマル株式会社</v>
      </c>
      <c r="G934" t="s">
        <v>7006</v>
      </c>
      <c r="H934" t="s">
        <v>124</v>
      </c>
      <c r="I934" t="s">
        <v>568</v>
      </c>
      <c r="J934" t="s">
        <v>7007</v>
      </c>
      <c r="K934" t="s">
        <v>2704</v>
      </c>
      <c r="L934" t="s">
        <v>7008</v>
      </c>
      <c r="M934" t="s">
        <v>7009</v>
      </c>
      <c r="N934" t="s">
        <v>39</v>
      </c>
      <c r="O934" t="s">
        <v>6997</v>
      </c>
      <c r="Q934" t="s">
        <v>927</v>
      </c>
      <c r="R934" t="s">
        <v>4004</v>
      </c>
      <c r="S934" t="s">
        <v>7010</v>
      </c>
    </row>
    <row r="935" spans="1:19" x14ac:dyDescent="0.3">
      <c r="A935">
        <v>934</v>
      </c>
      <c r="B935">
        <v>1351</v>
      </c>
      <c r="C935" t="s">
        <v>17</v>
      </c>
      <c r="D935" t="s">
        <v>7011</v>
      </c>
      <c r="E935" t="str">
        <f t="shared" si="28"/>
        <v>株式会社スリーエフ</v>
      </c>
      <c r="F935" t="str">
        <f t="shared" si="29"/>
        <v/>
      </c>
      <c r="G935" t="s">
        <v>948</v>
      </c>
      <c r="H935" t="s">
        <v>1386</v>
      </c>
      <c r="I935" t="s">
        <v>7012</v>
      </c>
      <c r="K935" t="s">
        <v>6850</v>
      </c>
      <c r="L935" t="s">
        <v>7013</v>
      </c>
      <c r="M935" t="s">
        <v>7014</v>
      </c>
      <c r="N935" t="s">
        <v>1392</v>
      </c>
      <c r="Q935" t="s">
        <v>4560</v>
      </c>
      <c r="S935" t="s">
        <v>7015</v>
      </c>
    </row>
    <row r="936" spans="1:19" x14ac:dyDescent="0.3">
      <c r="A936">
        <v>935</v>
      </c>
      <c r="B936">
        <v>1352</v>
      </c>
      <c r="C936" t="s">
        <v>17</v>
      </c>
      <c r="D936" t="s">
        <v>7016</v>
      </c>
      <c r="E936" t="str">
        <f t="shared" si="28"/>
        <v/>
      </c>
      <c r="F936" t="str">
        <f t="shared" si="29"/>
        <v>TIS株式会社</v>
      </c>
      <c r="G936" t="s">
        <v>7017</v>
      </c>
      <c r="H936" t="s">
        <v>1166</v>
      </c>
      <c r="I936" t="s">
        <v>7018</v>
      </c>
      <c r="J936" t="s">
        <v>7019</v>
      </c>
      <c r="K936" t="s">
        <v>1564</v>
      </c>
      <c r="L936" t="s">
        <v>7020</v>
      </c>
      <c r="M936" t="s">
        <v>7021</v>
      </c>
      <c r="N936" t="s">
        <v>39</v>
      </c>
      <c r="O936" t="s">
        <v>7022</v>
      </c>
      <c r="Q936" t="s">
        <v>7023</v>
      </c>
      <c r="S936" t="s">
        <v>7024</v>
      </c>
    </row>
    <row r="937" spans="1:19" x14ac:dyDescent="0.3">
      <c r="A937">
        <v>936</v>
      </c>
      <c r="B937">
        <v>1353</v>
      </c>
      <c r="C937" t="s">
        <v>17</v>
      </c>
      <c r="D937" t="s">
        <v>7025</v>
      </c>
      <c r="E937" t="str">
        <f t="shared" si="28"/>
        <v>株式会社新保哲也アトリエ</v>
      </c>
      <c r="F937" t="str">
        <f t="shared" si="29"/>
        <v/>
      </c>
      <c r="G937" t="s">
        <v>7026</v>
      </c>
      <c r="H937" t="s">
        <v>124</v>
      </c>
      <c r="I937" t="s">
        <v>106</v>
      </c>
      <c r="K937" t="s">
        <v>5746</v>
      </c>
      <c r="L937" t="s">
        <v>7027</v>
      </c>
      <c r="M937" t="s">
        <v>7028</v>
      </c>
      <c r="N937" t="s">
        <v>39</v>
      </c>
      <c r="Q937" t="s">
        <v>7029</v>
      </c>
      <c r="S937" t="s">
        <v>7030</v>
      </c>
    </row>
    <row r="938" spans="1:19" x14ac:dyDescent="0.3">
      <c r="A938">
        <v>937</v>
      </c>
      <c r="B938">
        <v>1356</v>
      </c>
      <c r="C938" t="s">
        <v>17</v>
      </c>
      <c r="D938" t="s">
        <v>7031</v>
      </c>
      <c r="E938" t="str">
        <f t="shared" si="28"/>
        <v>株式会社ZENホールディングス</v>
      </c>
      <c r="F938" t="str">
        <f t="shared" si="29"/>
        <v/>
      </c>
      <c r="G938" t="s">
        <v>7032</v>
      </c>
      <c r="H938" t="s">
        <v>1061</v>
      </c>
      <c r="I938" t="s">
        <v>1400</v>
      </c>
      <c r="J938" t="s">
        <v>7033</v>
      </c>
      <c r="K938" t="s">
        <v>559</v>
      </c>
      <c r="L938" t="s">
        <v>7034</v>
      </c>
      <c r="M938" t="s">
        <v>7035</v>
      </c>
      <c r="N938" t="s">
        <v>39</v>
      </c>
      <c r="O938" t="s">
        <v>7036</v>
      </c>
      <c r="P938" t="s">
        <v>7037</v>
      </c>
      <c r="Q938" t="s">
        <v>7038</v>
      </c>
      <c r="R938" t="s">
        <v>565</v>
      </c>
      <c r="S938" t="s">
        <v>7039</v>
      </c>
    </row>
    <row r="939" spans="1:19" x14ac:dyDescent="0.3">
      <c r="A939">
        <v>938</v>
      </c>
      <c r="B939">
        <v>1358</v>
      </c>
      <c r="C939" t="s">
        <v>17</v>
      </c>
      <c r="D939" t="s">
        <v>7040</v>
      </c>
      <c r="E939" t="str">
        <f t="shared" si="28"/>
        <v/>
      </c>
      <c r="F939" t="str">
        <f t="shared" si="29"/>
        <v>CSアカウンティング株式会社</v>
      </c>
      <c r="G939" t="s">
        <v>7041</v>
      </c>
      <c r="I939" t="s">
        <v>4161</v>
      </c>
      <c r="K939" t="s">
        <v>7042</v>
      </c>
      <c r="L939" t="s">
        <v>7043</v>
      </c>
      <c r="M939" t="s">
        <v>7044</v>
      </c>
      <c r="Q939" t="s">
        <v>90</v>
      </c>
      <c r="S939" t="s">
        <v>7045</v>
      </c>
    </row>
    <row r="940" spans="1:19" x14ac:dyDescent="0.3">
      <c r="A940">
        <v>939</v>
      </c>
      <c r="B940">
        <v>1359</v>
      </c>
      <c r="C940" t="s">
        <v>17</v>
      </c>
      <c r="D940" t="s">
        <v>7046</v>
      </c>
      <c r="E940" t="str">
        <f t="shared" si="28"/>
        <v>株式会社ビズグラム</v>
      </c>
      <c r="F940" t="str">
        <f t="shared" si="29"/>
        <v/>
      </c>
      <c r="G940" t="s">
        <v>4830</v>
      </c>
      <c r="I940" t="s">
        <v>1571</v>
      </c>
      <c r="K940" t="s">
        <v>4266</v>
      </c>
      <c r="L940" t="s">
        <v>7047</v>
      </c>
      <c r="M940" t="s">
        <v>7048</v>
      </c>
      <c r="Q940" t="s">
        <v>276</v>
      </c>
      <c r="S940" t="s">
        <v>7049</v>
      </c>
    </row>
    <row r="941" spans="1:19" x14ac:dyDescent="0.3">
      <c r="A941">
        <v>940</v>
      </c>
      <c r="B941">
        <v>1360</v>
      </c>
      <c r="C941" t="s">
        <v>17</v>
      </c>
      <c r="D941" t="s">
        <v>7050</v>
      </c>
      <c r="E941" t="str">
        <f t="shared" si="28"/>
        <v>株式会社IICパートナーズ</v>
      </c>
      <c r="F941" t="str">
        <f t="shared" si="29"/>
        <v/>
      </c>
      <c r="G941" t="s">
        <v>7051</v>
      </c>
      <c r="I941" t="s">
        <v>7052</v>
      </c>
      <c r="K941" t="s">
        <v>418</v>
      </c>
      <c r="L941" t="s">
        <v>7053</v>
      </c>
      <c r="M941" t="s">
        <v>7054</v>
      </c>
      <c r="Q941" t="s">
        <v>564</v>
      </c>
      <c r="S941" t="s">
        <v>7055</v>
      </c>
    </row>
    <row r="942" spans="1:19" x14ac:dyDescent="0.3">
      <c r="A942">
        <v>941</v>
      </c>
      <c r="B942">
        <v>1361</v>
      </c>
      <c r="C942" t="s">
        <v>17</v>
      </c>
      <c r="D942" t="s">
        <v>7056</v>
      </c>
      <c r="E942" t="str">
        <f t="shared" si="28"/>
        <v>株式会社ネットハック</v>
      </c>
      <c r="F942" t="str">
        <f t="shared" si="29"/>
        <v/>
      </c>
      <c r="G942" t="s">
        <v>5651</v>
      </c>
      <c r="H942" t="s">
        <v>836</v>
      </c>
      <c r="I942" t="s">
        <v>729</v>
      </c>
      <c r="K942" t="s">
        <v>7057</v>
      </c>
      <c r="L942" t="s">
        <v>7058</v>
      </c>
      <c r="M942" t="s">
        <v>7059</v>
      </c>
      <c r="N942" t="s">
        <v>39</v>
      </c>
      <c r="P942" t="s">
        <v>7060</v>
      </c>
      <c r="Q942" t="s">
        <v>651</v>
      </c>
      <c r="S942" t="s">
        <v>7061</v>
      </c>
    </row>
    <row r="943" spans="1:19" x14ac:dyDescent="0.3">
      <c r="A943">
        <v>942</v>
      </c>
      <c r="B943">
        <v>1362</v>
      </c>
      <c r="C943" t="s">
        <v>17</v>
      </c>
      <c r="D943" t="s">
        <v>7062</v>
      </c>
      <c r="E943" t="str">
        <f t="shared" si="28"/>
        <v>株式会社セレス</v>
      </c>
      <c r="F943" t="str">
        <f t="shared" si="29"/>
        <v/>
      </c>
      <c r="G943" t="s">
        <v>4830</v>
      </c>
      <c r="H943" t="s">
        <v>1061</v>
      </c>
      <c r="I943" t="s">
        <v>1183</v>
      </c>
      <c r="K943" t="s">
        <v>1307</v>
      </c>
      <c r="L943" t="s">
        <v>7063</v>
      </c>
      <c r="M943" t="s">
        <v>7064</v>
      </c>
      <c r="O943" t="s">
        <v>7065</v>
      </c>
      <c r="P943" t="s">
        <v>7066</v>
      </c>
      <c r="Q943" t="s">
        <v>927</v>
      </c>
      <c r="R943" t="s">
        <v>454</v>
      </c>
      <c r="S943" t="s">
        <v>7067</v>
      </c>
    </row>
    <row r="944" spans="1:19" x14ac:dyDescent="0.3">
      <c r="A944">
        <v>943</v>
      </c>
      <c r="B944">
        <v>1363</v>
      </c>
      <c r="C944" t="s">
        <v>17</v>
      </c>
      <c r="D944" t="s">
        <v>7068</v>
      </c>
      <c r="E944" t="str">
        <f t="shared" si="28"/>
        <v>株式会社イメージ</v>
      </c>
      <c r="F944" t="str">
        <f t="shared" si="29"/>
        <v/>
      </c>
      <c r="G944" t="s">
        <v>4798</v>
      </c>
      <c r="I944" t="s">
        <v>94</v>
      </c>
      <c r="J944" t="s">
        <v>7069</v>
      </c>
      <c r="K944" t="s">
        <v>7070</v>
      </c>
      <c r="L944" t="s">
        <v>7071</v>
      </c>
      <c r="M944" t="s">
        <v>7072</v>
      </c>
      <c r="N944" t="s">
        <v>39</v>
      </c>
      <c r="P944" t="s">
        <v>7073</v>
      </c>
      <c r="Q944" t="s">
        <v>110</v>
      </c>
      <c r="R944" t="s">
        <v>402</v>
      </c>
      <c r="S944" t="s">
        <v>7074</v>
      </c>
    </row>
    <row r="945" spans="1:19" x14ac:dyDescent="0.3">
      <c r="A945">
        <v>944</v>
      </c>
      <c r="B945">
        <v>1364</v>
      </c>
      <c r="C945" t="s">
        <v>17</v>
      </c>
      <c r="D945" t="s">
        <v>7075</v>
      </c>
      <c r="E945" t="str">
        <f t="shared" si="28"/>
        <v/>
      </c>
      <c r="F945" t="str">
        <f t="shared" si="29"/>
        <v>リ・カレント株式会社</v>
      </c>
      <c r="G945" t="s">
        <v>1001</v>
      </c>
      <c r="H945" t="s">
        <v>124</v>
      </c>
      <c r="I945" t="s">
        <v>164</v>
      </c>
      <c r="K945" t="s">
        <v>7076</v>
      </c>
      <c r="L945" t="s">
        <v>7077</v>
      </c>
      <c r="M945" t="s">
        <v>7078</v>
      </c>
      <c r="N945" t="s">
        <v>39</v>
      </c>
      <c r="Q945" t="s">
        <v>1293</v>
      </c>
      <c r="R945" t="s">
        <v>565</v>
      </c>
      <c r="S945" t="s">
        <v>7079</v>
      </c>
    </row>
    <row r="946" spans="1:19" x14ac:dyDescent="0.3">
      <c r="A946">
        <v>945</v>
      </c>
      <c r="B946">
        <v>1365</v>
      </c>
      <c r="C946" t="s">
        <v>17</v>
      </c>
      <c r="D946" t="s">
        <v>7080</v>
      </c>
      <c r="E946" t="str">
        <f t="shared" si="28"/>
        <v>株式会社フロム・ソフトウェア</v>
      </c>
      <c r="F946" t="str">
        <f t="shared" si="29"/>
        <v/>
      </c>
      <c r="G946" t="s">
        <v>7081</v>
      </c>
      <c r="H946" t="s">
        <v>124</v>
      </c>
      <c r="I946" t="s">
        <v>7082</v>
      </c>
      <c r="K946" t="s">
        <v>7083</v>
      </c>
      <c r="L946" t="s">
        <v>7084</v>
      </c>
      <c r="M946" t="s">
        <v>7085</v>
      </c>
      <c r="N946" t="s">
        <v>39</v>
      </c>
      <c r="P946" t="s">
        <v>7086</v>
      </c>
      <c r="Q946" t="s">
        <v>7087</v>
      </c>
      <c r="S946" t="s">
        <v>7088</v>
      </c>
    </row>
    <row r="947" spans="1:19" x14ac:dyDescent="0.3">
      <c r="A947">
        <v>946</v>
      </c>
      <c r="B947">
        <v>1366</v>
      </c>
      <c r="C947" t="s">
        <v>17</v>
      </c>
      <c r="D947" t="s">
        <v>7089</v>
      </c>
      <c r="E947" t="str">
        <f t="shared" si="28"/>
        <v/>
      </c>
      <c r="F947" t="str">
        <f t="shared" si="29"/>
        <v>集客支援株式会社</v>
      </c>
      <c r="G947" t="s">
        <v>7090</v>
      </c>
      <c r="I947" t="s">
        <v>3674</v>
      </c>
      <c r="K947" t="s">
        <v>3683</v>
      </c>
      <c r="L947" t="s">
        <v>7091</v>
      </c>
      <c r="M947" t="s">
        <v>7092</v>
      </c>
      <c r="N947" t="s">
        <v>39</v>
      </c>
      <c r="Q947" t="s">
        <v>3623</v>
      </c>
      <c r="R947" t="s">
        <v>565</v>
      </c>
      <c r="S947" t="s">
        <v>7093</v>
      </c>
    </row>
    <row r="948" spans="1:19" x14ac:dyDescent="0.3">
      <c r="A948">
        <v>947</v>
      </c>
      <c r="B948">
        <v>1368</v>
      </c>
      <c r="C948" t="s">
        <v>17</v>
      </c>
      <c r="D948" t="s">
        <v>7094</v>
      </c>
      <c r="E948" t="str">
        <f t="shared" si="28"/>
        <v/>
      </c>
      <c r="F948" t="str">
        <f t="shared" si="29"/>
        <v>タクトシステムズ株式会社</v>
      </c>
      <c r="G948" t="s">
        <v>1347</v>
      </c>
      <c r="H948" t="s">
        <v>931</v>
      </c>
      <c r="I948" t="s">
        <v>1199</v>
      </c>
      <c r="J948" t="s">
        <v>7095</v>
      </c>
      <c r="K948" t="s">
        <v>3875</v>
      </c>
      <c r="L948" t="s">
        <v>7096</v>
      </c>
      <c r="M948" t="s">
        <v>7097</v>
      </c>
      <c r="N948" t="s">
        <v>39</v>
      </c>
      <c r="P948" t="s">
        <v>7098</v>
      </c>
      <c r="Q948" t="s">
        <v>358</v>
      </c>
      <c r="R948" t="s">
        <v>3131</v>
      </c>
      <c r="S948" t="s">
        <v>7099</v>
      </c>
    </row>
    <row r="949" spans="1:19" x14ac:dyDescent="0.3">
      <c r="A949">
        <v>948</v>
      </c>
      <c r="B949">
        <v>1369</v>
      </c>
      <c r="C949" t="s">
        <v>17</v>
      </c>
      <c r="D949" t="s">
        <v>7100</v>
      </c>
      <c r="E949" t="str">
        <f t="shared" si="28"/>
        <v/>
      </c>
      <c r="F949" t="str">
        <f t="shared" si="29"/>
        <v>インターネット・ビジネス・フロンティア株式会社</v>
      </c>
      <c r="G949" t="s">
        <v>7101</v>
      </c>
      <c r="I949" t="s">
        <v>4799</v>
      </c>
      <c r="K949" t="s">
        <v>3317</v>
      </c>
      <c r="L949" t="s">
        <v>7102</v>
      </c>
      <c r="M949" t="s">
        <v>7103</v>
      </c>
      <c r="N949" t="s">
        <v>39</v>
      </c>
      <c r="P949" t="s">
        <v>7104</v>
      </c>
      <c r="Q949" t="s">
        <v>2595</v>
      </c>
      <c r="R949" t="s">
        <v>454</v>
      </c>
      <c r="S949" t="s">
        <v>7105</v>
      </c>
    </row>
    <row r="950" spans="1:19" x14ac:dyDescent="0.3">
      <c r="A950">
        <v>949</v>
      </c>
      <c r="B950">
        <v>1371</v>
      </c>
      <c r="C950" t="s">
        <v>17</v>
      </c>
      <c r="D950" t="s">
        <v>7106</v>
      </c>
      <c r="E950" t="str">
        <f t="shared" si="28"/>
        <v/>
      </c>
      <c r="F950" t="str">
        <f t="shared" si="29"/>
        <v>シルバーエッグ・テクノロジー株式会社</v>
      </c>
      <c r="G950" t="s">
        <v>1788</v>
      </c>
      <c r="H950" t="s">
        <v>1024</v>
      </c>
      <c r="I950" t="s">
        <v>7107</v>
      </c>
      <c r="K950" t="s">
        <v>5387</v>
      </c>
      <c r="L950" t="s">
        <v>7108</v>
      </c>
      <c r="M950" t="s">
        <v>7109</v>
      </c>
      <c r="N950" t="s">
        <v>39</v>
      </c>
      <c r="O950" t="s">
        <v>7110</v>
      </c>
      <c r="P950" t="s">
        <v>7111</v>
      </c>
      <c r="Q950" t="s">
        <v>171</v>
      </c>
      <c r="R950" t="s">
        <v>7112</v>
      </c>
      <c r="S950" t="s">
        <v>7113</v>
      </c>
    </row>
    <row r="951" spans="1:19" x14ac:dyDescent="0.3">
      <c r="A951">
        <v>950</v>
      </c>
      <c r="B951">
        <v>1372</v>
      </c>
      <c r="C951" t="s">
        <v>17</v>
      </c>
      <c r="D951" t="s">
        <v>7114</v>
      </c>
      <c r="E951" t="str">
        <f t="shared" si="28"/>
        <v>株式会社ブイキューブ</v>
      </c>
      <c r="F951" t="str">
        <f t="shared" si="29"/>
        <v/>
      </c>
      <c r="G951" t="s">
        <v>7115</v>
      </c>
      <c r="H951" t="s">
        <v>3393</v>
      </c>
      <c r="I951" t="s">
        <v>7116</v>
      </c>
      <c r="K951" t="s">
        <v>1839</v>
      </c>
      <c r="L951" t="s">
        <v>7117</v>
      </c>
      <c r="M951" t="s">
        <v>7118</v>
      </c>
      <c r="N951" t="s">
        <v>39</v>
      </c>
      <c r="O951" t="s">
        <v>7119</v>
      </c>
      <c r="Q951" t="s">
        <v>90</v>
      </c>
      <c r="R951" t="s">
        <v>30</v>
      </c>
      <c r="S951" t="s">
        <v>7120</v>
      </c>
    </row>
    <row r="952" spans="1:19" x14ac:dyDescent="0.3">
      <c r="A952">
        <v>951</v>
      </c>
      <c r="B952">
        <v>1373</v>
      </c>
      <c r="C952" t="s">
        <v>17</v>
      </c>
      <c r="D952" t="s">
        <v>7121</v>
      </c>
      <c r="E952" t="str">
        <f t="shared" si="28"/>
        <v/>
      </c>
      <c r="F952" t="str">
        <f t="shared" si="29"/>
        <v>データテクノロジー株式会社</v>
      </c>
      <c r="G952" t="s">
        <v>1260</v>
      </c>
      <c r="I952" t="s">
        <v>7122</v>
      </c>
      <c r="K952" t="s">
        <v>668</v>
      </c>
      <c r="L952" t="s">
        <v>7123</v>
      </c>
      <c r="M952" t="s">
        <v>7124</v>
      </c>
      <c r="N952" t="s">
        <v>39</v>
      </c>
      <c r="Q952" t="s">
        <v>1416</v>
      </c>
      <c r="S952" t="s">
        <v>7125</v>
      </c>
    </row>
    <row r="953" spans="1:19" x14ac:dyDescent="0.3">
      <c r="A953">
        <v>952</v>
      </c>
      <c r="B953">
        <v>1374</v>
      </c>
      <c r="C953" t="s">
        <v>17</v>
      </c>
      <c r="D953" t="s">
        <v>7126</v>
      </c>
      <c r="E953" t="str">
        <f t="shared" si="28"/>
        <v/>
      </c>
      <c r="F953" t="str">
        <f t="shared" si="29"/>
        <v>オットージャパン株式会社</v>
      </c>
      <c r="G953" t="s">
        <v>7127</v>
      </c>
      <c r="H953" t="s">
        <v>1726</v>
      </c>
      <c r="I953" t="s">
        <v>7128</v>
      </c>
      <c r="J953" t="s">
        <v>7129</v>
      </c>
      <c r="K953" t="s">
        <v>7130</v>
      </c>
      <c r="L953" t="s">
        <v>7131</v>
      </c>
      <c r="M953" t="s">
        <v>7132</v>
      </c>
      <c r="N953" t="s">
        <v>39</v>
      </c>
      <c r="O953" t="s">
        <v>7133</v>
      </c>
      <c r="Q953" t="s">
        <v>29</v>
      </c>
      <c r="R953" t="s">
        <v>141</v>
      </c>
      <c r="S953" t="s">
        <v>7134</v>
      </c>
    </row>
    <row r="954" spans="1:19" x14ac:dyDescent="0.3">
      <c r="A954">
        <v>953</v>
      </c>
      <c r="B954">
        <v>1375</v>
      </c>
      <c r="C954" t="s">
        <v>17</v>
      </c>
      <c r="D954" t="s">
        <v>7135</v>
      </c>
      <c r="E954" t="str">
        <f t="shared" si="28"/>
        <v/>
      </c>
      <c r="F954" t="str">
        <f t="shared" si="29"/>
        <v>アイ・シグマ・キャピタル株式会社</v>
      </c>
      <c r="G954" t="s">
        <v>7136</v>
      </c>
      <c r="I954" t="s">
        <v>363</v>
      </c>
      <c r="K954" t="s">
        <v>375</v>
      </c>
      <c r="L954" t="s">
        <v>7137</v>
      </c>
      <c r="O954" t="s">
        <v>7138</v>
      </c>
      <c r="Q954" t="s">
        <v>564</v>
      </c>
      <c r="S954" t="s">
        <v>7139</v>
      </c>
    </row>
    <row r="955" spans="1:19" x14ac:dyDescent="0.3">
      <c r="A955">
        <v>954</v>
      </c>
      <c r="B955">
        <v>1376</v>
      </c>
      <c r="C955" t="s">
        <v>17</v>
      </c>
      <c r="D955" t="s">
        <v>7140</v>
      </c>
      <c r="E955" t="str">
        <f t="shared" si="28"/>
        <v>株式会社ポリゴン・ピクチュアズ</v>
      </c>
      <c r="F955" t="str">
        <f t="shared" si="29"/>
        <v/>
      </c>
      <c r="G955" t="s">
        <v>7141</v>
      </c>
      <c r="H955" t="s">
        <v>393</v>
      </c>
      <c r="I955" t="s">
        <v>578</v>
      </c>
      <c r="K955" t="s">
        <v>7142</v>
      </c>
      <c r="L955" t="s">
        <v>7143</v>
      </c>
      <c r="M955" t="s">
        <v>7144</v>
      </c>
      <c r="N955" t="s">
        <v>39</v>
      </c>
      <c r="P955" t="s">
        <v>7145</v>
      </c>
      <c r="Q955" t="s">
        <v>1005</v>
      </c>
      <c r="R955" t="s">
        <v>7146</v>
      </c>
      <c r="S955" t="s">
        <v>7147</v>
      </c>
    </row>
    <row r="956" spans="1:19" x14ac:dyDescent="0.3">
      <c r="A956">
        <v>955</v>
      </c>
      <c r="B956">
        <v>1377</v>
      </c>
      <c r="C956" t="s">
        <v>17</v>
      </c>
      <c r="D956" t="s">
        <v>7148</v>
      </c>
      <c r="E956" t="str">
        <f t="shared" si="28"/>
        <v>株式会社オークローンマーケティング</v>
      </c>
      <c r="F956" t="str">
        <f t="shared" si="29"/>
        <v/>
      </c>
      <c r="G956" t="s">
        <v>7127</v>
      </c>
      <c r="H956" t="s">
        <v>931</v>
      </c>
      <c r="I956" t="s">
        <v>7149</v>
      </c>
      <c r="K956" t="s">
        <v>7150</v>
      </c>
      <c r="L956" t="s">
        <v>7151</v>
      </c>
      <c r="M956" t="s">
        <v>7152</v>
      </c>
      <c r="N956" t="s">
        <v>39</v>
      </c>
      <c r="Q956" t="s">
        <v>7153</v>
      </c>
      <c r="R956" t="s">
        <v>4589</v>
      </c>
      <c r="S956" t="s">
        <v>7154</v>
      </c>
    </row>
    <row r="957" spans="1:19" x14ac:dyDescent="0.3">
      <c r="A957">
        <v>956</v>
      </c>
      <c r="B957">
        <v>1378</v>
      </c>
      <c r="C957" t="s">
        <v>17</v>
      </c>
      <c r="D957" t="s">
        <v>7155</v>
      </c>
      <c r="E957" t="str">
        <f t="shared" si="28"/>
        <v>株式会社宮本薬局（ミヤモト薬局）</v>
      </c>
      <c r="F957" t="str">
        <f t="shared" si="29"/>
        <v/>
      </c>
      <c r="G957" t="s">
        <v>948</v>
      </c>
      <c r="I957" t="s">
        <v>106</v>
      </c>
      <c r="K957" t="s">
        <v>7156</v>
      </c>
      <c r="L957" t="s">
        <v>7157</v>
      </c>
      <c r="M957" t="s">
        <v>7158</v>
      </c>
      <c r="N957" t="s">
        <v>39</v>
      </c>
      <c r="Q957" t="s">
        <v>2639</v>
      </c>
      <c r="S957" t="s">
        <v>7159</v>
      </c>
    </row>
    <row r="958" spans="1:19" x14ac:dyDescent="0.3">
      <c r="A958">
        <v>957</v>
      </c>
      <c r="B958">
        <v>1379</v>
      </c>
      <c r="C958" t="s">
        <v>17</v>
      </c>
      <c r="D958" t="s">
        <v>7160</v>
      </c>
      <c r="E958" t="str">
        <f t="shared" si="28"/>
        <v>株式会社S-FIT</v>
      </c>
      <c r="F958" t="str">
        <f t="shared" si="29"/>
        <v/>
      </c>
      <c r="G958" t="s">
        <v>2112</v>
      </c>
      <c r="H958" t="s">
        <v>71</v>
      </c>
      <c r="I958" t="s">
        <v>578</v>
      </c>
      <c r="K958" t="s">
        <v>1377</v>
      </c>
      <c r="L958" t="s">
        <v>7161</v>
      </c>
      <c r="M958" t="s">
        <v>7162</v>
      </c>
      <c r="N958" t="s">
        <v>39</v>
      </c>
      <c r="Q958" t="s">
        <v>1996</v>
      </c>
      <c r="S958" t="s">
        <v>7163</v>
      </c>
    </row>
    <row r="959" spans="1:19" x14ac:dyDescent="0.3">
      <c r="A959">
        <v>958</v>
      </c>
      <c r="B959">
        <v>1380</v>
      </c>
      <c r="C959" t="s">
        <v>17</v>
      </c>
      <c r="D959" t="s">
        <v>7164</v>
      </c>
      <c r="E959" t="str">
        <f t="shared" si="28"/>
        <v/>
      </c>
      <c r="F959" t="str">
        <f t="shared" si="29"/>
        <v>シミック・アッシュフィールド株式会社</v>
      </c>
      <c r="G959" t="s">
        <v>7165</v>
      </c>
      <c r="K959" t="s">
        <v>126</v>
      </c>
      <c r="L959" t="s">
        <v>7166</v>
      </c>
      <c r="M959" t="s">
        <v>7167</v>
      </c>
      <c r="N959" t="s">
        <v>39</v>
      </c>
      <c r="O959" t="s">
        <v>7168</v>
      </c>
      <c r="Q959" t="s">
        <v>7169</v>
      </c>
      <c r="S959" t="s">
        <v>7170</v>
      </c>
    </row>
    <row r="960" spans="1:19" x14ac:dyDescent="0.3">
      <c r="A960">
        <v>959</v>
      </c>
      <c r="B960">
        <v>1381</v>
      </c>
      <c r="C960" t="s">
        <v>17</v>
      </c>
      <c r="D960" t="s">
        <v>7171</v>
      </c>
      <c r="E960" t="str">
        <f t="shared" si="28"/>
        <v>株式会社3i</v>
      </c>
      <c r="F960" t="str">
        <f t="shared" si="29"/>
        <v/>
      </c>
      <c r="G960" t="s">
        <v>3984</v>
      </c>
      <c r="I960" t="s">
        <v>7172</v>
      </c>
      <c r="K960" t="s">
        <v>7173</v>
      </c>
      <c r="L960" t="s">
        <v>7174</v>
      </c>
      <c r="M960" t="s">
        <v>7175</v>
      </c>
      <c r="N960" t="s">
        <v>39</v>
      </c>
      <c r="O960" t="s">
        <v>7176</v>
      </c>
      <c r="Q960" t="s">
        <v>129</v>
      </c>
      <c r="S960" t="s">
        <v>7177</v>
      </c>
    </row>
    <row r="961" spans="1:19" x14ac:dyDescent="0.3">
      <c r="A961">
        <v>960</v>
      </c>
      <c r="B961">
        <v>1382</v>
      </c>
      <c r="C961" t="s">
        <v>17</v>
      </c>
      <c r="D961" t="s">
        <v>7178</v>
      </c>
      <c r="E961" t="str">
        <f t="shared" si="28"/>
        <v/>
      </c>
      <c r="F961" t="str">
        <f t="shared" si="29"/>
        <v>総合メディカル株式会社</v>
      </c>
      <c r="G961" t="s">
        <v>7179</v>
      </c>
      <c r="I961" t="s">
        <v>7180</v>
      </c>
      <c r="J961" t="s">
        <v>7181</v>
      </c>
      <c r="K961" t="s">
        <v>7182</v>
      </c>
      <c r="L961" t="s">
        <v>7183</v>
      </c>
      <c r="M961" t="s">
        <v>7184</v>
      </c>
      <c r="N961" t="s">
        <v>52</v>
      </c>
      <c r="O961" t="s">
        <v>7185</v>
      </c>
      <c r="Q961" t="s">
        <v>7186</v>
      </c>
      <c r="S961" t="s">
        <v>7187</v>
      </c>
    </row>
    <row r="962" spans="1:19" x14ac:dyDescent="0.3">
      <c r="A962">
        <v>961</v>
      </c>
      <c r="B962">
        <v>1383</v>
      </c>
      <c r="C962" t="s">
        <v>17</v>
      </c>
      <c r="D962" t="s">
        <v>7188</v>
      </c>
      <c r="E962" t="str">
        <f t="shared" si="28"/>
        <v/>
      </c>
      <c r="F962" t="str">
        <f t="shared" si="29"/>
        <v>アニコム損害保険株式会社</v>
      </c>
      <c r="G962" t="s">
        <v>1523</v>
      </c>
      <c r="H962" t="s">
        <v>1286</v>
      </c>
      <c r="I962" t="s">
        <v>7189</v>
      </c>
      <c r="K962" t="s">
        <v>731</v>
      </c>
      <c r="L962" t="s">
        <v>7190</v>
      </c>
      <c r="M962" t="s">
        <v>6226</v>
      </c>
      <c r="N962" t="s">
        <v>39</v>
      </c>
      <c r="O962" t="s">
        <v>7191</v>
      </c>
      <c r="Q962" t="s">
        <v>3575</v>
      </c>
      <c r="R962" t="s">
        <v>6520</v>
      </c>
      <c r="S962" t="s">
        <v>7192</v>
      </c>
    </row>
    <row r="963" spans="1:19" x14ac:dyDescent="0.3">
      <c r="A963">
        <v>962</v>
      </c>
      <c r="B963">
        <v>1384</v>
      </c>
      <c r="C963" t="s">
        <v>17</v>
      </c>
      <c r="D963" t="s">
        <v>7193</v>
      </c>
      <c r="E963" t="str">
        <f t="shared" ref="E963:E1026" si="30">IF(LEFT($D963,4)="株式会社",$D963,"")</f>
        <v/>
      </c>
      <c r="F963" t="str">
        <f t="shared" ref="F963:F1026" si="31">IF(RIGHT($D963,4)="株式会社",$D963,"")</f>
        <v>CJインターネットジャパン株式会社</v>
      </c>
      <c r="G963" t="s">
        <v>7194</v>
      </c>
      <c r="H963" t="s">
        <v>393</v>
      </c>
      <c r="I963" t="s">
        <v>7195</v>
      </c>
      <c r="K963" t="s">
        <v>1017</v>
      </c>
      <c r="L963" t="s">
        <v>7196</v>
      </c>
      <c r="M963" t="s">
        <v>7197</v>
      </c>
      <c r="N963" t="s">
        <v>39</v>
      </c>
      <c r="Q963" t="s">
        <v>285</v>
      </c>
      <c r="R963" t="s">
        <v>30</v>
      </c>
      <c r="S963" t="s">
        <v>7198</v>
      </c>
    </row>
    <row r="964" spans="1:19" x14ac:dyDescent="0.3">
      <c r="A964">
        <v>963</v>
      </c>
      <c r="B964">
        <v>1385</v>
      </c>
      <c r="C964" t="s">
        <v>17</v>
      </c>
      <c r="D964" t="s">
        <v>7199</v>
      </c>
      <c r="E964" t="str">
        <f t="shared" si="30"/>
        <v>株式会社コンテクスト</v>
      </c>
      <c r="F964" t="str">
        <f t="shared" si="31"/>
        <v/>
      </c>
      <c r="G964" t="s">
        <v>7200</v>
      </c>
      <c r="I964" t="s">
        <v>729</v>
      </c>
      <c r="K964" t="s">
        <v>731</v>
      </c>
      <c r="L964" t="s">
        <v>7201</v>
      </c>
      <c r="M964" t="s">
        <v>7202</v>
      </c>
      <c r="N964" t="s">
        <v>39</v>
      </c>
      <c r="Q964" t="s">
        <v>785</v>
      </c>
      <c r="S964" t="s">
        <v>7203</v>
      </c>
    </row>
    <row r="965" spans="1:19" x14ac:dyDescent="0.3">
      <c r="A965">
        <v>964</v>
      </c>
      <c r="B965">
        <v>1386</v>
      </c>
      <c r="C965" t="s">
        <v>17</v>
      </c>
      <c r="D965" t="s">
        <v>7204</v>
      </c>
      <c r="E965" t="str">
        <f t="shared" si="30"/>
        <v>株式会社いわい</v>
      </c>
      <c r="F965" t="str">
        <f t="shared" si="31"/>
        <v/>
      </c>
      <c r="G965" t="s">
        <v>2068</v>
      </c>
      <c r="I965" t="s">
        <v>578</v>
      </c>
      <c r="K965" t="s">
        <v>7205</v>
      </c>
      <c r="L965" t="s">
        <v>7206</v>
      </c>
      <c r="M965" t="s">
        <v>7207</v>
      </c>
      <c r="Q965" t="e">
        <f>-人</f>
        <v>#NAME?</v>
      </c>
      <c r="S965" t="s">
        <v>7208</v>
      </c>
    </row>
    <row r="966" spans="1:19" x14ac:dyDescent="0.3">
      <c r="A966">
        <v>965</v>
      </c>
      <c r="B966">
        <v>1387</v>
      </c>
      <c r="C966" t="s">
        <v>17</v>
      </c>
      <c r="D966" t="s">
        <v>7209</v>
      </c>
      <c r="E966" t="str">
        <f t="shared" si="30"/>
        <v>株式会社アポロン</v>
      </c>
      <c r="F966" t="str">
        <f t="shared" si="31"/>
        <v/>
      </c>
      <c r="G966" t="s">
        <v>948</v>
      </c>
      <c r="I966" t="s">
        <v>837</v>
      </c>
      <c r="K966" t="s">
        <v>7210</v>
      </c>
      <c r="L966" t="s">
        <v>7211</v>
      </c>
      <c r="M966" t="s">
        <v>7212</v>
      </c>
      <c r="Q966" t="s">
        <v>2471</v>
      </c>
      <c r="S966" t="s">
        <v>7213</v>
      </c>
    </row>
    <row r="967" spans="1:19" x14ac:dyDescent="0.3">
      <c r="A967">
        <v>966</v>
      </c>
      <c r="B967">
        <v>1388</v>
      </c>
      <c r="C967" t="s">
        <v>17</v>
      </c>
      <c r="D967" t="s">
        <v>7214</v>
      </c>
      <c r="E967" t="str">
        <f t="shared" si="30"/>
        <v/>
      </c>
      <c r="F967" t="str">
        <f t="shared" si="31"/>
        <v>ブリヂストンソフトウェア株式会社</v>
      </c>
      <c r="G967" t="s">
        <v>192</v>
      </c>
      <c r="H967" t="s">
        <v>393</v>
      </c>
      <c r="I967" t="s">
        <v>2200</v>
      </c>
      <c r="J967" t="s">
        <v>7215</v>
      </c>
      <c r="K967" t="s">
        <v>5188</v>
      </c>
      <c r="L967" t="s">
        <v>7216</v>
      </c>
      <c r="M967" t="s">
        <v>7217</v>
      </c>
      <c r="N967" t="s">
        <v>39</v>
      </c>
      <c r="O967" t="s">
        <v>7218</v>
      </c>
      <c r="P967" t="s">
        <v>7219</v>
      </c>
      <c r="Q967" t="s">
        <v>998</v>
      </c>
      <c r="R967" t="s">
        <v>895</v>
      </c>
      <c r="S967" t="s">
        <v>7220</v>
      </c>
    </row>
    <row r="968" spans="1:19" x14ac:dyDescent="0.3">
      <c r="A968">
        <v>967</v>
      </c>
      <c r="B968">
        <v>1389</v>
      </c>
      <c r="C968" t="s">
        <v>17</v>
      </c>
      <c r="D968" t="s">
        <v>7221</v>
      </c>
      <c r="E968" t="str">
        <f t="shared" si="30"/>
        <v>株式会社ピクス</v>
      </c>
      <c r="F968" t="str">
        <f t="shared" si="31"/>
        <v/>
      </c>
      <c r="G968" t="s">
        <v>3392</v>
      </c>
      <c r="I968" t="s">
        <v>106</v>
      </c>
      <c r="K968" t="s">
        <v>74</v>
      </c>
      <c r="L968" t="s">
        <v>7222</v>
      </c>
      <c r="M968" t="s">
        <v>7223</v>
      </c>
      <c r="N968" t="s">
        <v>39</v>
      </c>
      <c r="Q968" t="s">
        <v>3419</v>
      </c>
      <c r="R968" t="s">
        <v>454</v>
      </c>
      <c r="S968" t="s">
        <v>7224</v>
      </c>
    </row>
    <row r="969" spans="1:19" x14ac:dyDescent="0.3">
      <c r="A969">
        <v>968</v>
      </c>
      <c r="B969">
        <v>1391</v>
      </c>
      <c r="C969" t="s">
        <v>17</v>
      </c>
      <c r="D969" t="s">
        <v>7225</v>
      </c>
      <c r="E969" t="str">
        <f t="shared" si="30"/>
        <v>株式会社ギブコム</v>
      </c>
      <c r="F969" t="str">
        <f t="shared" si="31"/>
        <v/>
      </c>
      <c r="G969" t="s">
        <v>3601</v>
      </c>
      <c r="I969" t="s">
        <v>578</v>
      </c>
      <c r="L969" t="s">
        <v>7226</v>
      </c>
      <c r="M969" t="s">
        <v>7227</v>
      </c>
      <c r="Q969" t="s">
        <v>101</v>
      </c>
      <c r="R969" t="s">
        <v>91</v>
      </c>
      <c r="S969" t="s">
        <v>7228</v>
      </c>
    </row>
    <row r="970" spans="1:19" x14ac:dyDescent="0.3">
      <c r="A970">
        <v>969</v>
      </c>
      <c r="B970">
        <v>1392</v>
      </c>
      <c r="C970" t="s">
        <v>17</v>
      </c>
      <c r="D970" t="s">
        <v>7229</v>
      </c>
      <c r="E970" t="str">
        <f t="shared" si="30"/>
        <v/>
      </c>
      <c r="F970" t="str">
        <f t="shared" si="31"/>
        <v>ヘルスケア・コミッティー株式会社</v>
      </c>
      <c r="G970" t="s">
        <v>7230</v>
      </c>
      <c r="I970" t="s">
        <v>7231</v>
      </c>
      <c r="K970" t="s">
        <v>1377</v>
      </c>
      <c r="L970" t="s">
        <v>7232</v>
      </c>
      <c r="M970" t="s">
        <v>7233</v>
      </c>
      <c r="N970" t="s">
        <v>39</v>
      </c>
      <c r="O970" t="s">
        <v>7234</v>
      </c>
      <c r="P970" t="s">
        <v>7235</v>
      </c>
      <c r="Q970" t="s">
        <v>927</v>
      </c>
      <c r="R970" t="s">
        <v>565</v>
      </c>
      <c r="S970" t="s">
        <v>7236</v>
      </c>
    </row>
    <row r="971" spans="1:19" x14ac:dyDescent="0.3">
      <c r="A971">
        <v>970</v>
      </c>
      <c r="B971">
        <v>1393</v>
      </c>
      <c r="C971" t="s">
        <v>17</v>
      </c>
      <c r="D971" t="s">
        <v>7237</v>
      </c>
      <c r="E971" t="str">
        <f t="shared" si="30"/>
        <v>株式会社地域保健企画</v>
      </c>
      <c r="F971" t="str">
        <f t="shared" si="31"/>
        <v/>
      </c>
      <c r="G971" t="s">
        <v>2482</v>
      </c>
      <c r="I971" t="s">
        <v>7238</v>
      </c>
      <c r="K971" t="s">
        <v>5695</v>
      </c>
      <c r="L971" t="s">
        <v>7239</v>
      </c>
      <c r="M971" t="s">
        <v>7240</v>
      </c>
      <c r="N971" t="s">
        <v>39</v>
      </c>
      <c r="Q971" t="s">
        <v>358</v>
      </c>
      <c r="S971" t="s">
        <v>7241</v>
      </c>
    </row>
    <row r="972" spans="1:19" x14ac:dyDescent="0.3">
      <c r="A972">
        <v>971</v>
      </c>
      <c r="B972">
        <v>1394</v>
      </c>
      <c r="C972" t="s">
        <v>17</v>
      </c>
      <c r="D972" t="s">
        <v>7242</v>
      </c>
      <c r="E972" t="str">
        <f t="shared" si="30"/>
        <v/>
      </c>
      <c r="F972" t="str">
        <f t="shared" si="31"/>
        <v>バーチャルコミュニケーションズ株式会社</v>
      </c>
      <c r="G972" t="s">
        <v>7243</v>
      </c>
      <c r="H972" t="s">
        <v>393</v>
      </c>
      <c r="I972" t="s">
        <v>7244</v>
      </c>
      <c r="K972" t="s">
        <v>7245</v>
      </c>
      <c r="L972" t="s">
        <v>7246</v>
      </c>
      <c r="M972" t="s">
        <v>7247</v>
      </c>
      <c r="P972" t="s">
        <v>7248</v>
      </c>
      <c r="Q972" t="s">
        <v>840</v>
      </c>
      <c r="S972" t="s">
        <v>7249</v>
      </c>
    </row>
    <row r="973" spans="1:19" x14ac:dyDescent="0.3">
      <c r="A973">
        <v>972</v>
      </c>
      <c r="B973">
        <v>1395</v>
      </c>
      <c r="C973" t="s">
        <v>17</v>
      </c>
      <c r="D973" t="s">
        <v>7250</v>
      </c>
      <c r="E973" t="str">
        <f t="shared" si="30"/>
        <v>株式会社アツクコーポレーション</v>
      </c>
      <c r="F973" t="str">
        <f t="shared" si="31"/>
        <v/>
      </c>
      <c r="G973" t="s">
        <v>7251</v>
      </c>
      <c r="I973" t="s">
        <v>7252</v>
      </c>
      <c r="J973" t="s">
        <v>7253</v>
      </c>
      <c r="K973" t="s">
        <v>6474</v>
      </c>
      <c r="L973" t="s">
        <v>7254</v>
      </c>
      <c r="M973" t="s">
        <v>7255</v>
      </c>
      <c r="O973" t="s">
        <v>7256</v>
      </c>
      <c r="P973" t="s">
        <v>7257</v>
      </c>
      <c r="Q973" t="e">
        <f>-人</f>
        <v>#NAME?</v>
      </c>
      <c r="S973" t="s">
        <v>7258</v>
      </c>
    </row>
    <row r="974" spans="1:19" x14ac:dyDescent="0.3">
      <c r="A974">
        <v>973</v>
      </c>
      <c r="B974">
        <v>1396</v>
      </c>
      <c r="C974" t="s">
        <v>17</v>
      </c>
      <c r="D974" t="s">
        <v>7259</v>
      </c>
      <c r="E974" t="str">
        <f t="shared" si="30"/>
        <v>株式会社ベルーナ</v>
      </c>
      <c r="F974" t="str">
        <f t="shared" si="31"/>
        <v/>
      </c>
      <c r="G974" t="s">
        <v>7260</v>
      </c>
      <c r="H974" t="s">
        <v>309</v>
      </c>
      <c r="I974" t="s">
        <v>7261</v>
      </c>
      <c r="K974" t="s">
        <v>5378</v>
      </c>
      <c r="L974" t="s">
        <v>7262</v>
      </c>
      <c r="M974" t="s">
        <v>7263</v>
      </c>
      <c r="N974" t="s">
        <v>52</v>
      </c>
      <c r="Q974" t="s">
        <v>7264</v>
      </c>
      <c r="S974" t="s">
        <v>7265</v>
      </c>
    </row>
    <row r="975" spans="1:19" x14ac:dyDescent="0.3">
      <c r="A975">
        <v>974</v>
      </c>
      <c r="B975">
        <v>1398</v>
      </c>
      <c r="C975" t="s">
        <v>17</v>
      </c>
      <c r="D975" t="s">
        <v>7266</v>
      </c>
      <c r="E975" t="str">
        <f t="shared" si="30"/>
        <v/>
      </c>
      <c r="F975" t="str">
        <f t="shared" si="31"/>
        <v>日本インテリジェンス株式会社</v>
      </c>
      <c r="G975" t="s">
        <v>7267</v>
      </c>
      <c r="I975" t="s">
        <v>7268</v>
      </c>
      <c r="K975" t="s">
        <v>809</v>
      </c>
      <c r="L975" t="s">
        <v>7269</v>
      </c>
      <c r="M975" t="s">
        <v>7270</v>
      </c>
      <c r="O975" t="s">
        <v>7271</v>
      </c>
      <c r="Q975" t="s">
        <v>297</v>
      </c>
      <c r="S975" t="s">
        <v>7272</v>
      </c>
    </row>
    <row r="976" spans="1:19" x14ac:dyDescent="0.3">
      <c r="A976">
        <v>975</v>
      </c>
      <c r="B976">
        <v>1399</v>
      </c>
      <c r="C976" t="s">
        <v>17</v>
      </c>
      <c r="D976" t="s">
        <v>7273</v>
      </c>
      <c r="E976" t="str">
        <f t="shared" si="30"/>
        <v>株式会社ボールド</v>
      </c>
      <c r="F976" t="str">
        <f t="shared" si="31"/>
        <v/>
      </c>
      <c r="G976" t="s">
        <v>7274</v>
      </c>
      <c r="I976" t="s">
        <v>7275</v>
      </c>
      <c r="K976" t="s">
        <v>855</v>
      </c>
      <c r="L976" t="s">
        <v>7276</v>
      </c>
      <c r="M976" t="s">
        <v>7277</v>
      </c>
      <c r="N976" t="s">
        <v>39</v>
      </c>
      <c r="O976" t="s">
        <v>7278</v>
      </c>
      <c r="P976" t="s">
        <v>7279</v>
      </c>
      <c r="Q976" t="s">
        <v>1996</v>
      </c>
      <c r="S976" t="s">
        <v>7280</v>
      </c>
    </row>
    <row r="977" spans="1:19" x14ac:dyDescent="0.3">
      <c r="A977">
        <v>976</v>
      </c>
      <c r="B977">
        <v>1401</v>
      </c>
      <c r="C977" t="s">
        <v>17</v>
      </c>
      <c r="D977" t="s">
        <v>7281</v>
      </c>
      <c r="E977" t="str">
        <f t="shared" si="30"/>
        <v>株式会社システムトラスト研究所</v>
      </c>
      <c r="F977" t="str">
        <f t="shared" si="31"/>
        <v/>
      </c>
      <c r="G977" t="s">
        <v>7282</v>
      </c>
      <c r="I977" t="s">
        <v>3498</v>
      </c>
      <c r="K977" t="s">
        <v>7283</v>
      </c>
      <c r="L977" t="s">
        <v>7284</v>
      </c>
      <c r="M977" t="s">
        <v>7285</v>
      </c>
      <c r="P977" t="s">
        <v>7286</v>
      </c>
      <c r="Q977" t="s">
        <v>267</v>
      </c>
      <c r="S977" t="s">
        <v>7287</v>
      </c>
    </row>
    <row r="978" spans="1:19" x14ac:dyDescent="0.3">
      <c r="A978">
        <v>977</v>
      </c>
      <c r="B978">
        <v>1403</v>
      </c>
      <c r="C978" t="s">
        <v>17</v>
      </c>
      <c r="D978" t="s">
        <v>7288</v>
      </c>
      <c r="E978" t="str">
        <f t="shared" si="30"/>
        <v/>
      </c>
      <c r="F978" t="str">
        <f t="shared" si="31"/>
        <v>カイト株式会社</v>
      </c>
      <c r="G978" t="s">
        <v>1966</v>
      </c>
      <c r="H978" t="s">
        <v>7289</v>
      </c>
      <c r="I978" t="s">
        <v>7290</v>
      </c>
      <c r="K978" t="s">
        <v>7291</v>
      </c>
      <c r="L978" t="s">
        <v>7292</v>
      </c>
      <c r="M978" t="s">
        <v>7293</v>
      </c>
      <c r="N978" t="s">
        <v>39</v>
      </c>
      <c r="P978" t="s">
        <v>7294</v>
      </c>
      <c r="Q978" t="s">
        <v>276</v>
      </c>
      <c r="R978" t="s">
        <v>454</v>
      </c>
      <c r="S978" t="s">
        <v>7295</v>
      </c>
    </row>
    <row r="979" spans="1:19" x14ac:dyDescent="0.3">
      <c r="A979">
        <v>978</v>
      </c>
      <c r="B979">
        <v>1405</v>
      </c>
      <c r="C979" t="s">
        <v>17</v>
      </c>
      <c r="D979" t="s">
        <v>7296</v>
      </c>
      <c r="E979" t="str">
        <f t="shared" si="30"/>
        <v>株式会社エス・エム・エス</v>
      </c>
      <c r="F979" t="str">
        <f t="shared" si="31"/>
        <v/>
      </c>
      <c r="G979" t="s">
        <v>7297</v>
      </c>
      <c r="H979" t="s">
        <v>7298</v>
      </c>
      <c r="I979" t="s">
        <v>7299</v>
      </c>
      <c r="J979" t="s">
        <v>7300</v>
      </c>
      <c r="K979" t="s">
        <v>855</v>
      </c>
      <c r="L979" t="s">
        <v>7301</v>
      </c>
      <c r="M979" t="s">
        <v>7302</v>
      </c>
      <c r="N979" t="s">
        <v>52</v>
      </c>
      <c r="Q979" t="s">
        <v>7303</v>
      </c>
      <c r="R979" t="s">
        <v>380</v>
      </c>
      <c r="S979" t="s">
        <v>7304</v>
      </c>
    </row>
    <row r="980" spans="1:19" x14ac:dyDescent="0.3">
      <c r="A980">
        <v>979</v>
      </c>
      <c r="B980">
        <v>1406</v>
      </c>
      <c r="C980" t="s">
        <v>17</v>
      </c>
      <c r="D980" t="s">
        <v>7305</v>
      </c>
      <c r="E980" t="str">
        <f t="shared" si="30"/>
        <v>株式会社マッシュスタイルラボ</v>
      </c>
      <c r="F980" t="str">
        <f t="shared" si="31"/>
        <v/>
      </c>
      <c r="G980" t="s">
        <v>7306</v>
      </c>
      <c r="I980" t="s">
        <v>729</v>
      </c>
      <c r="K980" t="s">
        <v>3676</v>
      </c>
      <c r="L980" t="s">
        <v>7307</v>
      </c>
      <c r="M980" t="s">
        <v>7308</v>
      </c>
      <c r="N980" t="s">
        <v>39</v>
      </c>
      <c r="Q980" t="s">
        <v>7309</v>
      </c>
      <c r="S980" t="s">
        <v>7310</v>
      </c>
    </row>
    <row r="981" spans="1:19" x14ac:dyDescent="0.3">
      <c r="A981">
        <v>980</v>
      </c>
      <c r="B981">
        <v>1408</v>
      </c>
      <c r="C981" t="s">
        <v>17</v>
      </c>
      <c r="D981" t="s">
        <v>7311</v>
      </c>
      <c r="E981" t="str">
        <f t="shared" si="30"/>
        <v/>
      </c>
      <c r="F981" t="str">
        <f t="shared" si="31"/>
        <v>三菱地所・サイモン株式会社</v>
      </c>
      <c r="G981" t="s">
        <v>7312</v>
      </c>
      <c r="H981" t="s">
        <v>7313</v>
      </c>
      <c r="I981" t="s">
        <v>7314</v>
      </c>
      <c r="K981" t="s">
        <v>2601</v>
      </c>
      <c r="L981" t="s">
        <v>7315</v>
      </c>
      <c r="M981" t="s">
        <v>7316</v>
      </c>
      <c r="N981" t="s">
        <v>39</v>
      </c>
      <c r="O981" t="s">
        <v>7317</v>
      </c>
      <c r="Q981" t="s">
        <v>29</v>
      </c>
      <c r="R981" t="s">
        <v>402</v>
      </c>
      <c r="S981" t="s">
        <v>7318</v>
      </c>
    </row>
    <row r="982" spans="1:19" x14ac:dyDescent="0.3">
      <c r="A982">
        <v>981</v>
      </c>
      <c r="B982">
        <v>1409</v>
      </c>
      <c r="C982" t="s">
        <v>17</v>
      </c>
      <c r="D982" t="s">
        <v>7319</v>
      </c>
      <c r="E982" t="str">
        <f t="shared" si="30"/>
        <v/>
      </c>
      <c r="F982" t="str">
        <f t="shared" si="31"/>
        <v>福山建設株式会社</v>
      </c>
      <c r="G982" t="s">
        <v>7320</v>
      </c>
      <c r="I982" t="s">
        <v>510</v>
      </c>
      <c r="K982" t="s">
        <v>828</v>
      </c>
      <c r="L982" t="s">
        <v>7321</v>
      </c>
      <c r="M982" t="s">
        <v>7322</v>
      </c>
      <c r="N982" t="s">
        <v>39</v>
      </c>
      <c r="Q982" t="s">
        <v>181</v>
      </c>
      <c r="R982" t="s">
        <v>4004</v>
      </c>
      <c r="S982" t="s">
        <v>7323</v>
      </c>
    </row>
    <row r="983" spans="1:19" x14ac:dyDescent="0.3">
      <c r="A983">
        <v>982</v>
      </c>
      <c r="B983">
        <v>1410</v>
      </c>
      <c r="C983" t="s">
        <v>17</v>
      </c>
      <c r="D983" t="s">
        <v>7324</v>
      </c>
      <c r="E983" t="str">
        <f t="shared" si="30"/>
        <v/>
      </c>
      <c r="F983" t="str">
        <f t="shared" si="31"/>
        <v>シンバイオ製薬株式会社</v>
      </c>
      <c r="G983" t="s">
        <v>1399</v>
      </c>
      <c r="H983" t="s">
        <v>1061</v>
      </c>
      <c r="I983" t="s">
        <v>7325</v>
      </c>
      <c r="K983" t="s">
        <v>1798</v>
      </c>
      <c r="L983" t="s">
        <v>7326</v>
      </c>
      <c r="M983" t="s">
        <v>7327</v>
      </c>
      <c r="Q983" t="e">
        <f>-人</f>
        <v>#NAME?</v>
      </c>
      <c r="S983" t="s">
        <v>7328</v>
      </c>
    </row>
    <row r="984" spans="1:19" x14ac:dyDescent="0.3">
      <c r="A984">
        <v>983</v>
      </c>
      <c r="B984">
        <v>1411</v>
      </c>
      <c r="C984" t="s">
        <v>17</v>
      </c>
      <c r="D984" t="s">
        <v>7329</v>
      </c>
      <c r="E984" t="str">
        <f t="shared" si="30"/>
        <v>株式会社ナースリー</v>
      </c>
      <c r="F984" t="str">
        <f t="shared" si="31"/>
        <v/>
      </c>
      <c r="G984" t="s">
        <v>7330</v>
      </c>
      <c r="I984" t="s">
        <v>7331</v>
      </c>
      <c r="K984" t="s">
        <v>1685</v>
      </c>
      <c r="L984" t="s">
        <v>7332</v>
      </c>
      <c r="M984" t="s">
        <v>7333</v>
      </c>
      <c r="N984" t="s">
        <v>39</v>
      </c>
      <c r="Q984" t="e">
        <f>-人</f>
        <v>#NAME?</v>
      </c>
      <c r="S984" t="s">
        <v>7334</v>
      </c>
    </row>
    <row r="985" spans="1:19" x14ac:dyDescent="0.3">
      <c r="A985">
        <v>984</v>
      </c>
      <c r="B985">
        <v>1412</v>
      </c>
      <c r="C985" t="s">
        <v>17</v>
      </c>
      <c r="D985" t="s">
        <v>7335</v>
      </c>
      <c r="E985" t="str">
        <f t="shared" si="30"/>
        <v>株式会社クリーク・アンド・リバー社</v>
      </c>
      <c r="F985" t="str">
        <f t="shared" si="31"/>
        <v/>
      </c>
      <c r="G985" t="s">
        <v>7336</v>
      </c>
      <c r="H985" t="s">
        <v>435</v>
      </c>
      <c r="I985" t="s">
        <v>7337</v>
      </c>
      <c r="J985" t="s">
        <v>7338</v>
      </c>
      <c r="K985" t="s">
        <v>385</v>
      </c>
      <c r="L985" t="s">
        <v>7339</v>
      </c>
      <c r="M985" t="s">
        <v>7340</v>
      </c>
      <c r="N985" t="s">
        <v>137</v>
      </c>
      <c r="O985" t="s">
        <v>7341</v>
      </c>
      <c r="P985" t="s">
        <v>7342</v>
      </c>
      <c r="Q985" t="s">
        <v>1012</v>
      </c>
      <c r="R985" t="s">
        <v>120</v>
      </c>
      <c r="S985" t="s">
        <v>7343</v>
      </c>
    </row>
    <row r="986" spans="1:19" x14ac:dyDescent="0.3">
      <c r="A986">
        <v>985</v>
      </c>
      <c r="B986">
        <v>1413</v>
      </c>
      <c r="C986" t="s">
        <v>17</v>
      </c>
      <c r="D986" t="s">
        <v>7344</v>
      </c>
      <c r="E986" t="str">
        <f t="shared" si="30"/>
        <v>株式会社システム情報</v>
      </c>
      <c r="F986" t="str">
        <f t="shared" si="31"/>
        <v/>
      </c>
      <c r="G986" t="s">
        <v>1275</v>
      </c>
      <c r="I986" t="s">
        <v>7345</v>
      </c>
      <c r="J986" t="s">
        <v>7346</v>
      </c>
      <c r="K986" t="s">
        <v>1072</v>
      </c>
      <c r="L986" t="s">
        <v>7347</v>
      </c>
      <c r="M986" t="s">
        <v>7348</v>
      </c>
      <c r="Q986" t="s">
        <v>7349</v>
      </c>
      <c r="S986" t="s">
        <v>7350</v>
      </c>
    </row>
    <row r="987" spans="1:19" x14ac:dyDescent="0.3">
      <c r="A987">
        <v>986</v>
      </c>
      <c r="B987">
        <v>1414</v>
      </c>
      <c r="C987" t="s">
        <v>17</v>
      </c>
      <c r="D987" t="s">
        <v>7351</v>
      </c>
      <c r="E987" t="str">
        <f t="shared" si="30"/>
        <v>株式会社ロイヤルゲート</v>
      </c>
      <c r="F987" t="str">
        <f t="shared" si="31"/>
        <v/>
      </c>
      <c r="G987" t="s">
        <v>7352</v>
      </c>
      <c r="H987" t="s">
        <v>816</v>
      </c>
      <c r="I987" t="s">
        <v>7353</v>
      </c>
      <c r="K987" t="s">
        <v>6573</v>
      </c>
      <c r="L987" t="s">
        <v>7354</v>
      </c>
      <c r="M987" t="s">
        <v>7355</v>
      </c>
      <c r="P987" t="s">
        <v>7356</v>
      </c>
      <c r="Q987" t="s">
        <v>564</v>
      </c>
      <c r="R987" t="s">
        <v>390</v>
      </c>
      <c r="S987" t="s">
        <v>7357</v>
      </c>
    </row>
    <row r="988" spans="1:19" x14ac:dyDescent="0.3">
      <c r="A988">
        <v>987</v>
      </c>
      <c r="B988">
        <v>1415</v>
      </c>
      <c r="C988" t="s">
        <v>17</v>
      </c>
      <c r="D988" t="s">
        <v>7358</v>
      </c>
      <c r="E988" t="str">
        <f t="shared" si="30"/>
        <v/>
      </c>
      <c r="F988" t="str">
        <f t="shared" si="31"/>
        <v>マックホーム株式会社</v>
      </c>
      <c r="G988" t="s">
        <v>7359</v>
      </c>
      <c r="I988" t="s">
        <v>164</v>
      </c>
      <c r="K988" t="s">
        <v>800</v>
      </c>
      <c r="L988" t="s">
        <v>7360</v>
      </c>
      <c r="M988" t="s">
        <v>7361</v>
      </c>
      <c r="N988" t="s">
        <v>39</v>
      </c>
      <c r="Q988" t="s">
        <v>5870</v>
      </c>
      <c r="S988" t="s">
        <v>7362</v>
      </c>
    </row>
    <row r="989" spans="1:19" x14ac:dyDescent="0.3">
      <c r="A989">
        <v>988</v>
      </c>
      <c r="B989">
        <v>1416</v>
      </c>
      <c r="C989" t="s">
        <v>17</v>
      </c>
      <c r="D989" t="s">
        <v>7363</v>
      </c>
      <c r="E989" t="str">
        <f t="shared" si="30"/>
        <v/>
      </c>
      <c r="F989" t="str">
        <f t="shared" si="31"/>
        <v>スターフリートリサイクル株式会社</v>
      </c>
      <c r="G989" t="s">
        <v>7364</v>
      </c>
      <c r="H989" t="s">
        <v>836</v>
      </c>
      <c r="I989" t="s">
        <v>3556</v>
      </c>
      <c r="J989" t="s">
        <v>7365</v>
      </c>
      <c r="K989" t="s">
        <v>3821</v>
      </c>
      <c r="L989" t="s">
        <v>7366</v>
      </c>
      <c r="M989" t="s">
        <v>7367</v>
      </c>
      <c r="N989" t="s">
        <v>39</v>
      </c>
      <c r="O989" t="s">
        <v>7368</v>
      </c>
      <c r="P989" t="s">
        <v>7369</v>
      </c>
      <c r="Q989" t="s">
        <v>494</v>
      </c>
      <c r="R989" t="s">
        <v>2692</v>
      </c>
      <c r="S989" t="s">
        <v>7370</v>
      </c>
    </row>
    <row r="990" spans="1:19" x14ac:dyDescent="0.3">
      <c r="A990">
        <v>989</v>
      </c>
      <c r="B990">
        <v>1417</v>
      </c>
      <c r="C990" t="s">
        <v>17</v>
      </c>
      <c r="D990" t="s">
        <v>7371</v>
      </c>
      <c r="E990" t="str">
        <f t="shared" si="30"/>
        <v>株式会社クラップハンズ</v>
      </c>
      <c r="F990" t="str">
        <f t="shared" si="31"/>
        <v/>
      </c>
      <c r="G990" t="s">
        <v>7372</v>
      </c>
      <c r="I990" t="s">
        <v>729</v>
      </c>
      <c r="K990" t="s">
        <v>512</v>
      </c>
      <c r="L990" t="s">
        <v>7373</v>
      </c>
      <c r="M990" t="s">
        <v>7374</v>
      </c>
      <c r="Q990" t="s">
        <v>276</v>
      </c>
      <c r="S990" t="s">
        <v>7375</v>
      </c>
    </row>
    <row r="991" spans="1:19" x14ac:dyDescent="0.3">
      <c r="A991">
        <v>990</v>
      </c>
      <c r="B991">
        <v>1418</v>
      </c>
      <c r="C991" t="s">
        <v>17</v>
      </c>
      <c r="D991" t="s">
        <v>7376</v>
      </c>
      <c r="E991" t="str">
        <f t="shared" si="30"/>
        <v>株式会社アースリンクネットワーク</v>
      </c>
      <c r="F991" t="str">
        <f t="shared" si="31"/>
        <v/>
      </c>
      <c r="G991" t="s">
        <v>979</v>
      </c>
      <c r="I991" t="s">
        <v>164</v>
      </c>
      <c r="K991" t="s">
        <v>96</v>
      </c>
      <c r="L991" t="s">
        <v>7377</v>
      </c>
      <c r="M991" t="s">
        <v>7378</v>
      </c>
      <c r="N991" t="s">
        <v>39</v>
      </c>
      <c r="P991" t="s">
        <v>7379</v>
      </c>
      <c r="Q991" t="e">
        <f>-人</f>
        <v>#NAME?</v>
      </c>
      <c r="S991" t="s">
        <v>7380</v>
      </c>
    </row>
    <row r="992" spans="1:19" x14ac:dyDescent="0.3">
      <c r="A992">
        <v>991</v>
      </c>
      <c r="B992">
        <v>1419</v>
      </c>
      <c r="C992" t="s">
        <v>17</v>
      </c>
      <c r="D992" t="s">
        <v>7381</v>
      </c>
      <c r="E992" t="str">
        <f t="shared" si="30"/>
        <v>株式会社スリーエムジャパン</v>
      </c>
      <c r="F992" t="str">
        <f t="shared" si="31"/>
        <v/>
      </c>
      <c r="G992" t="s">
        <v>7382</v>
      </c>
      <c r="I992" t="s">
        <v>7383</v>
      </c>
      <c r="J992" t="s">
        <v>7384</v>
      </c>
      <c r="K992" t="s">
        <v>5335</v>
      </c>
      <c r="L992" t="s">
        <v>7385</v>
      </c>
      <c r="M992" t="s">
        <v>7386</v>
      </c>
      <c r="N992" t="s">
        <v>39</v>
      </c>
      <c r="Q992" t="s">
        <v>1989</v>
      </c>
      <c r="R992" t="s">
        <v>7387</v>
      </c>
      <c r="S992" t="s">
        <v>7388</v>
      </c>
    </row>
    <row r="993" spans="1:19" x14ac:dyDescent="0.3">
      <c r="A993">
        <v>992</v>
      </c>
      <c r="B993">
        <v>1420</v>
      </c>
      <c r="C993" t="s">
        <v>17</v>
      </c>
      <c r="D993" t="s">
        <v>7389</v>
      </c>
      <c r="E993" t="str">
        <f t="shared" si="30"/>
        <v>株式会社サンタエンタテイメント</v>
      </c>
      <c r="F993" t="str">
        <f t="shared" si="31"/>
        <v/>
      </c>
      <c r="G993" t="s">
        <v>3731</v>
      </c>
      <c r="H993" t="s">
        <v>124</v>
      </c>
      <c r="I993" t="s">
        <v>164</v>
      </c>
      <c r="J993" t="s">
        <v>7390</v>
      </c>
      <c r="K993" t="s">
        <v>2635</v>
      </c>
      <c r="L993" t="s">
        <v>7391</v>
      </c>
      <c r="M993" t="s">
        <v>7392</v>
      </c>
      <c r="N993" t="s">
        <v>39</v>
      </c>
      <c r="Q993" t="s">
        <v>2900</v>
      </c>
      <c r="R993" t="s">
        <v>4004</v>
      </c>
      <c r="S993" t="s">
        <v>7393</v>
      </c>
    </row>
    <row r="994" spans="1:19" x14ac:dyDescent="0.3">
      <c r="A994">
        <v>993</v>
      </c>
      <c r="B994">
        <v>1421</v>
      </c>
      <c r="C994" t="s">
        <v>17</v>
      </c>
      <c r="D994" t="s">
        <v>7394</v>
      </c>
      <c r="E994" t="str">
        <f t="shared" si="30"/>
        <v/>
      </c>
      <c r="F994" t="str">
        <f t="shared" si="31"/>
        <v>ショップ・アンド・チェック・ジャパン株式会社</v>
      </c>
      <c r="G994" t="s">
        <v>7395</v>
      </c>
      <c r="I994" t="s">
        <v>164</v>
      </c>
      <c r="K994" t="s">
        <v>721</v>
      </c>
      <c r="L994" t="s">
        <v>7396</v>
      </c>
      <c r="M994" t="s">
        <v>7397</v>
      </c>
      <c r="N994" t="s">
        <v>39</v>
      </c>
      <c r="Q994" t="e">
        <f>-人</f>
        <v>#NAME?</v>
      </c>
      <c r="S994" t="s">
        <v>7398</v>
      </c>
    </row>
    <row r="995" spans="1:19" x14ac:dyDescent="0.3">
      <c r="A995">
        <v>994</v>
      </c>
      <c r="B995">
        <v>1422</v>
      </c>
      <c r="C995" t="s">
        <v>17</v>
      </c>
      <c r="D995" t="s">
        <v>7399</v>
      </c>
      <c r="E995" t="str">
        <f t="shared" si="30"/>
        <v>株式会社GOOYA</v>
      </c>
      <c r="F995" t="str">
        <f t="shared" si="31"/>
        <v/>
      </c>
      <c r="G995" t="s">
        <v>7400</v>
      </c>
      <c r="H995" t="s">
        <v>836</v>
      </c>
      <c r="I995" t="s">
        <v>106</v>
      </c>
      <c r="J995" t="s">
        <v>7401</v>
      </c>
      <c r="K995" t="s">
        <v>4943</v>
      </c>
      <c r="L995" t="s">
        <v>7402</v>
      </c>
      <c r="M995" t="s">
        <v>7403</v>
      </c>
      <c r="N995" t="s">
        <v>39</v>
      </c>
      <c r="P995" t="s">
        <v>7404</v>
      </c>
      <c r="Q995" t="s">
        <v>7405</v>
      </c>
      <c r="R995" t="s">
        <v>7406</v>
      </c>
      <c r="S995" t="s">
        <v>7407</v>
      </c>
    </row>
    <row r="996" spans="1:19" x14ac:dyDescent="0.3">
      <c r="A996">
        <v>995</v>
      </c>
      <c r="B996">
        <v>1424</v>
      </c>
      <c r="C996" t="s">
        <v>17</v>
      </c>
      <c r="D996" t="s">
        <v>7408</v>
      </c>
      <c r="E996" t="str">
        <f t="shared" si="30"/>
        <v/>
      </c>
      <c r="F996" t="str">
        <f t="shared" si="31"/>
        <v>RAUL株式会社</v>
      </c>
      <c r="G996" t="s">
        <v>7409</v>
      </c>
      <c r="I996" t="s">
        <v>837</v>
      </c>
      <c r="K996" t="s">
        <v>1798</v>
      </c>
      <c r="L996" t="s">
        <v>7410</v>
      </c>
      <c r="M996" t="s">
        <v>7411</v>
      </c>
      <c r="N996" t="s">
        <v>39</v>
      </c>
      <c r="Q996" t="s">
        <v>651</v>
      </c>
      <c r="S996" t="s">
        <v>7412</v>
      </c>
    </row>
    <row r="997" spans="1:19" x14ac:dyDescent="0.3">
      <c r="A997">
        <v>996</v>
      </c>
      <c r="B997">
        <v>1425</v>
      </c>
      <c r="C997" t="s">
        <v>17</v>
      </c>
      <c r="D997" t="s">
        <v>7413</v>
      </c>
      <c r="E997" t="str">
        <f t="shared" si="30"/>
        <v/>
      </c>
      <c r="F997" t="str">
        <f t="shared" si="31"/>
        <v>C&amp;Mリレーションズ株式会社</v>
      </c>
      <c r="G997" t="s">
        <v>7414</v>
      </c>
      <c r="K997" t="s">
        <v>7415</v>
      </c>
      <c r="L997" t="s">
        <v>7416</v>
      </c>
      <c r="M997" t="s">
        <v>7417</v>
      </c>
      <c r="N997" t="s">
        <v>39</v>
      </c>
      <c r="Q997" t="e">
        <f>-人</f>
        <v>#NAME?</v>
      </c>
      <c r="S997" t="s">
        <v>7418</v>
      </c>
    </row>
    <row r="998" spans="1:19" x14ac:dyDescent="0.3">
      <c r="A998">
        <v>997</v>
      </c>
      <c r="B998">
        <v>1426</v>
      </c>
      <c r="C998" t="s">
        <v>17</v>
      </c>
      <c r="D998" t="s">
        <v>7419</v>
      </c>
      <c r="E998" t="str">
        <f t="shared" si="30"/>
        <v/>
      </c>
      <c r="F998" t="str">
        <f t="shared" si="31"/>
        <v>ワンナップゲームズ株式会社</v>
      </c>
      <c r="G998" t="s">
        <v>7420</v>
      </c>
      <c r="H998" t="s">
        <v>124</v>
      </c>
      <c r="I998" t="s">
        <v>510</v>
      </c>
      <c r="K998" t="s">
        <v>1358</v>
      </c>
      <c r="L998" t="s">
        <v>7421</v>
      </c>
      <c r="M998" t="s">
        <v>7422</v>
      </c>
      <c r="N998" t="s">
        <v>39</v>
      </c>
      <c r="Q998" t="e">
        <f>-人</f>
        <v>#NAME?</v>
      </c>
      <c r="S998" t="s">
        <v>7423</v>
      </c>
    </row>
    <row r="999" spans="1:19" x14ac:dyDescent="0.3">
      <c r="A999">
        <v>998</v>
      </c>
      <c r="B999">
        <v>1427</v>
      </c>
      <c r="C999" t="s">
        <v>17</v>
      </c>
      <c r="D999" t="s">
        <v>7424</v>
      </c>
      <c r="E999" t="str">
        <f t="shared" si="30"/>
        <v/>
      </c>
      <c r="F999" t="str">
        <f t="shared" si="31"/>
        <v>吉真建設株式会社</v>
      </c>
      <c r="G999" t="s">
        <v>1935</v>
      </c>
      <c r="I999" t="s">
        <v>6919</v>
      </c>
      <c r="K999" t="s">
        <v>3993</v>
      </c>
      <c r="L999" t="s">
        <v>7425</v>
      </c>
      <c r="M999" t="s">
        <v>7426</v>
      </c>
      <c r="N999" t="s">
        <v>39</v>
      </c>
      <c r="P999" t="s">
        <v>7427</v>
      </c>
      <c r="Q999" t="e">
        <f>-人</f>
        <v>#NAME?</v>
      </c>
      <c r="S999" t="s">
        <v>7428</v>
      </c>
    </row>
    <row r="1000" spans="1:19" x14ac:dyDescent="0.3">
      <c r="A1000">
        <v>999</v>
      </c>
      <c r="B1000">
        <v>1429</v>
      </c>
      <c r="C1000" t="s">
        <v>17</v>
      </c>
      <c r="D1000" t="s">
        <v>7429</v>
      </c>
      <c r="E1000" t="str">
        <f t="shared" si="30"/>
        <v/>
      </c>
      <c r="F1000" t="str">
        <f t="shared" si="31"/>
        <v>ソフトサーボシステムズ株式会社</v>
      </c>
      <c r="G1000" t="s">
        <v>7430</v>
      </c>
      <c r="I1000" t="s">
        <v>7431</v>
      </c>
      <c r="K1000" t="s">
        <v>1762</v>
      </c>
      <c r="L1000" t="s">
        <v>7432</v>
      </c>
      <c r="M1000" t="s">
        <v>7433</v>
      </c>
      <c r="N1000" t="s">
        <v>39</v>
      </c>
      <c r="Q1000" t="s">
        <v>101</v>
      </c>
      <c r="S1000" t="s">
        <v>7434</v>
      </c>
    </row>
    <row r="1001" spans="1:19" x14ac:dyDescent="0.3">
      <c r="A1001">
        <v>1000</v>
      </c>
      <c r="B1001">
        <v>1430</v>
      </c>
      <c r="C1001" t="s">
        <v>17</v>
      </c>
      <c r="D1001" t="s">
        <v>7435</v>
      </c>
      <c r="E1001" t="str">
        <f t="shared" si="30"/>
        <v/>
      </c>
      <c r="F1001" t="str">
        <f t="shared" si="31"/>
        <v>ブライトリンク株式会社</v>
      </c>
      <c r="G1001" t="s">
        <v>83</v>
      </c>
      <c r="I1001" t="s">
        <v>7436</v>
      </c>
      <c r="K1001" t="s">
        <v>6310</v>
      </c>
      <c r="L1001" t="s">
        <v>7437</v>
      </c>
      <c r="M1001" t="s">
        <v>7438</v>
      </c>
      <c r="N1001" t="s">
        <v>39</v>
      </c>
      <c r="Q1001" t="e">
        <f>-人</f>
        <v>#NAME?</v>
      </c>
      <c r="S1001" t="s">
        <v>7439</v>
      </c>
    </row>
    <row r="1002" spans="1:19" x14ac:dyDescent="0.3">
      <c r="A1002">
        <v>1001</v>
      </c>
      <c r="B1002">
        <v>1432</v>
      </c>
      <c r="C1002" t="s">
        <v>17</v>
      </c>
      <c r="D1002" t="s">
        <v>7440</v>
      </c>
      <c r="E1002" t="str">
        <f t="shared" si="30"/>
        <v>株式会社ヘッドロック</v>
      </c>
      <c r="F1002" t="str">
        <f t="shared" si="31"/>
        <v/>
      </c>
      <c r="G1002" t="s">
        <v>6749</v>
      </c>
      <c r="H1002" t="s">
        <v>71</v>
      </c>
      <c r="I1002" t="s">
        <v>7441</v>
      </c>
      <c r="J1002" t="s">
        <v>7442</v>
      </c>
      <c r="K1002" t="s">
        <v>1107</v>
      </c>
      <c r="L1002" t="s">
        <v>7443</v>
      </c>
      <c r="M1002" t="s">
        <v>7444</v>
      </c>
      <c r="N1002" t="s">
        <v>39</v>
      </c>
      <c r="P1002" t="s">
        <v>7445</v>
      </c>
      <c r="Q1002" t="s">
        <v>7446</v>
      </c>
      <c r="R1002" t="s">
        <v>2692</v>
      </c>
      <c r="S1002" t="s">
        <v>7447</v>
      </c>
    </row>
    <row r="1003" spans="1:19" x14ac:dyDescent="0.3">
      <c r="A1003">
        <v>1002</v>
      </c>
      <c r="B1003">
        <v>1433</v>
      </c>
      <c r="C1003" t="s">
        <v>17</v>
      </c>
      <c r="D1003" t="s">
        <v>7448</v>
      </c>
      <c r="E1003" t="str">
        <f t="shared" si="30"/>
        <v/>
      </c>
      <c r="F1003" t="str">
        <f t="shared" si="31"/>
        <v>Pikkle株式会社</v>
      </c>
      <c r="G1003" t="s">
        <v>3762</v>
      </c>
      <c r="H1003" t="s">
        <v>7449</v>
      </c>
      <c r="I1003" t="s">
        <v>7450</v>
      </c>
      <c r="K1003" t="s">
        <v>781</v>
      </c>
      <c r="L1003" t="s">
        <v>7451</v>
      </c>
      <c r="M1003" t="s">
        <v>7452</v>
      </c>
      <c r="N1003" t="s">
        <v>39</v>
      </c>
      <c r="O1003" t="s">
        <v>7453</v>
      </c>
      <c r="P1003" t="s">
        <v>7454</v>
      </c>
      <c r="Q1003" t="s">
        <v>651</v>
      </c>
      <c r="R1003" t="s">
        <v>91</v>
      </c>
      <c r="S1003" t="s">
        <v>7455</v>
      </c>
    </row>
    <row r="1004" spans="1:19" x14ac:dyDescent="0.3">
      <c r="A1004">
        <v>1003</v>
      </c>
      <c r="B1004">
        <v>1434</v>
      </c>
      <c r="C1004" t="s">
        <v>17</v>
      </c>
      <c r="D1004" t="s">
        <v>7456</v>
      </c>
      <c r="E1004" t="str">
        <f t="shared" si="30"/>
        <v/>
      </c>
      <c r="F1004" t="str">
        <f t="shared" si="31"/>
        <v>ADEKA総合設備株式会社</v>
      </c>
      <c r="G1004" t="s">
        <v>2659</v>
      </c>
      <c r="I1004" t="s">
        <v>1016</v>
      </c>
      <c r="K1004" t="s">
        <v>6132</v>
      </c>
      <c r="L1004" t="s">
        <v>7457</v>
      </c>
      <c r="M1004" t="s">
        <v>7458</v>
      </c>
      <c r="N1004" t="s">
        <v>39</v>
      </c>
      <c r="Q1004" t="s">
        <v>1050</v>
      </c>
      <c r="R1004" t="s">
        <v>7459</v>
      </c>
      <c r="S1004" t="s">
        <v>7460</v>
      </c>
    </row>
    <row r="1005" spans="1:19" x14ac:dyDescent="0.3">
      <c r="A1005">
        <v>1004</v>
      </c>
      <c r="B1005">
        <v>1435</v>
      </c>
      <c r="C1005" t="s">
        <v>17</v>
      </c>
      <c r="D1005" t="s">
        <v>7461</v>
      </c>
      <c r="E1005" t="str">
        <f t="shared" si="30"/>
        <v/>
      </c>
      <c r="F1005" t="str">
        <f t="shared" si="31"/>
        <v>ストラテジック・デシジョン・イニシアティブ株式会社</v>
      </c>
      <c r="G1005" t="s">
        <v>5056</v>
      </c>
      <c r="H1005" t="s">
        <v>393</v>
      </c>
      <c r="I1005" t="s">
        <v>7462</v>
      </c>
      <c r="K1005" t="s">
        <v>7463</v>
      </c>
      <c r="L1005" t="s">
        <v>7464</v>
      </c>
      <c r="M1005" t="s">
        <v>7465</v>
      </c>
      <c r="N1005" t="s">
        <v>39</v>
      </c>
      <c r="O1005" t="s">
        <v>7466</v>
      </c>
      <c r="Q1005" t="e">
        <f>-人</f>
        <v>#NAME?</v>
      </c>
      <c r="S1005" t="s">
        <v>7467</v>
      </c>
    </row>
    <row r="1006" spans="1:19" x14ac:dyDescent="0.3">
      <c r="A1006">
        <v>1005</v>
      </c>
      <c r="B1006">
        <v>1436</v>
      </c>
      <c r="C1006" t="s">
        <v>17</v>
      </c>
      <c r="D1006" t="s">
        <v>7468</v>
      </c>
      <c r="E1006" t="str">
        <f t="shared" si="30"/>
        <v>株式会社クーレボ</v>
      </c>
      <c r="F1006" t="str">
        <f t="shared" si="31"/>
        <v/>
      </c>
      <c r="G1006" t="s">
        <v>7469</v>
      </c>
      <c r="H1006" t="s">
        <v>1061</v>
      </c>
      <c r="I1006" t="s">
        <v>7470</v>
      </c>
      <c r="K1006" t="s">
        <v>6573</v>
      </c>
      <c r="L1006" t="s">
        <v>7471</v>
      </c>
      <c r="M1006" t="s">
        <v>7472</v>
      </c>
      <c r="N1006" t="s">
        <v>39</v>
      </c>
      <c r="O1006" t="s">
        <v>7473</v>
      </c>
      <c r="Q1006" t="s">
        <v>2595</v>
      </c>
      <c r="R1006" t="s">
        <v>565</v>
      </c>
      <c r="S1006" t="s">
        <v>7474</v>
      </c>
    </row>
    <row r="1007" spans="1:19" x14ac:dyDescent="0.3">
      <c r="A1007">
        <v>1006</v>
      </c>
      <c r="B1007">
        <v>1437</v>
      </c>
      <c r="C1007" t="s">
        <v>17</v>
      </c>
      <c r="D1007" t="s">
        <v>7475</v>
      </c>
      <c r="E1007" t="str">
        <f t="shared" si="30"/>
        <v/>
      </c>
      <c r="F1007" t="str">
        <f t="shared" si="31"/>
        <v>アールイー不動産株式会社</v>
      </c>
      <c r="G1007" t="s">
        <v>2112</v>
      </c>
      <c r="K1007" t="s">
        <v>489</v>
      </c>
      <c r="L1007" t="s">
        <v>7476</v>
      </c>
      <c r="M1007" t="s">
        <v>7477</v>
      </c>
      <c r="N1007" t="s">
        <v>39</v>
      </c>
      <c r="Q1007" t="s">
        <v>5206</v>
      </c>
      <c r="S1007" t="s">
        <v>7478</v>
      </c>
    </row>
    <row r="1008" spans="1:19" x14ac:dyDescent="0.3">
      <c r="A1008">
        <v>1007</v>
      </c>
      <c r="B1008">
        <v>1438</v>
      </c>
      <c r="C1008" t="s">
        <v>17</v>
      </c>
      <c r="D1008" t="s">
        <v>7479</v>
      </c>
      <c r="E1008" t="str">
        <f t="shared" si="30"/>
        <v/>
      </c>
      <c r="F1008" t="str">
        <f t="shared" si="31"/>
        <v>ネットマトリックス株式会社</v>
      </c>
      <c r="G1008" t="s">
        <v>7480</v>
      </c>
      <c r="I1008" t="s">
        <v>7238</v>
      </c>
      <c r="K1008" t="s">
        <v>4742</v>
      </c>
      <c r="L1008" t="s">
        <v>7481</v>
      </c>
      <c r="M1008" t="s">
        <v>7482</v>
      </c>
      <c r="N1008" t="s">
        <v>39</v>
      </c>
      <c r="Q1008" t="s">
        <v>181</v>
      </c>
      <c r="R1008" t="s">
        <v>91</v>
      </c>
      <c r="S1008" t="s">
        <v>7483</v>
      </c>
    </row>
    <row r="1009" spans="1:19" x14ac:dyDescent="0.3">
      <c r="A1009">
        <v>1008</v>
      </c>
      <c r="B1009">
        <v>1439</v>
      </c>
      <c r="C1009" t="s">
        <v>17</v>
      </c>
      <c r="D1009" t="s">
        <v>7484</v>
      </c>
      <c r="E1009" t="str">
        <f t="shared" si="30"/>
        <v>株式会社クラッチ</v>
      </c>
      <c r="F1009" t="str">
        <f t="shared" si="31"/>
        <v/>
      </c>
      <c r="G1009" t="s">
        <v>83</v>
      </c>
      <c r="I1009" t="s">
        <v>3649</v>
      </c>
      <c r="K1009" t="s">
        <v>6242</v>
      </c>
      <c r="L1009" t="s">
        <v>7485</v>
      </c>
      <c r="M1009" t="s">
        <v>7486</v>
      </c>
      <c r="Q1009" t="s">
        <v>651</v>
      </c>
      <c r="S1009" t="s">
        <v>7487</v>
      </c>
    </row>
    <row r="1010" spans="1:19" x14ac:dyDescent="0.3">
      <c r="A1010">
        <v>1009</v>
      </c>
      <c r="B1010">
        <v>1441</v>
      </c>
      <c r="C1010" t="s">
        <v>17</v>
      </c>
      <c r="D1010" t="s">
        <v>7488</v>
      </c>
      <c r="E1010" t="str">
        <f t="shared" si="30"/>
        <v>株式会社コーポレイトデザイン研究所</v>
      </c>
      <c r="F1010" t="str">
        <f t="shared" si="31"/>
        <v/>
      </c>
      <c r="G1010" t="s">
        <v>7489</v>
      </c>
      <c r="I1010" t="s">
        <v>837</v>
      </c>
      <c r="K1010" t="s">
        <v>5150</v>
      </c>
      <c r="L1010" t="s">
        <v>7490</v>
      </c>
      <c r="M1010" t="s">
        <v>7491</v>
      </c>
      <c r="N1010" t="s">
        <v>39</v>
      </c>
      <c r="Q1010" t="e">
        <f>-人</f>
        <v>#NAME?</v>
      </c>
      <c r="S1010" t="s">
        <v>7492</v>
      </c>
    </row>
    <row r="1011" spans="1:19" x14ac:dyDescent="0.3">
      <c r="A1011">
        <v>1010</v>
      </c>
      <c r="B1011">
        <v>1443</v>
      </c>
      <c r="C1011" t="s">
        <v>17</v>
      </c>
      <c r="D1011" t="s">
        <v>7493</v>
      </c>
      <c r="E1011" t="str">
        <f t="shared" si="30"/>
        <v>株式会社ラクサス</v>
      </c>
      <c r="F1011" t="str">
        <f t="shared" si="31"/>
        <v/>
      </c>
      <c r="G1011" t="s">
        <v>33</v>
      </c>
      <c r="I1011" t="s">
        <v>7494</v>
      </c>
      <c r="K1011" t="s">
        <v>7002</v>
      </c>
      <c r="L1011" t="s">
        <v>7495</v>
      </c>
      <c r="M1011" t="s">
        <v>7496</v>
      </c>
      <c r="N1011" t="s">
        <v>39</v>
      </c>
      <c r="Q1011" t="s">
        <v>5206</v>
      </c>
      <c r="R1011" t="s">
        <v>91</v>
      </c>
      <c r="S1011" t="s">
        <v>7497</v>
      </c>
    </row>
    <row r="1012" spans="1:19" x14ac:dyDescent="0.3">
      <c r="A1012">
        <v>1011</v>
      </c>
      <c r="B1012">
        <v>1444</v>
      </c>
      <c r="C1012" t="s">
        <v>17</v>
      </c>
      <c r="D1012" t="s">
        <v>7498</v>
      </c>
      <c r="E1012" t="str">
        <f t="shared" si="30"/>
        <v/>
      </c>
      <c r="F1012" t="str">
        <f t="shared" si="31"/>
        <v>LRM株式会社</v>
      </c>
      <c r="G1012" t="s">
        <v>7499</v>
      </c>
      <c r="I1012" t="s">
        <v>7494</v>
      </c>
      <c r="K1012" t="s">
        <v>6613</v>
      </c>
      <c r="L1012" t="s">
        <v>7500</v>
      </c>
      <c r="M1012" t="s">
        <v>7501</v>
      </c>
      <c r="N1012" t="s">
        <v>39</v>
      </c>
      <c r="P1012" t="s">
        <v>7502</v>
      </c>
      <c r="Q1012" t="s">
        <v>484</v>
      </c>
      <c r="R1012" t="s">
        <v>189</v>
      </c>
      <c r="S1012" t="s">
        <v>7503</v>
      </c>
    </row>
    <row r="1013" spans="1:19" x14ac:dyDescent="0.3">
      <c r="A1013">
        <v>1012</v>
      </c>
      <c r="B1013">
        <v>1445</v>
      </c>
      <c r="C1013" t="s">
        <v>17</v>
      </c>
      <c r="D1013" t="s">
        <v>7504</v>
      </c>
      <c r="E1013" t="str">
        <f t="shared" si="30"/>
        <v/>
      </c>
      <c r="F1013" t="str">
        <f t="shared" si="31"/>
        <v>ニュージャパンコンサルタンツ株式会社</v>
      </c>
      <c r="G1013" t="s">
        <v>3250</v>
      </c>
      <c r="I1013" t="s">
        <v>729</v>
      </c>
      <c r="K1013" t="s">
        <v>7505</v>
      </c>
      <c r="L1013" t="s">
        <v>7506</v>
      </c>
      <c r="M1013" t="s">
        <v>7507</v>
      </c>
      <c r="N1013" t="s">
        <v>39</v>
      </c>
      <c r="Q1013" t="s">
        <v>564</v>
      </c>
      <c r="S1013" t="s">
        <v>7508</v>
      </c>
    </row>
    <row r="1014" spans="1:19" x14ac:dyDescent="0.3">
      <c r="A1014">
        <v>1013</v>
      </c>
      <c r="B1014">
        <v>1446</v>
      </c>
      <c r="C1014" t="s">
        <v>17</v>
      </c>
      <c r="D1014" t="s">
        <v>7509</v>
      </c>
      <c r="E1014" t="str">
        <f t="shared" si="30"/>
        <v/>
      </c>
      <c r="F1014" t="str">
        <f t="shared" si="31"/>
        <v>リブト株式会社</v>
      </c>
      <c r="G1014" t="s">
        <v>7510</v>
      </c>
      <c r="I1014" t="s">
        <v>7511</v>
      </c>
      <c r="K1014" t="s">
        <v>7076</v>
      </c>
      <c r="L1014" t="s">
        <v>7512</v>
      </c>
      <c r="M1014" t="s">
        <v>7513</v>
      </c>
      <c r="N1014" t="s">
        <v>39</v>
      </c>
      <c r="Q1014" t="e">
        <f>-人</f>
        <v>#NAME?</v>
      </c>
      <c r="S1014" t="s">
        <v>7514</v>
      </c>
    </row>
    <row r="1015" spans="1:19" x14ac:dyDescent="0.3">
      <c r="A1015">
        <v>1014</v>
      </c>
      <c r="B1015">
        <v>1447</v>
      </c>
      <c r="C1015" t="s">
        <v>17</v>
      </c>
      <c r="D1015" t="s">
        <v>7515</v>
      </c>
      <c r="E1015" t="str">
        <f t="shared" si="30"/>
        <v/>
      </c>
      <c r="F1015" t="str">
        <f t="shared" si="31"/>
        <v/>
      </c>
      <c r="G1015" t="s">
        <v>2482</v>
      </c>
      <c r="I1015" t="s">
        <v>1504</v>
      </c>
      <c r="K1015" t="s">
        <v>1184</v>
      </c>
      <c r="L1015" t="s">
        <v>7516</v>
      </c>
      <c r="M1015" t="s">
        <v>7517</v>
      </c>
      <c r="N1015" t="s">
        <v>39</v>
      </c>
      <c r="O1015" t="s">
        <v>7518</v>
      </c>
      <c r="Q1015" t="s">
        <v>7519</v>
      </c>
      <c r="R1015" t="s">
        <v>3860</v>
      </c>
      <c r="S1015" t="s">
        <v>7520</v>
      </c>
    </row>
    <row r="1016" spans="1:19" x14ac:dyDescent="0.3">
      <c r="A1016">
        <v>1015</v>
      </c>
      <c r="B1016">
        <v>1449</v>
      </c>
      <c r="C1016" t="s">
        <v>17</v>
      </c>
      <c r="D1016" t="s">
        <v>7521</v>
      </c>
      <c r="E1016" t="str">
        <f t="shared" si="30"/>
        <v>株式会社アールピーエム</v>
      </c>
      <c r="F1016" t="str">
        <f t="shared" si="31"/>
        <v/>
      </c>
      <c r="G1016" t="s">
        <v>1690</v>
      </c>
      <c r="H1016" t="s">
        <v>372</v>
      </c>
      <c r="I1016" t="s">
        <v>980</v>
      </c>
      <c r="K1016" t="s">
        <v>7522</v>
      </c>
      <c r="L1016" t="s">
        <v>7523</v>
      </c>
      <c r="M1016" t="s">
        <v>7524</v>
      </c>
      <c r="N1016" t="s">
        <v>39</v>
      </c>
      <c r="O1016" t="s">
        <v>7525</v>
      </c>
      <c r="Q1016" t="s">
        <v>1041</v>
      </c>
      <c r="R1016" t="s">
        <v>3902</v>
      </c>
      <c r="S1016" t="s">
        <v>7526</v>
      </c>
    </row>
    <row r="1017" spans="1:19" x14ac:dyDescent="0.3">
      <c r="A1017">
        <v>1016</v>
      </c>
      <c r="B1017">
        <v>1451</v>
      </c>
      <c r="C1017" t="s">
        <v>17</v>
      </c>
      <c r="D1017" t="s">
        <v>7527</v>
      </c>
      <c r="E1017" t="str">
        <f t="shared" si="30"/>
        <v>株式会社アニシス</v>
      </c>
      <c r="F1017" t="str">
        <f t="shared" si="31"/>
        <v/>
      </c>
      <c r="G1017" t="s">
        <v>7528</v>
      </c>
      <c r="I1017" t="s">
        <v>729</v>
      </c>
      <c r="K1017" t="s">
        <v>241</v>
      </c>
      <c r="L1017" t="s">
        <v>7529</v>
      </c>
      <c r="M1017" t="s">
        <v>7530</v>
      </c>
      <c r="N1017" t="s">
        <v>39</v>
      </c>
      <c r="Q1017" t="s">
        <v>927</v>
      </c>
      <c r="R1017" t="s">
        <v>120</v>
      </c>
      <c r="S1017" t="s">
        <v>7531</v>
      </c>
    </row>
    <row r="1018" spans="1:19" x14ac:dyDescent="0.3">
      <c r="A1018">
        <v>1017</v>
      </c>
      <c r="B1018">
        <v>1452</v>
      </c>
      <c r="C1018" t="s">
        <v>17</v>
      </c>
      <c r="D1018" t="s">
        <v>7532</v>
      </c>
      <c r="E1018" t="str">
        <f t="shared" si="30"/>
        <v>株式会社SCG</v>
      </c>
      <c r="F1018" t="str">
        <f t="shared" si="31"/>
        <v/>
      </c>
      <c r="G1018" t="s">
        <v>3818</v>
      </c>
      <c r="I1018" t="s">
        <v>7533</v>
      </c>
      <c r="K1018" t="s">
        <v>5291</v>
      </c>
      <c r="L1018" t="s">
        <v>7534</v>
      </c>
      <c r="M1018" t="s">
        <v>7535</v>
      </c>
      <c r="N1018" t="s">
        <v>39</v>
      </c>
      <c r="Q1018" t="s">
        <v>927</v>
      </c>
      <c r="R1018" t="s">
        <v>876</v>
      </c>
      <c r="S1018" t="s">
        <v>7536</v>
      </c>
    </row>
    <row r="1019" spans="1:19" x14ac:dyDescent="0.3">
      <c r="A1019">
        <v>1018</v>
      </c>
      <c r="B1019">
        <v>1453</v>
      </c>
      <c r="C1019" t="s">
        <v>17</v>
      </c>
      <c r="D1019" t="s">
        <v>7537</v>
      </c>
      <c r="E1019" t="str">
        <f t="shared" si="30"/>
        <v>株式会社エスメディサ</v>
      </c>
      <c r="F1019" t="str">
        <f t="shared" si="31"/>
        <v/>
      </c>
      <c r="G1019" t="s">
        <v>3818</v>
      </c>
      <c r="I1019" t="s">
        <v>7538</v>
      </c>
      <c r="K1019" t="s">
        <v>5181</v>
      </c>
      <c r="L1019" t="s">
        <v>7539</v>
      </c>
      <c r="M1019" t="s">
        <v>7540</v>
      </c>
      <c r="N1019" t="s">
        <v>39</v>
      </c>
      <c r="O1019" t="s">
        <v>7541</v>
      </c>
      <c r="Q1019" t="s">
        <v>620</v>
      </c>
      <c r="S1019" t="s">
        <v>7542</v>
      </c>
    </row>
    <row r="1020" spans="1:19" x14ac:dyDescent="0.3">
      <c r="A1020">
        <v>1019</v>
      </c>
      <c r="B1020">
        <v>1454</v>
      </c>
      <c r="C1020" t="s">
        <v>17</v>
      </c>
      <c r="D1020" t="s">
        <v>7543</v>
      </c>
      <c r="E1020" t="str">
        <f t="shared" si="30"/>
        <v/>
      </c>
      <c r="F1020" t="str">
        <f t="shared" si="31"/>
        <v>コマースリンク株式会社</v>
      </c>
      <c r="G1020" t="s">
        <v>5333</v>
      </c>
      <c r="H1020" t="s">
        <v>7544</v>
      </c>
      <c r="I1020" t="s">
        <v>578</v>
      </c>
      <c r="J1020" t="s">
        <v>7545</v>
      </c>
      <c r="K1020" t="s">
        <v>3821</v>
      </c>
      <c r="L1020" t="s">
        <v>7546</v>
      </c>
      <c r="M1020" t="s">
        <v>7547</v>
      </c>
      <c r="N1020" t="s">
        <v>39</v>
      </c>
      <c r="O1020" t="s">
        <v>7548</v>
      </c>
      <c r="Q1020" t="s">
        <v>171</v>
      </c>
      <c r="R1020" t="s">
        <v>120</v>
      </c>
      <c r="S1020" t="s">
        <v>7549</v>
      </c>
    </row>
    <row r="1021" spans="1:19" x14ac:dyDescent="0.3">
      <c r="A1021">
        <v>1020</v>
      </c>
      <c r="B1021">
        <v>1455</v>
      </c>
      <c r="C1021" t="s">
        <v>17</v>
      </c>
      <c r="D1021" t="s">
        <v>7550</v>
      </c>
      <c r="E1021" t="str">
        <f t="shared" si="30"/>
        <v/>
      </c>
      <c r="F1021" t="str">
        <f t="shared" si="31"/>
        <v>ポイント・アット株式会社</v>
      </c>
      <c r="G1021" t="s">
        <v>83</v>
      </c>
      <c r="I1021" t="s">
        <v>7551</v>
      </c>
      <c r="K1021" t="s">
        <v>3883</v>
      </c>
      <c r="L1021" t="s">
        <v>7552</v>
      </c>
      <c r="M1021" t="s">
        <v>7553</v>
      </c>
      <c r="N1021" t="s">
        <v>39</v>
      </c>
      <c r="P1021" t="s">
        <v>7554</v>
      </c>
      <c r="Q1021" t="e">
        <f>-人</f>
        <v>#NAME?</v>
      </c>
      <c r="S1021" t="s">
        <v>7555</v>
      </c>
    </row>
    <row r="1022" spans="1:19" x14ac:dyDescent="0.3">
      <c r="A1022">
        <v>1021</v>
      </c>
      <c r="B1022">
        <v>1456</v>
      </c>
      <c r="C1022" t="s">
        <v>17</v>
      </c>
      <c r="D1022" t="s">
        <v>7556</v>
      </c>
      <c r="E1022" t="str">
        <f t="shared" si="30"/>
        <v>株式会社EMCOMホールディングス</v>
      </c>
      <c r="F1022" t="str">
        <f t="shared" si="31"/>
        <v/>
      </c>
      <c r="G1022" t="s">
        <v>83</v>
      </c>
      <c r="H1022" t="s">
        <v>309</v>
      </c>
      <c r="I1022" t="s">
        <v>7557</v>
      </c>
      <c r="J1022" t="s">
        <v>7558</v>
      </c>
      <c r="K1022" t="s">
        <v>7559</v>
      </c>
      <c r="L1022" t="s">
        <v>7560</v>
      </c>
      <c r="M1022" t="s">
        <v>7561</v>
      </c>
      <c r="N1022" t="s">
        <v>137</v>
      </c>
      <c r="Q1022" t="s">
        <v>7029</v>
      </c>
      <c r="R1022" t="s">
        <v>454</v>
      </c>
      <c r="S1022" t="s">
        <v>7562</v>
      </c>
    </row>
    <row r="1023" spans="1:19" x14ac:dyDescent="0.3">
      <c r="A1023">
        <v>1022</v>
      </c>
      <c r="B1023">
        <v>1457</v>
      </c>
      <c r="C1023" t="s">
        <v>17</v>
      </c>
      <c r="D1023" t="s">
        <v>7563</v>
      </c>
      <c r="E1023" t="str">
        <f t="shared" si="30"/>
        <v>株式会社MJ</v>
      </c>
      <c r="F1023" t="str">
        <f t="shared" si="31"/>
        <v/>
      </c>
      <c r="G1023" t="s">
        <v>7564</v>
      </c>
      <c r="H1023" t="s">
        <v>71</v>
      </c>
      <c r="I1023" t="s">
        <v>7565</v>
      </c>
      <c r="K1023" t="s">
        <v>2050</v>
      </c>
      <c r="L1023" t="s">
        <v>7566</v>
      </c>
      <c r="M1023" t="s">
        <v>7567</v>
      </c>
      <c r="N1023" t="s">
        <v>39</v>
      </c>
      <c r="O1023" t="s">
        <v>7568</v>
      </c>
      <c r="Q1023" t="s">
        <v>101</v>
      </c>
      <c r="R1023" t="s">
        <v>80</v>
      </c>
      <c r="S1023" t="s">
        <v>7569</v>
      </c>
    </row>
    <row r="1024" spans="1:19" x14ac:dyDescent="0.3">
      <c r="A1024">
        <v>1023</v>
      </c>
      <c r="B1024">
        <v>1458</v>
      </c>
      <c r="C1024" t="s">
        <v>17</v>
      </c>
      <c r="D1024" t="s">
        <v>7570</v>
      </c>
      <c r="E1024" t="str">
        <f t="shared" si="30"/>
        <v/>
      </c>
      <c r="F1024" t="str">
        <f t="shared" si="31"/>
        <v>プラネックスコミュニケーションズ株式会社</v>
      </c>
      <c r="G1024" t="s">
        <v>1146</v>
      </c>
      <c r="H1024" t="s">
        <v>309</v>
      </c>
      <c r="I1024" t="s">
        <v>7571</v>
      </c>
      <c r="K1024" t="s">
        <v>4747</v>
      </c>
      <c r="L1024" t="s">
        <v>7572</v>
      </c>
      <c r="M1024" t="s">
        <v>7573</v>
      </c>
      <c r="N1024" t="s">
        <v>137</v>
      </c>
      <c r="Q1024" t="e">
        <f>-人</f>
        <v>#NAME?</v>
      </c>
      <c r="S1024" t="s">
        <v>7574</v>
      </c>
    </row>
    <row r="1025" spans="1:19" x14ac:dyDescent="0.3">
      <c r="A1025">
        <v>1024</v>
      </c>
      <c r="B1025">
        <v>1459</v>
      </c>
      <c r="C1025" t="s">
        <v>17</v>
      </c>
      <c r="D1025" t="s">
        <v>7575</v>
      </c>
      <c r="E1025" t="str">
        <f t="shared" si="30"/>
        <v/>
      </c>
      <c r="F1025" t="str">
        <f t="shared" si="31"/>
        <v/>
      </c>
      <c r="G1025" t="s">
        <v>2482</v>
      </c>
      <c r="M1025" t="s">
        <v>7576</v>
      </c>
      <c r="N1025" t="s">
        <v>39</v>
      </c>
      <c r="Q1025" t="s">
        <v>776</v>
      </c>
      <c r="S1025" t="s">
        <v>7577</v>
      </c>
    </row>
    <row r="1026" spans="1:19" x14ac:dyDescent="0.3">
      <c r="A1026">
        <v>1025</v>
      </c>
      <c r="B1026">
        <v>1461</v>
      </c>
      <c r="C1026" t="s">
        <v>17</v>
      </c>
      <c r="D1026" t="s">
        <v>7578</v>
      </c>
      <c r="E1026" t="str">
        <f t="shared" si="30"/>
        <v/>
      </c>
      <c r="F1026" t="str">
        <f t="shared" si="31"/>
        <v>ライフサポート株式会社</v>
      </c>
      <c r="G1026" t="s">
        <v>2482</v>
      </c>
      <c r="I1026" t="s">
        <v>7579</v>
      </c>
      <c r="K1026" t="s">
        <v>7580</v>
      </c>
      <c r="L1026" t="s">
        <v>7581</v>
      </c>
      <c r="M1026" t="s">
        <v>7582</v>
      </c>
      <c r="N1026" t="s">
        <v>39</v>
      </c>
      <c r="O1026" t="s">
        <v>7583</v>
      </c>
      <c r="Q1026" t="s">
        <v>7584</v>
      </c>
      <c r="S1026" t="s">
        <v>7585</v>
      </c>
    </row>
    <row r="1027" spans="1:19" x14ac:dyDescent="0.3">
      <c r="A1027">
        <v>1026</v>
      </c>
      <c r="B1027">
        <v>1462</v>
      </c>
      <c r="C1027" t="s">
        <v>17</v>
      </c>
      <c r="D1027" t="s">
        <v>7586</v>
      </c>
      <c r="E1027" t="str">
        <f t="shared" ref="E1027:E1090" si="32">IF(LEFT($D1027,4)="株式会社",$D1027,"")</f>
        <v>株式会社アファリス</v>
      </c>
      <c r="F1027" t="str">
        <f t="shared" ref="F1027:F1090" si="33">IF(RIGHT($D1027,4)="株式会社",$D1027,"")</f>
        <v/>
      </c>
      <c r="G1027" t="s">
        <v>7587</v>
      </c>
      <c r="H1027" t="s">
        <v>4433</v>
      </c>
      <c r="I1027" t="s">
        <v>7588</v>
      </c>
      <c r="K1027" t="s">
        <v>2704</v>
      </c>
      <c r="L1027" t="s">
        <v>7589</v>
      </c>
      <c r="M1027" t="s">
        <v>7590</v>
      </c>
      <c r="O1027" t="s">
        <v>7591</v>
      </c>
      <c r="Q1027" t="s">
        <v>484</v>
      </c>
      <c r="R1027" t="s">
        <v>189</v>
      </c>
      <c r="S1027" t="s">
        <v>7592</v>
      </c>
    </row>
    <row r="1028" spans="1:19" x14ac:dyDescent="0.3">
      <c r="A1028">
        <v>1027</v>
      </c>
      <c r="B1028">
        <v>1463</v>
      </c>
      <c r="C1028" t="s">
        <v>17</v>
      </c>
      <c r="D1028" t="s">
        <v>7593</v>
      </c>
      <c r="E1028" t="str">
        <f t="shared" si="32"/>
        <v/>
      </c>
      <c r="F1028" t="str">
        <f t="shared" si="33"/>
        <v>花咲けピクチャーズ株式会社</v>
      </c>
      <c r="G1028" t="s">
        <v>83</v>
      </c>
      <c r="H1028" t="s">
        <v>1375</v>
      </c>
      <c r="I1028" t="s">
        <v>164</v>
      </c>
      <c r="K1028" t="s">
        <v>579</v>
      </c>
      <c r="L1028" t="s">
        <v>7594</v>
      </c>
      <c r="M1028" t="s">
        <v>7595</v>
      </c>
      <c r="N1028" t="s">
        <v>39</v>
      </c>
      <c r="P1028" t="s">
        <v>7596</v>
      </c>
      <c r="Q1028" t="s">
        <v>129</v>
      </c>
      <c r="R1028" t="s">
        <v>1265</v>
      </c>
      <c r="S1028" t="s">
        <v>7597</v>
      </c>
    </row>
    <row r="1029" spans="1:19" x14ac:dyDescent="0.3">
      <c r="A1029">
        <v>1028</v>
      </c>
      <c r="B1029">
        <v>1464</v>
      </c>
      <c r="C1029" t="s">
        <v>17</v>
      </c>
      <c r="D1029" t="s">
        <v>7598</v>
      </c>
      <c r="E1029" t="str">
        <f t="shared" si="32"/>
        <v/>
      </c>
      <c r="F1029" t="str">
        <f t="shared" si="33"/>
        <v>ペットコミュニケーションズ株式会社</v>
      </c>
      <c r="G1029" t="s">
        <v>3731</v>
      </c>
      <c r="I1029" t="s">
        <v>1562</v>
      </c>
      <c r="K1029" t="s">
        <v>579</v>
      </c>
      <c r="L1029" t="s">
        <v>7599</v>
      </c>
      <c r="M1029" t="s">
        <v>7600</v>
      </c>
      <c r="N1029" t="s">
        <v>39</v>
      </c>
      <c r="Q1029" t="e">
        <f>-人</f>
        <v>#NAME?</v>
      </c>
      <c r="S1029" t="s">
        <v>7601</v>
      </c>
    </row>
    <row r="1030" spans="1:19" x14ac:dyDescent="0.3">
      <c r="A1030">
        <v>1029</v>
      </c>
      <c r="B1030">
        <v>1465</v>
      </c>
      <c r="C1030" t="s">
        <v>17</v>
      </c>
      <c r="D1030" t="s">
        <v>7602</v>
      </c>
      <c r="E1030" t="str">
        <f t="shared" si="32"/>
        <v/>
      </c>
      <c r="F1030" t="str">
        <f t="shared" si="33"/>
        <v>日廣商事株式会社</v>
      </c>
      <c r="G1030" t="s">
        <v>2112</v>
      </c>
      <c r="I1030" t="s">
        <v>7603</v>
      </c>
      <c r="K1030" t="s">
        <v>7604</v>
      </c>
      <c r="L1030" t="s">
        <v>7605</v>
      </c>
      <c r="M1030" t="s">
        <v>7606</v>
      </c>
      <c r="N1030" t="s">
        <v>39</v>
      </c>
      <c r="Q1030" t="s">
        <v>297</v>
      </c>
      <c r="S1030" t="s">
        <v>7607</v>
      </c>
    </row>
    <row r="1031" spans="1:19" x14ac:dyDescent="0.3">
      <c r="A1031">
        <v>1030</v>
      </c>
      <c r="B1031">
        <v>1466</v>
      </c>
      <c r="C1031" t="s">
        <v>17</v>
      </c>
      <c r="D1031" t="s">
        <v>7608</v>
      </c>
      <c r="E1031" t="str">
        <f t="shared" si="32"/>
        <v>株式会社GENOVA</v>
      </c>
      <c r="F1031" t="str">
        <f t="shared" si="33"/>
        <v/>
      </c>
      <c r="G1031" t="s">
        <v>1409</v>
      </c>
      <c r="H1031" t="s">
        <v>71</v>
      </c>
      <c r="I1031" t="s">
        <v>7609</v>
      </c>
      <c r="K1031" t="s">
        <v>353</v>
      </c>
      <c r="L1031" t="s">
        <v>7610</v>
      </c>
      <c r="M1031" t="s">
        <v>7611</v>
      </c>
      <c r="N1031" t="s">
        <v>39</v>
      </c>
      <c r="Q1031" t="s">
        <v>7612</v>
      </c>
      <c r="R1031" t="s">
        <v>189</v>
      </c>
      <c r="S1031" t="s">
        <v>7613</v>
      </c>
    </row>
    <row r="1032" spans="1:19" x14ac:dyDescent="0.3">
      <c r="A1032">
        <v>1031</v>
      </c>
      <c r="B1032">
        <v>1467</v>
      </c>
      <c r="C1032" t="s">
        <v>17</v>
      </c>
      <c r="D1032" t="s">
        <v>7614</v>
      </c>
      <c r="E1032" t="str">
        <f t="shared" si="32"/>
        <v>株式会社ケーツー</v>
      </c>
      <c r="F1032" t="str">
        <f t="shared" si="33"/>
        <v/>
      </c>
      <c r="G1032" t="s">
        <v>6749</v>
      </c>
      <c r="I1032" t="s">
        <v>3674</v>
      </c>
      <c r="J1032" t="s">
        <v>7615</v>
      </c>
      <c r="K1032" t="s">
        <v>126</v>
      </c>
      <c r="L1032" t="s">
        <v>7616</v>
      </c>
      <c r="M1032" t="s">
        <v>7617</v>
      </c>
      <c r="N1032" t="s">
        <v>39</v>
      </c>
      <c r="O1032" t="s">
        <v>6748</v>
      </c>
      <c r="Q1032" t="s">
        <v>255</v>
      </c>
      <c r="R1032" t="s">
        <v>80</v>
      </c>
      <c r="S1032" t="s">
        <v>7618</v>
      </c>
    </row>
    <row r="1033" spans="1:19" x14ac:dyDescent="0.3">
      <c r="A1033">
        <v>1032</v>
      </c>
      <c r="B1033">
        <v>1468</v>
      </c>
      <c r="C1033" t="s">
        <v>17</v>
      </c>
      <c r="D1033" t="s">
        <v>7619</v>
      </c>
      <c r="E1033" t="str">
        <f t="shared" si="32"/>
        <v>株式会社エスアイ・アセットサービス</v>
      </c>
      <c r="F1033" t="str">
        <f t="shared" si="33"/>
        <v/>
      </c>
      <c r="G1033" t="s">
        <v>7620</v>
      </c>
      <c r="I1033" t="s">
        <v>568</v>
      </c>
      <c r="K1033" t="s">
        <v>1888</v>
      </c>
      <c r="L1033" t="s">
        <v>7621</v>
      </c>
      <c r="M1033" t="s">
        <v>7622</v>
      </c>
      <c r="N1033" t="s">
        <v>39</v>
      </c>
      <c r="Q1033" t="e">
        <f>-人</f>
        <v>#NAME?</v>
      </c>
      <c r="S1033" t="s">
        <v>7623</v>
      </c>
    </row>
    <row r="1034" spans="1:19" x14ac:dyDescent="0.3">
      <c r="A1034">
        <v>1033</v>
      </c>
      <c r="B1034">
        <v>1469</v>
      </c>
      <c r="C1034" t="s">
        <v>17</v>
      </c>
      <c r="D1034" t="s">
        <v>7624</v>
      </c>
      <c r="E1034" t="str">
        <f t="shared" si="32"/>
        <v/>
      </c>
      <c r="F1034" t="str">
        <f t="shared" si="33"/>
        <v>寿精版印刷株式会社</v>
      </c>
      <c r="Q1034" t="e">
        <f>-人</f>
        <v>#NAME?</v>
      </c>
      <c r="S1034" t="s">
        <v>7625</v>
      </c>
    </row>
    <row r="1035" spans="1:19" x14ac:dyDescent="0.3">
      <c r="A1035">
        <v>1034</v>
      </c>
      <c r="B1035">
        <v>1470</v>
      </c>
      <c r="C1035" t="s">
        <v>17</v>
      </c>
      <c r="D1035" t="s">
        <v>7626</v>
      </c>
      <c r="E1035" t="str">
        <f t="shared" si="32"/>
        <v>株式会社サイスコーピオンズ</v>
      </c>
      <c r="F1035" t="str">
        <f t="shared" si="33"/>
        <v/>
      </c>
      <c r="G1035" t="s">
        <v>83</v>
      </c>
      <c r="H1035" t="s">
        <v>1375</v>
      </c>
      <c r="I1035" t="s">
        <v>6408</v>
      </c>
      <c r="K1035" t="s">
        <v>5335</v>
      </c>
      <c r="L1035" t="s">
        <v>7627</v>
      </c>
      <c r="M1035" t="s">
        <v>7628</v>
      </c>
      <c r="N1035" t="s">
        <v>39</v>
      </c>
      <c r="Q1035" t="s">
        <v>79</v>
      </c>
      <c r="R1035" t="s">
        <v>7629</v>
      </c>
      <c r="S1035" t="s">
        <v>7630</v>
      </c>
    </row>
    <row r="1036" spans="1:19" x14ac:dyDescent="0.3">
      <c r="A1036">
        <v>1035</v>
      </c>
      <c r="B1036">
        <v>1473</v>
      </c>
      <c r="C1036" t="s">
        <v>17</v>
      </c>
      <c r="D1036" t="s">
        <v>7631</v>
      </c>
      <c r="E1036" t="str">
        <f t="shared" si="32"/>
        <v/>
      </c>
      <c r="F1036" t="str">
        <f t="shared" si="33"/>
        <v>アルタスソフトウェア株式会社</v>
      </c>
      <c r="G1036" t="s">
        <v>3435</v>
      </c>
      <c r="I1036" t="s">
        <v>7494</v>
      </c>
      <c r="K1036" t="s">
        <v>3883</v>
      </c>
      <c r="L1036" t="s">
        <v>7632</v>
      </c>
      <c r="M1036" t="s">
        <v>7633</v>
      </c>
      <c r="N1036" t="s">
        <v>39</v>
      </c>
      <c r="Q1036" t="s">
        <v>1363</v>
      </c>
      <c r="S1036" t="s">
        <v>7634</v>
      </c>
    </row>
    <row r="1037" spans="1:19" x14ac:dyDescent="0.3">
      <c r="A1037">
        <v>1036</v>
      </c>
      <c r="B1037">
        <v>1474</v>
      </c>
      <c r="C1037" t="s">
        <v>17</v>
      </c>
      <c r="D1037" t="s">
        <v>7635</v>
      </c>
      <c r="E1037" t="str">
        <f t="shared" si="32"/>
        <v>株式会社ダイヤライフ</v>
      </c>
      <c r="F1037" t="str">
        <f t="shared" si="33"/>
        <v/>
      </c>
      <c r="G1037" t="s">
        <v>948</v>
      </c>
      <c r="I1037" t="s">
        <v>106</v>
      </c>
      <c r="K1037" t="s">
        <v>1227</v>
      </c>
      <c r="L1037" t="s">
        <v>7636</v>
      </c>
      <c r="M1037" t="s">
        <v>7637</v>
      </c>
      <c r="O1037" t="s">
        <v>7638</v>
      </c>
      <c r="Q1037" t="s">
        <v>7639</v>
      </c>
      <c r="R1037" t="s">
        <v>30</v>
      </c>
      <c r="S1037" t="s">
        <v>7640</v>
      </c>
    </row>
    <row r="1038" spans="1:19" x14ac:dyDescent="0.3">
      <c r="A1038">
        <v>1037</v>
      </c>
      <c r="B1038">
        <v>1476</v>
      </c>
      <c r="C1038" t="s">
        <v>17</v>
      </c>
      <c r="D1038" t="s">
        <v>7641</v>
      </c>
      <c r="E1038" t="str">
        <f t="shared" si="32"/>
        <v/>
      </c>
      <c r="F1038" t="str">
        <f t="shared" si="33"/>
        <v>ソフトハウス株式会社</v>
      </c>
      <c r="Q1038" t="e">
        <f>-人</f>
        <v>#NAME?</v>
      </c>
      <c r="S1038" t="s">
        <v>7642</v>
      </c>
    </row>
    <row r="1039" spans="1:19" x14ac:dyDescent="0.3">
      <c r="A1039">
        <v>1038</v>
      </c>
      <c r="B1039">
        <v>1478</v>
      </c>
      <c r="C1039" t="s">
        <v>17</v>
      </c>
      <c r="D1039" t="s">
        <v>7643</v>
      </c>
      <c r="E1039" t="str">
        <f t="shared" si="32"/>
        <v>株式会社ベンチャーバンク</v>
      </c>
      <c r="F1039" t="str">
        <f t="shared" si="33"/>
        <v/>
      </c>
      <c r="G1039" t="s">
        <v>7644</v>
      </c>
      <c r="I1039" t="s">
        <v>7645</v>
      </c>
      <c r="J1039" t="s">
        <v>7646</v>
      </c>
      <c r="K1039" t="s">
        <v>1823</v>
      </c>
      <c r="L1039" t="s">
        <v>7647</v>
      </c>
      <c r="M1039" t="s">
        <v>7648</v>
      </c>
      <c r="N1039" t="s">
        <v>39</v>
      </c>
      <c r="Q1039" t="e">
        <f>-人</f>
        <v>#NAME?</v>
      </c>
      <c r="S1039" t="s">
        <v>7649</v>
      </c>
    </row>
    <row r="1040" spans="1:19" x14ac:dyDescent="0.3">
      <c r="A1040">
        <v>1039</v>
      </c>
      <c r="B1040">
        <v>1479</v>
      </c>
      <c r="C1040" t="s">
        <v>17</v>
      </c>
      <c r="D1040" t="s">
        <v>7650</v>
      </c>
      <c r="E1040" t="str">
        <f t="shared" si="32"/>
        <v/>
      </c>
      <c r="F1040" t="str">
        <f t="shared" si="33"/>
        <v>モバーシャル株式会社</v>
      </c>
      <c r="G1040" t="s">
        <v>6022</v>
      </c>
      <c r="H1040" t="s">
        <v>7651</v>
      </c>
      <c r="I1040" t="s">
        <v>164</v>
      </c>
      <c r="K1040" t="s">
        <v>7463</v>
      </c>
      <c r="L1040" t="s">
        <v>7652</v>
      </c>
      <c r="M1040" t="s">
        <v>7653</v>
      </c>
      <c r="N1040" t="s">
        <v>39</v>
      </c>
      <c r="Q1040" t="s">
        <v>431</v>
      </c>
      <c r="R1040" t="s">
        <v>454</v>
      </c>
      <c r="S1040" t="s">
        <v>7654</v>
      </c>
    </row>
    <row r="1041" spans="1:19" x14ac:dyDescent="0.3">
      <c r="A1041">
        <v>1040</v>
      </c>
      <c r="B1041">
        <v>1480</v>
      </c>
      <c r="C1041" t="s">
        <v>17</v>
      </c>
      <c r="D1041" t="s">
        <v>7655</v>
      </c>
      <c r="E1041" t="str">
        <f t="shared" si="32"/>
        <v/>
      </c>
      <c r="F1041" t="str">
        <f t="shared" si="33"/>
        <v>ウォルフソン・マイクロエレクトロニクス株式会社</v>
      </c>
      <c r="G1041" t="s">
        <v>467</v>
      </c>
      <c r="H1041" t="s">
        <v>206</v>
      </c>
      <c r="K1041" t="s">
        <v>7656</v>
      </c>
      <c r="L1041" t="s">
        <v>7657</v>
      </c>
      <c r="M1041" t="s">
        <v>7658</v>
      </c>
      <c r="N1041" t="s">
        <v>39</v>
      </c>
      <c r="Q1041" t="s">
        <v>2823</v>
      </c>
      <c r="R1041" t="s">
        <v>565</v>
      </c>
      <c r="S1041" t="s">
        <v>7659</v>
      </c>
    </row>
    <row r="1042" spans="1:19" x14ac:dyDescent="0.3">
      <c r="A1042">
        <v>1041</v>
      </c>
      <c r="B1042">
        <v>1481</v>
      </c>
      <c r="C1042" t="s">
        <v>17</v>
      </c>
      <c r="D1042" t="s">
        <v>7660</v>
      </c>
      <c r="E1042" t="str">
        <f t="shared" si="32"/>
        <v>株式会社HCM</v>
      </c>
      <c r="F1042" t="str">
        <f t="shared" si="33"/>
        <v/>
      </c>
      <c r="G1042" t="s">
        <v>7661</v>
      </c>
      <c r="I1042" t="s">
        <v>7662</v>
      </c>
      <c r="K1042" t="s">
        <v>302</v>
      </c>
      <c r="L1042" t="s">
        <v>7663</v>
      </c>
      <c r="M1042" t="s">
        <v>7664</v>
      </c>
      <c r="N1042" t="s">
        <v>39</v>
      </c>
      <c r="Q1042" t="s">
        <v>7665</v>
      </c>
      <c r="S1042" t="s">
        <v>7666</v>
      </c>
    </row>
    <row r="1043" spans="1:19" x14ac:dyDescent="0.3">
      <c r="A1043">
        <v>1042</v>
      </c>
      <c r="B1043">
        <v>1482</v>
      </c>
      <c r="C1043" t="s">
        <v>17</v>
      </c>
      <c r="D1043" t="s">
        <v>7667</v>
      </c>
      <c r="E1043" t="str">
        <f t="shared" si="32"/>
        <v>株式会社トラステック</v>
      </c>
      <c r="F1043" t="str">
        <f t="shared" si="33"/>
        <v/>
      </c>
      <c r="G1043" t="s">
        <v>654</v>
      </c>
      <c r="H1043" t="s">
        <v>71</v>
      </c>
      <c r="I1043" t="s">
        <v>729</v>
      </c>
      <c r="K1043" t="s">
        <v>646</v>
      </c>
      <c r="L1043" t="s">
        <v>7668</v>
      </c>
      <c r="M1043" t="s">
        <v>7669</v>
      </c>
      <c r="N1043" t="s">
        <v>39</v>
      </c>
      <c r="Q1043" t="s">
        <v>725</v>
      </c>
      <c r="R1043" t="s">
        <v>189</v>
      </c>
      <c r="S1043" t="s">
        <v>7670</v>
      </c>
    </row>
    <row r="1044" spans="1:19" x14ac:dyDescent="0.3">
      <c r="A1044">
        <v>1043</v>
      </c>
      <c r="B1044">
        <v>1483</v>
      </c>
      <c r="C1044" t="s">
        <v>17</v>
      </c>
      <c r="D1044" t="s">
        <v>7671</v>
      </c>
      <c r="E1044" t="str">
        <f t="shared" si="32"/>
        <v/>
      </c>
      <c r="F1044" t="str">
        <f t="shared" si="33"/>
        <v>コスモリサーチ株式会社</v>
      </c>
      <c r="Q1044" t="e">
        <f>-人</f>
        <v>#NAME?</v>
      </c>
      <c r="S1044" t="s">
        <v>7672</v>
      </c>
    </row>
    <row r="1045" spans="1:19" x14ac:dyDescent="0.3">
      <c r="A1045">
        <v>1044</v>
      </c>
      <c r="B1045">
        <v>1486</v>
      </c>
      <c r="C1045" t="s">
        <v>17</v>
      </c>
      <c r="D1045" t="s">
        <v>7673</v>
      </c>
      <c r="E1045" t="str">
        <f t="shared" si="32"/>
        <v/>
      </c>
      <c r="F1045" t="str">
        <f t="shared" si="33"/>
        <v>レプラホーン株式会社</v>
      </c>
      <c r="G1045" t="s">
        <v>83</v>
      </c>
      <c r="I1045" t="s">
        <v>164</v>
      </c>
      <c r="K1045" t="s">
        <v>7076</v>
      </c>
      <c r="L1045" t="s">
        <v>7674</v>
      </c>
      <c r="M1045" t="s">
        <v>7675</v>
      </c>
      <c r="N1045" t="s">
        <v>39</v>
      </c>
      <c r="Q1045" t="s">
        <v>945</v>
      </c>
      <c r="R1045" t="s">
        <v>402</v>
      </c>
      <c r="S1045" t="s">
        <v>7676</v>
      </c>
    </row>
    <row r="1046" spans="1:19" x14ac:dyDescent="0.3">
      <c r="A1046">
        <v>1045</v>
      </c>
      <c r="B1046">
        <v>1488</v>
      </c>
      <c r="C1046" t="s">
        <v>17</v>
      </c>
      <c r="D1046" t="s">
        <v>7677</v>
      </c>
      <c r="E1046" t="str">
        <f t="shared" si="32"/>
        <v>株式会社マーケティングセンター</v>
      </c>
      <c r="F1046" t="str">
        <f t="shared" si="33"/>
        <v/>
      </c>
      <c r="G1046" t="s">
        <v>7678</v>
      </c>
      <c r="I1046" t="s">
        <v>7679</v>
      </c>
      <c r="J1046" t="s">
        <v>7680</v>
      </c>
      <c r="K1046" t="s">
        <v>4530</v>
      </c>
      <c r="L1046" t="s">
        <v>7681</v>
      </c>
      <c r="M1046" t="s">
        <v>7682</v>
      </c>
      <c r="N1046" t="s">
        <v>39</v>
      </c>
      <c r="P1046" t="s">
        <v>7683</v>
      </c>
      <c r="Q1046" t="s">
        <v>2743</v>
      </c>
      <c r="R1046" t="s">
        <v>5591</v>
      </c>
      <c r="S1046" t="s">
        <v>7684</v>
      </c>
    </row>
    <row r="1047" spans="1:19" x14ac:dyDescent="0.3">
      <c r="A1047">
        <v>1046</v>
      </c>
      <c r="B1047">
        <v>1489</v>
      </c>
      <c r="C1047" t="s">
        <v>17</v>
      </c>
      <c r="D1047" t="s">
        <v>7685</v>
      </c>
      <c r="E1047" t="str">
        <f t="shared" si="32"/>
        <v>株式会社エフエーラーニングラボ・ウィンウィン</v>
      </c>
      <c r="F1047" t="str">
        <f t="shared" si="33"/>
        <v/>
      </c>
      <c r="G1047" t="s">
        <v>7686</v>
      </c>
      <c r="I1047" t="s">
        <v>164</v>
      </c>
      <c r="K1047" t="s">
        <v>5387</v>
      </c>
      <c r="L1047" t="s">
        <v>7687</v>
      </c>
      <c r="M1047" t="s">
        <v>7688</v>
      </c>
      <c r="N1047" t="s">
        <v>39</v>
      </c>
      <c r="P1047" t="s">
        <v>2407</v>
      </c>
      <c r="Q1047" t="e">
        <f>-人</f>
        <v>#NAME?</v>
      </c>
      <c r="S1047" t="s">
        <v>7597</v>
      </c>
    </row>
    <row r="1048" spans="1:19" x14ac:dyDescent="0.3">
      <c r="A1048">
        <v>1047</v>
      </c>
      <c r="B1048">
        <v>1490</v>
      </c>
      <c r="C1048" t="s">
        <v>17</v>
      </c>
      <c r="D1048" t="s">
        <v>7689</v>
      </c>
      <c r="E1048" t="str">
        <f t="shared" si="32"/>
        <v>株式会社デジタルブティック</v>
      </c>
      <c r="F1048" t="str">
        <f t="shared" si="33"/>
        <v/>
      </c>
      <c r="G1048" t="s">
        <v>83</v>
      </c>
      <c r="H1048" t="s">
        <v>124</v>
      </c>
      <c r="I1048" t="s">
        <v>7690</v>
      </c>
      <c r="K1048" t="s">
        <v>480</v>
      </c>
      <c r="L1048" t="s">
        <v>7691</v>
      </c>
      <c r="M1048" t="s">
        <v>7692</v>
      </c>
      <c r="N1048" t="s">
        <v>39</v>
      </c>
      <c r="O1048" t="s">
        <v>7693</v>
      </c>
      <c r="P1048" t="s">
        <v>7694</v>
      </c>
      <c r="Q1048" t="s">
        <v>574</v>
      </c>
      <c r="R1048" t="s">
        <v>565</v>
      </c>
      <c r="S1048" t="s">
        <v>7695</v>
      </c>
    </row>
    <row r="1049" spans="1:19" x14ac:dyDescent="0.3">
      <c r="A1049">
        <v>1048</v>
      </c>
      <c r="B1049">
        <v>1491</v>
      </c>
      <c r="C1049" t="s">
        <v>17</v>
      </c>
      <c r="D1049" t="s">
        <v>7696</v>
      </c>
      <c r="E1049" t="str">
        <f t="shared" si="32"/>
        <v>株式会社ダイエー</v>
      </c>
      <c r="F1049" t="str">
        <f t="shared" si="33"/>
        <v/>
      </c>
      <c r="G1049" t="s">
        <v>948</v>
      </c>
      <c r="H1049" t="s">
        <v>309</v>
      </c>
      <c r="I1049" t="s">
        <v>7697</v>
      </c>
      <c r="J1049" t="s">
        <v>7698</v>
      </c>
      <c r="K1049" t="s">
        <v>7699</v>
      </c>
      <c r="L1049" t="s">
        <v>7700</v>
      </c>
      <c r="M1049" t="s">
        <v>7701</v>
      </c>
      <c r="N1049" t="s">
        <v>52</v>
      </c>
      <c r="Q1049" t="s">
        <v>7702</v>
      </c>
      <c r="S1049" t="s">
        <v>7703</v>
      </c>
    </row>
    <row r="1050" spans="1:19" x14ac:dyDescent="0.3">
      <c r="A1050">
        <v>1049</v>
      </c>
      <c r="B1050">
        <v>1492</v>
      </c>
      <c r="C1050" t="s">
        <v>17</v>
      </c>
      <c r="D1050" t="s">
        <v>7704</v>
      </c>
      <c r="E1050" t="str">
        <f t="shared" si="32"/>
        <v>株式会社サイバー・コミュニケーションズ（cci）</v>
      </c>
      <c r="F1050" t="str">
        <f t="shared" si="33"/>
        <v/>
      </c>
      <c r="G1050" t="s">
        <v>7705</v>
      </c>
      <c r="I1050" t="s">
        <v>7706</v>
      </c>
      <c r="J1050" t="s">
        <v>7707</v>
      </c>
      <c r="K1050" t="s">
        <v>7708</v>
      </c>
      <c r="L1050" t="s">
        <v>7709</v>
      </c>
      <c r="M1050" t="s">
        <v>7710</v>
      </c>
      <c r="N1050" t="s">
        <v>39</v>
      </c>
      <c r="O1050" t="s">
        <v>7711</v>
      </c>
      <c r="Q1050" t="s">
        <v>7712</v>
      </c>
      <c r="R1050" t="s">
        <v>4835</v>
      </c>
      <c r="S1050" t="s">
        <v>7713</v>
      </c>
    </row>
    <row r="1051" spans="1:19" x14ac:dyDescent="0.3">
      <c r="A1051">
        <v>1050</v>
      </c>
      <c r="B1051">
        <v>1493</v>
      </c>
      <c r="C1051" t="s">
        <v>17</v>
      </c>
      <c r="D1051" t="s">
        <v>7714</v>
      </c>
      <c r="E1051" t="str">
        <f t="shared" si="32"/>
        <v>株式会社J-revival</v>
      </c>
      <c r="F1051" t="str">
        <f t="shared" si="33"/>
        <v/>
      </c>
      <c r="G1051" t="s">
        <v>3214</v>
      </c>
      <c r="H1051" t="s">
        <v>71</v>
      </c>
      <c r="I1051" t="s">
        <v>729</v>
      </c>
      <c r="K1051" t="s">
        <v>7076</v>
      </c>
      <c r="L1051" t="s">
        <v>7715</v>
      </c>
      <c r="M1051" t="s">
        <v>7716</v>
      </c>
      <c r="P1051" t="s">
        <v>7717</v>
      </c>
      <c r="Q1051" t="s">
        <v>484</v>
      </c>
      <c r="R1051" t="s">
        <v>6984</v>
      </c>
      <c r="S1051" t="s">
        <v>7718</v>
      </c>
    </row>
    <row r="1052" spans="1:19" x14ac:dyDescent="0.3">
      <c r="A1052">
        <v>1051</v>
      </c>
      <c r="B1052">
        <v>1494</v>
      </c>
      <c r="C1052" t="s">
        <v>17</v>
      </c>
      <c r="D1052" t="s">
        <v>7719</v>
      </c>
      <c r="E1052" t="str">
        <f t="shared" si="32"/>
        <v/>
      </c>
      <c r="F1052" t="str">
        <f t="shared" si="33"/>
        <v>ウィンワークス株式会社</v>
      </c>
      <c r="G1052" t="s">
        <v>7720</v>
      </c>
      <c r="I1052" t="s">
        <v>4866</v>
      </c>
      <c r="K1052" t="s">
        <v>1798</v>
      </c>
      <c r="L1052" t="s">
        <v>7721</v>
      </c>
      <c r="M1052" t="s">
        <v>7722</v>
      </c>
      <c r="N1052" t="s">
        <v>39</v>
      </c>
      <c r="Q1052" t="s">
        <v>5206</v>
      </c>
      <c r="S1052" t="s">
        <v>7723</v>
      </c>
    </row>
    <row r="1053" spans="1:19" x14ac:dyDescent="0.3">
      <c r="A1053">
        <v>1052</v>
      </c>
      <c r="B1053">
        <v>1495</v>
      </c>
      <c r="C1053" t="s">
        <v>17</v>
      </c>
      <c r="D1053" t="s">
        <v>7724</v>
      </c>
      <c r="E1053" t="str">
        <f t="shared" si="32"/>
        <v>株式会社メディクロス</v>
      </c>
      <c r="F1053" t="str">
        <f t="shared" si="33"/>
        <v/>
      </c>
      <c r="G1053" t="s">
        <v>1399</v>
      </c>
      <c r="I1053" t="s">
        <v>3920</v>
      </c>
      <c r="K1053" t="s">
        <v>7463</v>
      </c>
      <c r="L1053" t="s">
        <v>7725</v>
      </c>
      <c r="M1053" t="s">
        <v>7726</v>
      </c>
      <c r="N1053" t="s">
        <v>39</v>
      </c>
      <c r="Q1053" t="s">
        <v>315</v>
      </c>
      <c r="R1053" t="s">
        <v>91</v>
      </c>
      <c r="S1053" t="s">
        <v>7727</v>
      </c>
    </row>
    <row r="1054" spans="1:19" x14ac:dyDescent="0.3">
      <c r="A1054">
        <v>1053</v>
      </c>
      <c r="B1054">
        <v>1496</v>
      </c>
      <c r="C1054" t="s">
        <v>17</v>
      </c>
      <c r="D1054" t="s">
        <v>7728</v>
      </c>
      <c r="E1054" t="str">
        <f t="shared" si="32"/>
        <v>株式会社アルテカ</v>
      </c>
      <c r="F1054" t="str">
        <f t="shared" si="33"/>
        <v/>
      </c>
      <c r="G1054" t="s">
        <v>3601</v>
      </c>
      <c r="I1054" t="s">
        <v>6349</v>
      </c>
      <c r="J1054" t="s">
        <v>7729</v>
      </c>
      <c r="K1054" t="s">
        <v>657</v>
      </c>
      <c r="L1054" t="s">
        <v>7730</v>
      </c>
      <c r="M1054" t="s">
        <v>7731</v>
      </c>
      <c r="N1054" t="s">
        <v>39</v>
      </c>
      <c r="Q1054" t="s">
        <v>6925</v>
      </c>
      <c r="S1054" t="s">
        <v>7732</v>
      </c>
    </row>
    <row r="1055" spans="1:19" x14ac:dyDescent="0.3">
      <c r="A1055">
        <v>1054</v>
      </c>
      <c r="B1055">
        <v>1497</v>
      </c>
      <c r="C1055" t="s">
        <v>17</v>
      </c>
      <c r="D1055" t="s">
        <v>7733</v>
      </c>
      <c r="E1055" t="str">
        <f t="shared" si="32"/>
        <v>株式会社アフロ</v>
      </c>
      <c r="F1055" t="str">
        <f t="shared" si="33"/>
        <v/>
      </c>
      <c r="G1055" t="s">
        <v>7734</v>
      </c>
      <c r="H1055" t="s">
        <v>4007</v>
      </c>
      <c r="I1055" t="s">
        <v>1571</v>
      </c>
      <c r="K1055" t="s">
        <v>6829</v>
      </c>
      <c r="L1055" t="s">
        <v>7735</v>
      </c>
      <c r="M1055" t="s">
        <v>7736</v>
      </c>
      <c r="N1055" t="s">
        <v>39</v>
      </c>
      <c r="P1055" t="s">
        <v>7737</v>
      </c>
      <c r="Q1055" t="s">
        <v>7738</v>
      </c>
      <c r="R1055" t="s">
        <v>30</v>
      </c>
      <c r="S1055" t="s">
        <v>7739</v>
      </c>
    </row>
    <row r="1056" spans="1:19" x14ac:dyDescent="0.3">
      <c r="A1056">
        <v>1055</v>
      </c>
      <c r="B1056">
        <v>1498</v>
      </c>
      <c r="C1056" t="s">
        <v>17</v>
      </c>
      <c r="D1056" t="s">
        <v>7740</v>
      </c>
      <c r="E1056" t="str">
        <f t="shared" si="32"/>
        <v>株式会社シンセイコーポレーション</v>
      </c>
      <c r="F1056" t="str">
        <f t="shared" si="33"/>
        <v/>
      </c>
      <c r="G1056" t="s">
        <v>2849</v>
      </c>
      <c r="I1056" t="s">
        <v>7741</v>
      </c>
      <c r="K1056" t="s">
        <v>7742</v>
      </c>
      <c r="L1056" t="s">
        <v>7743</v>
      </c>
      <c r="M1056" t="s">
        <v>7744</v>
      </c>
      <c r="N1056" t="s">
        <v>39</v>
      </c>
      <c r="Q1056" t="e">
        <f>-人</f>
        <v>#NAME?</v>
      </c>
      <c r="S1056" t="s">
        <v>7745</v>
      </c>
    </row>
    <row r="1057" spans="1:19" x14ac:dyDescent="0.3">
      <c r="A1057">
        <v>1056</v>
      </c>
      <c r="B1057">
        <v>1499</v>
      </c>
      <c r="C1057" t="s">
        <v>17</v>
      </c>
      <c r="D1057" t="s">
        <v>7746</v>
      </c>
      <c r="E1057" t="str">
        <f t="shared" si="32"/>
        <v>株式会社アイアンドシー・クルーズ</v>
      </c>
      <c r="F1057" t="str">
        <f t="shared" si="33"/>
        <v/>
      </c>
      <c r="G1057" t="s">
        <v>7747</v>
      </c>
      <c r="H1057" t="s">
        <v>7748</v>
      </c>
      <c r="I1057" t="s">
        <v>7749</v>
      </c>
      <c r="J1057" t="s">
        <v>7750</v>
      </c>
      <c r="K1057" t="s">
        <v>7751</v>
      </c>
      <c r="L1057" t="s">
        <v>7752</v>
      </c>
      <c r="M1057" t="s">
        <v>7753</v>
      </c>
      <c r="N1057" t="s">
        <v>39</v>
      </c>
      <c r="O1057" t="s">
        <v>7754</v>
      </c>
      <c r="P1057" t="s">
        <v>7755</v>
      </c>
      <c r="Q1057" t="s">
        <v>297</v>
      </c>
      <c r="R1057" t="s">
        <v>189</v>
      </c>
      <c r="S1057" t="s">
        <v>7756</v>
      </c>
    </row>
    <row r="1058" spans="1:19" x14ac:dyDescent="0.3">
      <c r="A1058">
        <v>1057</v>
      </c>
      <c r="B1058">
        <v>1500</v>
      </c>
      <c r="C1058" t="s">
        <v>17</v>
      </c>
      <c r="D1058" t="s">
        <v>7757</v>
      </c>
      <c r="E1058" t="str">
        <f t="shared" si="32"/>
        <v/>
      </c>
      <c r="F1058" t="str">
        <f t="shared" si="33"/>
        <v/>
      </c>
      <c r="G1058" t="s">
        <v>477</v>
      </c>
      <c r="I1058" t="s">
        <v>3674</v>
      </c>
      <c r="K1058" t="s">
        <v>7758</v>
      </c>
      <c r="L1058" t="s">
        <v>7759</v>
      </c>
      <c r="M1058" t="s">
        <v>7760</v>
      </c>
      <c r="N1058" t="s">
        <v>39</v>
      </c>
      <c r="Q1058" t="s">
        <v>1012</v>
      </c>
      <c r="R1058" t="s">
        <v>565</v>
      </c>
      <c r="S1058" t="s">
        <v>7761</v>
      </c>
    </row>
    <row r="1059" spans="1:19" x14ac:dyDescent="0.3">
      <c r="A1059">
        <v>1058</v>
      </c>
      <c r="B1059">
        <v>1501</v>
      </c>
      <c r="C1059" t="s">
        <v>17</v>
      </c>
      <c r="D1059" t="s">
        <v>7762</v>
      </c>
      <c r="E1059" t="str">
        <f t="shared" si="32"/>
        <v>株式会社エーディーアンドディー</v>
      </c>
      <c r="F1059" t="str">
        <f t="shared" si="33"/>
        <v/>
      </c>
      <c r="G1059" t="s">
        <v>518</v>
      </c>
      <c r="H1059" t="s">
        <v>6861</v>
      </c>
      <c r="I1059" t="s">
        <v>164</v>
      </c>
      <c r="J1059" t="s">
        <v>7763</v>
      </c>
      <c r="K1059" t="s">
        <v>3395</v>
      </c>
      <c r="L1059" t="s">
        <v>7764</v>
      </c>
      <c r="M1059" t="s">
        <v>7765</v>
      </c>
      <c r="N1059" t="s">
        <v>39</v>
      </c>
      <c r="P1059" t="s">
        <v>7766</v>
      </c>
      <c r="Q1059" t="s">
        <v>3179</v>
      </c>
      <c r="R1059" t="s">
        <v>91</v>
      </c>
      <c r="S1059" t="s">
        <v>7767</v>
      </c>
    </row>
    <row r="1060" spans="1:19" x14ac:dyDescent="0.3">
      <c r="A1060">
        <v>1059</v>
      </c>
      <c r="B1060">
        <v>1502</v>
      </c>
      <c r="C1060" t="s">
        <v>17</v>
      </c>
      <c r="D1060" t="s">
        <v>7768</v>
      </c>
      <c r="E1060" t="str">
        <f t="shared" si="32"/>
        <v>株式会社アインファーマシーズ</v>
      </c>
      <c r="F1060" t="str">
        <f t="shared" si="33"/>
        <v/>
      </c>
      <c r="G1060" t="s">
        <v>948</v>
      </c>
      <c r="H1060" t="s">
        <v>309</v>
      </c>
      <c r="I1060" t="s">
        <v>7769</v>
      </c>
      <c r="J1060" t="s">
        <v>7770</v>
      </c>
      <c r="K1060" t="s">
        <v>2756</v>
      </c>
      <c r="L1060" t="s">
        <v>7771</v>
      </c>
      <c r="M1060" t="s">
        <v>7772</v>
      </c>
      <c r="N1060" t="s">
        <v>1392</v>
      </c>
      <c r="O1060" t="s">
        <v>7773</v>
      </c>
      <c r="Q1060" t="e">
        <f>-人</f>
        <v>#NAME?</v>
      </c>
      <c r="R1060" t="s">
        <v>91</v>
      </c>
      <c r="S1060" t="s">
        <v>7774</v>
      </c>
    </row>
    <row r="1061" spans="1:19" x14ac:dyDescent="0.3">
      <c r="A1061">
        <v>1060</v>
      </c>
      <c r="B1061">
        <v>1503</v>
      </c>
      <c r="C1061" t="s">
        <v>17</v>
      </c>
      <c r="D1061" t="s">
        <v>7775</v>
      </c>
      <c r="E1061" t="str">
        <f t="shared" si="32"/>
        <v/>
      </c>
      <c r="F1061" t="str">
        <f t="shared" si="33"/>
        <v>アークスデザイン株式会社</v>
      </c>
      <c r="G1061" t="s">
        <v>70</v>
      </c>
      <c r="H1061" t="s">
        <v>71</v>
      </c>
      <c r="I1061" t="s">
        <v>7776</v>
      </c>
      <c r="K1061" t="s">
        <v>6242</v>
      </c>
      <c r="L1061" t="s">
        <v>7777</v>
      </c>
      <c r="M1061" t="s">
        <v>7778</v>
      </c>
      <c r="N1061" t="s">
        <v>39</v>
      </c>
      <c r="Q1061" t="s">
        <v>2101</v>
      </c>
      <c r="R1061" t="s">
        <v>80</v>
      </c>
      <c r="S1061" t="s">
        <v>7779</v>
      </c>
    </row>
    <row r="1062" spans="1:19" x14ac:dyDescent="0.3">
      <c r="A1062">
        <v>1061</v>
      </c>
      <c r="B1062">
        <v>1506</v>
      </c>
      <c r="C1062" t="s">
        <v>17</v>
      </c>
      <c r="D1062" t="s">
        <v>7780</v>
      </c>
      <c r="E1062" t="str">
        <f t="shared" si="32"/>
        <v/>
      </c>
      <c r="F1062" t="str">
        <f t="shared" si="33"/>
        <v>ヒロコン株式会社</v>
      </c>
      <c r="G1062" t="s">
        <v>271</v>
      </c>
      <c r="I1062" t="s">
        <v>7781</v>
      </c>
      <c r="J1062" t="s">
        <v>7782</v>
      </c>
      <c r="K1062" t="s">
        <v>1133</v>
      </c>
      <c r="L1062" t="s">
        <v>7783</v>
      </c>
      <c r="M1062" t="s">
        <v>7784</v>
      </c>
      <c r="N1062" t="s">
        <v>39</v>
      </c>
      <c r="P1062" t="s">
        <v>7785</v>
      </c>
      <c r="Q1062" t="s">
        <v>2045</v>
      </c>
      <c r="S1062" t="s">
        <v>7786</v>
      </c>
    </row>
    <row r="1063" spans="1:19" x14ac:dyDescent="0.3">
      <c r="A1063">
        <v>1062</v>
      </c>
      <c r="B1063">
        <v>1507</v>
      </c>
      <c r="C1063" t="s">
        <v>17</v>
      </c>
      <c r="D1063" t="s">
        <v>7787</v>
      </c>
      <c r="E1063" t="str">
        <f t="shared" si="32"/>
        <v/>
      </c>
      <c r="F1063" t="str">
        <f t="shared" si="33"/>
        <v/>
      </c>
      <c r="G1063" t="s">
        <v>728</v>
      </c>
      <c r="H1063" t="s">
        <v>393</v>
      </c>
      <c r="K1063" t="s">
        <v>4401</v>
      </c>
      <c r="L1063" t="s">
        <v>7788</v>
      </c>
      <c r="M1063" t="s">
        <v>7789</v>
      </c>
      <c r="N1063" t="s">
        <v>39</v>
      </c>
      <c r="Q1063" t="s">
        <v>998</v>
      </c>
      <c r="R1063" t="s">
        <v>402</v>
      </c>
      <c r="S1063" t="s">
        <v>7790</v>
      </c>
    </row>
    <row r="1064" spans="1:19" x14ac:dyDescent="0.3">
      <c r="A1064">
        <v>1063</v>
      </c>
      <c r="B1064">
        <v>1508</v>
      </c>
      <c r="C1064" t="s">
        <v>17</v>
      </c>
      <c r="D1064" t="s">
        <v>7791</v>
      </c>
      <c r="E1064" t="str">
        <f t="shared" si="32"/>
        <v>株式会社ローゼン　（ベルギーワッフル専門店「マネケン」）</v>
      </c>
      <c r="F1064" t="str">
        <f t="shared" si="33"/>
        <v/>
      </c>
      <c r="G1064" t="s">
        <v>7792</v>
      </c>
      <c r="H1064" t="s">
        <v>124</v>
      </c>
      <c r="I1064" t="s">
        <v>164</v>
      </c>
      <c r="J1064" t="s">
        <v>7793</v>
      </c>
      <c r="K1064" t="s">
        <v>7794</v>
      </c>
      <c r="L1064" t="s">
        <v>7795</v>
      </c>
      <c r="M1064" t="s">
        <v>7796</v>
      </c>
      <c r="N1064" t="s">
        <v>39</v>
      </c>
      <c r="Q1064" t="s">
        <v>7309</v>
      </c>
      <c r="R1064" t="s">
        <v>7797</v>
      </c>
      <c r="S1064" t="s">
        <v>7798</v>
      </c>
    </row>
    <row r="1065" spans="1:19" x14ac:dyDescent="0.3">
      <c r="A1065">
        <v>1064</v>
      </c>
      <c r="B1065">
        <v>1510</v>
      </c>
      <c r="C1065" t="s">
        <v>17</v>
      </c>
      <c r="D1065" t="s">
        <v>7799</v>
      </c>
      <c r="E1065" t="str">
        <f t="shared" si="32"/>
        <v>株式会社TradeSafe</v>
      </c>
      <c r="F1065" t="str">
        <f t="shared" si="33"/>
        <v/>
      </c>
      <c r="G1065" t="s">
        <v>7800</v>
      </c>
      <c r="K1065" t="s">
        <v>3683</v>
      </c>
      <c r="L1065" t="s">
        <v>7801</v>
      </c>
      <c r="M1065" t="s">
        <v>7802</v>
      </c>
      <c r="N1065" t="s">
        <v>39</v>
      </c>
      <c r="O1065" t="s">
        <v>7803</v>
      </c>
      <c r="Q1065" t="e">
        <f>-人</f>
        <v>#NAME?</v>
      </c>
      <c r="S1065" t="s">
        <v>7804</v>
      </c>
    </row>
    <row r="1066" spans="1:19" x14ac:dyDescent="0.3">
      <c r="A1066">
        <v>1065</v>
      </c>
      <c r="B1066">
        <v>1511</v>
      </c>
      <c r="C1066" t="s">
        <v>17</v>
      </c>
      <c r="D1066" t="s">
        <v>7805</v>
      </c>
      <c r="E1066" t="str">
        <f t="shared" si="32"/>
        <v>株式会社エスアールエル</v>
      </c>
      <c r="F1066" t="str">
        <f t="shared" si="33"/>
        <v/>
      </c>
      <c r="G1066" t="s">
        <v>1690</v>
      </c>
      <c r="I1066" t="s">
        <v>7806</v>
      </c>
      <c r="K1066" t="s">
        <v>3633</v>
      </c>
      <c r="L1066" t="s">
        <v>7807</v>
      </c>
      <c r="M1066" t="s">
        <v>7808</v>
      </c>
      <c r="N1066" t="s">
        <v>39</v>
      </c>
      <c r="Q1066" t="s">
        <v>7809</v>
      </c>
      <c r="S1066" t="s">
        <v>7810</v>
      </c>
    </row>
    <row r="1067" spans="1:19" x14ac:dyDescent="0.3">
      <c r="A1067">
        <v>1066</v>
      </c>
      <c r="B1067">
        <v>1512</v>
      </c>
      <c r="C1067" t="s">
        <v>17</v>
      </c>
      <c r="D1067" t="s">
        <v>7811</v>
      </c>
      <c r="E1067" t="str">
        <f t="shared" si="32"/>
        <v>株式会社南山堂</v>
      </c>
      <c r="F1067" t="str">
        <f t="shared" si="33"/>
        <v/>
      </c>
      <c r="G1067" t="s">
        <v>7812</v>
      </c>
      <c r="I1067" t="s">
        <v>1778</v>
      </c>
      <c r="K1067" t="s">
        <v>7813</v>
      </c>
      <c r="L1067" t="s">
        <v>7814</v>
      </c>
      <c r="M1067" t="s">
        <v>7815</v>
      </c>
      <c r="N1067" t="s">
        <v>39</v>
      </c>
      <c r="Q1067" t="s">
        <v>7816</v>
      </c>
      <c r="R1067" t="s">
        <v>120</v>
      </c>
      <c r="S1067" t="s">
        <v>7817</v>
      </c>
    </row>
    <row r="1068" spans="1:19" x14ac:dyDescent="0.3">
      <c r="A1068">
        <v>1067</v>
      </c>
      <c r="B1068">
        <v>1513</v>
      </c>
      <c r="C1068" t="s">
        <v>17</v>
      </c>
      <c r="D1068" t="s">
        <v>7818</v>
      </c>
      <c r="E1068" t="str">
        <f t="shared" si="32"/>
        <v>株式会社リアライズ</v>
      </c>
      <c r="F1068" t="str">
        <f t="shared" si="33"/>
        <v/>
      </c>
      <c r="G1068" t="s">
        <v>979</v>
      </c>
      <c r="I1068" t="s">
        <v>3749</v>
      </c>
      <c r="K1068" t="s">
        <v>263</v>
      </c>
      <c r="L1068" t="s">
        <v>7819</v>
      </c>
      <c r="M1068" t="s">
        <v>7820</v>
      </c>
      <c r="N1068" t="s">
        <v>39</v>
      </c>
      <c r="O1068" t="s">
        <v>7821</v>
      </c>
      <c r="P1068" t="s">
        <v>7822</v>
      </c>
      <c r="Q1068" t="s">
        <v>1050</v>
      </c>
      <c r="S1068" t="s">
        <v>7823</v>
      </c>
    </row>
    <row r="1069" spans="1:19" x14ac:dyDescent="0.3">
      <c r="A1069">
        <v>1068</v>
      </c>
      <c r="B1069">
        <v>1514</v>
      </c>
      <c r="C1069" t="s">
        <v>17</v>
      </c>
      <c r="D1069" t="s">
        <v>7824</v>
      </c>
      <c r="E1069" t="str">
        <f t="shared" si="32"/>
        <v>株式会社日翔テクノ</v>
      </c>
      <c r="F1069" t="str">
        <f t="shared" si="33"/>
        <v/>
      </c>
      <c r="G1069" t="s">
        <v>163</v>
      </c>
      <c r="I1069" t="s">
        <v>1025</v>
      </c>
      <c r="K1069" t="s">
        <v>7825</v>
      </c>
      <c r="L1069" t="s">
        <v>7826</v>
      </c>
      <c r="M1069" t="s">
        <v>7827</v>
      </c>
      <c r="N1069" t="s">
        <v>39</v>
      </c>
      <c r="Q1069" t="s">
        <v>4492</v>
      </c>
      <c r="R1069" t="s">
        <v>4884</v>
      </c>
      <c r="S1069" t="s">
        <v>7828</v>
      </c>
    </row>
    <row r="1070" spans="1:19" x14ac:dyDescent="0.3">
      <c r="A1070">
        <v>1069</v>
      </c>
      <c r="B1070">
        <v>1515</v>
      </c>
      <c r="C1070" t="s">
        <v>17</v>
      </c>
      <c r="D1070" t="s">
        <v>7829</v>
      </c>
      <c r="E1070" t="str">
        <f t="shared" si="32"/>
        <v/>
      </c>
      <c r="F1070" t="str">
        <f t="shared" si="33"/>
        <v>綜研テクニックス株式会社</v>
      </c>
      <c r="G1070" t="s">
        <v>2659</v>
      </c>
      <c r="I1070" t="s">
        <v>106</v>
      </c>
      <c r="J1070" t="s">
        <v>7830</v>
      </c>
      <c r="K1070" t="s">
        <v>2635</v>
      </c>
      <c r="L1070" t="s">
        <v>7831</v>
      </c>
      <c r="M1070" t="s">
        <v>7832</v>
      </c>
      <c r="N1070" t="s">
        <v>39</v>
      </c>
      <c r="Q1070" t="s">
        <v>255</v>
      </c>
      <c r="S1070" t="s">
        <v>7833</v>
      </c>
    </row>
    <row r="1071" spans="1:19" x14ac:dyDescent="0.3">
      <c r="A1071">
        <v>1070</v>
      </c>
      <c r="B1071">
        <v>1516</v>
      </c>
      <c r="C1071" t="s">
        <v>17</v>
      </c>
      <c r="D1071" t="s">
        <v>7834</v>
      </c>
      <c r="E1071" t="str">
        <f t="shared" si="32"/>
        <v/>
      </c>
      <c r="F1071" t="str">
        <f t="shared" si="33"/>
        <v>ビヨンド株式会社</v>
      </c>
      <c r="G1071" t="s">
        <v>70</v>
      </c>
      <c r="H1071" t="s">
        <v>5613</v>
      </c>
      <c r="I1071" t="s">
        <v>7835</v>
      </c>
      <c r="K1071" t="s">
        <v>7751</v>
      </c>
      <c r="L1071" t="s">
        <v>7836</v>
      </c>
      <c r="M1071" t="s">
        <v>7837</v>
      </c>
      <c r="N1071" t="s">
        <v>39</v>
      </c>
      <c r="Q1071" t="s">
        <v>129</v>
      </c>
      <c r="R1071" t="s">
        <v>454</v>
      </c>
      <c r="S1071" t="s">
        <v>7838</v>
      </c>
    </row>
    <row r="1072" spans="1:19" x14ac:dyDescent="0.3">
      <c r="A1072">
        <v>1071</v>
      </c>
      <c r="B1072">
        <v>1517</v>
      </c>
      <c r="C1072" t="s">
        <v>17</v>
      </c>
      <c r="D1072" t="s">
        <v>7839</v>
      </c>
      <c r="E1072" t="str">
        <f t="shared" si="32"/>
        <v/>
      </c>
      <c r="F1072" t="str">
        <f t="shared" si="33"/>
        <v>Sansan株式会社</v>
      </c>
      <c r="G1072" t="s">
        <v>557</v>
      </c>
      <c r="H1072" t="s">
        <v>7840</v>
      </c>
      <c r="I1072" t="s">
        <v>7841</v>
      </c>
      <c r="K1072" t="s">
        <v>5335</v>
      </c>
      <c r="L1072" t="s">
        <v>7842</v>
      </c>
      <c r="M1072" t="s">
        <v>7843</v>
      </c>
      <c r="N1072" t="s">
        <v>39</v>
      </c>
      <c r="O1072" t="s">
        <v>7844</v>
      </c>
      <c r="Q1072" t="s">
        <v>1996</v>
      </c>
      <c r="R1072" t="s">
        <v>91</v>
      </c>
      <c r="S1072" t="s">
        <v>7845</v>
      </c>
    </row>
    <row r="1073" spans="1:19" x14ac:dyDescent="0.3">
      <c r="A1073">
        <v>1072</v>
      </c>
      <c r="B1073">
        <v>1518</v>
      </c>
      <c r="C1073" t="s">
        <v>17</v>
      </c>
      <c r="D1073" t="s">
        <v>7846</v>
      </c>
      <c r="E1073" t="str">
        <f t="shared" si="32"/>
        <v/>
      </c>
      <c r="F1073" t="str">
        <f t="shared" si="33"/>
        <v>リバプール株式会社</v>
      </c>
      <c r="G1073" t="s">
        <v>1543</v>
      </c>
      <c r="I1073" t="s">
        <v>7847</v>
      </c>
      <c r="J1073" t="s">
        <v>7848</v>
      </c>
      <c r="L1073" t="s">
        <v>7849</v>
      </c>
      <c r="M1073" t="s">
        <v>7850</v>
      </c>
      <c r="N1073" t="s">
        <v>39</v>
      </c>
      <c r="O1073" t="s">
        <v>7851</v>
      </c>
      <c r="P1073" t="s">
        <v>7852</v>
      </c>
      <c r="Q1073" t="s">
        <v>591</v>
      </c>
      <c r="S1073" t="s">
        <v>7853</v>
      </c>
    </row>
    <row r="1074" spans="1:19" x14ac:dyDescent="0.3">
      <c r="A1074">
        <v>1073</v>
      </c>
      <c r="B1074">
        <v>1519</v>
      </c>
      <c r="C1074" t="s">
        <v>17</v>
      </c>
      <c r="D1074" t="s">
        <v>7854</v>
      </c>
      <c r="E1074" t="str">
        <f t="shared" si="32"/>
        <v/>
      </c>
      <c r="F1074" t="str">
        <f t="shared" si="33"/>
        <v>アグラ株式会社</v>
      </c>
      <c r="G1074" t="s">
        <v>271</v>
      </c>
      <c r="H1074" t="s">
        <v>7289</v>
      </c>
      <c r="I1074" t="s">
        <v>7855</v>
      </c>
      <c r="K1074" t="s">
        <v>6548</v>
      </c>
      <c r="L1074" t="s">
        <v>7856</v>
      </c>
      <c r="M1074" t="s">
        <v>7857</v>
      </c>
      <c r="N1074" t="s">
        <v>39</v>
      </c>
      <c r="O1074" t="s">
        <v>7858</v>
      </c>
      <c r="P1074" t="s">
        <v>7859</v>
      </c>
      <c r="Q1074" t="s">
        <v>651</v>
      </c>
      <c r="S1074" t="s">
        <v>7860</v>
      </c>
    </row>
    <row r="1075" spans="1:19" x14ac:dyDescent="0.3">
      <c r="A1075">
        <v>1074</v>
      </c>
      <c r="B1075">
        <v>1520</v>
      </c>
      <c r="C1075" t="s">
        <v>17</v>
      </c>
      <c r="D1075" t="s">
        <v>7861</v>
      </c>
      <c r="E1075" t="str">
        <f t="shared" si="32"/>
        <v>株式会社マイクロリンクステクノロジー</v>
      </c>
      <c r="F1075" t="str">
        <f t="shared" si="33"/>
        <v/>
      </c>
      <c r="G1075" t="s">
        <v>1260</v>
      </c>
      <c r="I1075" t="s">
        <v>729</v>
      </c>
      <c r="J1075" t="s">
        <v>7862</v>
      </c>
      <c r="K1075" t="s">
        <v>7150</v>
      </c>
      <c r="L1075" t="s">
        <v>7863</v>
      </c>
      <c r="M1075" t="s">
        <v>7864</v>
      </c>
      <c r="N1075" t="s">
        <v>39</v>
      </c>
      <c r="P1075" t="s">
        <v>7865</v>
      </c>
      <c r="Q1075" t="s">
        <v>945</v>
      </c>
      <c r="R1075" t="s">
        <v>120</v>
      </c>
      <c r="S1075" t="s">
        <v>7866</v>
      </c>
    </row>
    <row r="1076" spans="1:19" x14ac:dyDescent="0.3">
      <c r="A1076">
        <v>1075</v>
      </c>
      <c r="B1076">
        <v>1521</v>
      </c>
      <c r="C1076" t="s">
        <v>17</v>
      </c>
      <c r="D1076" t="s">
        <v>7867</v>
      </c>
      <c r="E1076" t="str">
        <f t="shared" si="32"/>
        <v>株式会社エムシーディー</v>
      </c>
      <c r="F1076" t="str">
        <f t="shared" si="33"/>
        <v/>
      </c>
      <c r="G1076" t="s">
        <v>7868</v>
      </c>
      <c r="I1076" t="s">
        <v>1025</v>
      </c>
      <c r="K1076" t="s">
        <v>6132</v>
      </c>
      <c r="L1076" t="s">
        <v>7869</v>
      </c>
      <c r="M1076" t="s">
        <v>7870</v>
      </c>
      <c r="N1076" t="s">
        <v>39</v>
      </c>
      <c r="Q1076" t="s">
        <v>90</v>
      </c>
      <c r="R1076" t="s">
        <v>120</v>
      </c>
      <c r="S1076" t="s">
        <v>7871</v>
      </c>
    </row>
    <row r="1077" spans="1:19" x14ac:dyDescent="0.3">
      <c r="A1077">
        <v>1076</v>
      </c>
      <c r="B1077">
        <v>1523</v>
      </c>
      <c r="C1077" t="s">
        <v>17</v>
      </c>
      <c r="D1077" t="s">
        <v>7872</v>
      </c>
      <c r="E1077" t="str">
        <f t="shared" si="32"/>
        <v>株式会社毎日コムネット</v>
      </c>
      <c r="F1077" t="str">
        <f t="shared" si="33"/>
        <v/>
      </c>
      <c r="G1077" t="s">
        <v>7873</v>
      </c>
      <c r="H1077" t="s">
        <v>309</v>
      </c>
      <c r="I1077" t="s">
        <v>7874</v>
      </c>
      <c r="J1077" t="s">
        <v>7875</v>
      </c>
      <c r="K1077" t="s">
        <v>7876</v>
      </c>
      <c r="L1077" t="s">
        <v>7877</v>
      </c>
      <c r="M1077" t="s">
        <v>7878</v>
      </c>
      <c r="N1077" t="s">
        <v>137</v>
      </c>
      <c r="O1077" t="s">
        <v>7879</v>
      </c>
      <c r="Q1077" t="s">
        <v>6041</v>
      </c>
      <c r="R1077" t="s">
        <v>7880</v>
      </c>
      <c r="S1077" t="s">
        <v>7881</v>
      </c>
    </row>
    <row r="1078" spans="1:19" x14ac:dyDescent="0.3">
      <c r="A1078">
        <v>1077</v>
      </c>
      <c r="B1078">
        <v>1524</v>
      </c>
      <c r="C1078" t="s">
        <v>17</v>
      </c>
      <c r="D1078" t="s">
        <v>7882</v>
      </c>
      <c r="E1078" t="str">
        <f t="shared" si="32"/>
        <v>株式会社ティームエンタテインメント</v>
      </c>
      <c r="F1078" t="str">
        <f t="shared" si="33"/>
        <v/>
      </c>
      <c r="G1078" t="s">
        <v>1543</v>
      </c>
      <c r="I1078" t="s">
        <v>510</v>
      </c>
      <c r="K1078" t="s">
        <v>679</v>
      </c>
      <c r="L1078" t="s">
        <v>7883</v>
      </c>
      <c r="M1078" t="s">
        <v>7884</v>
      </c>
      <c r="N1078" t="s">
        <v>39</v>
      </c>
      <c r="Q1078" t="s">
        <v>591</v>
      </c>
      <c r="S1078" t="s">
        <v>7885</v>
      </c>
    </row>
    <row r="1079" spans="1:19" x14ac:dyDescent="0.3">
      <c r="A1079">
        <v>1078</v>
      </c>
      <c r="B1079">
        <v>1525</v>
      </c>
      <c r="C1079" t="s">
        <v>17</v>
      </c>
      <c r="D1079" t="s">
        <v>7886</v>
      </c>
      <c r="E1079" t="str">
        <f t="shared" si="32"/>
        <v>株式会社EPファーマライン</v>
      </c>
      <c r="F1079" t="str">
        <f t="shared" si="33"/>
        <v/>
      </c>
      <c r="G1079" t="s">
        <v>7887</v>
      </c>
      <c r="I1079" t="s">
        <v>7888</v>
      </c>
      <c r="K1079" t="s">
        <v>702</v>
      </c>
      <c r="L1079" t="s">
        <v>7889</v>
      </c>
      <c r="M1079" t="s">
        <v>7890</v>
      </c>
      <c r="N1079" t="s">
        <v>39</v>
      </c>
      <c r="O1079" t="s">
        <v>7891</v>
      </c>
      <c r="P1079" t="s">
        <v>7892</v>
      </c>
      <c r="Q1079" t="s">
        <v>7665</v>
      </c>
      <c r="R1079" t="s">
        <v>454</v>
      </c>
      <c r="S1079" t="s">
        <v>7893</v>
      </c>
    </row>
    <row r="1080" spans="1:19" x14ac:dyDescent="0.3">
      <c r="A1080">
        <v>1079</v>
      </c>
      <c r="B1080">
        <v>1526</v>
      </c>
      <c r="C1080" t="s">
        <v>17</v>
      </c>
      <c r="D1080" t="s">
        <v>7894</v>
      </c>
      <c r="E1080" t="str">
        <f t="shared" si="32"/>
        <v/>
      </c>
      <c r="F1080" t="str">
        <f t="shared" si="33"/>
        <v/>
      </c>
      <c r="H1080" t="s">
        <v>206</v>
      </c>
      <c r="I1080" t="s">
        <v>7895</v>
      </c>
      <c r="K1080" t="s">
        <v>6573</v>
      </c>
      <c r="L1080" t="s">
        <v>7896</v>
      </c>
      <c r="M1080" t="s">
        <v>7897</v>
      </c>
      <c r="N1080" t="s">
        <v>39</v>
      </c>
      <c r="Q1080" t="s">
        <v>7898</v>
      </c>
      <c r="S1080" t="s">
        <v>7899</v>
      </c>
    </row>
    <row r="1081" spans="1:19" x14ac:dyDescent="0.3">
      <c r="A1081">
        <v>1080</v>
      </c>
      <c r="B1081">
        <v>1528</v>
      </c>
      <c r="C1081" t="s">
        <v>17</v>
      </c>
      <c r="D1081" t="s">
        <v>7900</v>
      </c>
      <c r="E1081" t="str">
        <f t="shared" si="32"/>
        <v>株式会社ノエンド</v>
      </c>
      <c r="F1081" t="str">
        <f t="shared" si="33"/>
        <v/>
      </c>
      <c r="G1081" t="s">
        <v>144</v>
      </c>
      <c r="I1081" t="s">
        <v>729</v>
      </c>
      <c r="J1081" t="s">
        <v>7901</v>
      </c>
      <c r="K1081" t="s">
        <v>6668</v>
      </c>
      <c r="L1081" t="s">
        <v>7902</v>
      </c>
      <c r="M1081" t="s">
        <v>7903</v>
      </c>
      <c r="N1081" t="s">
        <v>39</v>
      </c>
      <c r="Q1081" t="s">
        <v>7904</v>
      </c>
      <c r="R1081" t="s">
        <v>3973</v>
      </c>
      <c r="S1081" t="s">
        <v>7905</v>
      </c>
    </row>
    <row r="1082" spans="1:19" x14ac:dyDescent="0.3">
      <c r="A1082">
        <v>1081</v>
      </c>
      <c r="B1082">
        <v>1529</v>
      </c>
      <c r="C1082" t="s">
        <v>17</v>
      </c>
      <c r="D1082" t="s">
        <v>7906</v>
      </c>
      <c r="E1082" t="str">
        <f t="shared" si="32"/>
        <v>株式会社スタジオファン</v>
      </c>
      <c r="F1082" t="str">
        <f t="shared" si="33"/>
        <v/>
      </c>
      <c r="G1082" t="s">
        <v>7907</v>
      </c>
      <c r="I1082" t="s">
        <v>729</v>
      </c>
      <c r="K1082" t="s">
        <v>3719</v>
      </c>
      <c r="L1082" t="s">
        <v>7908</v>
      </c>
      <c r="M1082" t="s">
        <v>7909</v>
      </c>
      <c r="N1082" t="s">
        <v>39</v>
      </c>
      <c r="P1082" t="s">
        <v>7910</v>
      </c>
      <c r="Q1082" t="s">
        <v>443</v>
      </c>
      <c r="S1082" t="s">
        <v>7911</v>
      </c>
    </row>
    <row r="1083" spans="1:19" x14ac:dyDescent="0.3">
      <c r="A1083">
        <v>1082</v>
      </c>
      <c r="B1083">
        <v>1531</v>
      </c>
      <c r="C1083" t="s">
        <v>17</v>
      </c>
      <c r="D1083" t="s">
        <v>7912</v>
      </c>
      <c r="E1083" t="str">
        <f t="shared" si="32"/>
        <v>株式会社ブロッコリー</v>
      </c>
      <c r="F1083" t="str">
        <f t="shared" si="33"/>
        <v/>
      </c>
      <c r="I1083" t="s">
        <v>7913</v>
      </c>
      <c r="J1083" t="s">
        <v>7914</v>
      </c>
      <c r="K1083" t="s">
        <v>521</v>
      </c>
      <c r="L1083" t="s">
        <v>7915</v>
      </c>
      <c r="M1083" t="s">
        <v>7916</v>
      </c>
      <c r="N1083" t="s">
        <v>137</v>
      </c>
      <c r="P1083" t="s">
        <v>7917</v>
      </c>
      <c r="Q1083" t="s">
        <v>110</v>
      </c>
      <c r="S1083" t="s">
        <v>7918</v>
      </c>
    </row>
    <row r="1084" spans="1:19" x14ac:dyDescent="0.3">
      <c r="A1084">
        <v>1083</v>
      </c>
      <c r="B1084">
        <v>1532</v>
      </c>
      <c r="C1084" t="s">
        <v>17</v>
      </c>
      <c r="D1084" t="s">
        <v>7919</v>
      </c>
      <c r="E1084" t="str">
        <f t="shared" si="32"/>
        <v/>
      </c>
      <c r="F1084" t="str">
        <f t="shared" si="33"/>
        <v>弁護士ドットコム株式会社</v>
      </c>
      <c r="G1084" t="s">
        <v>1626</v>
      </c>
      <c r="I1084" t="s">
        <v>7920</v>
      </c>
      <c r="J1084" t="s">
        <v>7921</v>
      </c>
      <c r="K1084" t="s">
        <v>353</v>
      </c>
      <c r="L1084" t="s">
        <v>7922</v>
      </c>
      <c r="M1084" t="s">
        <v>7923</v>
      </c>
      <c r="N1084" t="s">
        <v>26</v>
      </c>
      <c r="P1084" t="s">
        <v>7924</v>
      </c>
      <c r="Q1084" t="s">
        <v>4137</v>
      </c>
      <c r="R1084" t="s">
        <v>91</v>
      </c>
      <c r="S1084" t="s">
        <v>7925</v>
      </c>
    </row>
    <row r="1085" spans="1:19" x14ac:dyDescent="0.3">
      <c r="A1085">
        <v>1084</v>
      </c>
      <c r="B1085">
        <v>1533</v>
      </c>
      <c r="C1085" t="s">
        <v>17</v>
      </c>
      <c r="D1085" t="s">
        <v>7926</v>
      </c>
      <c r="E1085" t="str">
        <f t="shared" si="32"/>
        <v>株式会社ファーマテック</v>
      </c>
      <c r="F1085" t="str">
        <f t="shared" si="33"/>
        <v/>
      </c>
      <c r="G1085" t="s">
        <v>948</v>
      </c>
      <c r="I1085" t="s">
        <v>578</v>
      </c>
      <c r="K1085" t="s">
        <v>7927</v>
      </c>
      <c r="L1085" t="s">
        <v>7928</v>
      </c>
      <c r="M1085" t="s">
        <v>7929</v>
      </c>
      <c r="N1085" t="s">
        <v>39</v>
      </c>
      <c r="Q1085" t="s">
        <v>2656</v>
      </c>
      <c r="S1085" t="s">
        <v>7930</v>
      </c>
    </row>
    <row r="1086" spans="1:19" x14ac:dyDescent="0.3">
      <c r="A1086">
        <v>1085</v>
      </c>
      <c r="B1086">
        <v>1534</v>
      </c>
      <c r="C1086" t="s">
        <v>17</v>
      </c>
      <c r="D1086" t="s">
        <v>7931</v>
      </c>
      <c r="E1086" t="str">
        <f t="shared" si="32"/>
        <v/>
      </c>
      <c r="F1086" t="str">
        <f t="shared" si="33"/>
        <v>ハロークリエイティブ株式会社</v>
      </c>
      <c r="N1086" t="s">
        <v>39</v>
      </c>
      <c r="Q1086" t="e">
        <f>-人</f>
        <v>#NAME?</v>
      </c>
      <c r="S1086" t="s">
        <v>7932</v>
      </c>
    </row>
    <row r="1087" spans="1:19" x14ac:dyDescent="0.3">
      <c r="A1087">
        <v>1086</v>
      </c>
      <c r="B1087">
        <v>1535</v>
      </c>
      <c r="C1087" t="s">
        <v>17</v>
      </c>
      <c r="D1087" t="s">
        <v>7933</v>
      </c>
      <c r="E1087" t="str">
        <f t="shared" si="32"/>
        <v>株式会社システムクリエイト</v>
      </c>
      <c r="F1087" t="str">
        <f t="shared" si="33"/>
        <v/>
      </c>
      <c r="G1087" t="s">
        <v>279</v>
      </c>
      <c r="I1087" t="s">
        <v>7934</v>
      </c>
      <c r="J1087" t="s">
        <v>7935</v>
      </c>
      <c r="K1087" t="s">
        <v>1727</v>
      </c>
      <c r="L1087" t="s">
        <v>7936</v>
      </c>
      <c r="M1087" t="s">
        <v>7937</v>
      </c>
      <c r="N1087" t="s">
        <v>39</v>
      </c>
      <c r="O1087" t="s">
        <v>7938</v>
      </c>
      <c r="P1087" t="s">
        <v>7939</v>
      </c>
      <c r="Q1087" t="s">
        <v>1050</v>
      </c>
      <c r="R1087" t="s">
        <v>189</v>
      </c>
      <c r="S1087" t="s">
        <v>7940</v>
      </c>
    </row>
    <row r="1088" spans="1:19" x14ac:dyDescent="0.3">
      <c r="A1088">
        <v>1087</v>
      </c>
      <c r="B1088">
        <v>1536</v>
      </c>
      <c r="C1088" t="s">
        <v>17</v>
      </c>
      <c r="D1088" t="s">
        <v>7941</v>
      </c>
      <c r="E1088" t="str">
        <f t="shared" si="32"/>
        <v>株式会社クオカプランニング</v>
      </c>
      <c r="F1088" t="str">
        <f t="shared" si="33"/>
        <v/>
      </c>
      <c r="G1088" t="s">
        <v>779</v>
      </c>
      <c r="I1088" t="s">
        <v>7942</v>
      </c>
      <c r="K1088" t="s">
        <v>3370</v>
      </c>
      <c r="L1088" t="s">
        <v>7943</v>
      </c>
      <c r="M1088" t="s">
        <v>7944</v>
      </c>
      <c r="N1088" t="s">
        <v>39</v>
      </c>
      <c r="P1088" t="s">
        <v>7945</v>
      </c>
      <c r="Q1088" t="s">
        <v>297</v>
      </c>
      <c r="S1088" t="s">
        <v>7946</v>
      </c>
    </row>
    <row r="1089" spans="1:19" x14ac:dyDescent="0.3">
      <c r="A1089">
        <v>1088</v>
      </c>
      <c r="B1089">
        <v>1537</v>
      </c>
      <c r="C1089" t="s">
        <v>17</v>
      </c>
      <c r="D1089" t="s">
        <v>7947</v>
      </c>
      <c r="E1089" t="str">
        <f t="shared" si="32"/>
        <v>株式会社アール・アンド・エー・シー</v>
      </c>
      <c r="F1089" t="str">
        <f t="shared" si="33"/>
        <v/>
      </c>
      <c r="G1089" t="s">
        <v>3435</v>
      </c>
      <c r="H1089" t="s">
        <v>7948</v>
      </c>
      <c r="I1089" t="s">
        <v>5079</v>
      </c>
      <c r="K1089" t="s">
        <v>3386</v>
      </c>
      <c r="L1089" t="s">
        <v>7949</v>
      </c>
      <c r="M1089" t="s">
        <v>7950</v>
      </c>
      <c r="O1089" t="s">
        <v>7951</v>
      </c>
      <c r="P1089" t="s">
        <v>7952</v>
      </c>
      <c r="Q1089" t="s">
        <v>276</v>
      </c>
      <c r="R1089" t="s">
        <v>189</v>
      </c>
      <c r="S1089" t="s">
        <v>7953</v>
      </c>
    </row>
    <row r="1090" spans="1:19" x14ac:dyDescent="0.3">
      <c r="A1090">
        <v>1089</v>
      </c>
      <c r="B1090">
        <v>1539</v>
      </c>
      <c r="C1090" t="s">
        <v>17</v>
      </c>
      <c r="D1090" t="s">
        <v>7954</v>
      </c>
      <c r="E1090" t="str">
        <f t="shared" si="32"/>
        <v>株式会社マインズコンサルティング</v>
      </c>
      <c r="F1090" t="str">
        <f t="shared" si="33"/>
        <v/>
      </c>
      <c r="G1090" t="s">
        <v>4322</v>
      </c>
      <c r="K1090" t="s">
        <v>353</v>
      </c>
      <c r="L1090" t="s">
        <v>7955</v>
      </c>
      <c r="M1090" t="s">
        <v>7956</v>
      </c>
      <c r="N1090" t="s">
        <v>39</v>
      </c>
      <c r="Q1090" t="e">
        <f>-人</f>
        <v>#NAME?</v>
      </c>
      <c r="S1090" t="s">
        <v>7957</v>
      </c>
    </row>
    <row r="1091" spans="1:19" x14ac:dyDescent="0.3">
      <c r="A1091">
        <v>1090</v>
      </c>
      <c r="B1091">
        <v>1540</v>
      </c>
      <c r="C1091" t="s">
        <v>17</v>
      </c>
      <c r="D1091" t="s">
        <v>7958</v>
      </c>
      <c r="E1091" t="str">
        <f t="shared" ref="E1091:E1154" si="34">IF(LEFT($D1091,4)="株式会社",$D1091,"")</f>
        <v>株式会社小田急ライフアソシエ</v>
      </c>
      <c r="F1091" t="str">
        <f t="shared" ref="F1091:F1154" si="35">IF(RIGHT($D1091,4)="株式会社",$D1091,"")</f>
        <v/>
      </c>
      <c r="G1091" t="s">
        <v>2482</v>
      </c>
      <c r="I1091" t="s">
        <v>1751</v>
      </c>
      <c r="K1091" t="s">
        <v>3522</v>
      </c>
      <c r="L1091" t="s">
        <v>7959</v>
      </c>
      <c r="M1091" t="s">
        <v>7960</v>
      </c>
      <c r="N1091" t="s">
        <v>39</v>
      </c>
      <c r="Q1091" t="s">
        <v>7961</v>
      </c>
      <c r="S1091" t="s">
        <v>7962</v>
      </c>
    </row>
    <row r="1092" spans="1:19" x14ac:dyDescent="0.3">
      <c r="A1092">
        <v>1091</v>
      </c>
      <c r="B1092">
        <v>1541</v>
      </c>
      <c r="C1092" t="s">
        <v>17</v>
      </c>
      <c r="D1092" t="s">
        <v>7963</v>
      </c>
      <c r="E1092" t="str">
        <f t="shared" si="34"/>
        <v/>
      </c>
      <c r="F1092" t="str">
        <f t="shared" si="35"/>
        <v>こりっち株式会社</v>
      </c>
      <c r="G1092" t="s">
        <v>1367</v>
      </c>
      <c r="I1092" t="s">
        <v>7964</v>
      </c>
      <c r="K1092" t="s">
        <v>6310</v>
      </c>
      <c r="L1092" t="s">
        <v>7965</v>
      </c>
      <c r="M1092" t="s">
        <v>7966</v>
      </c>
      <c r="N1092" t="s">
        <v>39</v>
      </c>
      <c r="Q1092" t="s">
        <v>5206</v>
      </c>
      <c r="R1092" t="s">
        <v>1396</v>
      </c>
      <c r="S1092" t="s">
        <v>7967</v>
      </c>
    </row>
    <row r="1093" spans="1:19" x14ac:dyDescent="0.3">
      <c r="A1093">
        <v>1092</v>
      </c>
      <c r="B1093">
        <v>1542</v>
      </c>
      <c r="C1093" t="s">
        <v>17</v>
      </c>
      <c r="D1093" t="s">
        <v>7968</v>
      </c>
      <c r="E1093" t="str">
        <f t="shared" si="34"/>
        <v>株式会社マツモトキヨシ</v>
      </c>
      <c r="F1093" t="str">
        <f t="shared" si="35"/>
        <v/>
      </c>
      <c r="G1093" t="s">
        <v>948</v>
      </c>
      <c r="I1093" t="s">
        <v>7969</v>
      </c>
      <c r="K1093" t="s">
        <v>2333</v>
      </c>
      <c r="L1093" t="s">
        <v>7970</v>
      </c>
      <c r="M1093" t="s">
        <v>7971</v>
      </c>
      <c r="N1093" t="s">
        <v>39</v>
      </c>
      <c r="O1093" t="s">
        <v>7972</v>
      </c>
      <c r="Q1093" t="s">
        <v>7973</v>
      </c>
      <c r="R1093" t="s">
        <v>30</v>
      </c>
      <c r="S1093" t="s">
        <v>7974</v>
      </c>
    </row>
    <row r="1094" spans="1:19" x14ac:dyDescent="0.3">
      <c r="A1094">
        <v>1093</v>
      </c>
      <c r="B1094">
        <v>1544</v>
      </c>
      <c r="C1094" t="s">
        <v>17</v>
      </c>
      <c r="D1094" t="s">
        <v>7975</v>
      </c>
      <c r="E1094" t="str">
        <f t="shared" si="34"/>
        <v/>
      </c>
      <c r="F1094" t="str">
        <f t="shared" si="35"/>
        <v>システム・ロケーション株式会社</v>
      </c>
      <c r="G1094" t="s">
        <v>271</v>
      </c>
      <c r="H1094" t="s">
        <v>113</v>
      </c>
      <c r="I1094" t="s">
        <v>7976</v>
      </c>
      <c r="J1094" t="s">
        <v>7977</v>
      </c>
      <c r="L1094" t="s">
        <v>7978</v>
      </c>
      <c r="M1094" t="s">
        <v>7979</v>
      </c>
      <c r="N1094" t="s">
        <v>137</v>
      </c>
      <c r="P1094" t="s">
        <v>7980</v>
      </c>
      <c r="Q1094" t="s">
        <v>5870</v>
      </c>
      <c r="R1094" t="s">
        <v>4013</v>
      </c>
      <c r="S1094" t="s">
        <v>7981</v>
      </c>
    </row>
    <row r="1095" spans="1:19" x14ac:dyDescent="0.3">
      <c r="A1095">
        <v>1094</v>
      </c>
      <c r="B1095">
        <v>1545</v>
      </c>
      <c r="C1095" t="s">
        <v>17</v>
      </c>
      <c r="D1095" t="s">
        <v>7982</v>
      </c>
      <c r="E1095" t="str">
        <f t="shared" si="34"/>
        <v>株式会社ランドネクサス</v>
      </c>
      <c r="F1095" t="str">
        <f t="shared" si="35"/>
        <v/>
      </c>
      <c r="G1095" t="s">
        <v>2482</v>
      </c>
      <c r="I1095" t="s">
        <v>34</v>
      </c>
      <c r="K1095" t="s">
        <v>1816</v>
      </c>
      <c r="L1095" t="s">
        <v>7983</v>
      </c>
      <c r="M1095" t="s">
        <v>7984</v>
      </c>
      <c r="N1095" t="s">
        <v>39</v>
      </c>
      <c r="Q1095" t="s">
        <v>7985</v>
      </c>
      <c r="R1095" t="s">
        <v>7986</v>
      </c>
      <c r="S1095" t="s">
        <v>7987</v>
      </c>
    </row>
    <row r="1096" spans="1:19" x14ac:dyDescent="0.3">
      <c r="A1096">
        <v>1095</v>
      </c>
      <c r="B1096">
        <v>1547</v>
      </c>
      <c r="C1096" t="s">
        <v>17</v>
      </c>
      <c r="D1096" t="s">
        <v>7988</v>
      </c>
      <c r="E1096" t="str">
        <f t="shared" si="34"/>
        <v/>
      </c>
      <c r="F1096" t="str">
        <f t="shared" si="35"/>
        <v/>
      </c>
      <c r="G1096" t="s">
        <v>2482</v>
      </c>
      <c r="I1096" t="s">
        <v>7989</v>
      </c>
      <c r="K1096" t="s">
        <v>7990</v>
      </c>
      <c r="L1096" t="s">
        <v>7991</v>
      </c>
      <c r="M1096" t="s">
        <v>7992</v>
      </c>
      <c r="N1096" t="s">
        <v>39</v>
      </c>
      <c r="Q1096" t="s">
        <v>2639</v>
      </c>
      <c r="R1096" t="s">
        <v>141</v>
      </c>
      <c r="S1096" t="s">
        <v>7993</v>
      </c>
    </row>
    <row r="1097" spans="1:19" x14ac:dyDescent="0.3">
      <c r="A1097">
        <v>1096</v>
      </c>
      <c r="B1097">
        <v>1549</v>
      </c>
      <c r="C1097" t="s">
        <v>17</v>
      </c>
      <c r="D1097" t="s">
        <v>7994</v>
      </c>
      <c r="E1097" t="str">
        <f t="shared" si="34"/>
        <v>株式会社すばる光電子</v>
      </c>
      <c r="F1097" t="str">
        <f t="shared" si="35"/>
        <v/>
      </c>
      <c r="G1097" t="s">
        <v>467</v>
      </c>
      <c r="H1097" t="s">
        <v>309</v>
      </c>
      <c r="I1097" t="s">
        <v>7995</v>
      </c>
      <c r="J1097" t="s">
        <v>7996</v>
      </c>
      <c r="K1097" t="s">
        <v>1261</v>
      </c>
      <c r="L1097" t="s">
        <v>7997</v>
      </c>
      <c r="M1097" t="s">
        <v>7998</v>
      </c>
      <c r="N1097" t="s">
        <v>39</v>
      </c>
      <c r="O1097" t="s">
        <v>7999</v>
      </c>
      <c r="P1097" t="s">
        <v>8000</v>
      </c>
      <c r="Q1097" t="s">
        <v>1363</v>
      </c>
      <c r="R1097" t="s">
        <v>202</v>
      </c>
      <c r="S1097" t="s">
        <v>8001</v>
      </c>
    </row>
    <row r="1098" spans="1:19" x14ac:dyDescent="0.3">
      <c r="A1098">
        <v>1097</v>
      </c>
      <c r="B1098">
        <v>1550</v>
      </c>
      <c r="C1098" t="s">
        <v>17</v>
      </c>
      <c r="D1098" t="s">
        <v>8002</v>
      </c>
      <c r="E1098" t="str">
        <f t="shared" si="34"/>
        <v>株式会社ジャイアント</v>
      </c>
      <c r="F1098" t="str">
        <f t="shared" si="35"/>
        <v/>
      </c>
      <c r="G1098" t="s">
        <v>577</v>
      </c>
      <c r="H1098" t="s">
        <v>1323</v>
      </c>
      <c r="I1098" t="s">
        <v>34</v>
      </c>
      <c r="J1098" t="s">
        <v>8003</v>
      </c>
      <c r="K1098" t="s">
        <v>5370</v>
      </c>
      <c r="L1098" t="s">
        <v>8004</v>
      </c>
      <c r="M1098" t="s">
        <v>8005</v>
      </c>
      <c r="N1098" t="s">
        <v>39</v>
      </c>
      <c r="O1098" t="s">
        <v>8006</v>
      </c>
      <c r="Q1098" t="e">
        <f>-人</f>
        <v>#NAME?</v>
      </c>
      <c r="S1098" t="s">
        <v>8007</v>
      </c>
    </row>
    <row r="1099" spans="1:19" x14ac:dyDescent="0.3">
      <c r="A1099">
        <v>1098</v>
      </c>
      <c r="B1099">
        <v>1551</v>
      </c>
      <c r="C1099" t="s">
        <v>17</v>
      </c>
      <c r="D1099" t="s">
        <v>8008</v>
      </c>
      <c r="E1099" t="str">
        <f t="shared" si="34"/>
        <v>株式会社CLONLab</v>
      </c>
      <c r="F1099" t="str">
        <f t="shared" si="35"/>
        <v/>
      </c>
      <c r="G1099" t="s">
        <v>915</v>
      </c>
      <c r="I1099" t="s">
        <v>2200</v>
      </c>
      <c r="K1099" t="s">
        <v>6668</v>
      </c>
      <c r="L1099" t="s">
        <v>8009</v>
      </c>
      <c r="M1099" t="s">
        <v>8010</v>
      </c>
      <c r="N1099" t="s">
        <v>39</v>
      </c>
      <c r="O1099" t="s">
        <v>8011</v>
      </c>
      <c r="Q1099" t="e">
        <f>-人</f>
        <v>#NAME?</v>
      </c>
      <c r="S1099" t="s">
        <v>8012</v>
      </c>
    </row>
    <row r="1100" spans="1:19" x14ac:dyDescent="0.3">
      <c r="A1100">
        <v>1099</v>
      </c>
      <c r="B1100">
        <v>1552</v>
      </c>
      <c r="C1100" t="s">
        <v>17</v>
      </c>
      <c r="D1100" t="s">
        <v>8013</v>
      </c>
      <c r="E1100" t="str">
        <f t="shared" si="34"/>
        <v>株式会社プラスディー</v>
      </c>
      <c r="F1100" t="str">
        <f t="shared" si="35"/>
        <v/>
      </c>
      <c r="G1100" t="s">
        <v>7336</v>
      </c>
      <c r="I1100" t="s">
        <v>8014</v>
      </c>
      <c r="J1100" t="s">
        <v>8015</v>
      </c>
      <c r="K1100" t="s">
        <v>8016</v>
      </c>
      <c r="L1100" t="s">
        <v>8017</v>
      </c>
      <c r="M1100" t="s">
        <v>8018</v>
      </c>
      <c r="N1100" t="s">
        <v>39</v>
      </c>
      <c r="P1100" t="s">
        <v>8019</v>
      </c>
      <c r="Q1100" t="s">
        <v>255</v>
      </c>
      <c r="R1100" t="s">
        <v>1680</v>
      </c>
      <c r="S1100" t="s">
        <v>8020</v>
      </c>
    </row>
    <row r="1101" spans="1:19" x14ac:dyDescent="0.3">
      <c r="A1101">
        <v>1100</v>
      </c>
      <c r="B1101">
        <v>1553</v>
      </c>
      <c r="C1101" t="s">
        <v>17</v>
      </c>
      <c r="D1101" t="s">
        <v>8021</v>
      </c>
      <c r="E1101" t="str">
        <f t="shared" si="34"/>
        <v>株式会社ジェムス</v>
      </c>
      <c r="F1101" t="str">
        <f t="shared" si="35"/>
        <v/>
      </c>
      <c r="G1101" t="s">
        <v>2482</v>
      </c>
      <c r="I1101" t="s">
        <v>3556</v>
      </c>
      <c r="K1101" t="s">
        <v>4943</v>
      </c>
      <c r="L1101" t="s">
        <v>8022</v>
      </c>
      <c r="M1101" t="s">
        <v>8023</v>
      </c>
      <c r="N1101" t="s">
        <v>39</v>
      </c>
      <c r="Q1101" t="s">
        <v>110</v>
      </c>
      <c r="S1101" t="s">
        <v>8024</v>
      </c>
    </row>
    <row r="1102" spans="1:19" x14ac:dyDescent="0.3">
      <c r="A1102">
        <v>1101</v>
      </c>
      <c r="B1102">
        <v>1554</v>
      </c>
      <c r="C1102" t="s">
        <v>17</v>
      </c>
      <c r="D1102" t="s">
        <v>8025</v>
      </c>
      <c r="E1102" t="str">
        <f t="shared" si="34"/>
        <v>株式会社ヒューマンサイエンス</v>
      </c>
      <c r="F1102" t="str">
        <f t="shared" si="35"/>
        <v/>
      </c>
      <c r="G1102" t="s">
        <v>8026</v>
      </c>
      <c r="H1102" t="s">
        <v>8027</v>
      </c>
      <c r="I1102" t="s">
        <v>1778</v>
      </c>
      <c r="J1102" t="s">
        <v>8028</v>
      </c>
      <c r="K1102" t="s">
        <v>3547</v>
      </c>
      <c r="L1102" t="s">
        <v>8029</v>
      </c>
      <c r="M1102" t="s">
        <v>8030</v>
      </c>
      <c r="N1102" t="s">
        <v>39</v>
      </c>
      <c r="P1102" t="s">
        <v>8031</v>
      </c>
      <c r="Q1102" t="s">
        <v>849</v>
      </c>
      <c r="R1102" t="s">
        <v>4138</v>
      </c>
      <c r="S1102" t="s">
        <v>8032</v>
      </c>
    </row>
    <row r="1103" spans="1:19" x14ac:dyDescent="0.3">
      <c r="A1103">
        <v>1102</v>
      </c>
      <c r="B1103">
        <v>1555</v>
      </c>
      <c r="C1103" t="s">
        <v>17</v>
      </c>
      <c r="D1103" t="s">
        <v>8033</v>
      </c>
      <c r="E1103" t="str">
        <f t="shared" si="34"/>
        <v/>
      </c>
      <c r="F1103" t="str">
        <f t="shared" si="35"/>
        <v>アソビモ株式会社</v>
      </c>
      <c r="G1103" t="s">
        <v>8034</v>
      </c>
      <c r="H1103" t="s">
        <v>3458</v>
      </c>
      <c r="I1103" t="s">
        <v>980</v>
      </c>
      <c r="K1103" t="s">
        <v>7463</v>
      </c>
      <c r="L1103" t="s">
        <v>8035</v>
      </c>
      <c r="M1103" t="s">
        <v>8036</v>
      </c>
      <c r="N1103" t="s">
        <v>39</v>
      </c>
      <c r="P1103" t="s">
        <v>8037</v>
      </c>
      <c r="Q1103" t="s">
        <v>875</v>
      </c>
      <c r="R1103" t="s">
        <v>189</v>
      </c>
      <c r="S1103" t="s">
        <v>8038</v>
      </c>
    </row>
    <row r="1104" spans="1:19" x14ac:dyDescent="0.3">
      <c r="A1104">
        <v>1103</v>
      </c>
      <c r="B1104">
        <v>1556</v>
      </c>
      <c r="C1104" t="s">
        <v>17</v>
      </c>
      <c r="D1104" t="s">
        <v>8039</v>
      </c>
      <c r="E1104" t="str">
        <f t="shared" si="34"/>
        <v>株式会社アイスタイル</v>
      </c>
      <c r="F1104" t="str">
        <f t="shared" si="35"/>
        <v/>
      </c>
      <c r="G1104" t="s">
        <v>8040</v>
      </c>
      <c r="H1104" t="s">
        <v>20</v>
      </c>
      <c r="I1104" t="s">
        <v>8041</v>
      </c>
      <c r="J1104" t="s">
        <v>8042</v>
      </c>
      <c r="K1104" t="s">
        <v>2601</v>
      </c>
      <c r="L1104" t="s">
        <v>8043</v>
      </c>
      <c r="M1104" t="s">
        <v>8044</v>
      </c>
      <c r="N1104" t="s">
        <v>52</v>
      </c>
      <c r="Q1104" t="s">
        <v>6545</v>
      </c>
      <c r="S1104" t="s">
        <v>8045</v>
      </c>
    </row>
    <row r="1105" spans="1:19" x14ac:dyDescent="0.3">
      <c r="A1105">
        <v>1104</v>
      </c>
      <c r="B1105">
        <v>1557</v>
      </c>
      <c r="C1105" t="s">
        <v>17</v>
      </c>
      <c r="D1105" t="s">
        <v>8046</v>
      </c>
      <c r="E1105" t="str">
        <f t="shared" si="34"/>
        <v/>
      </c>
      <c r="F1105" t="str">
        <f t="shared" si="35"/>
        <v>日本メディケア株式会社</v>
      </c>
      <c r="G1105" t="s">
        <v>2482</v>
      </c>
      <c r="I1105" t="s">
        <v>1400</v>
      </c>
      <c r="K1105" t="s">
        <v>2704</v>
      </c>
      <c r="L1105" t="s">
        <v>8047</v>
      </c>
      <c r="M1105" t="s">
        <v>8048</v>
      </c>
      <c r="N1105" t="s">
        <v>39</v>
      </c>
      <c r="Q1105" t="s">
        <v>2656</v>
      </c>
      <c r="R1105" t="s">
        <v>402</v>
      </c>
      <c r="S1105" t="s">
        <v>8049</v>
      </c>
    </row>
    <row r="1106" spans="1:19" x14ac:dyDescent="0.3">
      <c r="A1106">
        <v>1105</v>
      </c>
      <c r="B1106">
        <v>1558</v>
      </c>
      <c r="C1106" t="s">
        <v>17</v>
      </c>
      <c r="D1106" t="s">
        <v>8050</v>
      </c>
      <c r="E1106" t="str">
        <f t="shared" si="34"/>
        <v>株式会社メディウェル</v>
      </c>
      <c r="F1106" t="str">
        <f t="shared" si="35"/>
        <v/>
      </c>
      <c r="G1106" t="s">
        <v>2482</v>
      </c>
      <c r="H1106" t="s">
        <v>3648</v>
      </c>
      <c r="I1106" t="s">
        <v>8051</v>
      </c>
      <c r="K1106" t="s">
        <v>480</v>
      </c>
      <c r="L1106" t="s">
        <v>8052</v>
      </c>
      <c r="M1106" t="s">
        <v>8053</v>
      </c>
      <c r="N1106" t="s">
        <v>39</v>
      </c>
      <c r="Q1106" t="s">
        <v>2441</v>
      </c>
      <c r="R1106" t="s">
        <v>246</v>
      </c>
      <c r="S1106" t="s">
        <v>8054</v>
      </c>
    </row>
    <row r="1107" spans="1:19" x14ac:dyDescent="0.3">
      <c r="A1107">
        <v>1106</v>
      </c>
      <c r="B1107">
        <v>1559</v>
      </c>
      <c r="C1107" t="s">
        <v>17</v>
      </c>
      <c r="D1107" t="s">
        <v>8055</v>
      </c>
      <c r="E1107" t="str">
        <f t="shared" si="34"/>
        <v>株式会社コスメックス</v>
      </c>
      <c r="F1107" t="str">
        <f t="shared" si="35"/>
        <v/>
      </c>
      <c r="G1107" t="s">
        <v>2482</v>
      </c>
      <c r="I1107" t="s">
        <v>8056</v>
      </c>
      <c r="K1107" t="s">
        <v>107</v>
      </c>
      <c r="L1107" t="s">
        <v>8057</v>
      </c>
      <c r="M1107" t="s">
        <v>8058</v>
      </c>
      <c r="N1107" t="s">
        <v>39</v>
      </c>
      <c r="O1107" t="s">
        <v>8059</v>
      </c>
      <c r="Q1107" t="e">
        <f>-人</f>
        <v>#NAME?</v>
      </c>
      <c r="S1107" t="s">
        <v>8060</v>
      </c>
    </row>
    <row r="1108" spans="1:19" x14ac:dyDescent="0.3">
      <c r="A1108">
        <v>1107</v>
      </c>
      <c r="B1108">
        <v>1560</v>
      </c>
      <c r="C1108" t="s">
        <v>17</v>
      </c>
      <c r="D1108" t="s">
        <v>8061</v>
      </c>
      <c r="E1108" t="str">
        <f t="shared" si="34"/>
        <v>株式会社小平薬局</v>
      </c>
      <c r="F1108" t="str">
        <f t="shared" si="35"/>
        <v/>
      </c>
      <c r="G1108" t="s">
        <v>2482</v>
      </c>
      <c r="I1108" t="s">
        <v>729</v>
      </c>
      <c r="J1108" t="s">
        <v>8062</v>
      </c>
      <c r="K1108" t="s">
        <v>8063</v>
      </c>
      <c r="L1108" t="s">
        <v>8064</v>
      </c>
      <c r="M1108" t="s">
        <v>8065</v>
      </c>
      <c r="N1108" t="s">
        <v>39</v>
      </c>
      <c r="Q1108" t="s">
        <v>443</v>
      </c>
      <c r="S1108" t="s">
        <v>8066</v>
      </c>
    </row>
    <row r="1109" spans="1:19" x14ac:dyDescent="0.3">
      <c r="A1109">
        <v>1108</v>
      </c>
      <c r="B1109">
        <v>1561</v>
      </c>
      <c r="C1109" t="s">
        <v>17</v>
      </c>
      <c r="D1109" t="s">
        <v>8067</v>
      </c>
      <c r="E1109" t="str">
        <f t="shared" si="34"/>
        <v>株式会社極楽湯</v>
      </c>
      <c r="F1109" t="str">
        <f t="shared" si="35"/>
        <v/>
      </c>
      <c r="G1109" t="s">
        <v>8068</v>
      </c>
      <c r="H1109" t="s">
        <v>309</v>
      </c>
      <c r="I1109" t="s">
        <v>8069</v>
      </c>
      <c r="J1109" t="s">
        <v>8070</v>
      </c>
      <c r="K1109" t="s">
        <v>5732</v>
      </c>
      <c r="L1109" t="s">
        <v>8071</v>
      </c>
      <c r="M1109" t="s">
        <v>8072</v>
      </c>
      <c r="N1109" t="s">
        <v>137</v>
      </c>
      <c r="Q1109" t="s">
        <v>5421</v>
      </c>
      <c r="R1109" t="s">
        <v>1396</v>
      </c>
      <c r="S1109" t="s">
        <v>8073</v>
      </c>
    </row>
    <row r="1110" spans="1:19" x14ac:dyDescent="0.3">
      <c r="A1110">
        <v>1109</v>
      </c>
      <c r="B1110">
        <v>1562</v>
      </c>
      <c r="C1110" t="s">
        <v>17</v>
      </c>
      <c r="D1110" t="s">
        <v>8074</v>
      </c>
      <c r="E1110" t="str">
        <f t="shared" si="34"/>
        <v>株式会社フーディーズ</v>
      </c>
      <c r="F1110" t="str">
        <f t="shared" si="35"/>
        <v/>
      </c>
      <c r="G1110" t="s">
        <v>8075</v>
      </c>
      <c r="I1110" t="s">
        <v>8076</v>
      </c>
      <c r="K1110" t="s">
        <v>343</v>
      </c>
      <c r="L1110" t="s">
        <v>8077</v>
      </c>
      <c r="M1110" t="s">
        <v>8078</v>
      </c>
      <c r="N1110" t="s">
        <v>39</v>
      </c>
      <c r="Q1110" t="s">
        <v>927</v>
      </c>
      <c r="S1110" t="s">
        <v>8079</v>
      </c>
    </row>
    <row r="1111" spans="1:19" x14ac:dyDescent="0.3">
      <c r="A1111">
        <v>1110</v>
      </c>
      <c r="B1111">
        <v>1563</v>
      </c>
      <c r="C1111" t="s">
        <v>17</v>
      </c>
      <c r="D1111" t="s">
        <v>8080</v>
      </c>
      <c r="E1111" t="str">
        <f t="shared" si="34"/>
        <v>株式会社コーセツコンサルタント</v>
      </c>
      <c r="F1111" t="str">
        <f t="shared" si="35"/>
        <v/>
      </c>
      <c r="G1111" t="s">
        <v>3250</v>
      </c>
      <c r="I1111" t="s">
        <v>458</v>
      </c>
      <c r="K1111" t="s">
        <v>8081</v>
      </c>
      <c r="L1111" t="s">
        <v>8082</v>
      </c>
      <c r="M1111" t="s">
        <v>8083</v>
      </c>
      <c r="N1111" t="s">
        <v>39</v>
      </c>
      <c r="Q1111" t="s">
        <v>987</v>
      </c>
      <c r="S1111" t="s">
        <v>8084</v>
      </c>
    </row>
    <row r="1112" spans="1:19" x14ac:dyDescent="0.3">
      <c r="A1112">
        <v>1111</v>
      </c>
      <c r="B1112">
        <v>1566</v>
      </c>
      <c r="C1112" t="s">
        <v>17</v>
      </c>
      <c r="D1112" t="s">
        <v>8085</v>
      </c>
      <c r="E1112" t="str">
        <f t="shared" si="34"/>
        <v>株式会社オーシャナイズ</v>
      </c>
      <c r="F1112" t="str">
        <f t="shared" si="35"/>
        <v/>
      </c>
      <c r="G1112" t="s">
        <v>5523</v>
      </c>
      <c r="H1112" t="s">
        <v>71</v>
      </c>
      <c r="K1112" t="s">
        <v>2097</v>
      </c>
      <c r="L1112" t="s">
        <v>8086</v>
      </c>
      <c r="M1112" t="s">
        <v>8087</v>
      </c>
      <c r="N1112" t="s">
        <v>39</v>
      </c>
      <c r="Q1112" t="s">
        <v>927</v>
      </c>
      <c r="R1112" t="s">
        <v>80</v>
      </c>
      <c r="S1112" t="s">
        <v>8088</v>
      </c>
    </row>
    <row r="1113" spans="1:19" x14ac:dyDescent="0.3">
      <c r="A1113">
        <v>1112</v>
      </c>
      <c r="B1113">
        <v>1567</v>
      </c>
      <c r="C1113" t="s">
        <v>17</v>
      </c>
      <c r="D1113" t="s">
        <v>8089</v>
      </c>
      <c r="E1113" t="str">
        <f t="shared" si="34"/>
        <v>株式会社ジャパンゲートウェイ</v>
      </c>
      <c r="F1113" t="str">
        <f t="shared" si="35"/>
        <v/>
      </c>
      <c r="G1113" t="s">
        <v>7127</v>
      </c>
      <c r="I1113" t="s">
        <v>3674</v>
      </c>
      <c r="J1113" t="s">
        <v>8090</v>
      </c>
      <c r="K1113" t="s">
        <v>6966</v>
      </c>
      <c r="L1113" t="s">
        <v>8091</v>
      </c>
      <c r="M1113" t="s">
        <v>8092</v>
      </c>
      <c r="N1113" t="s">
        <v>39</v>
      </c>
      <c r="Q1113" t="s">
        <v>1416</v>
      </c>
      <c r="S1113" t="s">
        <v>8093</v>
      </c>
    </row>
    <row r="1114" spans="1:19" x14ac:dyDescent="0.3">
      <c r="A1114">
        <v>1113</v>
      </c>
      <c r="B1114">
        <v>1569</v>
      </c>
      <c r="C1114" t="s">
        <v>17</v>
      </c>
      <c r="D1114" t="s">
        <v>8094</v>
      </c>
      <c r="E1114" t="str">
        <f t="shared" si="34"/>
        <v/>
      </c>
      <c r="F1114" t="str">
        <f t="shared" si="35"/>
        <v>KLab株式会社</v>
      </c>
      <c r="G1114" t="s">
        <v>7400</v>
      </c>
      <c r="H1114" t="s">
        <v>3023</v>
      </c>
      <c r="I1114" t="s">
        <v>8095</v>
      </c>
      <c r="J1114" t="s">
        <v>8096</v>
      </c>
      <c r="K1114" t="s">
        <v>126</v>
      </c>
      <c r="L1114" t="s">
        <v>8097</v>
      </c>
      <c r="M1114" t="s">
        <v>8098</v>
      </c>
      <c r="N1114" t="s">
        <v>52</v>
      </c>
      <c r="P1114" t="s">
        <v>8099</v>
      </c>
      <c r="Q1114" t="s">
        <v>8100</v>
      </c>
      <c r="R1114" t="s">
        <v>246</v>
      </c>
      <c r="S1114" t="s">
        <v>5911</v>
      </c>
    </row>
    <row r="1115" spans="1:19" x14ac:dyDescent="0.3">
      <c r="A1115">
        <v>1114</v>
      </c>
      <c r="B1115">
        <v>1570</v>
      </c>
      <c r="C1115" t="s">
        <v>17</v>
      </c>
      <c r="D1115" t="s">
        <v>8101</v>
      </c>
      <c r="E1115" t="str">
        <f t="shared" si="34"/>
        <v/>
      </c>
      <c r="F1115" t="str">
        <f t="shared" si="35"/>
        <v>カトーレック株式会社</v>
      </c>
      <c r="G1115" t="s">
        <v>6265</v>
      </c>
      <c r="H1115" t="s">
        <v>393</v>
      </c>
      <c r="I1115" t="s">
        <v>8102</v>
      </c>
      <c r="K1115" t="s">
        <v>8103</v>
      </c>
      <c r="L1115" t="s">
        <v>8104</v>
      </c>
      <c r="M1115" t="s">
        <v>8105</v>
      </c>
      <c r="N1115" t="s">
        <v>39</v>
      </c>
      <c r="P1115" t="s">
        <v>8106</v>
      </c>
      <c r="Q1115" t="s">
        <v>8107</v>
      </c>
      <c r="R1115" t="s">
        <v>55</v>
      </c>
      <c r="S1115" t="s">
        <v>8108</v>
      </c>
    </row>
    <row r="1116" spans="1:19" x14ac:dyDescent="0.3">
      <c r="A1116">
        <v>1115</v>
      </c>
      <c r="B1116">
        <v>1571</v>
      </c>
      <c r="C1116" t="s">
        <v>17</v>
      </c>
      <c r="D1116" t="s">
        <v>8109</v>
      </c>
      <c r="E1116" t="str">
        <f t="shared" si="34"/>
        <v/>
      </c>
      <c r="F1116" t="str">
        <f t="shared" si="35"/>
        <v/>
      </c>
      <c r="G1116" t="s">
        <v>6749</v>
      </c>
      <c r="H1116" t="s">
        <v>1323</v>
      </c>
      <c r="I1116" t="s">
        <v>8110</v>
      </c>
      <c r="J1116" t="s">
        <v>8111</v>
      </c>
      <c r="K1116" t="s">
        <v>4943</v>
      </c>
      <c r="L1116" t="s">
        <v>8112</v>
      </c>
      <c r="M1116" t="s">
        <v>8113</v>
      </c>
      <c r="N1116" t="s">
        <v>39</v>
      </c>
      <c r="Q1116" t="s">
        <v>29</v>
      </c>
      <c r="S1116" t="s">
        <v>8114</v>
      </c>
    </row>
    <row r="1117" spans="1:19" x14ac:dyDescent="0.3">
      <c r="A1117">
        <v>1116</v>
      </c>
      <c r="B1117">
        <v>1573</v>
      </c>
      <c r="C1117" t="s">
        <v>17</v>
      </c>
      <c r="D1117" t="s">
        <v>8115</v>
      </c>
      <c r="E1117" t="str">
        <f t="shared" si="34"/>
        <v/>
      </c>
      <c r="F1117" t="str">
        <f t="shared" si="35"/>
        <v>ロゴスウェア株式会社</v>
      </c>
      <c r="G1117" t="s">
        <v>8116</v>
      </c>
      <c r="H1117" t="s">
        <v>7544</v>
      </c>
      <c r="I1117" t="s">
        <v>8117</v>
      </c>
      <c r="K1117" t="s">
        <v>579</v>
      </c>
      <c r="L1117" t="s">
        <v>8118</v>
      </c>
      <c r="M1117" t="s">
        <v>8119</v>
      </c>
      <c r="N1117" t="s">
        <v>39</v>
      </c>
      <c r="P1117" t="s">
        <v>8120</v>
      </c>
      <c r="Q1117" t="s">
        <v>5870</v>
      </c>
      <c r="S1117" t="s">
        <v>8121</v>
      </c>
    </row>
    <row r="1118" spans="1:19" x14ac:dyDescent="0.3">
      <c r="A1118">
        <v>1117</v>
      </c>
      <c r="B1118">
        <v>1574</v>
      </c>
      <c r="C1118" t="s">
        <v>17</v>
      </c>
      <c r="D1118" t="s">
        <v>8122</v>
      </c>
      <c r="E1118" t="str">
        <f t="shared" si="34"/>
        <v/>
      </c>
      <c r="F1118" t="str">
        <f t="shared" si="35"/>
        <v>GMOクラウド株式会社</v>
      </c>
      <c r="G1118" t="s">
        <v>83</v>
      </c>
      <c r="H1118" t="s">
        <v>20</v>
      </c>
      <c r="I1118" t="s">
        <v>8123</v>
      </c>
      <c r="J1118" t="s">
        <v>8124</v>
      </c>
      <c r="K1118" t="s">
        <v>3725</v>
      </c>
      <c r="L1118" t="s">
        <v>8125</v>
      </c>
      <c r="M1118" t="s">
        <v>8126</v>
      </c>
      <c r="N1118" t="s">
        <v>26</v>
      </c>
      <c r="O1118" t="s">
        <v>8127</v>
      </c>
      <c r="P1118" t="s">
        <v>8128</v>
      </c>
      <c r="Q1118" t="s">
        <v>8129</v>
      </c>
      <c r="R1118" t="s">
        <v>565</v>
      </c>
      <c r="S1118" t="s">
        <v>8130</v>
      </c>
    </row>
    <row r="1119" spans="1:19" x14ac:dyDescent="0.3">
      <c r="A1119">
        <v>1118</v>
      </c>
      <c r="B1119">
        <v>1578</v>
      </c>
      <c r="C1119" t="s">
        <v>17</v>
      </c>
      <c r="D1119" t="s">
        <v>8131</v>
      </c>
      <c r="E1119" t="str">
        <f t="shared" si="34"/>
        <v>株式会社アイエイエフコンサルティング</v>
      </c>
      <c r="F1119" t="str">
        <f t="shared" si="35"/>
        <v/>
      </c>
      <c r="G1119" t="s">
        <v>227</v>
      </c>
      <c r="I1119" t="s">
        <v>106</v>
      </c>
      <c r="J1119" t="s">
        <v>4563</v>
      </c>
      <c r="K1119" t="s">
        <v>679</v>
      </c>
      <c r="L1119" t="s">
        <v>8132</v>
      </c>
      <c r="M1119" t="s">
        <v>8133</v>
      </c>
      <c r="P1119" t="s">
        <v>8134</v>
      </c>
      <c r="Q1119" t="s">
        <v>875</v>
      </c>
      <c r="S1119" t="s">
        <v>8135</v>
      </c>
    </row>
    <row r="1120" spans="1:19" x14ac:dyDescent="0.3">
      <c r="A1120">
        <v>1119</v>
      </c>
      <c r="B1120">
        <v>1579</v>
      </c>
      <c r="C1120" t="s">
        <v>17</v>
      </c>
      <c r="D1120" t="s">
        <v>8136</v>
      </c>
      <c r="E1120" t="str">
        <f t="shared" si="34"/>
        <v>株式会社シイエム・シイ</v>
      </c>
      <c r="F1120" t="str">
        <f t="shared" si="35"/>
        <v/>
      </c>
      <c r="G1120" t="s">
        <v>8137</v>
      </c>
      <c r="H1120" t="s">
        <v>435</v>
      </c>
      <c r="I1120" t="s">
        <v>8138</v>
      </c>
      <c r="J1120" t="s">
        <v>8139</v>
      </c>
      <c r="K1120" t="s">
        <v>8140</v>
      </c>
      <c r="L1120" t="s">
        <v>8141</v>
      </c>
      <c r="M1120" t="s">
        <v>8142</v>
      </c>
      <c r="N1120" t="s">
        <v>137</v>
      </c>
      <c r="O1120" t="s">
        <v>8143</v>
      </c>
      <c r="P1120" t="s">
        <v>8144</v>
      </c>
      <c r="Q1120" t="s">
        <v>8145</v>
      </c>
      <c r="R1120" t="s">
        <v>629</v>
      </c>
      <c r="S1120" t="s">
        <v>8146</v>
      </c>
    </row>
    <row r="1121" spans="1:19" x14ac:dyDescent="0.3">
      <c r="A1121">
        <v>1120</v>
      </c>
      <c r="B1121">
        <v>1581</v>
      </c>
      <c r="C1121" t="s">
        <v>17</v>
      </c>
      <c r="D1121" t="s">
        <v>8147</v>
      </c>
      <c r="E1121" t="str">
        <f t="shared" si="34"/>
        <v/>
      </c>
      <c r="F1121" t="str">
        <f t="shared" si="35"/>
        <v>ホットティー株式会社</v>
      </c>
      <c r="G1121" t="s">
        <v>8148</v>
      </c>
      <c r="H1121" t="s">
        <v>71</v>
      </c>
      <c r="I1121" t="s">
        <v>3201</v>
      </c>
      <c r="K1121" t="s">
        <v>2521</v>
      </c>
      <c r="L1121" t="s">
        <v>8149</v>
      </c>
      <c r="M1121" t="s">
        <v>8150</v>
      </c>
      <c r="N1121" t="s">
        <v>39</v>
      </c>
      <c r="P1121" t="s">
        <v>8151</v>
      </c>
      <c r="Q1121" t="s">
        <v>129</v>
      </c>
      <c r="S1121" t="s">
        <v>8152</v>
      </c>
    </row>
    <row r="1122" spans="1:19" x14ac:dyDescent="0.3">
      <c r="A1122">
        <v>1121</v>
      </c>
      <c r="B1122">
        <v>1582</v>
      </c>
      <c r="C1122" t="s">
        <v>17</v>
      </c>
      <c r="D1122" t="s">
        <v>8153</v>
      </c>
      <c r="E1122" t="str">
        <f t="shared" si="34"/>
        <v/>
      </c>
      <c r="F1122" t="str">
        <f t="shared" si="35"/>
        <v>クウジット株式会社</v>
      </c>
      <c r="G1122" t="s">
        <v>83</v>
      </c>
      <c r="H1122" t="s">
        <v>2387</v>
      </c>
      <c r="I1122" t="s">
        <v>8154</v>
      </c>
      <c r="K1122" t="s">
        <v>4742</v>
      </c>
      <c r="L1122" t="s">
        <v>8155</v>
      </c>
      <c r="M1122" t="s">
        <v>8156</v>
      </c>
      <c r="N1122" t="s">
        <v>39</v>
      </c>
      <c r="O1122" t="s">
        <v>8157</v>
      </c>
      <c r="Q1122" t="s">
        <v>651</v>
      </c>
      <c r="R1122" t="s">
        <v>454</v>
      </c>
      <c r="S1122" t="s">
        <v>8158</v>
      </c>
    </row>
    <row r="1123" spans="1:19" x14ac:dyDescent="0.3">
      <c r="A1123">
        <v>1122</v>
      </c>
      <c r="B1123">
        <v>1583</v>
      </c>
      <c r="C1123" t="s">
        <v>17</v>
      </c>
      <c r="D1123" t="s">
        <v>8159</v>
      </c>
      <c r="E1123" t="str">
        <f t="shared" si="34"/>
        <v>株式会社シニアライフクリエイト</v>
      </c>
      <c r="F1123" t="str">
        <f t="shared" si="35"/>
        <v/>
      </c>
      <c r="G1123" t="s">
        <v>2976</v>
      </c>
      <c r="I1123" t="s">
        <v>8160</v>
      </c>
      <c r="J1123" t="s">
        <v>8161</v>
      </c>
      <c r="K1123" t="s">
        <v>1107</v>
      </c>
      <c r="L1123" t="s">
        <v>8162</v>
      </c>
      <c r="M1123" t="s">
        <v>8163</v>
      </c>
      <c r="N1123" t="s">
        <v>39</v>
      </c>
      <c r="O1123" t="s">
        <v>8164</v>
      </c>
      <c r="Q1123" t="s">
        <v>884</v>
      </c>
      <c r="S1123" t="s">
        <v>8165</v>
      </c>
    </row>
    <row r="1124" spans="1:19" x14ac:dyDescent="0.3">
      <c r="A1124">
        <v>1123</v>
      </c>
      <c r="B1124">
        <v>1584</v>
      </c>
      <c r="C1124" t="s">
        <v>17</v>
      </c>
      <c r="D1124" t="s">
        <v>8166</v>
      </c>
      <c r="E1124" t="str">
        <f t="shared" si="34"/>
        <v/>
      </c>
      <c r="F1124" t="str">
        <f t="shared" si="35"/>
        <v>DOWAホールディングス株式会社</v>
      </c>
      <c r="G1124" t="s">
        <v>467</v>
      </c>
      <c r="H1124" t="s">
        <v>309</v>
      </c>
      <c r="I1124" t="s">
        <v>8167</v>
      </c>
      <c r="J1124" t="s">
        <v>8168</v>
      </c>
      <c r="K1124" t="s">
        <v>8169</v>
      </c>
      <c r="L1124" t="s">
        <v>8170</v>
      </c>
      <c r="M1124" t="s">
        <v>8171</v>
      </c>
      <c r="N1124" t="s">
        <v>52</v>
      </c>
      <c r="Q1124" t="s">
        <v>8172</v>
      </c>
      <c r="S1124" t="s">
        <v>8173</v>
      </c>
    </row>
    <row r="1125" spans="1:19" x14ac:dyDescent="0.3">
      <c r="A1125">
        <v>1124</v>
      </c>
      <c r="B1125">
        <v>1585</v>
      </c>
      <c r="C1125" t="s">
        <v>17</v>
      </c>
      <c r="D1125" t="s">
        <v>8174</v>
      </c>
      <c r="E1125" t="str">
        <f t="shared" si="34"/>
        <v/>
      </c>
      <c r="F1125" t="str">
        <f t="shared" si="35"/>
        <v>ピーシーフェーズ株式会社</v>
      </c>
      <c r="G1125" t="s">
        <v>8175</v>
      </c>
      <c r="H1125" t="s">
        <v>816</v>
      </c>
      <c r="I1125" t="s">
        <v>8176</v>
      </c>
      <c r="J1125" t="s">
        <v>8177</v>
      </c>
      <c r="K1125" t="s">
        <v>1839</v>
      </c>
      <c r="L1125" t="s">
        <v>8178</v>
      </c>
      <c r="M1125" t="s">
        <v>8179</v>
      </c>
      <c r="N1125" t="s">
        <v>39</v>
      </c>
      <c r="P1125" t="s">
        <v>8180</v>
      </c>
      <c r="Q1125" t="s">
        <v>315</v>
      </c>
      <c r="R1125" t="s">
        <v>8181</v>
      </c>
      <c r="S1125" t="s">
        <v>8182</v>
      </c>
    </row>
    <row r="1126" spans="1:19" x14ac:dyDescent="0.3">
      <c r="A1126">
        <v>1125</v>
      </c>
      <c r="B1126">
        <v>1586</v>
      </c>
      <c r="C1126" t="s">
        <v>17</v>
      </c>
      <c r="D1126" t="s">
        <v>8183</v>
      </c>
      <c r="E1126" t="str">
        <f t="shared" si="34"/>
        <v>株式会社電通ダイレクトフォース</v>
      </c>
      <c r="F1126" t="str">
        <f t="shared" si="35"/>
        <v/>
      </c>
      <c r="G1126" t="s">
        <v>862</v>
      </c>
      <c r="I1126" t="s">
        <v>8184</v>
      </c>
      <c r="K1126" t="s">
        <v>5335</v>
      </c>
      <c r="L1126" t="s">
        <v>8185</v>
      </c>
      <c r="M1126" t="s">
        <v>8186</v>
      </c>
      <c r="N1126" t="s">
        <v>39</v>
      </c>
      <c r="O1126" t="s">
        <v>8187</v>
      </c>
      <c r="Q1126" t="e">
        <f>-人</f>
        <v>#NAME?</v>
      </c>
      <c r="S1126" t="s">
        <v>8188</v>
      </c>
    </row>
    <row r="1127" spans="1:19" x14ac:dyDescent="0.3">
      <c r="A1127">
        <v>1126</v>
      </c>
      <c r="B1127">
        <v>1587</v>
      </c>
      <c r="C1127" t="s">
        <v>17</v>
      </c>
      <c r="D1127" t="s">
        <v>8189</v>
      </c>
      <c r="E1127" t="str">
        <f t="shared" si="34"/>
        <v>株式会社マーキュリーシスコム</v>
      </c>
      <c r="F1127" t="str">
        <f t="shared" si="35"/>
        <v/>
      </c>
      <c r="G1127" t="s">
        <v>83</v>
      </c>
      <c r="I1127" t="s">
        <v>8190</v>
      </c>
      <c r="K1127" t="s">
        <v>819</v>
      </c>
      <c r="L1127" t="s">
        <v>8191</v>
      </c>
      <c r="M1127" t="s">
        <v>8192</v>
      </c>
      <c r="N1127" t="s">
        <v>39</v>
      </c>
      <c r="P1127" t="s">
        <v>8193</v>
      </c>
      <c r="Q1127" t="s">
        <v>1293</v>
      </c>
      <c r="S1127" t="s">
        <v>8194</v>
      </c>
    </row>
    <row r="1128" spans="1:19" x14ac:dyDescent="0.3">
      <c r="A1128">
        <v>1127</v>
      </c>
      <c r="B1128">
        <v>1588</v>
      </c>
      <c r="C1128" t="s">
        <v>17</v>
      </c>
      <c r="D1128" t="s">
        <v>8195</v>
      </c>
      <c r="E1128" t="str">
        <f t="shared" si="34"/>
        <v>株式会社インターコネクト</v>
      </c>
      <c r="F1128" t="str">
        <f t="shared" si="35"/>
        <v/>
      </c>
      <c r="G1128" t="s">
        <v>862</v>
      </c>
      <c r="H1128" t="s">
        <v>1061</v>
      </c>
      <c r="I1128" t="s">
        <v>8196</v>
      </c>
      <c r="K1128" t="s">
        <v>147</v>
      </c>
      <c r="L1128" t="s">
        <v>8197</v>
      </c>
      <c r="M1128" t="s">
        <v>8198</v>
      </c>
      <c r="N1128" t="s">
        <v>39</v>
      </c>
      <c r="Q1128" t="s">
        <v>8199</v>
      </c>
      <c r="R1128" t="s">
        <v>6999</v>
      </c>
      <c r="S1128" t="s">
        <v>8200</v>
      </c>
    </row>
    <row r="1129" spans="1:19" x14ac:dyDescent="0.3">
      <c r="A1129">
        <v>1128</v>
      </c>
      <c r="B1129">
        <v>1589</v>
      </c>
      <c r="C1129" t="s">
        <v>17</v>
      </c>
      <c r="D1129" t="s">
        <v>8201</v>
      </c>
      <c r="E1129" t="str">
        <f t="shared" si="34"/>
        <v/>
      </c>
      <c r="F1129" t="str">
        <f t="shared" si="35"/>
        <v>長興実業株式会社</v>
      </c>
      <c r="G1129" t="s">
        <v>1933</v>
      </c>
      <c r="H1129" t="s">
        <v>1323</v>
      </c>
      <c r="I1129" t="s">
        <v>817</v>
      </c>
      <c r="J1129" t="s">
        <v>8202</v>
      </c>
      <c r="K1129" t="s">
        <v>74</v>
      </c>
      <c r="L1129" t="s">
        <v>8203</v>
      </c>
      <c r="M1129" t="s">
        <v>8204</v>
      </c>
      <c r="N1129" t="s">
        <v>39</v>
      </c>
      <c r="P1129" t="s">
        <v>8205</v>
      </c>
      <c r="Q1129" t="s">
        <v>1614</v>
      </c>
      <c r="S1129" t="s">
        <v>8206</v>
      </c>
    </row>
    <row r="1130" spans="1:19" x14ac:dyDescent="0.3">
      <c r="A1130">
        <v>1129</v>
      </c>
      <c r="B1130">
        <v>1590</v>
      </c>
      <c r="C1130" t="s">
        <v>17</v>
      </c>
      <c r="D1130" t="s">
        <v>8207</v>
      </c>
      <c r="E1130" t="str">
        <f t="shared" si="34"/>
        <v>株式会社ジンテック</v>
      </c>
      <c r="F1130" t="str">
        <f t="shared" si="35"/>
        <v/>
      </c>
      <c r="G1130" t="s">
        <v>594</v>
      </c>
      <c r="I1130" t="s">
        <v>8208</v>
      </c>
      <c r="K1130" t="s">
        <v>2788</v>
      </c>
      <c r="L1130" t="s">
        <v>8209</v>
      </c>
      <c r="N1130" t="s">
        <v>39</v>
      </c>
      <c r="Q1130" t="s">
        <v>297</v>
      </c>
      <c r="S1130" t="s">
        <v>8210</v>
      </c>
    </row>
    <row r="1131" spans="1:19" x14ac:dyDescent="0.3">
      <c r="A1131">
        <v>1130</v>
      </c>
      <c r="B1131">
        <v>1592</v>
      </c>
      <c r="C1131" t="s">
        <v>17</v>
      </c>
      <c r="D1131" t="s">
        <v>8211</v>
      </c>
      <c r="E1131" t="str">
        <f t="shared" si="34"/>
        <v/>
      </c>
      <c r="F1131" t="str">
        <f t="shared" si="35"/>
        <v>グランバレイ株式会社</v>
      </c>
      <c r="G1131" t="s">
        <v>8212</v>
      </c>
      <c r="H1131" t="s">
        <v>8213</v>
      </c>
      <c r="I1131" t="s">
        <v>837</v>
      </c>
      <c r="J1131" t="s">
        <v>8214</v>
      </c>
      <c r="K1131" t="s">
        <v>1307</v>
      </c>
      <c r="L1131" t="s">
        <v>8215</v>
      </c>
      <c r="M1131" t="s">
        <v>8216</v>
      </c>
      <c r="N1131" t="s">
        <v>39</v>
      </c>
      <c r="Q1131" t="s">
        <v>927</v>
      </c>
      <c r="S1131" t="s">
        <v>8217</v>
      </c>
    </row>
    <row r="1132" spans="1:19" x14ac:dyDescent="0.3">
      <c r="A1132">
        <v>1131</v>
      </c>
      <c r="B1132">
        <v>1593</v>
      </c>
      <c r="C1132" t="s">
        <v>17</v>
      </c>
      <c r="D1132" t="s">
        <v>8218</v>
      </c>
      <c r="E1132" t="str">
        <f t="shared" si="34"/>
        <v>株式会社サイクレス</v>
      </c>
      <c r="F1132" t="str">
        <f t="shared" si="35"/>
        <v/>
      </c>
      <c r="G1132" t="s">
        <v>8219</v>
      </c>
      <c r="K1132" t="s">
        <v>7173</v>
      </c>
      <c r="L1132" t="s">
        <v>8220</v>
      </c>
      <c r="M1132" t="s">
        <v>8221</v>
      </c>
      <c r="N1132" t="s">
        <v>39</v>
      </c>
      <c r="Q1132" t="s">
        <v>129</v>
      </c>
      <c r="R1132" t="s">
        <v>402</v>
      </c>
      <c r="S1132" t="s">
        <v>8222</v>
      </c>
    </row>
    <row r="1133" spans="1:19" x14ac:dyDescent="0.3">
      <c r="A1133">
        <v>1132</v>
      </c>
      <c r="B1133">
        <v>1594</v>
      </c>
      <c r="C1133" t="s">
        <v>17</v>
      </c>
      <c r="D1133" t="s">
        <v>8223</v>
      </c>
      <c r="E1133" t="str">
        <f t="shared" si="34"/>
        <v/>
      </c>
      <c r="F1133" t="str">
        <f t="shared" si="35"/>
        <v>オックススタンダード株式会社</v>
      </c>
      <c r="G1133" t="s">
        <v>271</v>
      </c>
      <c r="H1133" t="s">
        <v>193</v>
      </c>
      <c r="I1133" t="s">
        <v>8224</v>
      </c>
      <c r="K1133" t="s">
        <v>1985</v>
      </c>
      <c r="L1133" t="s">
        <v>8225</v>
      </c>
      <c r="M1133" t="s">
        <v>8226</v>
      </c>
      <c r="N1133" t="s">
        <v>39</v>
      </c>
      <c r="P1133" t="s">
        <v>8227</v>
      </c>
      <c r="Q1133" t="s">
        <v>494</v>
      </c>
      <c r="S1133" t="s">
        <v>8228</v>
      </c>
    </row>
    <row r="1134" spans="1:19" x14ac:dyDescent="0.3">
      <c r="A1134">
        <v>1133</v>
      </c>
      <c r="B1134">
        <v>1595</v>
      </c>
      <c r="C1134" t="s">
        <v>17</v>
      </c>
      <c r="D1134" t="s">
        <v>8229</v>
      </c>
      <c r="E1134" t="str">
        <f t="shared" si="34"/>
        <v>株式会社ユーザベース</v>
      </c>
      <c r="F1134" t="str">
        <f t="shared" si="35"/>
        <v/>
      </c>
      <c r="G1134" t="s">
        <v>83</v>
      </c>
      <c r="H1134" t="s">
        <v>71</v>
      </c>
      <c r="I1134" t="s">
        <v>8230</v>
      </c>
      <c r="K1134" t="s">
        <v>7291</v>
      </c>
      <c r="L1134" t="s">
        <v>8231</v>
      </c>
      <c r="M1134" t="s">
        <v>8232</v>
      </c>
      <c r="N1134" t="s">
        <v>39</v>
      </c>
      <c r="Q1134" t="e">
        <f>-人</f>
        <v>#NAME?</v>
      </c>
      <c r="R1134" t="s">
        <v>189</v>
      </c>
      <c r="S1134" t="s">
        <v>8233</v>
      </c>
    </row>
    <row r="1135" spans="1:19" x14ac:dyDescent="0.3">
      <c r="A1135">
        <v>1134</v>
      </c>
      <c r="B1135">
        <v>1596</v>
      </c>
      <c r="C1135" t="s">
        <v>17</v>
      </c>
      <c r="D1135" t="s">
        <v>8234</v>
      </c>
      <c r="E1135" t="str">
        <f t="shared" si="34"/>
        <v/>
      </c>
      <c r="F1135" t="str">
        <f t="shared" si="35"/>
        <v>UbisoftNagoya株式会社</v>
      </c>
      <c r="G1135" t="s">
        <v>6749</v>
      </c>
      <c r="H1135" t="s">
        <v>1323</v>
      </c>
      <c r="I1135" t="s">
        <v>164</v>
      </c>
      <c r="K1135" t="s">
        <v>6367</v>
      </c>
      <c r="L1135" t="s">
        <v>8235</v>
      </c>
      <c r="M1135" t="s">
        <v>8236</v>
      </c>
      <c r="N1135" t="s">
        <v>39</v>
      </c>
      <c r="P1135" t="s">
        <v>8237</v>
      </c>
      <c r="Q1135" t="e">
        <f>-人</f>
        <v>#NAME?</v>
      </c>
      <c r="S1135" t="s">
        <v>8238</v>
      </c>
    </row>
    <row r="1136" spans="1:19" x14ac:dyDescent="0.3">
      <c r="A1136">
        <v>1135</v>
      </c>
      <c r="B1136">
        <v>1597</v>
      </c>
      <c r="C1136" t="s">
        <v>17</v>
      </c>
      <c r="D1136" t="s">
        <v>8239</v>
      </c>
      <c r="E1136" t="str">
        <f t="shared" si="34"/>
        <v>株式会社家カフェ</v>
      </c>
      <c r="F1136" t="str">
        <f t="shared" si="35"/>
        <v/>
      </c>
      <c r="G1136" t="s">
        <v>8240</v>
      </c>
      <c r="H1136" t="s">
        <v>71</v>
      </c>
      <c r="I1136" t="s">
        <v>164</v>
      </c>
      <c r="K1136" t="s">
        <v>512</v>
      </c>
      <c r="L1136" t="s">
        <v>8241</v>
      </c>
      <c r="M1136" t="s">
        <v>8242</v>
      </c>
      <c r="N1136" t="s">
        <v>39</v>
      </c>
      <c r="Q1136" t="s">
        <v>1441</v>
      </c>
      <c r="S1136" t="s">
        <v>8243</v>
      </c>
    </row>
    <row r="1137" spans="1:19" x14ac:dyDescent="0.3">
      <c r="A1137">
        <v>1136</v>
      </c>
      <c r="B1137">
        <v>1598</v>
      </c>
      <c r="C1137" t="s">
        <v>17</v>
      </c>
      <c r="D1137" t="s">
        <v>8244</v>
      </c>
      <c r="E1137" t="str">
        <f t="shared" si="34"/>
        <v>株式会社トプスシステムズ</v>
      </c>
      <c r="F1137" t="str">
        <f t="shared" si="35"/>
        <v/>
      </c>
      <c r="G1137" t="s">
        <v>547</v>
      </c>
      <c r="H1137" t="s">
        <v>393</v>
      </c>
      <c r="I1137" t="s">
        <v>578</v>
      </c>
      <c r="J1137" t="s">
        <v>8245</v>
      </c>
      <c r="K1137" t="s">
        <v>1107</v>
      </c>
      <c r="L1137" t="s">
        <v>8246</v>
      </c>
      <c r="M1137" t="s">
        <v>8247</v>
      </c>
      <c r="N1137" t="s">
        <v>39</v>
      </c>
      <c r="O1137" t="s">
        <v>8248</v>
      </c>
      <c r="P1137" t="s">
        <v>8249</v>
      </c>
      <c r="Q1137" t="s">
        <v>484</v>
      </c>
      <c r="S1137" t="s">
        <v>8250</v>
      </c>
    </row>
    <row r="1138" spans="1:19" x14ac:dyDescent="0.3">
      <c r="A1138">
        <v>1137</v>
      </c>
      <c r="B1138">
        <v>1600</v>
      </c>
      <c r="C1138" t="s">
        <v>17</v>
      </c>
      <c r="D1138" t="s">
        <v>8251</v>
      </c>
      <c r="E1138" t="str">
        <f t="shared" si="34"/>
        <v/>
      </c>
      <c r="F1138" t="str">
        <f t="shared" si="35"/>
        <v>エンジニアネット株式会社</v>
      </c>
      <c r="G1138" t="s">
        <v>8252</v>
      </c>
      <c r="I1138" t="s">
        <v>8253</v>
      </c>
      <c r="K1138" t="s">
        <v>2001</v>
      </c>
      <c r="L1138" t="s">
        <v>8254</v>
      </c>
      <c r="M1138" t="s">
        <v>8255</v>
      </c>
      <c r="N1138" t="s">
        <v>39</v>
      </c>
      <c r="P1138" t="s">
        <v>8256</v>
      </c>
      <c r="Q1138" t="s">
        <v>431</v>
      </c>
      <c r="S1138" t="s">
        <v>8257</v>
      </c>
    </row>
    <row r="1139" spans="1:19" x14ac:dyDescent="0.3">
      <c r="A1139">
        <v>1138</v>
      </c>
      <c r="B1139">
        <v>1601</v>
      </c>
      <c r="C1139" t="s">
        <v>17</v>
      </c>
      <c r="D1139" t="s">
        <v>8258</v>
      </c>
      <c r="E1139" t="str">
        <f t="shared" si="34"/>
        <v/>
      </c>
      <c r="F1139" t="str">
        <f t="shared" si="35"/>
        <v>ららぽーとマネジメント株式会社</v>
      </c>
      <c r="G1139" t="s">
        <v>948</v>
      </c>
      <c r="I1139" t="s">
        <v>59</v>
      </c>
      <c r="K1139" t="s">
        <v>8259</v>
      </c>
      <c r="L1139" t="s">
        <v>8260</v>
      </c>
      <c r="M1139" t="s">
        <v>8261</v>
      </c>
      <c r="N1139" t="s">
        <v>39</v>
      </c>
      <c r="O1139" t="s">
        <v>8262</v>
      </c>
      <c r="Q1139" t="e">
        <f>-人</f>
        <v>#NAME?</v>
      </c>
      <c r="S1139" t="s">
        <v>8263</v>
      </c>
    </row>
    <row r="1140" spans="1:19" x14ac:dyDescent="0.3">
      <c r="A1140">
        <v>1139</v>
      </c>
      <c r="B1140">
        <v>1602</v>
      </c>
      <c r="C1140" t="s">
        <v>17</v>
      </c>
      <c r="D1140" t="s">
        <v>8264</v>
      </c>
      <c r="E1140" t="str">
        <f t="shared" si="34"/>
        <v>株式会社TBM</v>
      </c>
      <c r="F1140" t="str">
        <f t="shared" si="35"/>
        <v/>
      </c>
      <c r="G1140" t="s">
        <v>8265</v>
      </c>
      <c r="I1140" t="s">
        <v>932</v>
      </c>
      <c r="L1140" t="s">
        <v>8266</v>
      </c>
      <c r="M1140" t="s">
        <v>8267</v>
      </c>
      <c r="N1140" t="s">
        <v>39</v>
      </c>
      <c r="Q1140" t="e">
        <f>-人</f>
        <v>#NAME?</v>
      </c>
      <c r="S1140" t="s">
        <v>8268</v>
      </c>
    </row>
    <row r="1141" spans="1:19" x14ac:dyDescent="0.3">
      <c r="A1141">
        <v>1140</v>
      </c>
      <c r="B1141">
        <v>1603</v>
      </c>
      <c r="C1141" t="s">
        <v>17</v>
      </c>
      <c r="D1141" t="s">
        <v>8269</v>
      </c>
      <c r="E1141" t="str">
        <f t="shared" si="34"/>
        <v>株式会社アトムシステム</v>
      </c>
      <c r="F1141" t="str">
        <f t="shared" si="35"/>
        <v/>
      </c>
      <c r="G1141" t="s">
        <v>1260</v>
      </c>
      <c r="H1141" t="s">
        <v>393</v>
      </c>
      <c r="I1141" t="s">
        <v>8270</v>
      </c>
      <c r="J1141" t="s">
        <v>8271</v>
      </c>
      <c r="K1141" t="s">
        <v>8272</v>
      </c>
      <c r="L1141" t="s">
        <v>8273</v>
      </c>
      <c r="M1141" t="s">
        <v>8274</v>
      </c>
      <c r="N1141" t="s">
        <v>39</v>
      </c>
      <c r="O1141" t="s">
        <v>8275</v>
      </c>
      <c r="Q1141" t="s">
        <v>1121</v>
      </c>
      <c r="R1141" t="s">
        <v>1066</v>
      </c>
      <c r="S1141" t="s">
        <v>8276</v>
      </c>
    </row>
    <row r="1142" spans="1:19" x14ac:dyDescent="0.3">
      <c r="A1142">
        <v>1141</v>
      </c>
      <c r="B1142">
        <v>1604</v>
      </c>
      <c r="C1142" t="s">
        <v>17</v>
      </c>
      <c r="D1142" t="s">
        <v>8277</v>
      </c>
      <c r="E1142" t="str">
        <f t="shared" si="34"/>
        <v>株式会社エスキュービズム</v>
      </c>
      <c r="F1142" t="str">
        <f t="shared" si="35"/>
        <v/>
      </c>
      <c r="G1142" t="s">
        <v>8278</v>
      </c>
      <c r="H1142" t="s">
        <v>124</v>
      </c>
      <c r="K1142" t="s">
        <v>1985</v>
      </c>
      <c r="L1142" t="s">
        <v>8279</v>
      </c>
      <c r="M1142" t="s">
        <v>8280</v>
      </c>
      <c r="N1142" t="s">
        <v>39</v>
      </c>
      <c r="O1142" t="s">
        <v>8281</v>
      </c>
      <c r="Q1142" t="s">
        <v>90</v>
      </c>
      <c r="R1142" t="s">
        <v>402</v>
      </c>
      <c r="S1142" t="s">
        <v>8282</v>
      </c>
    </row>
    <row r="1143" spans="1:19" x14ac:dyDescent="0.3">
      <c r="A1143">
        <v>1142</v>
      </c>
      <c r="B1143">
        <v>1605</v>
      </c>
      <c r="C1143" t="s">
        <v>17</v>
      </c>
      <c r="D1143" t="s">
        <v>8283</v>
      </c>
      <c r="E1143" t="str">
        <f t="shared" si="34"/>
        <v>株式会社クラスアクト</v>
      </c>
      <c r="F1143" t="str">
        <f t="shared" si="35"/>
        <v/>
      </c>
      <c r="G1143" t="s">
        <v>279</v>
      </c>
      <c r="I1143" t="s">
        <v>729</v>
      </c>
      <c r="J1143" t="s">
        <v>8284</v>
      </c>
      <c r="K1143" t="s">
        <v>8285</v>
      </c>
      <c r="L1143" t="s">
        <v>8286</v>
      </c>
      <c r="M1143" t="s">
        <v>8287</v>
      </c>
      <c r="N1143" t="s">
        <v>39</v>
      </c>
      <c r="Q1143" t="s">
        <v>987</v>
      </c>
      <c r="R1143" t="s">
        <v>2109</v>
      </c>
      <c r="S1143" t="s">
        <v>8288</v>
      </c>
    </row>
    <row r="1144" spans="1:19" x14ac:dyDescent="0.3">
      <c r="A1144">
        <v>1143</v>
      </c>
      <c r="B1144">
        <v>1606</v>
      </c>
      <c r="C1144" t="s">
        <v>17</v>
      </c>
      <c r="D1144" t="s">
        <v>8289</v>
      </c>
      <c r="E1144" t="str">
        <f t="shared" si="34"/>
        <v>株式会社情報戦略テクノロジー</v>
      </c>
      <c r="F1144" t="str">
        <f t="shared" si="35"/>
        <v/>
      </c>
      <c r="G1144" t="s">
        <v>4514</v>
      </c>
      <c r="H1144" t="s">
        <v>71</v>
      </c>
      <c r="I1144" t="s">
        <v>1025</v>
      </c>
      <c r="K1144" t="s">
        <v>8290</v>
      </c>
      <c r="L1144" t="s">
        <v>8291</v>
      </c>
      <c r="M1144" t="s">
        <v>8292</v>
      </c>
      <c r="N1144" t="s">
        <v>39</v>
      </c>
      <c r="P1144" t="s">
        <v>8293</v>
      </c>
      <c r="Q1144" t="s">
        <v>181</v>
      </c>
      <c r="S1144" t="s">
        <v>8294</v>
      </c>
    </row>
    <row r="1145" spans="1:19" x14ac:dyDescent="0.3">
      <c r="A1145">
        <v>1144</v>
      </c>
      <c r="B1145">
        <v>1607</v>
      </c>
      <c r="C1145" t="s">
        <v>17</v>
      </c>
      <c r="D1145" t="s">
        <v>8295</v>
      </c>
      <c r="E1145" t="str">
        <f t="shared" si="34"/>
        <v>株式会社ハウスクリニック</v>
      </c>
      <c r="F1145" t="str">
        <f t="shared" si="35"/>
        <v/>
      </c>
      <c r="G1145" t="s">
        <v>8296</v>
      </c>
      <c r="I1145" t="s">
        <v>8297</v>
      </c>
      <c r="K1145" t="s">
        <v>7283</v>
      </c>
      <c r="L1145" t="s">
        <v>8298</v>
      </c>
      <c r="M1145" t="s">
        <v>8299</v>
      </c>
      <c r="N1145" t="s">
        <v>39</v>
      </c>
      <c r="Q1145" t="e">
        <f>-人</f>
        <v>#NAME?</v>
      </c>
      <c r="S1145" t="s">
        <v>8300</v>
      </c>
    </row>
    <row r="1146" spans="1:19" x14ac:dyDescent="0.3">
      <c r="A1146">
        <v>1145</v>
      </c>
      <c r="B1146">
        <v>1608</v>
      </c>
      <c r="C1146" t="s">
        <v>17</v>
      </c>
      <c r="D1146" t="s">
        <v>8301</v>
      </c>
      <c r="E1146" t="str">
        <f t="shared" si="34"/>
        <v>株式会社ミトラ</v>
      </c>
      <c r="F1146" t="str">
        <f t="shared" si="35"/>
        <v/>
      </c>
      <c r="G1146" t="s">
        <v>7510</v>
      </c>
      <c r="I1146" t="s">
        <v>164</v>
      </c>
      <c r="K1146" t="s">
        <v>747</v>
      </c>
      <c r="L1146" t="s">
        <v>8302</v>
      </c>
      <c r="M1146" t="s">
        <v>8303</v>
      </c>
      <c r="N1146" t="s">
        <v>39</v>
      </c>
      <c r="Q1146" t="s">
        <v>276</v>
      </c>
      <c r="R1146" t="s">
        <v>91</v>
      </c>
      <c r="S1146" t="s">
        <v>8304</v>
      </c>
    </row>
    <row r="1147" spans="1:19" x14ac:dyDescent="0.3">
      <c r="A1147">
        <v>1146</v>
      </c>
      <c r="B1147">
        <v>1609</v>
      </c>
      <c r="C1147" t="s">
        <v>17</v>
      </c>
      <c r="D1147" t="s">
        <v>8305</v>
      </c>
      <c r="E1147" t="str">
        <f t="shared" si="34"/>
        <v>株式会社メディアハーツ</v>
      </c>
      <c r="F1147" t="str">
        <f t="shared" si="35"/>
        <v/>
      </c>
      <c r="G1147" t="s">
        <v>8306</v>
      </c>
      <c r="H1147" t="s">
        <v>836</v>
      </c>
      <c r="I1147" t="s">
        <v>8307</v>
      </c>
      <c r="K1147" t="s">
        <v>6668</v>
      </c>
      <c r="L1147" t="s">
        <v>8308</v>
      </c>
      <c r="M1147" t="s">
        <v>8309</v>
      </c>
      <c r="N1147" t="s">
        <v>39</v>
      </c>
      <c r="Q1147" t="s">
        <v>494</v>
      </c>
      <c r="R1147" t="s">
        <v>859</v>
      </c>
      <c r="S1147" t="s">
        <v>8310</v>
      </c>
    </row>
    <row r="1148" spans="1:19" x14ac:dyDescent="0.3">
      <c r="A1148">
        <v>1147</v>
      </c>
      <c r="B1148">
        <v>1610</v>
      </c>
      <c r="C1148" t="s">
        <v>17</v>
      </c>
      <c r="D1148" t="s">
        <v>8311</v>
      </c>
      <c r="E1148" t="str">
        <f t="shared" si="34"/>
        <v>株式会社和心</v>
      </c>
      <c r="F1148" t="str">
        <f t="shared" si="35"/>
        <v/>
      </c>
      <c r="G1148" t="s">
        <v>8312</v>
      </c>
      <c r="H1148" t="s">
        <v>71</v>
      </c>
      <c r="I1148" t="s">
        <v>8313</v>
      </c>
      <c r="K1148" t="s">
        <v>8314</v>
      </c>
      <c r="L1148" t="s">
        <v>8315</v>
      </c>
      <c r="M1148" t="s">
        <v>8316</v>
      </c>
      <c r="N1148" t="s">
        <v>39</v>
      </c>
      <c r="Q1148" t="s">
        <v>987</v>
      </c>
      <c r="R1148" t="s">
        <v>859</v>
      </c>
      <c r="S1148" t="s">
        <v>8317</v>
      </c>
    </row>
    <row r="1149" spans="1:19" x14ac:dyDescent="0.3">
      <c r="A1149">
        <v>1148</v>
      </c>
      <c r="B1149">
        <v>1611</v>
      </c>
      <c r="C1149" t="s">
        <v>17</v>
      </c>
      <c r="D1149" t="s">
        <v>8318</v>
      </c>
      <c r="E1149" t="str">
        <f t="shared" si="34"/>
        <v>株式会社東証システムサービス</v>
      </c>
      <c r="F1149" t="str">
        <f t="shared" si="35"/>
        <v/>
      </c>
      <c r="G1149" t="s">
        <v>279</v>
      </c>
      <c r="H1149" t="s">
        <v>393</v>
      </c>
      <c r="I1149" t="s">
        <v>578</v>
      </c>
      <c r="J1149" t="s">
        <v>8319</v>
      </c>
      <c r="K1149" t="s">
        <v>1008</v>
      </c>
      <c r="L1149" t="s">
        <v>8320</v>
      </c>
      <c r="M1149" t="s">
        <v>8321</v>
      </c>
      <c r="N1149" t="s">
        <v>39</v>
      </c>
      <c r="O1149" t="s">
        <v>8322</v>
      </c>
      <c r="Q1149" t="s">
        <v>8323</v>
      </c>
      <c r="S1149" t="s">
        <v>8324</v>
      </c>
    </row>
    <row r="1150" spans="1:19" x14ac:dyDescent="0.3">
      <c r="A1150">
        <v>1149</v>
      </c>
      <c r="B1150">
        <v>1613</v>
      </c>
      <c r="C1150" t="s">
        <v>17</v>
      </c>
      <c r="D1150" t="s">
        <v>8325</v>
      </c>
      <c r="E1150" t="str">
        <f t="shared" si="34"/>
        <v>株式会社ナビタイムジャパン</v>
      </c>
      <c r="F1150" t="str">
        <f t="shared" si="35"/>
        <v/>
      </c>
      <c r="H1150" t="s">
        <v>3393</v>
      </c>
      <c r="I1150" t="s">
        <v>980</v>
      </c>
      <c r="K1150" t="s">
        <v>96</v>
      </c>
      <c r="L1150" t="s">
        <v>8326</v>
      </c>
      <c r="M1150" t="s">
        <v>8327</v>
      </c>
      <c r="N1150" t="s">
        <v>39</v>
      </c>
      <c r="Q1150" t="s">
        <v>8328</v>
      </c>
      <c r="R1150" t="s">
        <v>454</v>
      </c>
      <c r="S1150" t="s">
        <v>8329</v>
      </c>
    </row>
    <row r="1151" spans="1:19" x14ac:dyDescent="0.3">
      <c r="A1151">
        <v>1150</v>
      </c>
      <c r="B1151">
        <v>1614</v>
      </c>
      <c r="C1151" t="s">
        <v>17</v>
      </c>
      <c r="D1151" t="s">
        <v>8330</v>
      </c>
      <c r="E1151" t="str">
        <f t="shared" si="34"/>
        <v>株式会社アンティー・ファクトリー</v>
      </c>
      <c r="F1151" t="str">
        <f t="shared" si="35"/>
        <v/>
      </c>
      <c r="G1151" t="s">
        <v>1367</v>
      </c>
      <c r="I1151" t="s">
        <v>729</v>
      </c>
      <c r="K1151" t="s">
        <v>8331</v>
      </c>
      <c r="L1151" t="s">
        <v>8332</v>
      </c>
      <c r="M1151" t="s">
        <v>8333</v>
      </c>
      <c r="N1151" t="s">
        <v>39</v>
      </c>
      <c r="P1151" t="s">
        <v>8334</v>
      </c>
      <c r="Q1151" t="s">
        <v>1426</v>
      </c>
      <c r="R1151" t="s">
        <v>454</v>
      </c>
      <c r="S1151" t="s">
        <v>8335</v>
      </c>
    </row>
    <row r="1152" spans="1:19" x14ac:dyDescent="0.3">
      <c r="A1152">
        <v>1151</v>
      </c>
      <c r="B1152">
        <v>1615</v>
      </c>
      <c r="C1152" t="s">
        <v>17</v>
      </c>
      <c r="D1152" t="s">
        <v>8336</v>
      </c>
      <c r="E1152" t="str">
        <f t="shared" si="34"/>
        <v>株式会社ティー・ワイ・オー　（グループ採用）</v>
      </c>
      <c r="F1152" t="str">
        <f t="shared" si="35"/>
        <v/>
      </c>
      <c r="G1152" t="s">
        <v>862</v>
      </c>
      <c r="H1152" t="s">
        <v>174</v>
      </c>
      <c r="I1152" t="s">
        <v>8337</v>
      </c>
      <c r="J1152" t="s">
        <v>8338</v>
      </c>
      <c r="K1152" t="s">
        <v>8339</v>
      </c>
      <c r="L1152" t="s">
        <v>8340</v>
      </c>
      <c r="M1152" t="s">
        <v>8341</v>
      </c>
      <c r="N1152" t="s">
        <v>137</v>
      </c>
      <c r="Q1152" t="s">
        <v>8342</v>
      </c>
      <c r="S1152" t="s">
        <v>8343</v>
      </c>
    </row>
    <row r="1153" spans="1:19" x14ac:dyDescent="0.3">
      <c r="A1153">
        <v>1152</v>
      </c>
      <c r="B1153">
        <v>1616</v>
      </c>
      <c r="C1153" t="s">
        <v>17</v>
      </c>
      <c r="D1153" t="s">
        <v>8344</v>
      </c>
      <c r="E1153" t="str">
        <f t="shared" si="34"/>
        <v>株式会社コーボー・ホールディングス</v>
      </c>
      <c r="F1153" t="str">
        <f t="shared" si="35"/>
        <v/>
      </c>
      <c r="G1153" t="s">
        <v>238</v>
      </c>
      <c r="H1153" t="s">
        <v>4433</v>
      </c>
      <c r="I1153" t="s">
        <v>837</v>
      </c>
      <c r="K1153" t="s">
        <v>819</v>
      </c>
      <c r="L1153" t="s">
        <v>8345</v>
      </c>
      <c r="M1153" t="s">
        <v>8346</v>
      </c>
      <c r="N1153" t="s">
        <v>39</v>
      </c>
      <c r="Q1153" t="s">
        <v>494</v>
      </c>
      <c r="R1153" t="s">
        <v>859</v>
      </c>
      <c r="S1153" t="s">
        <v>8347</v>
      </c>
    </row>
    <row r="1154" spans="1:19" x14ac:dyDescent="0.3">
      <c r="A1154">
        <v>1153</v>
      </c>
      <c r="B1154">
        <v>1617</v>
      </c>
      <c r="C1154" t="s">
        <v>17</v>
      </c>
      <c r="D1154" t="s">
        <v>8348</v>
      </c>
      <c r="E1154" t="str">
        <f t="shared" si="34"/>
        <v>株式会社ゲームエイジ総研</v>
      </c>
      <c r="F1154" t="str">
        <f t="shared" si="35"/>
        <v/>
      </c>
      <c r="G1154" t="s">
        <v>6749</v>
      </c>
      <c r="I1154" t="s">
        <v>729</v>
      </c>
      <c r="K1154" t="s">
        <v>2521</v>
      </c>
      <c r="L1154" t="s">
        <v>8349</v>
      </c>
      <c r="M1154" t="s">
        <v>8350</v>
      </c>
      <c r="N1154" t="s">
        <v>39</v>
      </c>
      <c r="Q1154" t="s">
        <v>1441</v>
      </c>
      <c r="R1154" t="s">
        <v>202</v>
      </c>
      <c r="S1154" t="s">
        <v>8351</v>
      </c>
    </row>
    <row r="1155" spans="1:19" x14ac:dyDescent="0.3">
      <c r="A1155">
        <v>1154</v>
      </c>
      <c r="B1155">
        <v>1619</v>
      </c>
      <c r="C1155" t="s">
        <v>17</v>
      </c>
      <c r="D1155" t="s">
        <v>8352</v>
      </c>
      <c r="E1155" t="str">
        <f t="shared" ref="E1155:E1218" si="36">IF(LEFT($D1155,4)="株式会社",$D1155,"")</f>
        <v/>
      </c>
      <c r="F1155" t="str">
        <f t="shared" ref="F1155:F1218" si="37">IF(RIGHT($D1155,4)="株式会社",$D1155,"")</f>
        <v>ジャパンゴアテックス株式会社</v>
      </c>
      <c r="G1155" t="s">
        <v>1399</v>
      </c>
      <c r="H1155" t="s">
        <v>529</v>
      </c>
      <c r="I1155" t="s">
        <v>578</v>
      </c>
      <c r="J1155" t="s">
        <v>8353</v>
      </c>
      <c r="K1155" t="s">
        <v>5445</v>
      </c>
      <c r="L1155" t="s">
        <v>8354</v>
      </c>
      <c r="M1155" t="s">
        <v>8355</v>
      </c>
      <c r="N1155" t="s">
        <v>39</v>
      </c>
      <c r="O1155" t="s">
        <v>8356</v>
      </c>
      <c r="Q1155" t="s">
        <v>8357</v>
      </c>
      <c r="R1155" t="s">
        <v>390</v>
      </c>
      <c r="S1155" t="s">
        <v>8358</v>
      </c>
    </row>
    <row r="1156" spans="1:19" x14ac:dyDescent="0.3">
      <c r="A1156">
        <v>1155</v>
      </c>
      <c r="B1156">
        <v>1620</v>
      </c>
      <c r="C1156" t="s">
        <v>17</v>
      </c>
      <c r="D1156" t="s">
        <v>8359</v>
      </c>
      <c r="E1156" t="str">
        <f t="shared" si="36"/>
        <v>株式会社カラック（旧社名：株式会社SBIマーケティング）</v>
      </c>
      <c r="F1156" t="str">
        <f t="shared" si="37"/>
        <v/>
      </c>
      <c r="G1156" t="s">
        <v>8360</v>
      </c>
      <c r="I1156" t="s">
        <v>8361</v>
      </c>
      <c r="J1156" t="s">
        <v>8362</v>
      </c>
      <c r="K1156" t="s">
        <v>353</v>
      </c>
      <c r="L1156" t="s">
        <v>8363</v>
      </c>
      <c r="M1156" t="s">
        <v>8364</v>
      </c>
      <c r="O1156" t="s">
        <v>8365</v>
      </c>
      <c r="Q1156" t="s">
        <v>181</v>
      </c>
      <c r="R1156" t="s">
        <v>402</v>
      </c>
      <c r="S1156" t="s">
        <v>8366</v>
      </c>
    </row>
    <row r="1157" spans="1:19" x14ac:dyDescent="0.3">
      <c r="A1157">
        <v>1156</v>
      </c>
      <c r="B1157">
        <v>1621</v>
      </c>
      <c r="C1157" t="s">
        <v>17</v>
      </c>
      <c r="D1157" t="s">
        <v>8367</v>
      </c>
      <c r="E1157" t="str">
        <f t="shared" si="36"/>
        <v/>
      </c>
      <c r="F1157" t="str">
        <f t="shared" si="37"/>
        <v>バイドゥ株式会社</v>
      </c>
      <c r="G1157" t="s">
        <v>83</v>
      </c>
      <c r="H1157" t="s">
        <v>8368</v>
      </c>
      <c r="I1157" t="s">
        <v>8369</v>
      </c>
      <c r="K1157" t="s">
        <v>6613</v>
      </c>
      <c r="L1157" t="s">
        <v>8370</v>
      </c>
      <c r="M1157" t="s">
        <v>8371</v>
      </c>
      <c r="N1157" t="s">
        <v>39</v>
      </c>
      <c r="O1157" t="s">
        <v>8372</v>
      </c>
      <c r="Q1157" t="s">
        <v>927</v>
      </c>
      <c r="R1157" t="s">
        <v>3509</v>
      </c>
      <c r="S1157" t="s">
        <v>8373</v>
      </c>
    </row>
    <row r="1158" spans="1:19" x14ac:dyDescent="0.3">
      <c r="A1158">
        <v>1157</v>
      </c>
      <c r="B1158">
        <v>1622</v>
      </c>
      <c r="C1158" t="s">
        <v>17</v>
      </c>
      <c r="D1158" t="s">
        <v>8374</v>
      </c>
      <c r="E1158" t="str">
        <f t="shared" si="36"/>
        <v/>
      </c>
      <c r="F1158" t="str">
        <f t="shared" si="37"/>
        <v>バックボーン・ソフトウエア株式会社</v>
      </c>
      <c r="G1158" t="s">
        <v>271</v>
      </c>
      <c r="H1158" t="s">
        <v>529</v>
      </c>
      <c r="I1158" t="s">
        <v>8375</v>
      </c>
      <c r="K1158" t="s">
        <v>4461</v>
      </c>
      <c r="L1158" t="s">
        <v>8376</v>
      </c>
      <c r="M1158" t="s">
        <v>8377</v>
      </c>
      <c r="N1158" t="s">
        <v>39</v>
      </c>
      <c r="O1158" t="s">
        <v>8378</v>
      </c>
      <c r="Q1158" t="e">
        <f>-人</f>
        <v>#NAME?</v>
      </c>
      <c r="S1158" t="s">
        <v>8379</v>
      </c>
    </row>
    <row r="1159" spans="1:19" x14ac:dyDescent="0.3">
      <c r="A1159">
        <v>1158</v>
      </c>
      <c r="B1159">
        <v>1623</v>
      </c>
      <c r="C1159" t="s">
        <v>17</v>
      </c>
      <c r="D1159" t="s">
        <v>8380</v>
      </c>
      <c r="E1159" t="str">
        <f t="shared" si="36"/>
        <v>株式会社お問合せポータル</v>
      </c>
      <c r="F1159" t="str">
        <f t="shared" si="37"/>
        <v/>
      </c>
      <c r="G1159" t="s">
        <v>83</v>
      </c>
      <c r="H1159" t="s">
        <v>71</v>
      </c>
      <c r="K1159" t="s">
        <v>7522</v>
      </c>
      <c r="L1159" t="s">
        <v>8381</v>
      </c>
      <c r="M1159" t="s">
        <v>8382</v>
      </c>
      <c r="N1159" t="s">
        <v>39</v>
      </c>
      <c r="Q1159" t="s">
        <v>484</v>
      </c>
      <c r="R1159" t="s">
        <v>80</v>
      </c>
      <c r="S1159" t="s">
        <v>8383</v>
      </c>
    </row>
    <row r="1160" spans="1:19" x14ac:dyDescent="0.3">
      <c r="A1160">
        <v>1159</v>
      </c>
      <c r="B1160">
        <v>1624</v>
      </c>
      <c r="C1160" t="s">
        <v>17</v>
      </c>
      <c r="D1160" t="s">
        <v>8384</v>
      </c>
      <c r="E1160" t="str">
        <f t="shared" si="36"/>
        <v>株式会社インターブックス</v>
      </c>
      <c r="F1160" t="str">
        <f t="shared" si="37"/>
        <v/>
      </c>
      <c r="G1160" t="s">
        <v>1543</v>
      </c>
      <c r="I1160" t="s">
        <v>729</v>
      </c>
      <c r="K1160" t="s">
        <v>3651</v>
      </c>
      <c r="L1160" t="s">
        <v>8385</v>
      </c>
      <c r="M1160" t="s">
        <v>8386</v>
      </c>
      <c r="N1160" t="s">
        <v>39</v>
      </c>
      <c r="P1160" t="s">
        <v>8387</v>
      </c>
      <c r="Q1160" t="e">
        <f>-人</f>
        <v>#NAME?</v>
      </c>
      <c r="S1160" t="s">
        <v>8388</v>
      </c>
    </row>
    <row r="1161" spans="1:19" x14ac:dyDescent="0.3">
      <c r="A1161">
        <v>1160</v>
      </c>
      <c r="B1161">
        <v>1625</v>
      </c>
      <c r="C1161" t="s">
        <v>17</v>
      </c>
      <c r="D1161" t="s">
        <v>8389</v>
      </c>
      <c r="E1161" t="str">
        <f t="shared" si="36"/>
        <v/>
      </c>
      <c r="F1161" t="str">
        <f t="shared" si="37"/>
        <v>メタウォーター株式会社</v>
      </c>
      <c r="G1161" t="s">
        <v>3250</v>
      </c>
      <c r="H1161" t="s">
        <v>3648</v>
      </c>
      <c r="I1161" t="s">
        <v>8390</v>
      </c>
      <c r="K1161" t="s">
        <v>7291</v>
      </c>
      <c r="L1161" t="s">
        <v>8391</v>
      </c>
      <c r="M1161" t="s">
        <v>8392</v>
      </c>
      <c r="N1161" t="s">
        <v>39</v>
      </c>
      <c r="Q1161" t="s">
        <v>8393</v>
      </c>
      <c r="S1161" t="s">
        <v>8394</v>
      </c>
    </row>
    <row r="1162" spans="1:19" x14ac:dyDescent="0.3">
      <c r="A1162">
        <v>1161</v>
      </c>
      <c r="B1162">
        <v>1626</v>
      </c>
      <c r="C1162" t="s">
        <v>17</v>
      </c>
      <c r="D1162" t="s">
        <v>8395</v>
      </c>
      <c r="E1162" t="str">
        <f t="shared" si="36"/>
        <v>株式会社レベルコミュニケーション</v>
      </c>
      <c r="F1162" t="str">
        <f t="shared" si="37"/>
        <v/>
      </c>
      <c r="G1162" t="s">
        <v>3601</v>
      </c>
      <c r="I1162" t="s">
        <v>729</v>
      </c>
      <c r="J1162" t="s">
        <v>8396</v>
      </c>
      <c r="K1162" t="s">
        <v>1685</v>
      </c>
      <c r="L1162" t="s">
        <v>8397</v>
      </c>
      <c r="M1162" t="s">
        <v>8398</v>
      </c>
      <c r="N1162" t="s">
        <v>39</v>
      </c>
      <c r="Q1162" t="s">
        <v>2101</v>
      </c>
      <c r="S1162" t="s">
        <v>8399</v>
      </c>
    </row>
    <row r="1163" spans="1:19" x14ac:dyDescent="0.3">
      <c r="A1163">
        <v>1162</v>
      </c>
      <c r="B1163">
        <v>1627</v>
      </c>
      <c r="C1163" t="s">
        <v>17</v>
      </c>
      <c r="D1163" t="s">
        <v>8400</v>
      </c>
      <c r="E1163" t="str">
        <f t="shared" si="36"/>
        <v>株式会社エムアイメイズ</v>
      </c>
      <c r="F1163" t="str">
        <f t="shared" si="37"/>
        <v/>
      </c>
      <c r="G1163" t="s">
        <v>1275</v>
      </c>
      <c r="I1163" t="s">
        <v>164</v>
      </c>
      <c r="J1163" t="s">
        <v>8401</v>
      </c>
      <c r="K1163" t="s">
        <v>292</v>
      </c>
      <c r="L1163" t="s">
        <v>8402</v>
      </c>
      <c r="M1163" t="s">
        <v>8403</v>
      </c>
      <c r="N1163" t="s">
        <v>39</v>
      </c>
      <c r="O1163" t="s">
        <v>8404</v>
      </c>
      <c r="P1163" t="s">
        <v>8405</v>
      </c>
      <c r="Q1163" t="s">
        <v>3179</v>
      </c>
      <c r="S1163" t="s">
        <v>8406</v>
      </c>
    </row>
    <row r="1164" spans="1:19" x14ac:dyDescent="0.3">
      <c r="A1164">
        <v>1163</v>
      </c>
      <c r="B1164">
        <v>1628</v>
      </c>
      <c r="C1164" t="s">
        <v>17</v>
      </c>
      <c r="D1164" t="s">
        <v>8407</v>
      </c>
      <c r="E1164" t="str">
        <f t="shared" si="36"/>
        <v/>
      </c>
      <c r="F1164" t="str">
        <f t="shared" si="37"/>
        <v>彩ネットアド株式会社</v>
      </c>
      <c r="G1164" t="s">
        <v>8408</v>
      </c>
      <c r="I1164" t="s">
        <v>8409</v>
      </c>
      <c r="K1164" t="s">
        <v>1148</v>
      </c>
      <c r="L1164" t="s">
        <v>8410</v>
      </c>
      <c r="M1164" t="s">
        <v>8411</v>
      </c>
      <c r="N1164" t="s">
        <v>39</v>
      </c>
      <c r="P1164" t="s">
        <v>8412</v>
      </c>
      <c r="Q1164" t="s">
        <v>494</v>
      </c>
      <c r="S1164" t="s">
        <v>8413</v>
      </c>
    </row>
    <row r="1165" spans="1:19" x14ac:dyDescent="0.3">
      <c r="A1165">
        <v>1164</v>
      </c>
      <c r="B1165">
        <v>1629</v>
      </c>
      <c r="C1165" t="s">
        <v>17</v>
      </c>
      <c r="D1165" t="s">
        <v>8414</v>
      </c>
      <c r="E1165" t="str">
        <f t="shared" si="36"/>
        <v>株式会社アイ・デザイン</v>
      </c>
      <c r="F1165" t="str">
        <f t="shared" si="37"/>
        <v/>
      </c>
      <c r="G1165" t="s">
        <v>862</v>
      </c>
      <c r="I1165" t="s">
        <v>8415</v>
      </c>
      <c r="K1165" t="s">
        <v>8416</v>
      </c>
      <c r="L1165" t="s">
        <v>8417</v>
      </c>
      <c r="M1165" t="s">
        <v>8418</v>
      </c>
      <c r="N1165" t="s">
        <v>39</v>
      </c>
      <c r="Q1165" t="s">
        <v>484</v>
      </c>
      <c r="S1165" t="s">
        <v>8419</v>
      </c>
    </row>
    <row r="1166" spans="1:19" x14ac:dyDescent="0.3">
      <c r="A1166">
        <v>1165</v>
      </c>
      <c r="B1166">
        <v>1630</v>
      </c>
      <c r="C1166" t="s">
        <v>17</v>
      </c>
      <c r="D1166" t="s">
        <v>8420</v>
      </c>
      <c r="E1166" t="str">
        <f t="shared" si="36"/>
        <v>株式会社スカイリンク</v>
      </c>
      <c r="F1166" t="str">
        <f t="shared" si="37"/>
        <v/>
      </c>
      <c r="G1166" t="s">
        <v>8421</v>
      </c>
      <c r="H1166" t="s">
        <v>2387</v>
      </c>
      <c r="I1166" t="s">
        <v>729</v>
      </c>
      <c r="J1166" t="s">
        <v>8422</v>
      </c>
      <c r="K1166" t="s">
        <v>489</v>
      </c>
      <c r="L1166" t="s">
        <v>8423</v>
      </c>
      <c r="M1166" t="s">
        <v>8424</v>
      </c>
      <c r="N1166" t="s">
        <v>39</v>
      </c>
      <c r="P1166" t="s">
        <v>8425</v>
      </c>
      <c r="Q1166" t="s">
        <v>716</v>
      </c>
      <c r="R1166" t="s">
        <v>402</v>
      </c>
      <c r="S1166" t="s">
        <v>8426</v>
      </c>
    </row>
    <row r="1167" spans="1:19" x14ac:dyDescent="0.3">
      <c r="A1167">
        <v>1166</v>
      </c>
      <c r="B1167">
        <v>1631</v>
      </c>
      <c r="C1167" t="s">
        <v>17</v>
      </c>
      <c r="D1167" t="s">
        <v>8427</v>
      </c>
      <c r="E1167" t="str">
        <f t="shared" si="36"/>
        <v>株式会社アクティブフェローズ</v>
      </c>
      <c r="F1167" t="str">
        <f t="shared" si="37"/>
        <v/>
      </c>
      <c r="G1167" t="s">
        <v>7336</v>
      </c>
      <c r="I1167" t="s">
        <v>3674</v>
      </c>
      <c r="K1167" t="s">
        <v>7291</v>
      </c>
      <c r="L1167" t="s">
        <v>8428</v>
      </c>
      <c r="M1167" t="s">
        <v>8429</v>
      </c>
      <c r="N1167" t="s">
        <v>39</v>
      </c>
      <c r="Q1167" t="s">
        <v>5206</v>
      </c>
      <c r="R1167" t="s">
        <v>80</v>
      </c>
      <c r="S1167" t="s">
        <v>8430</v>
      </c>
    </row>
    <row r="1168" spans="1:19" x14ac:dyDescent="0.3">
      <c r="A1168">
        <v>1167</v>
      </c>
      <c r="B1168">
        <v>1632</v>
      </c>
      <c r="C1168" t="s">
        <v>17</v>
      </c>
      <c r="D1168" t="s">
        <v>8431</v>
      </c>
      <c r="E1168" t="str">
        <f t="shared" si="36"/>
        <v>株式会社シャノン</v>
      </c>
      <c r="F1168" t="str">
        <f t="shared" si="37"/>
        <v/>
      </c>
      <c r="G1168" t="s">
        <v>8432</v>
      </c>
      <c r="H1168" t="s">
        <v>239</v>
      </c>
      <c r="I1168" t="s">
        <v>8433</v>
      </c>
      <c r="K1168" t="s">
        <v>126</v>
      </c>
      <c r="L1168" t="s">
        <v>8434</v>
      </c>
      <c r="M1168" t="s">
        <v>8435</v>
      </c>
      <c r="O1168" t="s">
        <v>8436</v>
      </c>
      <c r="P1168" t="s">
        <v>8437</v>
      </c>
      <c r="Q1168" t="s">
        <v>358</v>
      </c>
      <c r="R1168" t="s">
        <v>565</v>
      </c>
      <c r="S1168" t="s">
        <v>8438</v>
      </c>
    </row>
    <row r="1169" spans="1:19" x14ac:dyDescent="0.3">
      <c r="A1169">
        <v>1168</v>
      </c>
      <c r="B1169">
        <v>1633</v>
      </c>
      <c r="C1169" t="s">
        <v>17</v>
      </c>
      <c r="D1169" t="s">
        <v>8439</v>
      </c>
      <c r="E1169" t="str">
        <f t="shared" si="36"/>
        <v/>
      </c>
      <c r="F1169" t="str">
        <f t="shared" si="37"/>
        <v>日創工業株式会社</v>
      </c>
      <c r="G1169" t="s">
        <v>192</v>
      </c>
      <c r="I1169" t="s">
        <v>729</v>
      </c>
      <c r="J1169" t="s">
        <v>8440</v>
      </c>
      <c r="K1169" t="s">
        <v>8441</v>
      </c>
      <c r="L1169" t="s">
        <v>8442</v>
      </c>
      <c r="M1169" t="s">
        <v>8443</v>
      </c>
      <c r="N1169" t="s">
        <v>39</v>
      </c>
      <c r="Q1169" t="s">
        <v>4174</v>
      </c>
      <c r="R1169" t="s">
        <v>120</v>
      </c>
      <c r="S1169" t="s">
        <v>8444</v>
      </c>
    </row>
    <row r="1170" spans="1:19" x14ac:dyDescent="0.3">
      <c r="A1170">
        <v>1169</v>
      </c>
      <c r="B1170">
        <v>1634</v>
      </c>
      <c r="C1170" t="s">
        <v>17</v>
      </c>
      <c r="D1170" t="s">
        <v>8445</v>
      </c>
      <c r="E1170" t="str">
        <f t="shared" si="36"/>
        <v>株式会社CBTソリューションズ</v>
      </c>
      <c r="F1170" t="str">
        <f t="shared" si="37"/>
        <v/>
      </c>
      <c r="G1170" t="s">
        <v>279</v>
      </c>
      <c r="I1170" t="s">
        <v>164</v>
      </c>
      <c r="K1170" t="s">
        <v>8446</v>
      </c>
      <c r="L1170" t="s">
        <v>8447</v>
      </c>
      <c r="M1170" t="s">
        <v>8448</v>
      </c>
      <c r="N1170" t="s">
        <v>39</v>
      </c>
      <c r="Q1170" t="e">
        <f>-人</f>
        <v>#NAME?</v>
      </c>
      <c r="S1170" t="s">
        <v>8449</v>
      </c>
    </row>
    <row r="1171" spans="1:19" x14ac:dyDescent="0.3">
      <c r="A1171">
        <v>1170</v>
      </c>
      <c r="B1171">
        <v>1635</v>
      </c>
      <c r="C1171" t="s">
        <v>17</v>
      </c>
      <c r="D1171" t="s">
        <v>8450</v>
      </c>
      <c r="E1171" t="str">
        <f t="shared" si="36"/>
        <v>株式会社フレクト</v>
      </c>
      <c r="F1171" t="str">
        <f t="shared" si="37"/>
        <v/>
      </c>
      <c r="G1171" t="s">
        <v>8451</v>
      </c>
      <c r="H1171" t="s">
        <v>816</v>
      </c>
      <c r="I1171" t="s">
        <v>8452</v>
      </c>
      <c r="J1171" t="s">
        <v>8453</v>
      </c>
      <c r="K1171" t="s">
        <v>2585</v>
      </c>
      <c r="L1171" t="s">
        <v>8454</v>
      </c>
      <c r="M1171" t="s">
        <v>8455</v>
      </c>
      <c r="N1171" t="s">
        <v>39</v>
      </c>
      <c r="P1171" t="s">
        <v>8456</v>
      </c>
      <c r="Q1171" t="s">
        <v>2083</v>
      </c>
      <c r="R1171" t="s">
        <v>120</v>
      </c>
      <c r="S1171" t="s">
        <v>8457</v>
      </c>
    </row>
    <row r="1172" spans="1:19" x14ac:dyDescent="0.3">
      <c r="A1172">
        <v>1171</v>
      </c>
      <c r="B1172">
        <v>1637</v>
      </c>
      <c r="C1172" t="s">
        <v>17</v>
      </c>
      <c r="D1172" t="s">
        <v>8458</v>
      </c>
      <c r="E1172" t="str">
        <f t="shared" si="36"/>
        <v/>
      </c>
      <c r="F1172" t="str">
        <f t="shared" si="37"/>
        <v>インテリジェントネット株式会社</v>
      </c>
      <c r="G1172" t="s">
        <v>83</v>
      </c>
      <c r="I1172" t="s">
        <v>8459</v>
      </c>
      <c r="K1172" t="s">
        <v>23</v>
      </c>
      <c r="L1172" t="s">
        <v>8460</v>
      </c>
      <c r="M1172" t="s">
        <v>8461</v>
      </c>
      <c r="N1172" t="s">
        <v>39</v>
      </c>
      <c r="P1172" t="s">
        <v>8462</v>
      </c>
      <c r="Q1172" t="s">
        <v>2595</v>
      </c>
      <c r="R1172" t="s">
        <v>454</v>
      </c>
      <c r="S1172" t="s">
        <v>8463</v>
      </c>
    </row>
    <row r="1173" spans="1:19" x14ac:dyDescent="0.3">
      <c r="A1173">
        <v>1172</v>
      </c>
      <c r="B1173">
        <v>1638</v>
      </c>
      <c r="C1173" t="s">
        <v>17</v>
      </c>
      <c r="D1173" t="s">
        <v>8464</v>
      </c>
      <c r="E1173" t="str">
        <f t="shared" si="36"/>
        <v>株式会社インフォキュア</v>
      </c>
      <c r="F1173" t="str">
        <f t="shared" si="37"/>
        <v/>
      </c>
      <c r="G1173" t="s">
        <v>192</v>
      </c>
      <c r="I1173" t="s">
        <v>106</v>
      </c>
      <c r="K1173" t="s">
        <v>7415</v>
      </c>
      <c r="L1173" t="s">
        <v>8465</v>
      </c>
      <c r="M1173" t="s">
        <v>8466</v>
      </c>
      <c r="N1173" t="s">
        <v>39</v>
      </c>
      <c r="O1173" t="s">
        <v>8467</v>
      </c>
      <c r="Q1173" t="e">
        <f>-人</f>
        <v>#NAME?</v>
      </c>
      <c r="S1173" t="s">
        <v>8468</v>
      </c>
    </row>
    <row r="1174" spans="1:19" x14ac:dyDescent="0.3">
      <c r="A1174">
        <v>1173</v>
      </c>
      <c r="B1174">
        <v>1639</v>
      </c>
      <c r="C1174" t="s">
        <v>17</v>
      </c>
      <c r="D1174" t="s">
        <v>8469</v>
      </c>
      <c r="E1174" t="str">
        <f t="shared" si="36"/>
        <v>株式会社バイオテック</v>
      </c>
      <c r="F1174" t="str">
        <f t="shared" si="37"/>
        <v/>
      </c>
      <c r="G1174" t="s">
        <v>457</v>
      </c>
      <c r="I1174" t="s">
        <v>5501</v>
      </c>
      <c r="J1174" t="s">
        <v>8470</v>
      </c>
      <c r="K1174" t="s">
        <v>8471</v>
      </c>
      <c r="L1174" t="s">
        <v>8472</v>
      </c>
      <c r="M1174" t="s">
        <v>8473</v>
      </c>
      <c r="N1174" t="s">
        <v>39</v>
      </c>
      <c r="P1174" t="s">
        <v>8474</v>
      </c>
      <c r="Q1174" t="s">
        <v>3189</v>
      </c>
      <c r="S1174" t="s">
        <v>8475</v>
      </c>
    </row>
    <row r="1175" spans="1:19" x14ac:dyDescent="0.3">
      <c r="A1175">
        <v>1174</v>
      </c>
      <c r="B1175">
        <v>1640</v>
      </c>
      <c r="C1175" t="s">
        <v>17</v>
      </c>
      <c r="D1175" t="s">
        <v>8476</v>
      </c>
      <c r="E1175" t="str">
        <f t="shared" si="36"/>
        <v>株式会社イーフロンティア</v>
      </c>
      <c r="F1175" t="str">
        <f t="shared" si="37"/>
        <v/>
      </c>
      <c r="G1175" t="s">
        <v>271</v>
      </c>
      <c r="I1175" t="s">
        <v>980</v>
      </c>
      <c r="K1175" t="s">
        <v>2601</v>
      </c>
      <c r="L1175" t="s">
        <v>8477</v>
      </c>
      <c r="M1175" t="s">
        <v>8478</v>
      </c>
      <c r="N1175" t="s">
        <v>39</v>
      </c>
      <c r="P1175" t="s">
        <v>8479</v>
      </c>
      <c r="Q1175" t="s">
        <v>875</v>
      </c>
      <c r="S1175" t="s">
        <v>8480</v>
      </c>
    </row>
    <row r="1176" spans="1:19" x14ac:dyDescent="0.3">
      <c r="A1176">
        <v>1175</v>
      </c>
      <c r="B1176">
        <v>1641</v>
      </c>
      <c r="C1176" t="s">
        <v>17</v>
      </c>
      <c r="D1176" t="s">
        <v>8481</v>
      </c>
      <c r="E1176" t="str">
        <f t="shared" si="36"/>
        <v>株式会社イメージエポック</v>
      </c>
      <c r="F1176" t="str">
        <f t="shared" si="37"/>
        <v/>
      </c>
      <c r="G1176" t="s">
        <v>8482</v>
      </c>
      <c r="H1176" t="s">
        <v>1061</v>
      </c>
      <c r="I1176" t="s">
        <v>8483</v>
      </c>
      <c r="K1176" t="s">
        <v>781</v>
      </c>
      <c r="L1176" t="s">
        <v>8484</v>
      </c>
      <c r="M1176" t="s">
        <v>8485</v>
      </c>
      <c r="N1176" t="s">
        <v>39</v>
      </c>
      <c r="P1176" t="s">
        <v>8486</v>
      </c>
      <c r="Q1176" t="s">
        <v>8487</v>
      </c>
      <c r="R1176" t="s">
        <v>189</v>
      </c>
      <c r="S1176" t="s">
        <v>8488</v>
      </c>
    </row>
    <row r="1177" spans="1:19" x14ac:dyDescent="0.3">
      <c r="A1177">
        <v>1176</v>
      </c>
      <c r="B1177">
        <v>1642</v>
      </c>
      <c r="C1177" t="s">
        <v>17</v>
      </c>
      <c r="D1177" t="s">
        <v>8489</v>
      </c>
      <c r="E1177" t="str">
        <f t="shared" si="36"/>
        <v/>
      </c>
      <c r="F1177" t="str">
        <f t="shared" si="37"/>
        <v/>
      </c>
      <c r="G1177" t="s">
        <v>2482</v>
      </c>
      <c r="I1177" t="s">
        <v>1504</v>
      </c>
      <c r="K1177" t="s">
        <v>6474</v>
      </c>
      <c r="L1177" t="s">
        <v>8490</v>
      </c>
      <c r="M1177" t="s">
        <v>8491</v>
      </c>
      <c r="N1177" t="s">
        <v>39</v>
      </c>
      <c r="O1177" t="s">
        <v>8492</v>
      </c>
      <c r="Q1177" t="e">
        <f>-人</f>
        <v>#NAME?</v>
      </c>
      <c r="S1177" t="s">
        <v>8493</v>
      </c>
    </row>
    <row r="1178" spans="1:19" x14ac:dyDescent="0.3">
      <c r="A1178">
        <v>1177</v>
      </c>
      <c r="B1178">
        <v>1643</v>
      </c>
      <c r="C1178" t="s">
        <v>17</v>
      </c>
      <c r="D1178" t="s">
        <v>8494</v>
      </c>
      <c r="E1178" t="str">
        <f t="shared" si="36"/>
        <v>株式会社サクラダ</v>
      </c>
      <c r="F1178" t="str">
        <f t="shared" si="37"/>
        <v/>
      </c>
      <c r="G1178" t="s">
        <v>3250</v>
      </c>
      <c r="H1178" t="s">
        <v>309</v>
      </c>
      <c r="I1178" t="s">
        <v>8495</v>
      </c>
      <c r="J1178" t="s">
        <v>8496</v>
      </c>
      <c r="K1178" t="s">
        <v>8497</v>
      </c>
      <c r="L1178" t="s">
        <v>8498</v>
      </c>
      <c r="M1178" t="s">
        <v>8499</v>
      </c>
      <c r="N1178" t="s">
        <v>52</v>
      </c>
      <c r="Q1178" t="s">
        <v>2441</v>
      </c>
      <c r="S1178" t="s">
        <v>8500</v>
      </c>
    </row>
    <row r="1179" spans="1:19" x14ac:dyDescent="0.3">
      <c r="A1179">
        <v>1178</v>
      </c>
      <c r="B1179">
        <v>1645</v>
      </c>
      <c r="C1179" t="s">
        <v>17</v>
      </c>
      <c r="D1179" t="s">
        <v>8501</v>
      </c>
      <c r="E1179" t="str">
        <f t="shared" si="36"/>
        <v>株式会社アイフリークモバイル</v>
      </c>
      <c r="F1179" t="str">
        <f t="shared" si="37"/>
        <v/>
      </c>
      <c r="G1179" t="s">
        <v>3762</v>
      </c>
      <c r="H1179" t="s">
        <v>1386</v>
      </c>
      <c r="I1179" t="s">
        <v>8502</v>
      </c>
      <c r="K1179" t="s">
        <v>23</v>
      </c>
      <c r="L1179" t="s">
        <v>8503</v>
      </c>
      <c r="M1179" t="s">
        <v>8504</v>
      </c>
      <c r="N1179" t="s">
        <v>137</v>
      </c>
      <c r="O1179" t="s">
        <v>8505</v>
      </c>
      <c r="P1179" t="s">
        <v>8506</v>
      </c>
      <c r="Q1179" t="s">
        <v>884</v>
      </c>
      <c r="R1179" t="s">
        <v>3860</v>
      </c>
      <c r="S1179" t="s">
        <v>8507</v>
      </c>
    </row>
    <row r="1180" spans="1:19" x14ac:dyDescent="0.3">
      <c r="A1180">
        <v>1179</v>
      </c>
      <c r="B1180">
        <v>1646</v>
      </c>
      <c r="C1180" t="s">
        <v>17</v>
      </c>
      <c r="D1180" t="s">
        <v>8508</v>
      </c>
      <c r="E1180" t="str">
        <f t="shared" si="36"/>
        <v/>
      </c>
      <c r="F1180" t="str">
        <f t="shared" si="37"/>
        <v>アビームシステムズ株式会社</v>
      </c>
      <c r="G1180" t="s">
        <v>279</v>
      </c>
      <c r="I1180" t="s">
        <v>8509</v>
      </c>
      <c r="K1180" t="s">
        <v>2202</v>
      </c>
      <c r="L1180" t="s">
        <v>8510</v>
      </c>
      <c r="M1180" t="s">
        <v>8511</v>
      </c>
      <c r="N1180" t="s">
        <v>39</v>
      </c>
      <c r="O1180" t="s">
        <v>8512</v>
      </c>
      <c r="Q1180" t="s">
        <v>2823</v>
      </c>
      <c r="R1180" t="s">
        <v>390</v>
      </c>
      <c r="S1180" t="s">
        <v>8513</v>
      </c>
    </row>
    <row r="1181" spans="1:19" x14ac:dyDescent="0.3">
      <c r="A1181">
        <v>1180</v>
      </c>
      <c r="B1181">
        <v>1647</v>
      </c>
      <c r="C1181" t="s">
        <v>17</v>
      </c>
      <c r="D1181" t="s">
        <v>8514</v>
      </c>
      <c r="E1181" t="str">
        <f t="shared" si="36"/>
        <v/>
      </c>
      <c r="F1181" t="str">
        <f t="shared" si="37"/>
        <v>ビステオン・ジャパン株式会社</v>
      </c>
      <c r="G1181" t="s">
        <v>467</v>
      </c>
      <c r="H1181" t="s">
        <v>529</v>
      </c>
      <c r="I1181" t="s">
        <v>8515</v>
      </c>
      <c r="J1181" t="s">
        <v>8516</v>
      </c>
      <c r="L1181" t="s">
        <v>8517</v>
      </c>
      <c r="M1181" t="s">
        <v>8518</v>
      </c>
      <c r="N1181" t="s">
        <v>39</v>
      </c>
      <c r="O1181" t="s">
        <v>8519</v>
      </c>
      <c r="P1181" t="s">
        <v>8520</v>
      </c>
      <c r="Q1181" t="s">
        <v>7349</v>
      </c>
      <c r="S1181" t="s">
        <v>8521</v>
      </c>
    </row>
    <row r="1182" spans="1:19" x14ac:dyDescent="0.3">
      <c r="A1182">
        <v>1181</v>
      </c>
      <c r="B1182">
        <v>1648</v>
      </c>
      <c r="C1182" t="s">
        <v>17</v>
      </c>
      <c r="D1182" t="s">
        <v>8522</v>
      </c>
      <c r="E1182" t="str">
        <f t="shared" si="36"/>
        <v/>
      </c>
      <c r="F1182" t="str">
        <f t="shared" si="37"/>
        <v>MACASEL株式会社</v>
      </c>
      <c r="G1182" t="s">
        <v>8523</v>
      </c>
      <c r="I1182" t="s">
        <v>1206</v>
      </c>
      <c r="J1182" t="s">
        <v>8524</v>
      </c>
      <c r="K1182" t="s">
        <v>6242</v>
      </c>
      <c r="L1182" t="s">
        <v>8525</v>
      </c>
      <c r="M1182" t="s">
        <v>8526</v>
      </c>
      <c r="N1182" t="s">
        <v>39</v>
      </c>
      <c r="Q1182" t="s">
        <v>976</v>
      </c>
      <c r="R1182" t="s">
        <v>4013</v>
      </c>
      <c r="S1182" t="s">
        <v>8527</v>
      </c>
    </row>
    <row r="1183" spans="1:19" x14ac:dyDescent="0.3">
      <c r="A1183">
        <v>1182</v>
      </c>
      <c r="B1183">
        <v>1650</v>
      </c>
      <c r="C1183" t="s">
        <v>17</v>
      </c>
      <c r="D1183" t="s">
        <v>8528</v>
      </c>
      <c r="E1183" t="str">
        <f t="shared" si="36"/>
        <v/>
      </c>
      <c r="F1183" t="str">
        <f t="shared" si="37"/>
        <v>コダマコーポレーション株式会社</v>
      </c>
      <c r="G1183" t="s">
        <v>8529</v>
      </c>
      <c r="H1183" t="s">
        <v>124</v>
      </c>
      <c r="I1183" t="s">
        <v>8530</v>
      </c>
      <c r="J1183" t="s">
        <v>8531</v>
      </c>
      <c r="K1183" t="s">
        <v>8532</v>
      </c>
      <c r="L1183" t="s">
        <v>8533</v>
      </c>
      <c r="M1183" t="s">
        <v>8534</v>
      </c>
      <c r="N1183" t="s">
        <v>39</v>
      </c>
      <c r="P1183" t="s">
        <v>8535</v>
      </c>
      <c r="Q1183" t="s">
        <v>8536</v>
      </c>
      <c r="R1183" t="s">
        <v>2109</v>
      </c>
      <c r="S1183" t="s">
        <v>8537</v>
      </c>
    </row>
    <row r="1184" spans="1:19" x14ac:dyDescent="0.3">
      <c r="A1184">
        <v>1183</v>
      </c>
      <c r="B1184">
        <v>1651</v>
      </c>
      <c r="C1184" t="s">
        <v>17</v>
      </c>
      <c r="D1184" t="s">
        <v>8538</v>
      </c>
      <c r="E1184" t="str">
        <f t="shared" si="36"/>
        <v>株式会社トライフォー</v>
      </c>
      <c r="F1184" t="str">
        <f t="shared" si="37"/>
        <v/>
      </c>
      <c r="G1184" t="s">
        <v>915</v>
      </c>
      <c r="I1184" t="s">
        <v>3467</v>
      </c>
      <c r="K1184" t="s">
        <v>6726</v>
      </c>
      <c r="L1184" t="s">
        <v>8539</v>
      </c>
      <c r="M1184" t="s">
        <v>8540</v>
      </c>
      <c r="Q1184" t="e">
        <f>-人</f>
        <v>#NAME?</v>
      </c>
      <c r="R1184" t="s">
        <v>91</v>
      </c>
      <c r="S1184" t="s">
        <v>8541</v>
      </c>
    </row>
    <row r="1185" spans="1:19" x14ac:dyDescent="0.3">
      <c r="A1185">
        <v>1184</v>
      </c>
      <c r="B1185">
        <v>1653</v>
      </c>
      <c r="C1185" t="s">
        <v>17</v>
      </c>
      <c r="D1185" t="s">
        <v>8542</v>
      </c>
      <c r="E1185" t="str">
        <f t="shared" si="36"/>
        <v>株式会社国際バイオインフォマティクス研究所</v>
      </c>
      <c r="F1185" t="str">
        <f t="shared" si="37"/>
        <v/>
      </c>
      <c r="G1185" t="s">
        <v>8543</v>
      </c>
      <c r="H1185" t="s">
        <v>393</v>
      </c>
      <c r="I1185" t="s">
        <v>8544</v>
      </c>
      <c r="K1185" t="s">
        <v>1368</v>
      </c>
      <c r="L1185" t="s">
        <v>8545</v>
      </c>
      <c r="M1185" t="s">
        <v>8546</v>
      </c>
      <c r="N1185" t="s">
        <v>39</v>
      </c>
      <c r="P1185" t="s">
        <v>8547</v>
      </c>
      <c r="Q1185" t="s">
        <v>5206</v>
      </c>
      <c r="S1185" t="s">
        <v>8548</v>
      </c>
    </row>
    <row r="1186" spans="1:19" x14ac:dyDescent="0.3">
      <c r="A1186">
        <v>1185</v>
      </c>
      <c r="B1186">
        <v>1654</v>
      </c>
      <c r="C1186" t="s">
        <v>17</v>
      </c>
      <c r="D1186" t="s">
        <v>8549</v>
      </c>
      <c r="E1186" t="str">
        <f t="shared" si="36"/>
        <v/>
      </c>
      <c r="F1186" t="str">
        <f t="shared" si="37"/>
        <v/>
      </c>
      <c r="G1186" t="s">
        <v>83</v>
      </c>
      <c r="K1186" t="s">
        <v>4569</v>
      </c>
      <c r="L1186" t="s">
        <v>8550</v>
      </c>
      <c r="M1186" t="s">
        <v>8551</v>
      </c>
      <c r="Q1186" t="s">
        <v>494</v>
      </c>
      <c r="S1186" t="s">
        <v>8552</v>
      </c>
    </row>
    <row r="1187" spans="1:19" x14ac:dyDescent="0.3">
      <c r="A1187">
        <v>1186</v>
      </c>
      <c r="B1187">
        <v>1655</v>
      </c>
      <c r="C1187" t="s">
        <v>17</v>
      </c>
      <c r="D1187" t="s">
        <v>8553</v>
      </c>
      <c r="E1187" t="str">
        <f t="shared" si="36"/>
        <v>株式会社ライドウェーブコンサルティング</v>
      </c>
      <c r="F1187" t="str">
        <f t="shared" si="37"/>
        <v/>
      </c>
      <c r="I1187" t="s">
        <v>729</v>
      </c>
      <c r="K1187" t="s">
        <v>2034</v>
      </c>
      <c r="L1187" t="s">
        <v>8554</v>
      </c>
      <c r="M1187" t="s">
        <v>8555</v>
      </c>
      <c r="N1187" t="s">
        <v>39</v>
      </c>
      <c r="Q1187" t="s">
        <v>1614</v>
      </c>
      <c r="R1187" t="s">
        <v>1066</v>
      </c>
      <c r="S1187" t="s">
        <v>8556</v>
      </c>
    </row>
    <row r="1188" spans="1:19" x14ac:dyDescent="0.3">
      <c r="A1188">
        <v>1187</v>
      </c>
      <c r="B1188">
        <v>1656</v>
      </c>
      <c r="C1188" t="s">
        <v>17</v>
      </c>
      <c r="D1188" t="s">
        <v>8557</v>
      </c>
      <c r="E1188" t="str">
        <f t="shared" si="36"/>
        <v/>
      </c>
      <c r="F1188" t="str">
        <f t="shared" si="37"/>
        <v>ASEマーケティングアンドサービスジャパン株式会社</v>
      </c>
      <c r="G1188" t="s">
        <v>1855</v>
      </c>
      <c r="I1188" t="s">
        <v>272</v>
      </c>
      <c r="K1188" t="s">
        <v>2342</v>
      </c>
      <c r="L1188" t="s">
        <v>8558</v>
      </c>
      <c r="M1188" t="s">
        <v>8559</v>
      </c>
      <c r="N1188" t="s">
        <v>39</v>
      </c>
      <c r="Q1188" t="s">
        <v>651</v>
      </c>
      <c r="S1188" t="s">
        <v>8560</v>
      </c>
    </row>
    <row r="1189" spans="1:19" x14ac:dyDescent="0.3">
      <c r="A1189">
        <v>1188</v>
      </c>
      <c r="B1189">
        <v>1658</v>
      </c>
      <c r="C1189" t="s">
        <v>17</v>
      </c>
      <c r="D1189" t="s">
        <v>8561</v>
      </c>
      <c r="E1189" t="str">
        <f t="shared" si="36"/>
        <v>株式会社東京スペース</v>
      </c>
      <c r="F1189" t="str">
        <f t="shared" si="37"/>
        <v/>
      </c>
      <c r="G1189" t="s">
        <v>2915</v>
      </c>
      <c r="I1189" t="s">
        <v>1025</v>
      </c>
      <c r="K1189" t="s">
        <v>8562</v>
      </c>
      <c r="L1189" t="s">
        <v>8563</v>
      </c>
      <c r="M1189" t="s">
        <v>8564</v>
      </c>
      <c r="O1189" t="s">
        <v>8565</v>
      </c>
      <c r="Q1189" t="s">
        <v>1441</v>
      </c>
      <c r="R1189" t="s">
        <v>202</v>
      </c>
      <c r="S1189" t="s">
        <v>8566</v>
      </c>
    </row>
    <row r="1190" spans="1:19" x14ac:dyDescent="0.3">
      <c r="A1190">
        <v>1189</v>
      </c>
      <c r="B1190">
        <v>1659</v>
      </c>
      <c r="C1190" t="s">
        <v>17</v>
      </c>
      <c r="D1190" t="s">
        <v>8567</v>
      </c>
      <c r="E1190" t="str">
        <f t="shared" si="36"/>
        <v>株式会社アスタリスク</v>
      </c>
      <c r="F1190" t="str">
        <f t="shared" si="37"/>
        <v/>
      </c>
      <c r="G1190" t="s">
        <v>1275</v>
      </c>
      <c r="I1190" t="s">
        <v>3556</v>
      </c>
      <c r="K1190" t="s">
        <v>3522</v>
      </c>
      <c r="L1190" t="s">
        <v>8568</v>
      </c>
      <c r="M1190" t="s">
        <v>8569</v>
      </c>
      <c r="N1190" t="s">
        <v>39</v>
      </c>
      <c r="Q1190" t="s">
        <v>79</v>
      </c>
      <c r="S1190" t="s">
        <v>8570</v>
      </c>
    </row>
    <row r="1191" spans="1:19" x14ac:dyDescent="0.3">
      <c r="A1191">
        <v>1190</v>
      </c>
      <c r="B1191">
        <v>1660</v>
      </c>
      <c r="C1191" t="s">
        <v>17</v>
      </c>
      <c r="D1191" t="s">
        <v>8571</v>
      </c>
      <c r="E1191" t="str">
        <f t="shared" si="36"/>
        <v>株式会社ECホールディングス</v>
      </c>
      <c r="F1191" t="str">
        <f t="shared" si="37"/>
        <v/>
      </c>
      <c r="G1191" t="s">
        <v>83</v>
      </c>
      <c r="I1191" t="s">
        <v>8572</v>
      </c>
      <c r="K1191" t="s">
        <v>1816</v>
      </c>
      <c r="L1191" t="s">
        <v>8573</v>
      </c>
      <c r="M1191" t="s">
        <v>8574</v>
      </c>
      <c r="Q1191" t="s">
        <v>297</v>
      </c>
      <c r="R1191" t="s">
        <v>454</v>
      </c>
      <c r="S1191" t="s">
        <v>8575</v>
      </c>
    </row>
    <row r="1192" spans="1:19" x14ac:dyDescent="0.3">
      <c r="A1192">
        <v>1191</v>
      </c>
      <c r="B1192">
        <v>1662</v>
      </c>
      <c r="C1192" t="s">
        <v>17</v>
      </c>
      <c r="D1192" t="s">
        <v>8576</v>
      </c>
      <c r="E1192" t="str">
        <f t="shared" si="36"/>
        <v>株式会社大田花き</v>
      </c>
      <c r="F1192" t="str">
        <f t="shared" si="37"/>
        <v/>
      </c>
      <c r="G1192" t="s">
        <v>58</v>
      </c>
      <c r="H1192" t="s">
        <v>309</v>
      </c>
      <c r="I1192" t="s">
        <v>8577</v>
      </c>
      <c r="K1192" t="s">
        <v>8532</v>
      </c>
      <c r="L1192" t="s">
        <v>8578</v>
      </c>
      <c r="M1192" t="s">
        <v>8579</v>
      </c>
      <c r="N1192" t="s">
        <v>137</v>
      </c>
      <c r="Q1192" t="s">
        <v>640</v>
      </c>
      <c r="S1192" t="s">
        <v>8580</v>
      </c>
    </row>
    <row r="1193" spans="1:19" x14ac:dyDescent="0.3">
      <c r="A1193">
        <v>1192</v>
      </c>
      <c r="B1193">
        <v>1663</v>
      </c>
      <c r="C1193" t="s">
        <v>17</v>
      </c>
      <c r="D1193" t="s">
        <v>8581</v>
      </c>
      <c r="E1193" t="str">
        <f t="shared" si="36"/>
        <v>株式会社テレシステムズ</v>
      </c>
      <c r="F1193" t="str">
        <f t="shared" si="37"/>
        <v/>
      </c>
      <c r="G1193" t="s">
        <v>8582</v>
      </c>
      <c r="I1193" t="s">
        <v>1025</v>
      </c>
      <c r="K1193" t="s">
        <v>8583</v>
      </c>
      <c r="L1193" t="s">
        <v>8584</v>
      </c>
      <c r="M1193" t="s">
        <v>8585</v>
      </c>
      <c r="N1193" t="s">
        <v>39</v>
      </c>
      <c r="P1193" t="s">
        <v>8586</v>
      </c>
      <c r="Q1193" t="s">
        <v>101</v>
      </c>
      <c r="R1193" t="s">
        <v>202</v>
      </c>
      <c r="S1193" t="s">
        <v>8587</v>
      </c>
    </row>
    <row r="1194" spans="1:19" x14ac:dyDescent="0.3">
      <c r="A1194">
        <v>1193</v>
      </c>
      <c r="B1194">
        <v>1664</v>
      </c>
      <c r="C1194" t="s">
        <v>17</v>
      </c>
      <c r="D1194" t="s">
        <v>8588</v>
      </c>
      <c r="E1194" t="str">
        <f t="shared" si="36"/>
        <v>株式会社いい生活</v>
      </c>
      <c r="F1194" t="str">
        <f t="shared" si="37"/>
        <v/>
      </c>
      <c r="G1194" t="s">
        <v>8589</v>
      </c>
      <c r="H1194" t="s">
        <v>84</v>
      </c>
      <c r="I1194" t="s">
        <v>8590</v>
      </c>
      <c r="J1194" t="s">
        <v>8591</v>
      </c>
      <c r="K1194" t="s">
        <v>107</v>
      </c>
      <c r="L1194" t="s">
        <v>8592</v>
      </c>
      <c r="M1194" t="s">
        <v>8593</v>
      </c>
      <c r="N1194" t="s">
        <v>26</v>
      </c>
      <c r="O1194" t="s">
        <v>8594</v>
      </c>
      <c r="Q1194" t="s">
        <v>1121</v>
      </c>
      <c r="R1194" t="s">
        <v>3902</v>
      </c>
      <c r="S1194" t="s">
        <v>8595</v>
      </c>
    </row>
    <row r="1195" spans="1:19" x14ac:dyDescent="0.3">
      <c r="A1195">
        <v>1194</v>
      </c>
      <c r="B1195">
        <v>1665</v>
      </c>
      <c r="C1195" t="s">
        <v>17</v>
      </c>
      <c r="D1195" t="s">
        <v>8596</v>
      </c>
      <c r="E1195" t="str">
        <f t="shared" si="36"/>
        <v>株式会社松永建設</v>
      </c>
      <c r="F1195" t="str">
        <f t="shared" si="37"/>
        <v/>
      </c>
      <c r="G1195" t="s">
        <v>3250</v>
      </c>
      <c r="I1195" t="s">
        <v>8597</v>
      </c>
      <c r="J1195" t="s">
        <v>8598</v>
      </c>
      <c r="K1195" t="s">
        <v>8599</v>
      </c>
      <c r="L1195" t="s">
        <v>8600</v>
      </c>
      <c r="M1195" t="s">
        <v>8601</v>
      </c>
      <c r="P1195" t="s">
        <v>8602</v>
      </c>
      <c r="Q1195" t="s">
        <v>358</v>
      </c>
      <c r="S1195" t="s">
        <v>8603</v>
      </c>
    </row>
    <row r="1196" spans="1:19" x14ac:dyDescent="0.3">
      <c r="A1196">
        <v>1195</v>
      </c>
      <c r="B1196">
        <v>1666</v>
      </c>
      <c r="C1196" t="s">
        <v>17</v>
      </c>
      <c r="D1196" t="s">
        <v>8604</v>
      </c>
      <c r="E1196" t="str">
        <f t="shared" si="36"/>
        <v>株式会社ジーン</v>
      </c>
      <c r="F1196" t="str">
        <f t="shared" si="37"/>
        <v/>
      </c>
      <c r="G1196" t="s">
        <v>8605</v>
      </c>
      <c r="I1196" t="s">
        <v>729</v>
      </c>
      <c r="K1196" t="s">
        <v>3558</v>
      </c>
      <c r="L1196" t="s">
        <v>8606</v>
      </c>
      <c r="M1196" t="s">
        <v>8607</v>
      </c>
      <c r="N1196" t="s">
        <v>39</v>
      </c>
      <c r="Q1196" t="s">
        <v>5421</v>
      </c>
      <c r="R1196" t="s">
        <v>120</v>
      </c>
      <c r="S1196" t="s">
        <v>8608</v>
      </c>
    </row>
    <row r="1197" spans="1:19" x14ac:dyDescent="0.3">
      <c r="A1197">
        <v>1196</v>
      </c>
      <c r="B1197">
        <v>1667</v>
      </c>
      <c r="C1197" t="s">
        <v>17</v>
      </c>
      <c r="D1197" t="s">
        <v>8609</v>
      </c>
      <c r="E1197" t="str">
        <f t="shared" si="36"/>
        <v/>
      </c>
      <c r="F1197" t="str">
        <f t="shared" si="37"/>
        <v>ウィズクライン株式会社</v>
      </c>
      <c r="G1197" t="s">
        <v>1296</v>
      </c>
      <c r="H1197" t="s">
        <v>124</v>
      </c>
      <c r="I1197" t="s">
        <v>8610</v>
      </c>
      <c r="K1197" t="s">
        <v>7291</v>
      </c>
      <c r="L1197" t="s">
        <v>8611</v>
      </c>
      <c r="M1197" t="s">
        <v>8612</v>
      </c>
      <c r="Q1197" t="s">
        <v>494</v>
      </c>
      <c r="S1197" t="s">
        <v>8613</v>
      </c>
    </row>
    <row r="1198" spans="1:19" x14ac:dyDescent="0.3">
      <c r="A1198">
        <v>1197</v>
      </c>
      <c r="B1198">
        <v>1668</v>
      </c>
      <c r="C1198" t="s">
        <v>17</v>
      </c>
      <c r="D1198" t="s">
        <v>8614</v>
      </c>
      <c r="E1198" t="str">
        <f t="shared" si="36"/>
        <v>株式会社MAXISエデュケーション</v>
      </c>
      <c r="F1198" t="str">
        <f t="shared" si="37"/>
        <v/>
      </c>
      <c r="G1198" t="s">
        <v>8615</v>
      </c>
      <c r="H1198" t="s">
        <v>8616</v>
      </c>
      <c r="I1198" t="s">
        <v>1778</v>
      </c>
      <c r="J1198" t="s">
        <v>8617</v>
      </c>
      <c r="K1198" t="s">
        <v>668</v>
      </c>
      <c r="L1198" t="s">
        <v>8618</v>
      </c>
      <c r="M1198" t="s">
        <v>8619</v>
      </c>
      <c r="N1198" t="s">
        <v>39</v>
      </c>
      <c r="Q1198" t="s">
        <v>2507</v>
      </c>
      <c r="R1198" t="s">
        <v>454</v>
      </c>
      <c r="S1198" t="s">
        <v>8620</v>
      </c>
    </row>
    <row r="1199" spans="1:19" x14ac:dyDescent="0.3">
      <c r="A1199">
        <v>1198</v>
      </c>
      <c r="B1199">
        <v>1669</v>
      </c>
      <c r="C1199" t="s">
        <v>17</v>
      </c>
      <c r="D1199" t="s">
        <v>8621</v>
      </c>
      <c r="E1199" t="str">
        <f t="shared" si="36"/>
        <v/>
      </c>
      <c r="F1199" t="str">
        <f t="shared" si="37"/>
        <v>パレクセル・インターナショナル株式会社</v>
      </c>
      <c r="G1199" t="s">
        <v>2482</v>
      </c>
      <c r="H1199" t="s">
        <v>206</v>
      </c>
      <c r="I1199" t="s">
        <v>729</v>
      </c>
      <c r="K1199" t="s">
        <v>4747</v>
      </c>
      <c r="L1199" t="s">
        <v>8622</v>
      </c>
      <c r="M1199" t="s">
        <v>8623</v>
      </c>
      <c r="Q1199" t="s">
        <v>2507</v>
      </c>
      <c r="R1199" t="s">
        <v>3131</v>
      </c>
      <c r="S1199" t="s">
        <v>8624</v>
      </c>
    </row>
    <row r="1200" spans="1:19" x14ac:dyDescent="0.3">
      <c r="A1200">
        <v>1199</v>
      </c>
      <c r="B1200">
        <v>1670</v>
      </c>
      <c r="C1200" t="s">
        <v>17</v>
      </c>
      <c r="D1200" t="s">
        <v>8625</v>
      </c>
      <c r="E1200" t="str">
        <f t="shared" si="36"/>
        <v/>
      </c>
      <c r="F1200" t="str">
        <f t="shared" si="37"/>
        <v>西武造園株式会社</v>
      </c>
      <c r="G1200" t="s">
        <v>3250</v>
      </c>
      <c r="I1200" t="s">
        <v>8626</v>
      </c>
      <c r="K1200" t="s">
        <v>8627</v>
      </c>
      <c r="L1200" t="s">
        <v>8628</v>
      </c>
      <c r="M1200" t="s">
        <v>8629</v>
      </c>
      <c r="Q1200" t="s">
        <v>8630</v>
      </c>
      <c r="S1200" t="s">
        <v>8631</v>
      </c>
    </row>
    <row r="1201" spans="1:19" x14ac:dyDescent="0.3">
      <c r="A1201">
        <v>1200</v>
      </c>
      <c r="B1201">
        <v>1671</v>
      </c>
      <c r="C1201" t="s">
        <v>17</v>
      </c>
      <c r="D1201" t="s">
        <v>8632</v>
      </c>
      <c r="E1201" t="str">
        <f t="shared" si="36"/>
        <v/>
      </c>
      <c r="F1201" t="str">
        <f t="shared" si="37"/>
        <v>MOREMedical株式会社</v>
      </c>
      <c r="G1201" t="s">
        <v>2482</v>
      </c>
      <c r="I1201" t="s">
        <v>8633</v>
      </c>
      <c r="K1201" t="s">
        <v>6668</v>
      </c>
      <c r="L1201" t="s">
        <v>8634</v>
      </c>
      <c r="M1201" t="s">
        <v>8635</v>
      </c>
      <c r="N1201" t="s">
        <v>39</v>
      </c>
      <c r="Q1201" t="e">
        <f>-人</f>
        <v>#NAME?</v>
      </c>
      <c r="S1201" t="s">
        <v>8636</v>
      </c>
    </row>
    <row r="1202" spans="1:19" x14ac:dyDescent="0.3">
      <c r="A1202">
        <v>1201</v>
      </c>
      <c r="B1202">
        <v>1672</v>
      </c>
      <c r="C1202" t="s">
        <v>17</v>
      </c>
      <c r="D1202" t="s">
        <v>8637</v>
      </c>
      <c r="E1202" t="str">
        <f t="shared" si="36"/>
        <v>株式会社コラボラボ</v>
      </c>
      <c r="F1202" t="str">
        <f t="shared" si="37"/>
        <v/>
      </c>
      <c r="M1202" t="s">
        <v>8638</v>
      </c>
      <c r="Q1202" t="e">
        <f>-人</f>
        <v>#NAME?</v>
      </c>
      <c r="S1202" t="s">
        <v>8639</v>
      </c>
    </row>
    <row r="1203" spans="1:19" x14ac:dyDescent="0.3">
      <c r="A1203">
        <v>1202</v>
      </c>
      <c r="B1203">
        <v>1673</v>
      </c>
      <c r="C1203" t="s">
        <v>17</v>
      </c>
      <c r="D1203" t="s">
        <v>8640</v>
      </c>
      <c r="E1203" t="str">
        <f t="shared" si="36"/>
        <v/>
      </c>
      <c r="F1203" t="str">
        <f t="shared" si="37"/>
        <v>ボクブロック株式会社</v>
      </c>
      <c r="G1203" t="s">
        <v>1347</v>
      </c>
      <c r="H1203" t="s">
        <v>836</v>
      </c>
      <c r="I1203" t="s">
        <v>729</v>
      </c>
      <c r="K1203" t="s">
        <v>6668</v>
      </c>
      <c r="L1203" t="s">
        <v>8641</v>
      </c>
      <c r="M1203" t="s">
        <v>8642</v>
      </c>
      <c r="P1203" t="s">
        <v>8643</v>
      </c>
      <c r="Q1203" t="s">
        <v>2595</v>
      </c>
      <c r="R1203" t="s">
        <v>454</v>
      </c>
      <c r="S1203" t="s">
        <v>8644</v>
      </c>
    </row>
    <row r="1204" spans="1:19" x14ac:dyDescent="0.3">
      <c r="A1204">
        <v>1203</v>
      </c>
      <c r="B1204">
        <v>1674</v>
      </c>
      <c r="C1204" t="s">
        <v>17</v>
      </c>
      <c r="D1204" t="s">
        <v>8645</v>
      </c>
      <c r="E1204" t="str">
        <f t="shared" si="36"/>
        <v/>
      </c>
      <c r="F1204" t="str">
        <f t="shared" si="37"/>
        <v>損保ジャパン日本興亜ヘルスケアサービス株式会社</v>
      </c>
      <c r="G1204" t="s">
        <v>1511</v>
      </c>
      <c r="I1204" t="s">
        <v>8646</v>
      </c>
      <c r="K1204" t="s">
        <v>3883</v>
      </c>
      <c r="L1204" t="s">
        <v>8647</v>
      </c>
      <c r="M1204" t="s">
        <v>8648</v>
      </c>
      <c r="O1204" t="s">
        <v>8649</v>
      </c>
      <c r="Q1204" t="s">
        <v>987</v>
      </c>
      <c r="R1204" t="s">
        <v>141</v>
      </c>
      <c r="S1204" t="s">
        <v>8650</v>
      </c>
    </row>
    <row r="1205" spans="1:19" x14ac:dyDescent="0.3">
      <c r="A1205">
        <v>1204</v>
      </c>
      <c r="B1205">
        <v>1675</v>
      </c>
      <c r="C1205" t="s">
        <v>17</v>
      </c>
      <c r="D1205" t="s">
        <v>8651</v>
      </c>
      <c r="E1205" t="str">
        <f t="shared" si="36"/>
        <v/>
      </c>
      <c r="F1205" t="str">
        <f t="shared" si="37"/>
        <v>DTCJapan株式会社</v>
      </c>
      <c r="G1205" t="s">
        <v>8652</v>
      </c>
      <c r="H1205" t="s">
        <v>393</v>
      </c>
      <c r="I1205" t="s">
        <v>8653</v>
      </c>
      <c r="K1205" t="s">
        <v>7751</v>
      </c>
      <c r="L1205" t="s">
        <v>8654</v>
      </c>
      <c r="M1205" t="s">
        <v>8655</v>
      </c>
      <c r="P1205" t="s">
        <v>8656</v>
      </c>
      <c r="Q1205" t="e">
        <f>-人</f>
        <v>#NAME?</v>
      </c>
      <c r="S1205" t="s">
        <v>8657</v>
      </c>
    </row>
    <row r="1206" spans="1:19" x14ac:dyDescent="0.3">
      <c r="A1206">
        <v>1205</v>
      </c>
      <c r="B1206">
        <v>1676</v>
      </c>
      <c r="C1206" t="s">
        <v>17</v>
      </c>
      <c r="D1206" t="s">
        <v>8658</v>
      </c>
      <c r="E1206" t="str">
        <f t="shared" si="36"/>
        <v>株式会社アウトソーシング</v>
      </c>
      <c r="F1206" t="str">
        <f t="shared" si="37"/>
        <v/>
      </c>
      <c r="G1206" t="s">
        <v>3990</v>
      </c>
      <c r="H1206" t="s">
        <v>309</v>
      </c>
      <c r="I1206" t="s">
        <v>8659</v>
      </c>
      <c r="K1206" t="s">
        <v>2635</v>
      </c>
      <c r="L1206" t="s">
        <v>8660</v>
      </c>
      <c r="M1206" t="s">
        <v>8661</v>
      </c>
      <c r="N1206" t="s">
        <v>137</v>
      </c>
      <c r="Q1206" t="s">
        <v>8662</v>
      </c>
      <c r="S1206" t="s">
        <v>8663</v>
      </c>
    </row>
    <row r="1207" spans="1:19" x14ac:dyDescent="0.3">
      <c r="A1207">
        <v>1206</v>
      </c>
      <c r="B1207">
        <v>1677</v>
      </c>
      <c r="C1207" t="s">
        <v>17</v>
      </c>
      <c r="D1207" t="s">
        <v>8664</v>
      </c>
      <c r="E1207" t="str">
        <f t="shared" si="36"/>
        <v/>
      </c>
      <c r="F1207" t="str">
        <f t="shared" si="37"/>
        <v>ロジスト株式会社</v>
      </c>
      <c r="G1207" t="s">
        <v>227</v>
      </c>
      <c r="I1207" t="s">
        <v>3674</v>
      </c>
      <c r="K1207" t="s">
        <v>5335</v>
      </c>
      <c r="L1207" t="s">
        <v>8665</v>
      </c>
      <c r="M1207" t="s">
        <v>8666</v>
      </c>
      <c r="Q1207" t="s">
        <v>2101</v>
      </c>
      <c r="R1207" t="s">
        <v>876</v>
      </c>
      <c r="S1207" t="s">
        <v>8667</v>
      </c>
    </row>
    <row r="1208" spans="1:19" x14ac:dyDescent="0.3">
      <c r="A1208">
        <v>1207</v>
      </c>
      <c r="B1208">
        <v>1678</v>
      </c>
      <c r="C1208" t="s">
        <v>17</v>
      </c>
      <c r="D1208" t="s">
        <v>8668</v>
      </c>
      <c r="E1208" t="str">
        <f t="shared" si="36"/>
        <v>株式会社HappyJAK</v>
      </c>
      <c r="F1208" t="str">
        <f t="shared" si="37"/>
        <v/>
      </c>
      <c r="G1208" t="s">
        <v>5226</v>
      </c>
      <c r="I1208" t="s">
        <v>8669</v>
      </c>
      <c r="K1208" t="s">
        <v>5335</v>
      </c>
      <c r="L1208" t="s">
        <v>8670</v>
      </c>
      <c r="M1208" t="s">
        <v>8671</v>
      </c>
      <c r="P1208" t="s">
        <v>8672</v>
      </c>
      <c r="Q1208" t="s">
        <v>494</v>
      </c>
      <c r="S1208" t="s">
        <v>8673</v>
      </c>
    </row>
    <row r="1209" spans="1:19" x14ac:dyDescent="0.3">
      <c r="A1209">
        <v>1208</v>
      </c>
      <c r="B1209">
        <v>1679</v>
      </c>
      <c r="C1209" t="s">
        <v>17</v>
      </c>
      <c r="D1209" t="s">
        <v>8674</v>
      </c>
      <c r="E1209" t="str">
        <f t="shared" si="36"/>
        <v>株式会社アールスポーツウェブ</v>
      </c>
      <c r="F1209" t="str">
        <f t="shared" si="37"/>
        <v/>
      </c>
      <c r="G1209" t="s">
        <v>8675</v>
      </c>
      <c r="H1209" t="s">
        <v>71</v>
      </c>
      <c r="I1209" t="s">
        <v>729</v>
      </c>
      <c r="K1209" t="s">
        <v>8314</v>
      </c>
      <c r="L1209" t="s">
        <v>8676</v>
      </c>
      <c r="M1209" t="s">
        <v>8677</v>
      </c>
      <c r="P1209" t="s">
        <v>8678</v>
      </c>
      <c r="Q1209" t="s">
        <v>129</v>
      </c>
      <c r="R1209" t="s">
        <v>859</v>
      </c>
      <c r="S1209" t="s">
        <v>8679</v>
      </c>
    </row>
    <row r="1210" spans="1:19" x14ac:dyDescent="0.3">
      <c r="A1210">
        <v>1209</v>
      </c>
      <c r="B1210">
        <v>1680</v>
      </c>
      <c r="C1210" t="s">
        <v>17</v>
      </c>
      <c r="D1210" t="s">
        <v>8680</v>
      </c>
      <c r="E1210" t="str">
        <f t="shared" si="36"/>
        <v/>
      </c>
      <c r="F1210" t="str">
        <f t="shared" si="37"/>
        <v>CSLベーリング株式会社</v>
      </c>
      <c r="G1210" t="s">
        <v>1399</v>
      </c>
      <c r="H1210" t="s">
        <v>1323</v>
      </c>
      <c r="I1210" t="s">
        <v>2200</v>
      </c>
      <c r="K1210" t="s">
        <v>1925</v>
      </c>
      <c r="L1210" t="s">
        <v>8681</v>
      </c>
      <c r="M1210" t="s">
        <v>8682</v>
      </c>
      <c r="O1210" t="s">
        <v>8683</v>
      </c>
      <c r="Q1210" t="s">
        <v>66</v>
      </c>
      <c r="S1210" t="s">
        <v>8684</v>
      </c>
    </row>
    <row r="1211" spans="1:19" x14ac:dyDescent="0.3">
      <c r="A1211">
        <v>1210</v>
      </c>
      <c r="B1211">
        <v>1681</v>
      </c>
      <c r="C1211" t="s">
        <v>17</v>
      </c>
      <c r="D1211" t="s">
        <v>8685</v>
      </c>
      <c r="E1211" t="str">
        <f t="shared" si="36"/>
        <v>株式会社レプロエンタテイメント</v>
      </c>
      <c r="F1211" t="str">
        <f t="shared" si="37"/>
        <v/>
      </c>
      <c r="G1211" t="s">
        <v>1543</v>
      </c>
      <c r="H1211" t="s">
        <v>1375</v>
      </c>
      <c r="I1211" t="s">
        <v>729</v>
      </c>
      <c r="K1211" t="s">
        <v>3651</v>
      </c>
      <c r="L1211" t="s">
        <v>8686</v>
      </c>
      <c r="M1211" t="s">
        <v>8687</v>
      </c>
      <c r="N1211" t="s">
        <v>39</v>
      </c>
      <c r="Q1211" t="s">
        <v>4492</v>
      </c>
      <c r="R1211" t="s">
        <v>189</v>
      </c>
      <c r="S1211" t="s">
        <v>8688</v>
      </c>
    </row>
    <row r="1212" spans="1:19" x14ac:dyDescent="0.3">
      <c r="A1212">
        <v>1211</v>
      </c>
      <c r="B1212">
        <v>1682</v>
      </c>
      <c r="C1212" t="s">
        <v>17</v>
      </c>
      <c r="D1212" t="s">
        <v>8689</v>
      </c>
      <c r="E1212" t="str">
        <f t="shared" si="36"/>
        <v>株式会社アイキャット</v>
      </c>
      <c r="F1212" t="str">
        <f t="shared" si="37"/>
        <v/>
      </c>
      <c r="G1212" t="s">
        <v>8690</v>
      </c>
      <c r="H1212" t="s">
        <v>7840</v>
      </c>
      <c r="I1212" t="s">
        <v>8691</v>
      </c>
      <c r="K1212" t="s">
        <v>2342</v>
      </c>
      <c r="L1212" t="s">
        <v>8692</v>
      </c>
      <c r="M1212" t="s">
        <v>8693</v>
      </c>
      <c r="N1212" t="s">
        <v>39</v>
      </c>
      <c r="Q1212" t="s">
        <v>3179</v>
      </c>
      <c r="R1212" t="s">
        <v>2175</v>
      </c>
      <c r="S1212" t="s">
        <v>8694</v>
      </c>
    </row>
    <row r="1213" spans="1:19" x14ac:dyDescent="0.3">
      <c r="A1213">
        <v>1212</v>
      </c>
      <c r="B1213">
        <v>1683</v>
      </c>
      <c r="C1213" t="s">
        <v>17</v>
      </c>
      <c r="D1213" t="s">
        <v>8695</v>
      </c>
      <c r="E1213" t="str">
        <f t="shared" si="36"/>
        <v/>
      </c>
      <c r="F1213" t="str">
        <f t="shared" si="37"/>
        <v>AvePointJapan株式会社</v>
      </c>
      <c r="G1213" t="s">
        <v>1260</v>
      </c>
      <c r="H1213" t="s">
        <v>1726</v>
      </c>
      <c r="I1213" t="s">
        <v>8696</v>
      </c>
      <c r="K1213" t="s">
        <v>7751</v>
      </c>
      <c r="L1213" t="s">
        <v>8697</v>
      </c>
      <c r="M1213" t="s">
        <v>8698</v>
      </c>
      <c r="O1213" t="s">
        <v>8699</v>
      </c>
      <c r="P1213" t="s">
        <v>8700</v>
      </c>
      <c r="Q1213" t="s">
        <v>181</v>
      </c>
      <c r="S1213" t="s">
        <v>8701</v>
      </c>
    </row>
    <row r="1214" spans="1:19" x14ac:dyDescent="0.3">
      <c r="A1214">
        <v>1213</v>
      </c>
      <c r="B1214">
        <v>1684</v>
      </c>
      <c r="C1214" t="s">
        <v>17</v>
      </c>
      <c r="D1214" t="s">
        <v>8702</v>
      </c>
      <c r="E1214" t="str">
        <f t="shared" si="36"/>
        <v>株式会社ヘルスケア&amp;ビューティパートナー</v>
      </c>
      <c r="F1214" t="str">
        <f t="shared" si="37"/>
        <v/>
      </c>
      <c r="G1214" t="s">
        <v>457</v>
      </c>
      <c r="I1214" t="s">
        <v>8703</v>
      </c>
      <c r="K1214" t="s">
        <v>7825</v>
      </c>
      <c r="L1214" t="s">
        <v>8704</v>
      </c>
      <c r="Q1214" t="s">
        <v>2595</v>
      </c>
      <c r="S1214" t="s">
        <v>8705</v>
      </c>
    </row>
    <row r="1215" spans="1:19" x14ac:dyDescent="0.3">
      <c r="A1215">
        <v>1214</v>
      </c>
      <c r="B1215">
        <v>1685</v>
      </c>
      <c r="C1215" t="s">
        <v>17</v>
      </c>
      <c r="D1215" t="s">
        <v>8706</v>
      </c>
      <c r="E1215" t="str">
        <f t="shared" si="36"/>
        <v>株式会社WESEEK</v>
      </c>
      <c r="F1215" t="str">
        <f t="shared" si="37"/>
        <v/>
      </c>
      <c r="G1215" t="s">
        <v>8707</v>
      </c>
      <c r="H1215" t="s">
        <v>71</v>
      </c>
      <c r="I1215" t="s">
        <v>4469</v>
      </c>
      <c r="K1215" t="s">
        <v>1148</v>
      </c>
      <c r="L1215" t="s">
        <v>8708</v>
      </c>
      <c r="M1215" t="s">
        <v>8709</v>
      </c>
      <c r="Q1215" t="s">
        <v>494</v>
      </c>
      <c r="R1215" t="s">
        <v>6984</v>
      </c>
      <c r="S1215" t="s">
        <v>8710</v>
      </c>
    </row>
    <row r="1216" spans="1:19" x14ac:dyDescent="0.3">
      <c r="A1216">
        <v>1215</v>
      </c>
      <c r="B1216">
        <v>1686</v>
      </c>
      <c r="C1216" t="s">
        <v>17</v>
      </c>
      <c r="D1216" t="s">
        <v>8711</v>
      </c>
      <c r="E1216" t="str">
        <f t="shared" si="36"/>
        <v>株式会社小島衣料</v>
      </c>
      <c r="F1216" t="str">
        <f t="shared" si="37"/>
        <v/>
      </c>
      <c r="G1216" t="s">
        <v>8712</v>
      </c>
      <c r="H1216" t="s">
        <v>393</v>
      </c>
      <c r="I1216" t="s">
        <v>8713</v>
      </c>
      <c r="K1216" t="s">
        <v>5049</v>
      </c>
      <c r="L1216" t="s">
        <v>8714</v>
      </c>
      <c r="M1216" t="s">
        <v>8715</v>
      </c>
      <c r="N1216" t="s">
        <v>39</v>
      </c>
      <c r="P1216" t="s">
        <v>8716</v>
      </c>
      <c r="Q1216" t="s">
        <v>1219</v>
      </c>
      <c r="S1216" t="s">
        <v>8717</v>
      </c>
    </row>
    <row r="1217" spans="1:19" x14ac:dyDescent="0.3">
      <c r="A1217">
        <v>1216</v>
      </c>
      <c r="B1217">
        <v>1687</v>
      </c>
      <c r="C1217" t="s">
        <v>17</v>
      </c>
      <c r="D1217" t="s">
        <v>8718</v>
      </c>
      <c r="E1217" t="str">
        <f t="shared" si="36"/>
        <v>株式会社ミクプランニング</v>
      </c>
      <c r="F1217" t="str">
        <f t="shared" si="37"/>
        <v/>
      </c>
      <c r="G1217" t="s">
        <v>862</v>
      </c>
      <c r="I1217" t="s">
        <v>614</v>
      </c>
      <c r="K1217" t="s">
        <v>8719</v>
      </c>
      <c r="L1217" t="s">
        <v>8720</v>
      </c>
      <c r="M1217" t="s">
        <v>8721</v>
      </c>
      <c r="Q1217" t="s">
        <v>7738</v>
      </c>
      <c r="R1217" t="s">
        <v>876</v>
      </c>
      <c r="S1217" t="s">
        <v>8722</v>
      </c>
    </row>
    <row r="1218" spans="1:19" x14ac:dyDescent="0.3">
      <c r="A1218">
        <v>1217</v>
      </c>
      <c r="B1218">
        <v>1688</v>
      </c>
      <c r="C1218" t="s">
        <v>17</v>
      </c>
      <c r="D1218" t="s">
        <v>8723</v>
      </c>
      <c r="E1218" t="str">
        <f t="shared" si="36"/>
        <v>株式会社レキサス</v>
      </c>
      <c r="F1218" t="str">
        <f t="shared" si="37"/>
        <v/>
      </c>
      <c r="G1218" t="s">
        <v>8724</v>
      </c>
      <c r="H1218" t="s">
        <v>2387</v>
      </c>
      <c r="I1218" t="s">
        <v>837</v>
      </c>
      <c r="K1218" t="s">
        <v>1839</v>
      </c>
      <c r="L1218" t="s">
        <v>8725</v>
      </c>
      <c r="M1218" t="s">
        <v>8726</v>
      </c>
      <c r="P1218" t="s">
        <v>8727</v>
      </c>
      <c r="Q1218" t="s">
        <v>1344</v>
      </c>
      <c r="R1218" t="s">
        <v>1758</v>
      </c>
      <c r="S1218" t="s">
        <v>8728</v>
      </c>
    </row>
    <row r="1219" spans="1:19" x14ac:dyDescent="0.3">
      <c r="A1219">
        <v>1218</v>
      </c>
      <c r="B1219">
        <v>1689</v>
      </c>
      <c r="C1219" t="s">
        <v>17</v>
      </c>
      <c r="D1219" t="s">
        <v>8729</v>
      </c>
      <c r="E1219" t="str">
        <f t="shared" ref="E1219:E1282" si="38">IF(LEFT($D1219,4)="株式会社",$D1219,"")</f>
        <v>株式会社メディアエージェント</v>
      </c>
      <c r="F1219" t="str">
        <f t="shared" ref="F1219:F1282" si="39">IF(RIGHT($D1219,4)="株式会社",$D1219,"")</f>
        <v/>
      </c>
      <c r="G1219" t="s">
        <v>853</v>
      </c>
      <c r="H1219" t="s">
        <v>71</v>
      </c>
      <c r="K1219" t="s">
        <v>7076</v>
      </c>
      <c r="L1219" t="s">
        <v>8730</v>
      </c>
      <c r="M1219" t="s">
        <v>8731</v>
      </c>
      <c r="Q1219" t="e">
        <f>-人</f>
        <v>#NAME?</v>
      </c>
      <c r="S1219" t="s">
        <v>8732</v>
      </c>
    </row>
    <row r="1220" spans="1:19" x14ac:dyDescent="0.3">
      <c r="A1220">
        <v>1219</v>
      </c>
      <c r="B1220">
        <v>1690</v>
      </c>
      <c r="C1220" t="s">
        <v>17</v>
      </c>
      <c r="D1220" t="s">
        <v>8733</v>
      </c>
      <c r="E1220" t="str">
        <f t="shared" si="38"/>
        <v/>
      </c>
      <c r="F1220" t="str">
        <f t="shared" si="39"/>
        <v>NTTソフトウェア株式会社</v>
      </c>
      <c r="G1220" t="s">
        <v>8734</v>
      </c>
      <c r="I1220" t="s">
        <v>1400</v>
      </c>
      <c r="K1220" t="s">
        <v>3194</v>
      </c>
      <c r="L1220" t="s">
        <v>8735</v>
      </c>
      <c r="M1220" t="s">
        <v>8736</v>
      </c>
      <c r="O1220" t="s">
        <v>8737</v>
      </c>
      <c r="Q1220" t="s">
        <v>8738</v>
      </c>
      <c r="S1220" t="s">
        <v>8739</v>
      </c>
    </row>
    <row r="1221" spans="1:19" x14ac:dyDescent="0.3">
      <c r="A1221">
        <v>1220</v>
      </c>
      <c r="B1221">
        <v>1691</v>
      </c>
      <c r="C1221" t="s">
        <v>17</v>
      </c>
      <c r="D1221" t="s">
        <v>8740</v>
      </c>
      <c r="E1221" t="str">
        <f t="shared" si="38"/>
        <v>株式会社メタトロン</v>
      </c>
      <c r="F1221" t="str">
        <f t="shared" si="39"/>
        <v/>
      </c>
      <c r="G1221" t="s">
        <v>2482</v>
      </c>
      <c r="I1221" t="s">
        <v>7494</v>
      </c>
      <c r="K1221" t="s">
        <v>8741</v>
      </c>
      <c r="L1221" t="s">
        <v>8742</v>
      </c>
      <c r="M1221" t="s">
        <v>8743</v>
      </c>
      <c r="Q1221" t="s">
        <v>5206</v>
      </c>
      <c r="S1221" t="s">
        <v>8744</v>
      </c>
    </row>
    <row r="1222" spans="1:19" x14ac:dyDescent="0.3">
      <c r="A1222">
        <v>1221</v>
      </c>
      <c r="B1222">
        <v>1692</v>
      </c>
      <c r="C1222" t="s">
        <v>17</v>
      </c>
      <c r="D1222" t="s">
        <v>8745</v>
      </c>
      <c r="E1222" t="str">
        <f t="shared" si="38"/>
        <v>株式会社CROSSBORDERS</v>
      </c>
      <c r="F1222" t="str">
        <f t="shared" si="39"/>
        <v/>
      </c>
      <c r="G1222" t="s">
        <v>105</v>
      </c>
      <c r="H1222" t="s">
        <v>124</v>
      </c>
      <c r="I1222" t="s">
        <v>8746</v>
      </c>
      <c r="K1222" t="s">
        <v>2585</v>
      </c>
      <c r="L1222" t="s">
        <v>8747</v>
      </c>
      <c r="M1222" t="s">
        <v>8748</v>
      </c>
      <c r="P1222" t="s">
        <v>8749</v>
      </c>
      <c r="Q1222" t="s">
        <v>276</v>
      </c>
      <c r="R1222" t="s">
        <v>120</v>
      </c>
      <c r="S1222" t="s">
        <v>8750</v>
      </c>
    </row>
    <row r="1223" spans="1:19" x14ac:dyDescent="0.3">
      <c r="A1223">
        <v>1222</v>
      </c>
      <c r="B1223">
        <v>1693</v>
      </c>
      <c r="C1223" t="s">
        <v>17</v>
      </c>
      <c r="D1223" t="s">
        <v>8751</v>
      </c>
      <c r="E1223" t="str">
        <f t="shared" si="38"/>
        <v/>
      </c>
      <c r="F1223" t="str">
        <f t="shared" si="39"/>
        <v>ニフティ株式会社</v>
      </c>
      <c r="G1223" t="s">
        <v>8752</v>
      </c>
      <c r="I1223" t="s">
        <v>8753</v>
      </c>
      <c r="J1223" t="s">
        <v>8754</v>
      </c>
      <c r="K1223" t="s">
        <v>8755</v>
      </c>
      <c r="L1223" t="s">
        <v>8756</v>
      </c>
      <c r="N1223" t="s">
        <v>1392</v>
      </c>
      <c r="Q1223" t="s">
        <v>8757</v>
      </c>
      <c r="R1223" t="s">
        <v>1031</v>
      </c>
      <c r="S1223" t="s">
        <v>8758</v>
      </c>
    </row>
    <row r="1224" spans="1:19" x14ac:dyDescent="0.3">
      <c r="A1224">
        <v>1223</v>
      </c>
      <c r="B1224">
        <v>1694</v>
      </c>
      <c r="C1224" t="s">
        <v>17</v>
      </c>
      <c r="D1224" t="s">
        <v>8759</v>
      </c>
      <c r="E1224" t="str">
        <f t="shared" si="38"/>
        <v/>
      </c>
      <c r="F1224" t="str">
        <f t="shared" si="39"/>
        <v/>
      </c>
      <c r="G1224" t="s">
        <v>2482</v>
      </c>
      <c r="I1224" t="s">
        <v>729</v>
      </c>
      <c r="K1224" t="s">
        <v>7150</v>
      </c>
      <c r="L1224" t="s">
        <v>8760</v>
      </c>
      <c r="M1224" t="s">
        <v>8761</v>
      </c>
      <c r="Q1224" t="s">
        <v>591</v>
      </c>
      <c r="S1224" t="s">
        <v>8762</v>
      </c>
    </row>
    <row r="1225" spans="1:19" x14ac:dyDescent="0.3">
      <c r="A1225">
        <v>1224</v>
      </c>
      <c r="B1225">
        <v>1695</v>
      </c>
      <c r="C1225" t="s">
        <v>17</v>
      </c>
      <c r="D1225" t="s">
        <v>8763</v>
      </c>
      <c r="E1225" t="str">
        <f t="shared" si="38"/>
        <v>株式会社デザインワン・ジャパン</v>
      </c>
      <c r="F1225" t="str">
        <f t="shared" si="39"/>
        <v/>
      </c>
      <c r="G1225" t="s">
        <v>3731</v>
      </c>
      <c r="H1225" t="s">
        <v>8764</v>
      </c>
      <c r="I1225" t="s">
        <v>8765</v>
      </c>
      <c r="J1225" t="s">
        <v>8766</v>
      </c>
      <c r="K1225" t="s">
        <v>489</v>
      </c>
      <c r="L1225" t="s">
        <v>8767</v>
      </c>
      <c r="M1225" t="s">
        <v>8768</v>
      </c>
      <c r="N1225" t="s">
        <v>26</v>
      </c>
      <c r="P1225" t="s">
        <v>8769</v>
      </c>
      <c r="Q1225" t="s">
        <v>8323</v>
      </c>
      <c r="R1225" t="s">
        <v>3366</v>
      </c>
      <c r="S1225" t="s">
        <v>8770</v>
      </c>
    </row>
    <row r="1226" spans="1:19" x14ac:dyDescent="0.3">
      <c r="A1226">
        <v>1225</v>
      </c>
      <c r="B1226">
        <v>1696</v>
      </c>
      <c r="C1226" t="s">
        <v>17</v>
      </c>
      <c r="D1226" t="s">
        <v>8771</v>
      </c>
      <c r="E1226" t="str">
        <f t="shared" si="38"/>
        <v>株式会社コミュニティファクトリー</v>
      </c>
      <c r="F1226" t="str">
        <f t="shared" si="39"/>
        <v/>
      </c>
      <c r="G1226" t="s">
        <v>425</v>
      </c>
      <c r="H1226" t="s">
        <v>1080</v>
      </c>
      <c r="I1226" t="s">
        <v>8772</v>
      </c>
      <c r="K1226" t="s">
        <v>1816</v>
      </c>
      <c r="L1226" t="s">
        <v>8773</v>
      </c>
      <c r="M1226" t="s">
        <v>8774</v>
      </c>
      <c r="N1226" t="s">
        <v>39</v>
      </c>
      <c r="O1226" t="s">
        <v>2844</v>
      </c>
      <c r="P1226" t="s">
        <v>8775</v>
      </c>
      <c r="Q1226" t="s">
        <v>564</v>
      </c>
      <c r="R1226" t="s">
        <v>859</v>
      </c>
      <c r="S1226" t="s">
        <v>8776</v>
      </c>
    </row>
    <row r="1227" spans="1:19" x14ac:dyDescent="0.3">
      <c r="A1227">
        <v>1226</v>
      </c>
      <c r="B1227">
        <v>1698</v>
      </c>
      <c r="C1227" t="s">
        <v>17</v>
      </c>
      <c r="D1227" t="s">
        <v>8777</v>
      </c>
      <c r="E1227" t="str">
        <f t="shared" si="38"/>
        <v>株式会社セリオ</v>
      </c>
      <c r="F1227" t="str">
        <f t="shared" si="39"/>
        <v/>
      </c>
      <c r="G1227" t="s">
        <v>2482</v>
      </c>
      <c r="I1227" t="s">
        <v>8778</v>
      </c>
      <c r="K1227" t="s">
        <v>418</v>
      </c>
      <c r="L1227" t="s">
        <v>8779</v>
      </c>
      <c r="M1227" t="s">
        <v>8780</v>
      </c>
      <c r="Q1227" t="s">
        <v>4174</v>
      </c>
      <c r="S1227" t="s">
        <v>8781</v>
      </c>
    </row>
    <row r="1228" spans="1:19" x14ac:dyDescent="0.3">
      <c r="A1228">
        <v>1227</v>
      </c>
      <c r="B1228">
        <v>1699</v>
      </c>
      <c r="C1228" t="s">
        <v>17</v>
      </c>
      <c r="D1228" t="s">
        <v>8782</v>
      </c>
      <c r="E1228" t="str">
        <f t="shared" si="38"/>
        <v>株式会社コンベックス</v>
      </c>
      <c r="F1228" t="str">
        <f t="shared" si="39"/>
        <v/>
      </c>
      <c r="G1228" t="s">
        <v>3731</v>
      </c>
      <c r="I1228" t="s">
        <v>2650</v>
      </c>
      <c r="J1228" t="s">
        <v>8783</v>
      </c>
      <c r="K1228" t="s">
        <v>2521</v>
      </c>
      <c r="L1228" t="s">
        <v>8784</v>
      </c>
      <c r="M1228" t="s">
        <v>8785</v>
      </c>
      <c r="Q1228" t="s">
        <v>725</v>
      </c>
      <c r="R1228" t="s">
        <v>189</v>
      </c>
      <c r="S1228" t="s">
        <v>8786</v>
      </c>
    </row>
    <row r="1229" spans="1:19" x14ac:dyDescent="0.3">
      <c r="A1229">
        <v>1228</v>
      </c>
      <c r="B1229">
        <v>1700</v>
      </c>
      <c r="C1229" t="s">
        <v>17</v>
      </c>
      <c r="D1229" t="s">
        <v>8787</v>
      </c>
      <c r="E1229" t="str">
        <f t="shared" si="38"/>
        <v>株式会社日比谷情報システム</v>
      </c>
      <c r="F1229" t="str">
        <f t="shared" si="39"/>
        <v/>
      </c>
      <c r="G1229" t="s">
        <v>2746</v>
      </c>
      <c r="I1229" t="s">
        <v>729</v>
      </c>
      <c r="K1229" t="s">
        <v>8788</v>
      </c>
      <c r="L1229" t="s">
        <v>8789</v>
      </c>
      <c r="M1229" t="s">
        <v>8790</v>
      </c>
      <c r="P1229" t="s">
        <v>8791</v>
      </c>
      <c r="Q1229" t="s">
        <v>1344</v>
      </c>
      <c r="R1229" t="s">
        <v>402</v>
      </c>
      <c r="S1229" t="s">
        <v>8792</v>
      </c>
    </row>
    <row r="1230" spans="1:19" x14ac:dyDescent="0.3">
      <c r="A1230">
        <v>1229</v>
      </c>
      <c r="B1230">
        <v>1701</v>
      </c>
      <c r="C1230" t="s">
        <v>17</v>
      </c>
      <c r="D1230" t="s">
        <v>8793</v>
      </c>
      <c r="E1230" t="str">
        <f t="shared" si="38"/>
        <v>株式会社ファスト</v>
      </c>
      <c r="F1230" t="str">
        <f t="shared" si="39"/>
        <v/>
      </c>
      <c r="G1230" t="s">
        <v>83</v>
      </c>
      <c r="H1230" t="s">
        <v>71</v>
      </c>
      <c r="I1230" t="s">
        <v>3674</v>
      </c>
      <c r="K1230" t="s">
        <v>8719</v>
      </c>
      <c r="L1230" t="s">
        <v>8794</v>
      </c>
      <c r="M1230" t="s">
        <v>8795</v>
      </c>
      <c r="Q1230" t="e">
        <f>-人</f>
        <v>#NAME?</v>
      </c>
      <c r="S1230" t="s">
        <v>8796</v>
      </c>
    </row>
    <row r="1231" spans="1:19" x14ac:dyDescent="0.3">
      <c r="A1231">
        <v>1230</v>
      </c>
      <c r="B1231">
        <v>1702</v>
      </c>
      <c r="C1231" t="s">
        <v>17</v>
      </c>
      <c r="D1231" t="s">
        <v>8797</v>
      </c>
      <c r="E1231" t="str">
        <f t="shared" si="38"/>
        <v>株式会社CLOCK・ON</v>
      </c>
      <c r="F1231" t="str">
        <f t="shared" si="39"/>
        <v/>
      </c>
      <c r="G1231" t="s">
        <v>6022</v>
      </c>
      <c r="H1231" t="s">
        <v>71</v>
      </c>
      <c r="K1231" t="s">
        <v>7291</v>
      </c>
      <c r="L1231" t="s">
        <v>8798</v>
      </c>
      <c r="M1231" t="s">
        <v>8799</v>
      </c>
      <c r="P1231" t="s">
        <v>8800</v>
      </c>
      <c r="Q1231" t="s">
        <v>1363</v>
      </c>
      <c r="R1231" t="s">
        <v>2692</v>
      </c>
      <c r="S1231" t="s">
        <v>8801</v>
      </c>
    </row>
    <row r="1232" spans="1:19" x14ac:dyDescent="0.3">
      <c r="A1232">
        <v>1231</v>
      </c>
      <c r="B1232">
        <v>1703</v>
      </c>
      <c r="C1232" t="s">
        <v>17</v>
      </c>
      <c r="D1232" t="s">
        <v>8802</v>
      </c>
      <c r="E1232" t="str">
        <f t="shared" si="38"/>
        <v>株式会社マキオコーポレーション</v>
      </c>
      <c r="F1232" t="str">
        <f t="shared" si="39"/>
        <v/>
      </c>
      <c r="G1232" t="s">
        <v>8803</v>
      </c>
      <c r="K1232" t="s">
        <v>1945</v>
      </c>
      <c r="L1232" t="s">
        <v>8804</v>
      </c>
      <c r="M1232" t="s">
        <v>8805</v>
      </c>
      <c r="Q1232" t="s">
        <v>484</v>
      </c>
      <c r="R1232" t="s">
        <v>565</v>
      </c>
      <c r="S1232" t="s">
        <v>8806</v>
      </c>
    </row>
    <row r="1233" spans="1:19" x14ac:dyDescent="0.3">
      <c r="A1233">
        <v>1232</v>
      </c>
      <c r="B1233">
        <v>1704</v>
      </c>
      <c r="C1233" t="s">
        <v>17</v>
      </c>
      <c r="D1233" t="s">
        <v>8807</v>
      </c>
      <c r="E1233" t="str">
        <f t="shared" si="38"/>
        <v>株式会社オークサービス</v>
      </c>
      <c r="F1233" t="str">
        <f t="shared" si="39"/>
        <v/>
      </c>
      <c r="G1233" t="s">
        <v>497</v>
      </c>
      <c r="I1233" t="s">
        <v>578</v>
      </c>
      <c r="J1233" t="s">
        <v>8808</v>
      </c>
      <c r="L1233" t="s">
        <v>8809</v>
      </c>
      <c r="M1233" t="s">
        <v>8810</v>
      </c>
      <c r="O1233" t="s">
        <v>8811</v>
      </c>
      <c r="P1233" t="s">
        <v>8812</v>
      </c>
      <c r="Q1233" t="s">
        <v>987</v>
      </c>
      <c r="S1233" t="s">
        <v>8813</v>
      </c>
    </row>
    <row r="1234" spans="1:19" x14ac:dyDescent="0.3">
      <c r="A1234">
        <v>1233</v>
      </c>
      <c r="B1234">
        <v>1706</v>
      </c>
      <c r="C1234" t="s">
        <v>17</v>
      </c>
      <c r="D1234" t="s">
        <v>8814</v>
      </c>
      <c r="E1234" t="str">
        <f t="shared" si="38"/>
        <v/>
      </c>
      <c r="F1234" t="str">
        <f t="shared" si="39"/>
        <v>ウィズソフト株式会社</v>
      </c>
      <c r="G1234" t="s">
        <v>1606</v>
      </c>
      <c r="H1234" t="s">
        <v>71</v>
      </c>
      <c r="I1234" t="s">
        <v>8815</v>
      </c>
      <c r="J1234" t="s">
        <v>8816</v>
      </c>
      <c r="K1234" t="s">
        <v>385</v>
      </c>
      <c r="L1234" t="s">
        <v>8817</v>
      </c>
      <c r="M1234" t="s">
        <v>8818</v>
      </c>
      <c r="N1234" t="s">
        <v>39</v>
      </c>
      <c r="P1234" t="s">
        <v>8819</v>
      </c>
      <c r="Q1234" t="s">
        <v>431</v>
      </c>
      <c r="S1234" t="s">
        <v>8820</v>
      </c>
    </row>
    <row r="1235" spans="1:19" x14ac:dyDescent="0.3">
      <c r="A1235">
        <v>1234</v>
      </c>
      <c r="B1235">
        <v>1707</v>
      </c>
      <c r="C1235" t="s">
        <v>17</v>
      </c>
      <c r="D1235" t="s">
        <v>8821</v>
      </c>
      <c r="E1235" t="str">
        <f t="shared" si="38"/>
        <v>株式会社タス</v>
      </c>
      <c r="F1235" t="str">
        <f t="shared" si="39"/>
        <v/>
      </c>
      <c r="G1235" t="s">
        <v>83</v>
      </c>
      <c r="H1235" t="s">
        <v>372</v>
      </c>
      <c r="I1235" t="s">
        <v>729</v>
      </c>
      <c r="K1235" t="s">
        <v>8822</v>
      </c>
      <c r="L1235" t="s">
        <v>8823</v>
      </c>
      <c r="M1235" t="s">
        <v>8824</v>
      </c>
      <c r="P1235" t="s">
        <v>8825</v>
      </c>
      <c r="Q1235" t="s">
        <v>5961</v>
      </c>
      <c r="S1235" t="s">
        <v>8826</v>
      </c>
    </row>
    <row r="1236" spans="1:19" x14ac:dyDescent="0.3">
      <c r="A1236">
        <v>1235</v>
      </c>
      <c r="B1236">
        <v>1708</v>
      </c>
      <c r="C1236" t="s">
        <v>17</v>
      </c>
      <c r="D1236" t="s">
        <v>8827</v>
      </c>
      <c r="E1236" t="str">
        <f t="shared" si="38"/>
        <v/>
      </c>
      <c r="F1236" t="str">
        <f t="shared" si="39"/>
        <v>サイバーナビ株式会社</v>
      </c>
      <c r="G1236" t="s">
        <v>8828</v>
      </c>
      <c r="I1236" t="s">
        <v>729</v>
      </c>
      <c r="K1236" t="s">
        <v>2395</v>
      </c>
      <c r="L1236" t="s">
        <v>8829</v>
      </c>
      <c r="M1236" t="s">
        <v>8830</v>
      </c>
      <c r="Q1236" t="s">
        <v>484</v>
      </c>
      <c r="S1236" t="s">
        <v>8831</v>
      </c>
    </row>
    <row r="1237" spans="1:19" x14ac:dyDescent="0.3">
      <c r="A1237">
        <v>1236</v>
      </c>
      <c r="B1237">
        <v>1709</v>
      </c>
      <c r="C1237" t="s">
        <v>17</v>
      </c>
      <c r="D1237" t="s">
        <v>8832</v>
      </c>
      <c r="E1237" t="str">
        <f t="shared" si="38"/>
        <v>株式会社アクシスウェア</v>
      </c>
      <c r="F1237" t="str">
        <f t="shared" si="39"/>
        <v/>
      </c>
      <c r="G1237" t="s">
        <v>3289</v>
      </c>
      <c r="I1237" t="s">
        <v>729</v>
      </c>
      <c r="J1237" t="s">
        <v>8833</v>
      </c>
      <c r="K1237" t="s">
        <v>1762</v>
      </c>
      <c r="L1237" t="s">
        <v>8834</v>
      </c>
      <c r="M1237" t="s">
        <v>8835</v>
      </c>
      <c r="P1237" t="s">
        <v>8836</v>
      </c>
      <c r="Q1237" t="s">
        <v>2595</v>
      </c>
      <c r="R1237" t="s">
        <v>402</v>
      </c>
      <c r="S1237" t="s">
        <v>8837</v>
      </c>
    </row>
    <row r="1238" spans="1:19" x14ac:dyDescent="0.3">
      <c r="A1238">
        <v>1237</v>
      </c>
      <c r="B1238">
        <v>1710</v>
      </c>
      <c r="C1238" t="s">
        <v>17</v>
      </c>
      <c r="D1238" t="s">
        <v>8838</v>
      </c>
      <c r="E1238" t="str">
        <f t="shared" si="38"/>
        <v>株式会社じげん</v>
      </c>
      <c r="F1238" t="str">
        <f t="shared" si="39"/>
        <v/>
      </c>
      <c r="G1238" t="s">
        <v>7243</v>
      </c>
      <c r="H1238" t="s">
        <v>351</v>
      </c>
      <c r="I1238" t="s">
        <v>8839</v>
      </c>
      <c r="J1238" t="s">
        <v>8840</v>
      </c>
      <c r="K1238" t="s">
        <v>2704</v>
      </c>
      <c r="L1238" t="s">
        <v>8841</v>
      </c>
      <c r="M1238" t="s">
        <v>8842</v>
      </c>
      <c r="N1238" t="s">
        <v>26</v>
      </c>
      <c r="P1238" t="s">
        <v>8843</v>
      </c>
      <c r="Q1238" t="s">
        <v>875</v>
      </c>
      <c r="R1238" t="s">
        <v>4766</v>
      </c>
      <c r="S1238" t="s">
        <v>8844</v>
      </c>
    </row>
    <row r="1239" spans="1:19" x14ac:dyDescent="0.3">
      <c r="A1239">
        <v>1238</v>
      </c>
      <c r="B1239">
        <v>1711</v>
      </c>
      <c r="C1239" t="s">
        <v>17</v>
      </c>
      <c r="D1239" t="s">
        <v>8845</v>
      </c>
      <c r="E1239" t="str">
        <f t="shared" si="38"/>
        <v>株式会社スプリング</v>
      </c>
      <c r="F1239" t="str">
        <f t="shared" si="39"/>
        <v/>
      </c>
      <c r="G1239" t="s">
        <v>979</v>
      </c>
      <c r="H1239" t="s">
        <v>1061</v>
      </c>
      <c r="I1239" t="s">
        <v>932</v>
      </c>
      <c r="K1239" t="s">
        <v>7283</v>
      </c>
      <c r="L1239" t="s">
        <v>8846</v>
      </c>
      <c r="M1239" t="s">
        <v>8847</v>
      </c>
      <c r="Q1239" t="s">
        <v>1128</v>
      </c>
      <c r="R1239" t="s">
        <v>120</v>
      </c>
      <c r="S1239" t="s">
        <v>8848</v>
      </c>
    </row>
    <row r="1240" spans="1:19" x14ac:dyDescent="0.3">
      <c r="A1240">
        <v>1239</v>
      </c>
      <c r="B1240">
        <v>1712</v>
      </c>
      <c r="C1240" t="s">
        <v>17</v>
      </c>
      <c r="D1240" t="s">
        <v>8849</v>
      </c>
      <c r="E1240" t="str">
        <f t="shared" si="38"/>
        <v>株式会社ヒューマンサポート</v>
      </c>
      <c r="F1240" t="str">
        <f t="shared" si="39"/>
        <v/>
      </c>
      <c r="G1240" t="s">
        <v>5964</v>
      </c>
      <c r="I1240" t="s">
        <v>8850</v>
      </c>
      <c r="K1240" t="s">
        <v>855</v>
      </c>
      <c r="L1240" t="s">
        <v>8851</v>
      </c>
      <c r="M1240" t="s">
        <v>8852</v>
      </c>
      <c r="N1240" t="s">
        <v>39</v>
      </c>
      <c r="P1240" t="s">
        <v>8853</v>
      </c>
      <c r="Q1240" t="s">
        <v>725</v>
      </c>
      <c r="R1240" t="s">
        <v>390</v>
      </c>
      <c r="S1240" t="s">
        <v>8854</v>
      </c>
    </row>
    <row r="1241" spans="1:19" x14ac:dyDescent="0.3">
      <c r="A1241">
        <v>1240</v>
      </c>
      <c r="B1241">
        <v>1714</v>
      </c>
      <c r="C1241" t="s">
        <v>17</v>
      </c>
      <c r="D1241" t="s">
        <v>8855</v>
      </c>
      <c r="E1241" t="str">
        <f t="shared" si="38"/>
        <v>株式会社JCCH</v>
      </c>
      <c r="F1241" t="str">
        <f t="shared" si="39"/>
        <v/>
      </c>
      <c r="G1241" t="s">
        <v>2746</v>
      </c>
      <c r="I1241" t="s">
        <v>8856</v>
      </c>
      <c r="K1241" t="s">
        <v>8857</v>
      </c>
      <c r="L1241" t="s">
        <v>8858</v>
      </c>
      <c r="M1241" t="s">
        <v>8859</v>
      </c>
      <c r="P1241" t="s">
        <v>8860</v>
      </c>
      <c r="Q1241" t="s">
        <v>651</v>
      </c>
      <c r="R1241" t="s">
        <v>454</v>
      </c>
      <c r="S1241" t="s">
        <v>8861</v>
      </c>
    </row>
    <row r="1242" spans="1:19" x14ac:dyDescent="0.3">
      <c r="A1242">
        <v>1241</v>
      </c>
      <c r="B1242">
        <v>1715</v>
      </c>
      <c r="C1242" t="s">
        <v>17</v>
      </c>
      <c r="D1242" t="s">
        <v>8862</v>
      </c>
      <c r="E1242" t="str">
        <f t="shared" si="38"/>
        <v>株式会社コンフォートマーケティング</v>
      </c>
      <c r="F1242" t="str">
        <f t="shared" si="39"/>
        <v/>
      </c>
      <c r="G1242" t="s">
        <v>815</v>
      </c>
      <c r="I1242" t="s">
        <v>94</v>
      </c>
      <c r="L1242" t="s">
        <v>8863</v>
      </c>
      <c r="M1242" t="s">
        <v>8864</v>
      </c>
      <c r="Q1242" t="s">
        <v>494</v>
      </c>
      <c r="S1242" t="s">
        <v>8865</v>
      </c>
    </row>
    <row r="1243" spans="1:19" x14ac:dyDescent="0.3">
      <c r="A1243">
        <v>1242</v>
      </c>
      <c r="B1243">
        <v>1717</v>
      </c>
      <c r="C1243" t="s">
        <v>17</v>
      </c>
      <c r="D1243" t="s">
        <v>8866</v>
      </c>
      <c r="E1243" t="str">
        <f t="shared" si="38"/>
        <v>株式会社スケールフリーネットワーク</v>
      </c>
      <c r="F1243" t="str">
        <f t="shared" si="39"/>
        <v/>
      </c>
      <c r="G1243" t="s">
        <v>915</v>
      </c>
      <c r="I1243" t="s">
        <v>3674</v>
      </c>
      <c r="K1243" t="s">
        <v>7522</v>
      </c>
      <c r="L1243" t="s">
        <v>8867</v>
      </c>
      <c r="M1243" t="s">
        <v>8868</v>
      </c>
      <c r="Q1243" t="s">
        <v>1416</v>
      </c>
      <c r="R1243" t="s">
        <v>30</v>
      </c>
      <c r="S1243" t="s">
        <v>8869</v>
      </c>
    </row>
    <row r="1244" spans="1:19" x14ac:dyDescent="0.3">
      <c r="A1244">
        <v>1243</v>
      </c>
      <c r="B1244">
        <v>1718</v>
      </c>
      <c r="C1244" t="s">
        <v>17</v>
      </c>
      <c r="D1244" t="s">
        <v>8870</v>
      </c>
      <c r="E1244" t="str">
        <f t="shared" si="38"/>
        <v>株式会社ウェブテクノロジ・コム</v>
      </c>
      <c r="F1244" t="str">
        <f t="shared" si="39"/>
        <v/>
      </c>
      <c r="G1244" t="s">
        <v>271</v>
      </c>
      <c r="I1244" t="s">
        <v>729</v>
      </c>
      <c r="J1244" t="s">
        <v>8871</v>
      </c>
      <c r="K1244" t="s">
        <v>3821</v>
      </c>
      <c r="L1244" t="s">
        <v>8872</v>
      </c>
      <c r="M1244" t="s">
        <v>8873</v>
      </c>
      <c r="N1244" t="s">
        <v>39</v>
      </c>
      <c r="P1244" t="s">
        <v>8874</v>
      </c>
      <c r="Q1244" t="s">
        <v>2595</v>
      </c>
      <c r="S1244" t="s">
        <v>8875</v>
      </c>
    </row>
    <row r="1245" spans="1:19" x14ac:dyDescent="0.3">
      <c r="A1245">
        <v>1244</v>
      </c>
      <c r="B1245">
        <v>1719</v>
      </c>
      <c r="C1245" t="s">
        <v>17</v>
      </c>
      <c r="D1245" t="s">
        <v>8876</v>
      </c>
      <c r="E1245" t="str">
        <f t="shared" si="38"/>
        <v/>
      </c>
      <c r="F1245" t="str">
        <f t="shared" si="39"/>
        <v>ギガビジョン株式会社</v>
      </c>
      <c r="G1245" t="s">
        <v>8877</v>
      </c>
      <c r="H1245" t="s">
        <v>124</v>
      </c>
      <c r="I1245" t="s">
        <v>8878</v>
      </c>
      <c r="K1245" t="s">
        <v>23</v>
      </c>
      <c r="L1245" t="s">
        <v>8879</v>
      </c>
      <c r="M1245" t="s">
        <v>8880</v>
      </c>
      <c r="N1245" t="s">
        <v>39</v>
      </c>
      <c r="P1245" t="s">
        <v>8881</v>
      </c>
      <c r="Q1245" t="s">
        <v>2595</v>
      </c>
      <c r="S1245" t="s">
        <v>8882</v>
      </c>
    </row>
    <row r="1246" spans="1:19" x14ac:dyDescent="0.3">
      <c r="A1246">
        <v>1245</v>
      </c>
      <c r="B1246">
        <v>1720</v>
      </c>
      <c r="C1246" t="s">
        <v>17</v>
      </c>
      <c r="D1246" t="s">
        <v>8883</v>
      </c>
      <c r="E1246" t="str">
        <f t="shared" si="38"/>
        <v>株式会社東機貿</v>
      </c>
      <c r="F1246" t="str">
        <f t="shared" si="39"/>
        <v/>
      </c>
      <c r="G1246" t="s">
        <v>1399</v>
      </c>
      <c r="H1246" t="s">
        <v>393</v>
      </c>
      <c r="I1246" t="s">
        <v>8884</v>
      </c>
      <c r="K1246" t="s">
        <v>8885</v>
      </c>
      <c r="L1246" t="s">
        <v>8886</v>
      </c>
      <c r="M1246" t="s">
        <v>8887</v>
      </c>
      <c r="N1246" t="s">
        <v>39</v>
      </c>
      <c r="P1246" t="s">
        <v>8888</v>
      </c>
      <c r="Q1246" t="s">
        <v>3297</v>
      </c>
      <c r="S1246" t="s">
        <v>8889</v>
      </c>
    </row>
    <row r="1247" spans="1:19" x14ac:dyDescent="0.3">
      <c r="A1247">
        <v>1246</v>
      </c>
      <c r="B1247">
        <v>1721</v>
      </c>
      <c r="C1247" t="s">
        <v>17</v>
      </c>
      <c r="D1247" t="s">
        <v>8890</v>
      </c>
      <c r="E1247" t="str">
        <f t="shared" si="38"/>
        <v>株式会社環境経営戦略総研</v>
      </c>
      <c r="F1247" t="str">
        <f t="shared" si="39"/>
        <v/>
      </c>
      <c r="G1247" t="s">
        <v>1511</v>
      </c>
      <c r="H1247" t="s">
        <v>7840</v>
      </c>
      <c r="I1247" t="s">
        <v>8891</v>
      </c>
      <c r="J1247" t="s">
        <v>8892</v>
      </c>
      <c r="K1247" t="s">
        <v>177</v>
      </c>
      <c r="L1247" t="s">
        <v>8893</v>
      </c>
      <c r="M1247" t="s">
        <v>8894</v>
      </c>
      <c r="N1247" t="s">
        <v>39</v>
      </c>
      <c r="O1247" t="s">
        <v>8895</v>
      </c>
      <c r="Q1247" t="s">
        <v>297</v>
      </c>
      <c r="S1247" t="s">
        <v>8896</v>
      </c>
    </row>
    <row r="1248" spans="1:19" x14ac:dyDescent="0.3">
      <c r="A1248">
        <v>1247</v>
      </c>
      <c r="B1248">
        <v>1722</v>
      </c>
      <c r="C1248" t="s">
        <v>17</v>
      </c>
      <c r="D1248" t="s">
        <v>8897</v>
      </c>
      <c r="E1248" t="str">
        <f t="shared" si="38"/>
        <v/>
      </c>
      <c r="F1248" t="str">
        <f t="shared" si="39"/>
        <v>TRIPLEA株式会社</v>
      </c>
      <c r="G1248" t="s">
        <v>3250</v>
      </c>
      <c r="H1248" t="s">
        <v>393</v>
      </c>
      <c r="L1248" t="s">
        <v>8898</v>
      </c>
      <c r="N1248" t="s">
        <v>39</v>
      </c>
      <c r="Q1248" t="s">
        <v>484</v>
      </c>
      <c r="S1248" t="s">
        <v>8899</v>
      </c>
    </row>
    <row r="1249" spans="1:19" x14ac:dyDescent="0.3">
      <c r="A1249">
        <v>1248</v>
      </c>
      <c r="B1249">
        <v>1723</v>
      </c>
      <c r="C1249" t="s">
        <v>17</v>
      </c>
      <c r="D1249" t="s">
        <v>8900</v>
      </c>
      <c r="E1249" t="str">
        <f t="shared" si="38"/>
        <v/>
      </c>
      <c r="F1249" t="str">
        <f t="shared" si="39"/>
        <v/>
      </c>
      <c r="G1249" t="s">
        <v>8901</v>
      </c>
      <c r="K1249" t="s">
        <v>5475</v>
      </c>
      <c r="L1249" t="s">
        <v>8902</v>
      </c>
      <c r="M1249" t="s">
        <v>8903</v>
      </c>
      <c r="N1249" t="s">
        <v>39</v>
      </c>
      <c r="P1249" t="s">
        <v>8904</v>
      </c>
      <c r="Q1249" t="s">
        <v>494</v>
      </c>
      <c r="R1249" t="s">
        <v>30</v>
      </c>
      <c r="S1249" t="s">
        <v>8905</v>
      </c>
    </row>
    <row r="1250" spans="1:19" x14ac:dyDescent="0.3">
      <c r="A1250">
        <v>1249</v>
      </c>
      <c r="B1250">
        <v>1724</v>
      </c>
      <c r="C1250" t="s">
        <v>17</v>
      </c>
      <c r="D1250" t="s">
        <v>8906</v>
      </c>
      <c r="E1250" t="str">
        <f t="shared" si="38"/>
        <v/>
      </c>
      <c r="F1250" t="str">
        <f t="shared" si="39"/>
        <v>大協広告株式会社</v>
      </c>
      <c r="G1250" t="s">
        <v>6022</v>
      </c>
      <c r="I1250" t="s">
        <v>8907</v>
      </c>
      <c r="K1250" t="s">
        <v>3055</v>
      </c>
      <c r="L1250" t="s">
        <v>8908</v>
      </c>
      <c r="M1250" t="s">
        <v>8909</v>
      </c>
      <c r="N1250" t="s">
        <v>39</v>
      </c>
      <c r="P1250" t="s">
        <v>8910</v>
      </c>
      <c r="Q1250" t="s">
        <v>1336</v>
      </c>
      <c r="R1250" t="s">
        <v>3475</v>
      </c>
      <c r="S1250" t="s">
        <v>8911</v>
      </c>
    </row>
    <row r="1251" spans="1:19" x14ac:dyDescent="0.3">
      <c r="A1251">
        <v>1250</v>
      </c>
      <c r="B1251">
        <v>1725</v>
      </c>
      <c r="C1251" t="s">
        <v>17</v>
      </c>
      <c r="D1251" t="s">
        <v>8912</v>
      </c>
      <c r="E1251" t="str">
        <f t="shared" si="38"/>
        <v>株式会社セントリーディング</v>
      </c>
      <c r="F1251" t="str">
        <f t="shared" si="39"/>
        <v/>
      </c>
      <c r="G1251" t="s">
        <v>8913</v>
      </c>
      <c r="I1251" t="s">
        <v>164</v>
      </c>
      <c r="K1251" t="s">
        <v>8290</v>
      </c>
      <c r="L1251" t="s">
        <v>8914</v>
      </c>
      <c r="M1251" t="s">
        <v>8915</v>
      </c>
      <c r="N1251" t="s">
        <v>39</v>
      </c>
      <c r="O1251" t="s">
        <v>8916</v>
      </c>
      <c r="Q1251" t="s">
        <v>3623</v>
      </c>
      <c r="S1251" t="s">
        <v>8917</v>
      </c>
    </row>
    <row r="1252" spans="1:19" x14ac:dyDescent="0.3">
      <c r="A1252">
        <v>1251</v>
      </c>
      <c r="B1252">
        <v>1726</v>
      </c>
      <c r="C1252" t="s">
        <v>17</v>
      </c>
      <c r="D1252" t="s">
        <v>8918</v>
      </c>
      <c r="E1252" t="str">
        <f t="shared" si="38"/>
        <v>株式会社構造計画研究所</v>
      </c>
      <c r="F1252" t="str">
        <f t="shared" si="39"/>
        <v/>
      </c>
      <c r="G1252" t="s">
        <v>8919</v>
      </c>
      <c r="H1252" t="s">
        <v>309</v>
      </c>
      <c r="I1252" t="s">
        <v>8920</v>
      </c>
      <c r="J1252" t="s">
        <v>8921</v>
      </c>
      <c r="K1252" t="s">
        <v>8922</v>
      </c>
      <c r="L1252" t="s">
        <v>8923</v>
      </c>
      <c r="M1252" t="s">
        <v>8924</v>
      </c>
      <c r="N1252" t="s">
        <v>137</v>
      </c>
      <c r="Q1252" t="s">
        <v>8925</v>
      </c>
      <c r="S1252" t="s">
        <v>8926</v>
      </c>
    </row>
    <row r="1253" spans="1:19" x14ac:dyDescent="0.3">
      <c r="A1253">
        <v>1252</v>
      </c>
      <c r="B1253">
        <v>1727</v>
      </c>
      <c r="C1253" t="s">
        <v>17</v>
      </c>
      <c r="D1253" t="s">
        <v>8927</v>
      </c>
      <c r="E1253" t="str">
        <f t="shared" si="38"/>
        <v>株式会社スカイアーチネットワークス</v>
      </c>
      <c r="F1253" t="str">
        <f t="shared" si="39"/>
        <v/>
      </c>
      <c r="G1253" t="s">
        <v>2359</v>
      </c>
      <c r="I1253" t="s">
        <v>106</v>
      </c>
      <c r="K1253" t="s">
        <v>579</v>
      </c>
      <c r="L1253" t="s">
        <v>8928</v>
      </c>
      <c r="M1253" t="s">
        <v>8929</v>
      </c>
      <c r="P1253" t="s">
        <v>8930</v>
      </c>
      <c r="Q1253" t="s">
        <v>4492</v>
      </c>
      <c r="S1253" t="s">
        <v>8931</v>
      </c>
    </row>
    <row r="1254" spans="1:19" x14ac:dyDescent="0.3">
      <c r="A1254">
        <v>1253</v>
      </c>
      <c r="B1254">
        <v>1728</v>
      </c>
      <c r="C1254" t="s">
        <v>17</v>
      </c>
      <c r="D1254" t="s">
        <v>8932</v>
      </c>
      <c r="E1254" t="str">
        <f t="shared" si="38"/>
        <v>株式会社ブリッジ・ワークス</v>
      </c>
      <c r="F1254" t="str">
        <f t="shared" si="39"/>
        <v/>
      </c>
      <c r="G1254" t="s">
        <v>8933</v>
      </c>
      <c r="I1254" t="s">
        <v>7494</v>
      </c>
      <c r="K1254" t="s">
        <v>8934</v>
      </c>
      <c r="L1254" t="s">
        <v>8935</v>
      </c>
      <c r="M1254" t="s">
        <v>8936</v>
      </c>
      <c r="N1254" t="s">
        <v>39</v>
      </c>
      <c r="Q1254" t="s">
        <v>2101</v>
      </c>
      <c r="R1254" t="s">
        <v>565</v>
      </c>
      <c r="S1254" t="s">
        <v>8937</v>
      </c>
    </row>
    <row r="1255" spans="1:19" x14ac:dyDescent="0.3">
      <c r="A1255">
        <v>1254</v>
      </c>
      <c r="B1255">
        <v>1729</v>
      </c>
      <c r="C1255" t="s">
        <v>17</v>
      </c>
      <c r="D1255" t="s">
        <v>8938</v>
      </c>
      <c r="E1255" t="str">
        <f t="shared" si="38"/>
        <v>株式会社コンフィアック</v>
      </c>
      <c r="F1255" t="str">
        <f t="shared" si="39"/>
        <v/>
      </c>
      <c r="G1255" t="s">
        <v>3990</v>
      </c>
      <c r="I1255" t="s">
        <v>8939</v>
      </c>
      <c r="K1255" t="s">
        <v>8719</v>
      </c>
      <c r="L1255" t="s">
        <v>8940</v>
      </c>
      <c r="M1255" t="s">
        <v>8941</v>
      </c>
      <c r="N1255" t="s">
        <v>39</v>
      </c>
      <c r="P1255" t="s">
        <v>8942</v>
      </c>
      <c r="Q1255" t="s">
        <v>1989</v>
      </c>
      <c r="S1255" t="s">
        <v>8943</v>
      </c>
    </row>
    <row r="1256" spans="1:19" x14ac:dyDescent="0.3">
      <c r="A1256">
        <v>1255</v>
      </c>
      <c r="B1256">
        <v>1731</v>
      </c>
      <c r="C1256" t="s">
        <v>17</v>
      </c>
      <c r="D1256" t="s">
        <v>8944</v>
      </c>
      <c r="E1256" t="str">
        <f t="shared" si="38"/>
        <v/>
      </c>
      <c r="F1256" t="str">
        <f t="shared" si="39"/>
        <v>ＪＢＳテクノロジー株式会社</v>
      </c>
      <c r="G1256" t="s">
        <v>279</v>
      </c>
      <c r="H1256" t="s">
        <v>71</v>
      </c>
      <c r="I1256" t="s">
        <v>8945</v>
      </c>
      <c r="J1256" t="s">
        <v>8946</v>
      </c>
      <c r="K1256" t="s">
        <v>7758</v>
      </c>
      <c r="L1256" t="s">
        <v>8947</v>
      </c>
      <c r="M1256" t="s">
        <v>8948</v>
      </c>
      <c r="N1256" t="s">
        <v>39</v>
      </c>
      <c r="O1256" t="s">
        <v>8949</v>
      </c>
      <c r="Q1256" t="s">
        <v>8950</v>
      </c>
      <c r="R1256" t="s">
        <v>3366</v>
      </c>
      <c r="S1256" t="s">
        <v>8951</v>
      </c>
    </row>
    <row r="1257" spans="1:19" x14ac:dyDescent="0.3">
      <c r="A1257">
        <v>1256</v>
      </c>
      <c r="B1257">
        <v>1733</v>
      </c>
      <c r="C1257" t="s">
        <v>17</v>
      </c>
      <c r="D1257" t="s">
        <v>8952</v>
      </c>
      <c r="E1257" t="str">
        <f t="shared" si="38"/>
        <v/>
      </c>
      <c r="F1257" t="str">
        <f t="shared" si="39"/>
        <v>ブランドダイアログ株式会社</v>
      </c>
      <c r="G1257" t="s">
        <v>238</v>
      </c>
      <c r="H1257" t="s">
        <v>1061</v>
      </c>
      <c r="I1257" t="s">
        <v>8953</v>
      </c>
      <c r="K1257" t="s">
        <v>6966</v>
      </c>
      <c r="L1257" t="s">
        <v>8954</v>
      </c>
      <c r="M1257" t="s">
        <v>8955</v>
      </c>
      <c r="N1257" t="s">
        <v>39</v>
      </c>
      <c r="O1257" t="s">
        <v>8956</v>
      </c>
      <c r="P1257" t="s">
        <v>8957</v>
      </c>
      <c r="Q1257" t="s">
        <v>181</v>
      </c>
      <c r="R1257" t="s">
        <v>30</v>
      </c>
      <c r="S1257" t="s">
        <v>8958</v>
      </c>
    </row>
    <row r="1258" spans="1:19" x14ac:dyDescent="0.3">
      <c r="A1258">
        <v>1257</v>
      </c>
      <c r="B1258">
        <v>1734</v>
      </c>
      <c r="C1258" t="s">
        <v>17</v>
      </c>
      <c r="D1258" t="s">
        <v>8959</v>
      </c>
      <c r="E1258" t="str">
        <f t="shared" si="38"/>
        <v>株式会社富士薬品</v>
      </c>
      <c r="F1258" t="str">
        <f t="shared" si="39"/>
        <v/>
      </c>
      <c r="G1258" t="s">
        <v>1690</v>
      </c>
      <c r="I1258" t="s">
        <v>8960</v>
      </c>
      <c r="J1258" t="s">
        <v>8961</v>
      </c>
      <c r="K1258" t="s">
        <v>8962</v>
      </c>
      <c r="L1258" t="s">
        <v>8963</v>
      </c>
      <c r="M1258" t="s">
        <v>8964</v>
      </c>
      <c r="N1258" t="s">
        <v>39</v>
      </c>
      <c r="Q1258" t="s">
        <v>8965</v>
      </c>
      <c r="S1258" t="s">
        <v>8966</v>
      </c>
    </row>
    <row r="1259" spans="1:19" x14ac:dyDescent="0.3">
      <c r="A1259">
        <v>1258</v>
      </c>
      <c r="B1259">
        <v>1735</v>
      </c>
      <c r="C1259" t="s">
        <v>17</v>
      </c>
      <c r="D1259" t="s">
        <v>8967</v>
      </c>
      <c r="E1259" t="str">
        <f t="shared" si="38"/>
        <v>株式会社シグナルトーク</v>
      </c>
      <c r="F1259" t="str">
        <f t="shared" si="39"/>
        <v/>
      </c>
      <c r="G1259" t="s">
        <v>8421</v>
      </c>
      <c r="I1259" t="s">
        <v>1984</v>
      </c>
      <c r="K1259" t="s">
        <v>1368</v>
      </c>
      <c r="L1259" t="s">
        <v>8968</v>
      </c>
      <c r="M1259" t="s">
        <v>8969</v>
      </c>
      <c r="Q1259" t="s">
        <v>171</v>
      </c>
      <c r="R1259" t="s">
        <v>454</v>
      </c>
      <c r="S1259" t="s">
        <v>8970</v>
      </c>
    </row>
    <row r="1260" spans="1:19" x14ac:dyDescent="0.3">
      <c r="A1260">
        <v>1259</v>
      </c>
      <c r="B1260">
        <v>1736</v>
      </c>
      <c r="C1260" t="s">
        <v>17</v>
      </c>
      <c r="D1260" t="s">
        <v>8971</v>
      </c>
      <c r="E1260" t="str">
        <f t="shared" si="38"/>
        <v/>
      </c>
      <c r="F1260" t="str">
        <f t="shared" si="39"/>
        <v>エンジュク株式会社</v>
      </c>
      <c r="G1260" t="s">
        <v>8972</v>
      </c>
      <c r="H1260" t="s">
        <v>816</v>
      </c>
      <c r="I1260" t="s">
        <v>729</v>
      </c>
      <c r="J1260" t="s">
        <v>8973</v>
      </c>
      <c r="K1260" t="s">
        <v>855</v>
      </c>
      <c r="L1260" t="s">
        <v>8974</v>
      </c>
      <c r="M1260" t="s">
        <v>8975</v>
      </c>
      <c r="Q1260" t="s">
        <v>1614</v>
      </c>
      <c r="S1260" t="s">
        <v>8976</v>
      </c>
    </row>
    <row r="1261" spans="1:19" x14ac:dyDescent="0.3">
      <c r="A1261">
        <v>1260</v>
      </c>
      <c r="B1261">
        <v>1737</v>
      </c>
      <c r="C1261" t="s">
        <v>17</v>
      </c>
      <c r="D1261" t="s">
        <v>8977</v>
      </c>
      <c r="E1261" t="str">
        <f t="shared" si="38"/>
        <v/>
      </c>
      <c r="F1261" t="str">
        <f t="shared" si="39"/>
        <v>興和テバ株式会社</v>
      </c>
      <c r="G1261" t="s">
        <v>1690</v>
      </c>
      <c r="H1261" t="s">
        <v>1323</v>
      </c>
      <c r="I1261" t="s">
        <v>8626</v>
      </c>
      <c r="K1261" t="s">
        <v>1544</v>
      </c>
      <c r="L1261" t="s">
        <v>8978</v>
      </c>
      <c r="M1261" t="s">
        <v>8979</v>
      </c>
      <c r="N1261" t="s">
        <v>39</v>
      </c>
      <c r="O1261" t="s">
        <v>8980</v>
      </c>
      <c r="Q1261" t="s">
        <v>29</v>
      </c>
      <c r="S1261" t="s">
        <v>8981</v>
      </c>
    </row>
    <row r="1262" spans="1:19" x14ac:dyDescent="0.3">
      <c r="A1262">
        <v>1261</v>
      </c>
      <c r="B1262">
        <v>1738</v>
      </c>
      <c r="C1262" t="s">
        <v>17</v>
      </c>
      <c r="D1262" t="s">
        <v>8982</v>
      </c>
      <c r="E1262" t="str">
        <f t="shared" si="38"/>
        <v/>
      </c>
      <c r="F1262" t="str">
        <f t="shared" si="39"/>
        <v>インプレサリオス株式会社</v>
      </c>
      <c r="G1262" t="s">
        <v>3435</v>
      </c>
      <c r="I1262" t="s">
        <v>8983</v>
      </c>
      <c r="J1262" t="s">
        <v>8984</v>
      </c>
      <c r="K1262" t="s">
        <v>1609</v>
      </c>
      <c r="L1262" t="s">
        <v>8985</v>
      </c>
      <c r="M1262" t="s">
        <v>8986</v>
      </c>
      <c r="N1262" t="s">
        <v>39</v>
      </c>
      <c r="O1262" t="s">
        <v>8987</v>
      </c>
      <c r="P1262" t="s">
        <v>8988</v>
      </c>
      <c r="Q1262" t="s">
        <v>5870</v>
      </c>
      <c r="R1262" t="s">
        <v>674</v>
      </c>
      <c r="S1262" t="s">
        <v>8989</v>
      </c>
    </row>
    <row r="1263" spans="1:19" x14ac:dyDescent="0.3">
      <c r="A1263">
        <v>1262</v>
      </c>
      <c r="B1263">
        <v>1739</v>
      </c>
      <c r="C1263" t="s">
        <v>17</v>
      </c>
      <c r="D1263" t="s">
        <v>8990</v>
      </c>
      <c r="E1263" t="str">
        <f t="shared" si="38"/>
        <v>株式会社イクセル</v>
      </c>
      <c r="F1263" t="str">
        <f t="shared" si="39"/>
        <v/>
      </c>
      <c r="G1263" t="s">
        <v>8991</v>
      </c>
      <c r="H1263" t="s">
        <v>922</v>
      </c>
      <c r="I1263" t="s">
        <v>729</v>
      </c>
      <c r="K1263" t="s">
        <v>2704</v>
      </c>
      <c r="L1263" t="s">
        <v>8992</v>
      </c>
      <c r="M1263" t="s">
        <v>8993</v>
      </c>
      <c r="Q1263" t="s">
        <v>484</v>
      </c>
      <c r="R1263" t="s">
        <v>189</v>
      </c>
      <c r="S1263" t="s">
        <v>8994</v>
      </c>
    </row>
    <row r="1264" spans="1:19" x14ac:dyDescent="0.3">
      <c r="A1264">
        <v>1263</v>
      </c>
      <c r="B1264">
        <v>1740</v>
      </c>
      <c r="C1264" t="s">
        <v>17</v>
      </c>
      <c r="D1264" t="s">
        <v>8995</v>
      </c>
      <c r="E1264" t="str">
        <f t="shared" si="38"/>
        <v>株式会社グローヴァ</v>
      </c>
      <c r="F1264" t="str">
        <f t="shared" si="39"/>
        <v/>
      </c>
      <c r="G1264" t="s">
        <v>8996</v>
      </c>
      <c r="H1264" t="s">
        <v>393</v>
      </c>
      <c r="I1264" t="s">
        <v>8997</v>
      </c>
      <c r="K1264" t="s">
        <v>107</v>
      </c>
      <c r="L1264" t="s">
        <v>273</v>
      </c>
      <c r="M1264" t="s">
        <v>8998</v>
      </c>
      <c r="P1264" t="s">
        <v>8999</v>
      </c>
      <c r="Q1264" t="s">
        <v>927</v>
      </c>
      <c r="S1264" t="s">
        <v>277</v>
      </c>
    </row>
    <row r="1265" spans="1:19" x14ac:dyDescent="0.3">
      <c r="A1265">
        <v>1264</v>
      </c>
      <c r="B1265">
        <v>1741</v>
      </c>
      <c r="C1265" t="s">
        <v>17</v>
      </c>
      <c r="D1265" t="s">
        <v>9000</v>
      </c>
      <c r="E1265" t="str">
        <f t="shared" si="38"/>
        <v/>
      </c>
      <c r="F1265" t="str">
        <f t="shared" si="39"/>
        <v>電気化学工業株式会社</v>
      </c>
      <c r="G1265" t="s">
        <v>205</v>
      </c>
      <c r="H1265" t="s">
        <v>435</v>
      </c>
      <c r="I1265" t="s">
        <v>9001</v>
      </c>
      <c r="J1265" t="s">
        <v>9002</v>
      </c>
      <c r="K1265" t="s">
        <v>9003</v>
      </c>
      <c r="L1265" t="s">
        <v>9004</v>
      </c>
      <c r="M1265" t="s">
        <v>9005</v>
      </c>
      <c r="N1265" t="s">
        <v>52</v>
      </c>
      <c r="Q1265" t="s">
        <v>9006</v>
      </c>
      <c r="S1265" t="s">
        <v>9007</v>
      </c>
    </row>
    <row r="1266" spans="1:19" x14ac:dyDescent="0.3">
      <c r="A1266">
        <v>1265</v>
      </c>
      <c r="B1266">
        <v>1742</v>
      </c>
      <c r="C1266" t="s">
        <v>17</v>
      </c>
      <c r="D1266" t="s">
        <v>9008</v>
      </c>
      <c r="E1266" t="str">
        <f t="shared" si="38"/>
        <v>株式会社日本コンバース</v>
      </c>
      <c r="F1266" t="str">
        <f t="shared" si="39"/>
        <v/>
      </c>
      <c r="G1266" t="s">
        <v>2746</v>
      </c>
      <c r="H1266" t="s">
        <v>1323</v>
      </c>
      <c r="I1266" t="s">
        <v>578</v>
      </c>
      <c r="K1266" t="s">
        <v>1332</v>
      </c>
      <c r="L1266" t="s">
        <v>9009</v>
      </c>
      <c r="M1266" t="s">
        <v>9010</v>
      </c>
      <c r="O1266" t="s">
        <v>9011</v>
      </c>
      <c r="Q1266" t="e">
        <f>-人</f>
        <v>#NAME?</v>
      </c>
      <c r="S1266" t="s">
        <v>9012</v>
      </c>
    </row>
    <row r="1267" spans="1:19" x14ac:dyDescent="0.3">
      <c r="A1267">
        <v>1266</v>
      </c>
      <c r="B1267">
        <v>1743</v>
      </c>
      <c r="C1267" t="s">
        <v>17</v>
      </c>
      <c r="D1267" t="s">
        <v>9013</v>
      </c>
      <c r="E1267" t="str">
        <f t="shared" si="38"/>
        <v>株式会社ディンプレックス・ジャパン</v>
      </c>
      <c r="F1267" t="str">
        <f t="shared" si="39"/>
        <v/>
      </c>
      <c r="G1267" t="s">
        <v>577</v>
      </c>
      <c r="H1267" t="s">
        <v>206</v>
      </c>
      <c r="I1267" t="s">
        <v>9014</v>
      </c>
      <c r="K1267" t="s">
        <v>595</v>
      </c>
      <c r="L1267" t="s">
        <v>9015</v>
      </c>
      <c r="M1267" t="s">
        <v>9016</v>
      </c>
      <c r="O1267" t="s">
        <v>9017</v>
      </c>
      <c r="Q1267" t="s">
        <v>42</v>
      </c>
      <c r="R1267" t="s">
        <v>202</v>
      </c>
      <c r="S1267" t="s">
        <v>9018</v>
      </c>
    </row>
    <row r="1268" spans="1:19" x14ac:dyDescent="0.3">
      <c r="A1268">
        <v>1267</v>
      </c>
      <c r="B1268">
        <v>1744</v>
      </c>
      <c r="C1268" t="s">
        <v>17</v>
      </c>
      <c r="D1268" t="s">
        <v>9019</v>
      </c>
      <c r="E1268" t="str">
        <f t="shared" si="38"/>
        <v>株式会社アルム</v>
      </c>
      <c r="F1268" t="str">
        <f t="shared" si="39"/>
        <v/>
      </c>
      <c r="G1268" t="s">
        <v>9020</v>
      </c>
      <c r="H1268" t="s">
        <v>1166</v>
      </c>
      <c r="I1268" t="s">
        <v>9021</v>
      </c>
      <c r="K1268" t="s">
        <v>1036</v>
      </c>
      <c r="L1268" t="s">
        <v>9022</v>
      </c>
      <c r="M1268" t="s">
        <v>9023</v>
      </c>
      <c r="N1268" t="s">
        <v>39</v>
      </c>
      <c r="O1268" t="s">
        <v>9024</v>
      </c>
      <c r="P1268" t="s">
        <v>9025</v>
      </c>
      <c r="Q1268" t="s">
        <v>285</v>
      </c>
      <c r="R1268" t="s">
        <v>30</v>
      </c>
      <c r="S1268" t="s">
        <v>9026</v>
      </c>
    </row>
    <row r="1269" spans="1:19" x14ac:dyDescent="0.3">
      <c r="A1269">
        <v>1268</v>
      </c>
      <c r="B1269">
        <v>1745</v>
      </c>
      <c r="C1269" t="s">
        <v>17</v>
      </c>
      <c r="D1269" t="s">
        <v>9027</v>
      </c>
      <c r="E1269" t="str">
        <f t="shared" si="38"/>
        <v>株式会社Cream</v>
      </c>
      <c r="F1269" t="str">
        <f t="shared" si="39"/>
        <v/>
      </c>
      <c r="G1269" t="s">
        <v>862</v>
      </c>
      <c r="H1269" t="s">
        <v>71</v>
      </c>
      <c r="J1269" t="s">
        <v>9028</v>
      </c>
      <c r="K1269" t="s">
        <v>1148</v>
      </c>
      <c r="L1269" t="s">
        <v>9029</v>
      </c>
      <c r="M1269" t="s">
        <v>9030</v>
      </c>
      <c r="Q1269" t="s">
        <v>591</v>
      </c>
      <c r="R1269" t="s">
        <v>413</v>
      </c>
      <c r="S1269" t="s">
        <v>9031</v>
      </c>
    </row>
    <row r="1270" spans="1:19" x14ac:dyDescent="0.3">
      <c r="A1270">
        <v>1269</v>
      </c>
      <c r="B1270">
        <v>1746</v>
      </c>
      <c r="C1270" t="s">
        <v>17</v>
      </c>
      <c r="D1270" t="s">
        <v>9032</v>
      </c>
      <c r="E1270" t="str">
        <f t="shared" si="38"/>
        <v/>
      </c>
      <c r="F1270" t="str">
        <f t="shared" si="39"/>
        <v>アポプラスステーション株式会社</v>
      </c>
      <c r="G1270" t="s">
        <v>9033</v>
      </c>
      <c r="I1270" t="s">
        <v>9034</v>
      </c>
      <c r="K1270" t="s">
        <v>6461</v>
      </c>
      <c r="L1270" t="s">
        <v>9035</v>
      </c>
      <c r="M1270" t="s">
        <v>9036</v>
      </c>
      <c r="Q1270" t="s">
        <v>9037</v>
      </c>
      <c r="S1270" t="s">
        <v>9038</v>
      </c>
    </row>
    <row r="1271" spans="1:19" x14ac:dyDescent="0.3">
      <c r="A1271">
        <v>1270</v>
      </c>
      <c r="B1271">
        <v>1747</v>
      </c>
      <c r="C1271" t="s">
        <v>17</v>
      </c>
      <c r="D1271" t="s">
        <v>9039</v>
      </c>
      <c r="E1271" t="str">
        <f t="shared" si="38"/>
        <v>株式会社オオバ</v>
      </c>
      <c r="F1271" t="str">
        <f t="shared" si="39"/>
        <v/>
      </c>
      <c r="G1271" t="s">
        <v>3250</v>
      </c>
      <c r="I1271" t="s">
        <v>9040</v>
      </c>
      <c r="J1271" t="s">
        <v>9041</v>
      </c>
      <c r="K1271" t="s">
        <v>9042</v>
      </c>
      <c r="L1271" t="s">
        <v>9043</v>
      </c>
      <c r="N1271" t="s">
        <v>1392</v>
      </c>
      <c r="Q1271" t="s">
        <v>9044</v>
      </c>
      <c r="S1271" t="s">
        <v>9045</v>
      </c>
    </row>
    <row r="1272" spans="1:19" x14ac:dyDescent="0.3">
      <c r="A1272">
        <v>1271</v>
      </c>
      <c r="B1272">
        <v>1748</v>
      </c>
      <c r="C1272" t="s">
        <v>17</v>
      </c>
      <c r="D1272" t="s">
        <v>9046</v>
      </c>
      <c r="E1272" t="str">
        <f t="shared" si="38"/>
        <v/>
      </c>
      <c r="F1272" t="str">
        <f t="shared" si="39"/>
        <v>エイチ・エス損害保険株式会社</v>
      </c>
      <c r="G1272" t="s">
        <v>1523</v>
      </c>
      <c r="I1272" t="s">
        <v>9047</v>
      </c>
      <c r="K1272" t="s">
        <v>1148</v>
      </c>
      <c r="L1272" t="s">
        <v>9048</v>
      </c>
      <c r="M1272" t="s">
        <v>6226</v>
      </c>
      <c r="O1272" t="s">
        <v>9049</v>
      </c>
      <c r="Q1272" t="s">
        <v>297</v>
      </c>
      <c r="R1272" t="s">
        <v>202</v>
      </c>
      <c r="S1272" t="s">
        <v>9050</v>
      </c>
    </row>
    <row r="1273" spans="1:19" x14ac:dyDescent="0.3">
      <c r="A1273">
        <v>1272</v>
      </c>
      <c r="B1273">
        <v>1749</v>
      </c>
      <c r="C1273" t="s">
        <v>17</v>
      </c>
      <c r="D1273" t="s">
        <v>9051</v>
      </c>
      <c r="E1273" t="str">
        <f t="shared" si="38"/>
        <v/>
      </c>
      <c r="F1273" t="str">
        <f t="shared" si="39"/>
        <v>日本オプロ株式会社</v>
      </c>
      <c r="G1273" t="s">
        <v>1788</v>
      </c>
      <c r="H1273" t="s">
        <v>3436</v>
      </c>
      <c r="I1273" t="s">
        <v>9052</v>
      </c>
      <c r="K1273" t="s">
        <v>1727</v>
      </c>
      <c r="L1273" t="s">
        <v>9053</v>
      </c>
      <c r="M1273" t="s">
        <v>9054</v>
      </c>
      <c r="N1273" t="s">
        <v>39</v>
      </c>
      <c r="P1273" t="s">
        <v>9055</v>
      </c>
      <c r="Q1273" t="s">
        <v>276</v>
      </c>
      <c r="S1273" t="s">
        <v>9056</v>
      </c>
    </row>
    <row r="1274" spans="1:19" x14ac:dyDescent="0.3">
      <c r="A1274">
        <v>1273</v>
      </c>
      <c r="B1274">
        <v>1750</v>
      </c>
      <c r="C1274" t="s">
        <v>17</v>
      </c>
      <c r="D1274" t="s">
        <v>9057</v>
      </c>
      <c r="E1274" t="str">
        <f t="shared" si="38"/>
        <v>株式会社アイオライト</v>
      </c>
      <c r="F1274" t="str">
        <f t="shared" si="39"/>
        <v/>
      </c>
      <c r="G1274" t="s">
        <v>1260</v>
      </c>
      <c r="J1274" t="s">
        <v>9058</v>
      </c>
      <c r="L1274" t="s">
        <v>9059</v>
      </c>
      <c r="M1274" t="s">
        <v>9060</v>
      </c>
      <c r="P1274" t="s">
        <v>9061</v>
      </c>
      <c r="Q1274" t="s">
        <v>1441</v>
      </c>
      <c r="R1274" t="s">
        <v>80</v>
      </c>
      <c r="S1274" t="s">
        <v>9062</v>
      </c>
    </row>
    <row r="1275" spans="1:19" x14ac:dyDescent="0.3">
      <c r="A1275">
        <v>1274</v>
      </c>
      <c r="B1275">
        <v>1751</v>
      </c>
      <c r="C1275" t="s">
        <v>17</v>
      </c>
      <c r="D1275" t="s">
        <v>9063</v>
      </c>
      <c r="E1275" t="str">
        <f t="shared" si="38"/>
        <v>株式会社ウェブクルー</v>
      </c>
      <c r="F1275" t="str">
        <f t="shared" si="39"/>
        <v/>
      </c>
      <c r="G1275" t="s">
        <v>3173</v>
      </c>
      <c r="H1275" t="s">
        <v>1386</v>
      </c>
      <c r="I1275" t="s">
        <v>9064</v>
      </c>
      <c r="J1275" t="s">
        <v>9065</v>
      </c>
      <c r="K1275" t="s">
        <v>1967</v>
      </c>
      <c r="L1275" t="s">
        <v>9066</v>
      </c>
      <c r="M1275" t="s">
        <v>9067</v>
      </c>
      <c r="N1275" t="s">
        <v>26</v>
      </c>
      <c r="P1275" t="s">
        <v>9068</v>
      </c>
      <c r="Q1275" t="s">
        <v>3917</v>
      </c>
      <c r="R1275" t="s">
        <v>2312</v>
      </c>
      <c r="S1275" t="s">
        <v>9069</v>
      </c>
    </row>
    <row r="1276" spans="1:19" x14ac:dyDescent="0.3">
      <c r="A1276">
        <v>1275</v>
      </c>
      <c r="B1276">
        <v>1752</v>
      </c>
      <c r="C1276" t="s">
        <v>17</v>
      </c>
      <c r="D1276" t="s">
        <v>9070</v>
      </c>
      <c r="E1276" t="str">
        <f t="shared" si="38"/>
        <v>株式会社ファインサポート</v>
      </c>
      <c r="F1276" t="str">
        <f t="shared" si="39"/>
        <v/>
      </c>
      <c r="G1276" t="s">
        <v>3762</v>
      </c>
      <c r="H1276" t="s">
        <v>71</v>
      </c>
      <c r="I1276" t="s">
        <v>9071</v>
      </c>
      <c r="K1276" t="s">
        <v>800</v>
      </c>
      <c r="L1276" t="s">
        <v>9072</v>
      </c>
      <c r="M1276" t="s">
        <v>9073</v>
      </c>
      <c r="Q1276" t="s">
        <v>2365</v>
      </c>
      <c r="S1276" t="s">
        <v>9074</v>
      </c>
    </row>
    <row r="1277" spans="1:19" x14ac:dyDescent="0.3">
      <c r="A1277">
        <v>1276</v>
      </c>
      <c r="B1277">
        <v>1753</v>
      </c>
      <c r="C1277" t="s">
        <v>17</v>
      </c>
      <c r="D1277" t="s">
        <v>9075</v>
      </c>
      <c r="E1277" t="str">
        <f t="shared" si="38"/>
        <v/>
      </c>
      <c r="F1277" t="str">
        <f t="shared" si="39"/>
        <v>イグニス・イメージワークス株式会社</v>
      </c>
      <c r="G1277" t="s">
        <v>9076</v>
      </c>
      <c r="H1277" t="s">
        <v>124</v>
      </c>
      <c r="I1277" t="s">
        <v>3649</v>
      </c>
      <c r="K1277" t="s">
        <v>9077</v>
      </c>
      <c r="L1277" t="s">
        <v>9078</v>
      </c>
      <c r="M1277" t="s">
        <v>9079</v>
      </c>
      <c r="Q1277" t="s">
        <v>297</v>
      </c>
      <c r="S1277" t="s">
        <v>9080</v>
      </c>
    </row>
    <row r="1278" spans="1:19" x14ac:dyDescent="0.3">
      <c r="A1278">
        <v>1277</v>
      </c>
      <c r="B1278">
        <v>1755</v>
      </c>
      <c r="C1278" t="s">
        <v>17</v>
      </c>
      <c r="D1278" t="s">
        <v>9081</v>
      </c>
      <c r="E1278" t="str">
        <f t="shared" si="38"/>
        <v/>
      </c>
      <c r="F1278" t="str">
        <f t="shared" si="39"/>
        <v>エクスコム株式会社</v>
      </c>
      <c r="G1278" t="s">
        <v>83</v>
      </c>
      <c r="H1278" t="s">
        <v>71</v>
      </c>
      <c r="I1278" t="s">
        <v>729</v>
      </c>
      <c r="K1278" t="s">
        <v>6573</v>
      </c>
      <c r="L1278" t="s">
        <v>9082</v>
      </c>
      <c r="M1278" t="s">
        <v>9083</v>
      </c>
      <c r="Q1278" t="s">
        <v>1363</v>
      </c>
      <c r="R1278" t="s">
        <v>189</v>
      </c>
      <c r="S1278" t="s">
        <v>9084</v>
      </c>
    </row>
    <row r="1279" spans="1:19" x14ac:dyDescent="0.3">
      <c r="A1279">
        <v>1278</v>
      </c>
      <c r="B1279">
        <v>1756</v>
      </c>
      <c r="C1279" t="s">
        <v>17</v>
      </c>
      <c r="D1279" t="s">
        <v>9085</v>
      </c>
      <c r="E1279" t="str">
        <f t="shared" si="38"/>
        <v>株式会社船井総合研究所</v>
      </c>
      <c r="F1279" t="str">
        <f t="shared" si="39"/>
        <v/>
      </c>
      <c r="G1279" t="s">
        <v>3984</v>
      </c>
      <c r="H1279" t="s">
        <v>9086</v>
      </c>
      <c r="I1279" t="s">
        <v>2435</v>
      </c>
      <c r="J1279" t="s">
        <v>9087</v>
      </c>
      <c r="K1279" t="s">
        <v>61</v>
      </c>
      <c r="L1279" t="s">
        <v>9088</v>
      </c>
      <c r="M1279" t="s">
        <v>9089</v>
      </c>
      <c r="N1279" t="s">
        <v>52</v>
      </c>
      <c r="Q1279" t="s">
        <v>2983</v>
      </c>
      <c r="R1279" t="s">
        <v>91</v>
      </c>
      <c r="S1279" t="s">
        <v>9090</v>
      </c>
    </row>
    <row r="1280" spans="1:19" x14ac:dyDescent="0.3">
      <c r="A1280">
        <v>1279</v>
      </c>
      <c r="B1280">
        <v>1757</v>
      </c>
      <c r="C1280" t="s">
        <v>17</v>
      </c>
      <c r="D1280" t="s">
        <v>9091</v>
      </c>
      <c r="E1280" t="str">
        <f t="shared" si="38"/>
        <v>株式会社ポッケ</v>
      </c>
      <c r="F1280" t="str">
        <f t="shared" si="39"/>
        <v/>
      </c>
      <c r="G1280" t="s">
        <v>83</v>
      </c>
      <c r="I1280" t="s">
        <v>458</v>
      </c>
      <c r="K1280" t="s">
        <v>8741</v>
      </c>
      <c r="L1280" t="s">
        <v>9092</v>
      </c>
      <c r="M1280" t="s">
        <v>9093</v>
      </c>
      <c r="O1280" t="s">
        <v>9094</v>
      </c>
      <c r="P1280" t="s">
        <v>9095</v>
      </c>
      <c r="Q1280" t="e">
        <f>-人</f>
        <v>#NAME?</v>
      </c>
      <c r="S1280" t="s">
        <v>9096</v>
      </c>
    </row>
    <row r="1281" spans="1:19" x14ac:dyDescent="0.3">
      <c r="A1281">
        <v>1280</v>
      </c>
      <c r="B1281">
        <v>1758</v>
      </c>
      <c r="C1281" t="s">
        <v>17</v>
      </c>
      <c r="D1281" t="s">
        <v>9097</v>
      </c>
      <c r="E1281" t="str">
        <f t="shared" si="38"/>
        <v>株式会社クロスパワー</v>
      </c>
      <c r="F1281" t="str">
        <f t="shared" si="39"/>
        <v/>
      </c>
      <c r="G1281" t="s">
        <v>279</v>
      </c>
      <c r="I1281" t="s">
        <v>1025</v>
      </c>
      <c r="K1281" t="s">
        <v>6310</v>
      </c>
      <c r="L1281" t="s">
        <v>9098</v>
      </c>
      <c r="M1281" t="s">
        <v>9099</v>
      </c>
      <c r="Q1281" t="s">
        <v>181</v>
      </c>
      <c r="S1281" t="s">
        <v>9100</v>
      </c>
    </row>
    <row r="1282" spans="1:19" x14ac:dyDescent="0.3">
      <c r="A1282">
        <v>1281</v>
      </c>
      <c r="B1282">
        <v>1759</v>
      </c>
      <c r="C1282" t="s">
        <v>17</v>
      </c>
      <c r="D1282" t="s">
        <v>9101</v>
      </c>
      <c r="E1282" t="str">
        <f t="shared" si="38"/>
        <v>株式会社ピーネスト</v>
      </c>
      <c r="F1282" t="str">
        <f t="shared" si="39"/>
        <v/>
      </c>
      <c r="G1282" t="s">
        <v>3762</v>
      </c>
      <c r="I1282" t="s">
        <v>729</v>
      </c>
      <c r="J1282" t="s">
        <v>9102</v>
      </c>
      <c r="K1282" t="s">
        <v>924</v>
      </c>
      <c r="L1282" t="s">
        <v>9103</v>
      </c>
      <c r="M1282" t="s">
        <v>9104</v>
      </c>
      <c r="N1282" t="s">
        <v>39</v>
      </c>
      <c r="P1282" t="s">
        <v>9105</v>
      </c>
      <c r="Q1282" t="s">
        <v>3419</v>
      </c>
      <c r="R1282" t="s">
        <v>268</v>
      </c>
      <c r="S1282" t="s">
        <v>9106</v>
      </c>
    </row>
    <row r="1283" spans="1:19" x14ac:dyDescent="0.3">
      <c r="A1283">
        <v>1282</v>
      </c>
      <c r="B1283">
        <v>1761</v>
      </c>
      <c r="C1283" t="s">
        <v>17</v>
      </c>
      <c r="D1283" t="s">
        <v>9107</v>
      </c>
      <c r="E1283" t="str">
        <f t="shared" ref="E1283:E1346" si="40">IF(LEFT($D1283,4)="株式会社",$D1283,"")</f>
        <v/>
      </c>
      <c r="F1283" t="str">
        <f t="shared" ref="F1283:F1346" si="41">IF(RIGHT($D1283,4)="株式会社",$D1283,"")</f>
        <v>アイエックス・ナレッジ株式会社</v>
      </c>
      <c r="G1283" t="s">
        <v>227</v>
      </c>
      <c r="I1283" t="s">
        <v>9108</v>
      </c>
      <c r="J1283" t="s">
        <v>9109</v>
      </c>
      <c r="K1283" t="s">
        <v>5049</v>
      </c>
      <c r="L1283" t="s">
        <v>9110</v>
      </c>
      <c r="N1283" t="s">
        <v>137</v>
      </c>
      <c r="Q1283" t="s">
        <v>9111</v>
      </c>
      <c r="S1283" t="s">
        <v>9112</v>
      </c>
    </row>
    <row r="1284" spans="1:19" x14ac:dyDescent="0.3">
      <c r="A1284">
        <v>1283</v>
      </c>
      <c r="B1284">
        <v>1762</v>
      </c>
      <c r="C1284" t="s">
        <v>17</v>
      </c>
      <c r="D1284" t="s">
        <v>9113</v>
      </c>
      <c r="E1284" t="str">
        <f t="shared" si="40"/>
        <v>株式会社インサイト</v>
      </c>
      <c r="F1284" t="str">
        <f t="shared" si="41"/>
        <v/>
      </c>
      <c r="G1284" t="s">
        <v>434</v>
      </c>
      <c r="H1284" t="s">
        <v>71</v>
      </c>
      <c r="I1284" t="s">
        <v>164</v>
      </c>
      <c r="K1284" t="s">
        <v>7291</v>
      </c>
      <c r="L1284" t="s">
        <v>9114</v>
      </c>
      <c r="M1284" t="s">
        <v>9115</v>
      </c>
      <c r="P1284" t="s">
        <v>9116</v>
      </c>
      <c r="Q1284" t="s">
        <v>927</v>
      </c>
      <c r="R1284" t="s">
        <v>80</v>
      </c>
      <c r="S1284" t="s">
        <v>9117</v>
      </c>
    </row>
    <row r="1285" spans="1:19" x14ac:dyDescent="0.3">
      <c r="A1285">
        <v>1284</v>
      </c>
      <c r="B1285">
        <v>1763</v>
      </c>
      <c r="C1285" t="s">
        <v>17</v>
      </c>
      <c r="D1285" t="s">
        <v>9118</v>
      </c>
      <c r="E1285" t="str">
        <f t="shared" si="40"/>
        <v/>
      </c>
      <c r="F1285" t="str">
        <f t="shared" si="41"/>
        <v>ブライトコーブ株式会社</v>
      </c>
      <c r="G1285" t="s">
        <v>557</v>
      </c>
      <c r="H1285" t="s">
        <v>2501</v>
      </c>
      <c r="I1285" t="s">
        <v>9119</v>
      </c>
      <c r="K1285" t="s">
        <v>7751</v>
      </c>
      <c r="L1285" t="s">
        <v>9120</v>
      </c>
      <c r="M1285" t="s">
        <v>9121</v>
      </c>
      <c r="N1285" t="s">
        <v>39</v>
      </c>
      <c r="Q1285" t="s">
        <v>443</v>
      </c>
      <c r="R1285" t="s">
        <v>565</v>
      </c>
      <c r="S1285" t="s">
        <v>9122</v>
      </c>
    </row>
    <row r="1286" spans="1:19" x14ac:dyDescent="0.3">
      <c r="A1286">
        <v>1285</v>
      </c>
      <c r="B1286">
        <v>1764</v>
      </c>
      <c r="C1286" t="s">
        <v>17</v>
      </c>
      <c r="D1286" t="s">
        <v>9123</v>
      </c>
      <c r="E1286" t="str">
        <f t="shared" si="40"/>
        <v>株式会社MRSプランニング</v>
      </c>
      <c r="F1286" t="str">
        <f t="shared" si="41"/>
        <v/>
      </c>
      <c r="G1286" t="s">
        <v>9124</v>
      </c>
      <c r="H1286" t="s">
        <v>71</v>
      </c>
      <c r="I1286" t="s">
        <v>729</v>
      </c>
      <c r="K1286" t="s">
        <v>2704</v>
      </c>
      <c r="L1286" t="s">
        <v>9125</v>
      </c>
      <c r="M1286" t="s">
        <v>9126</v>
      </c>
      <c r="Q1286" t="s">
        <v>9127</v>
      </c>
      <c r="S1286" t="s">
        <v>9128</v>
      </c>
    </row>
    <row r="1287" spans="1:19" x14ac:dyDescent="0.3">
      <c r="A1287">
        <v>1286</v>
      </c>
      <c r="B1287">
        <v>1765</v>
      </c>
      <c r="C1287" t="s">
        <v>17</v>
      </c>
      <c r="D1287" t="s">
        <v>9129</v>
      </c>
      <c r="E1287" t="str">
        <f t="shared" si="40"/>
        <v>株式会社メタップス</v>
      </c>
      <c r="F1287" t="str">
        <f t="shared" si="41"/>
        <v/>
      </c>
      <c r="G1287" t="s">
        <v>3173</v>
      </c>
      <c r="H1287" t="s">
        <v>9130</v>
      </c>
      <c r="I1287" t="s">
        <v>9131</v>
      </c>
      <c r="J1287" t="s">
        <v>9132</v>
      </c>
      <c r="K1287" t="s">
        <v>6573</v>
      </c>
      <c r="L1287" t="s">
        <v>9133</v>
      </c>
      <c r="M1287" t="s">
        <v>9134</v>
      </c>
      <c r="N1287" t="s">
        <v>26</v>
      </c>
      <c r="Q1287" t="s">
        <v>840</v>
      </c>
      <c r="R1287" t="s">
        <v>402</v>
      </c>
      <c r="S1287" t="s">
        <v>9135</v>
      </c>
    </row>
    <row r="1288" spans="1:19" x14ac:dyDescent="0.3">
      <c r="A1288">
        <v>1287</v>
      </c>
      <c r="B1288">
        <v>1766</v>
      </c>
      <c r="C1288" t="s">
        <v>17</v>
      </c>
      <c r="D1288" t="s">
        <v>9136</v>
      </c>
      <c r="E1288" t="str">
        <f t="shared" si="40"/>
        <v>株式会社LIG</v>
      </c>
      <c r="F1288" t="str">
        <f t="shared" si="41"/>
        <v/>
      </c>
      <c r="G1288" t="s">
        <v>853</v>
      </c>
      <c r="H1288" t="s">
        <v>71</v>
      </c>
      <c r="I1288" t="s">
        <v>729</v>
      </c>
      <c r="K1288" t="s">
        <v>5335</v>
      </c>
      <c r="L1288" t="s">
        <v>9137</v>
      </c>
      <c r="M1288" t="s">
        <v>9138</v>
      </c>
      <c r="N1288" t="s">
        <v>39</v>
      </c>
      <c r="P1288" t="s">
        <v>9139</v>
      </c>
      <c r="Q1288" t="s">
        <v>431</v>
      </c>
      <c r="R1288" t="s">
        <v>189</v>
      </c>
      <c r="S1288" t="s">
        <v>9140</v>
      </c>
    </row>
    <row r="1289" spans="1:19" x14ac:dyDescent="0.3">
      <c r="A1289">
        <v>1288</v>
      </c>
      <c r="B1289">
        <v>1767</v>
      </c>
      <c r="C1289" t="s">
        <v>17</v>
      </c>
      <c r="D1289" t="s">
        <v>9141</v>
      </c>
      <c r="E1289" t="str">
        <f t="shared" si="40"/>
        <v/>
      </c>
      <c r="F1289" t="str">
        <f t="shared" si="41"/>
        <v>プラムフィールドアドバイザリー株式会社</v>
      </c>
      <c r="G1289" t="s">
        <v>4111</v>
      </c>
      <c r="H1289" t="s">
        <v>393</v>
      </c>
      <c r="K1289" t="s">
        <v>4742</v>
      </c>
      <c r="L1289" t="s">
        <v>9142</v>
      </c>
      <c r="M1289" t="s">
        <v>9143</v>
      </c>
      <c r="N1289" t="s">
        <v>39</v>
      </c>
      <c r="Q1289" t="e">
        <f>-人</f>
        <v>#NAME?</v>
      </c>
      <c r="S1289" t="s">
        <v>9144</v>
      </c>
    </row>
    <row r="1290" spans="1:19" x14ac:dyDescent="0.3">
      <c r="A1290">
        <v>1289</v>
      </c>
      <c r="B1290">
        <v>1769</v>
      </c>
      <c r="C1290" t="s">
        <v>17</v>
      </c>
      <c r="D1290" t="s">
        <v>9145</v>
      </c>
      <c r="E1290" t="str">
        <f t="shared" si="40"/>
        <v/>
      </c>
      <c r="F1290" t="str">
        <f t="shared" si="41"/>
        <v>テノン・システムコンサルティング株式会社</v>
      </c>
      <c r="I1290" t="s">
        <v>729</v>
      </c>
      <c r="K1290" t="s">
        <v>177</v>
      </c>
      <c r="L1290" t="s">
        <v>9146</v>
      </c>
      <c r="M1290" t="s">
        <v>9147</v>
      </c>
      <c r="Q1290" t="e">
        <f>-人</f>
        <v>#NAME?</v>
      </c>
      <c r="S1290" t="s">
        <v>9148</v>
      </c>
    </row>
    <row r="1291" spans="1:19" x14ac:dyDescent="0.3">
      <c r="A1291">
        <v>1290</v>
      </c>
      <c r="B1291">
        <v>1770</v>
      </c>
      <c r="C1291" t="s">
        <v>17</v>
      </c>
      <c r="D1291" t="s">
        <v>9149</v>
      </c>
      <c r="E1291" t="str">
        <f t="shared" si="40"/>
        <v>株式会社サムザップ</v>
      </c>
      <c r="F1291" t="str">
        <f t="shared" si="41"/>
        <v/>
      </c>
      <c r="G1291" t="s">
        <v>9150</v>
      </c>
      <c r="H1291" t="s">
        <v>71</v>
      </c>
      <c r="I1291" t="s">
        <v>578</v>
      </c>
      <c r="K1291" t="s">
        <v>8446</v>
      </c>
      <c r="L1291" t="s">
        <v>9151</v>
      </c>
      <c r="M1291" t="s">
        <v>9152</v>
      </c>
      <c r="N1291" t="s">
        <v>39</v>
      </c>
      <c r="O1291" t="s">
        <v>9153</v>
      </c>
      <c r="Q1291" t="s">
        <v>4883</v>
      </c>
      <c r="R1291" t="s">
        <v>413</v>
      </c>
      <c r="S1291" t="s">
        <v>9154</v>
      </c>
    </row>
    <row r="1292" spans="1:19" x14ac:dyDescent="0.3">
      <c r="A1292">
        <v>1291</v>
      </c>
      <c r="B1292">
        <v>1773</v>
      </c>
      <c r="C1292" t="s">
        <v>17</v>
      </c>
      <c r="D1292" t="s">
        <v>9155</v>
      </c>
      <c r="E1292" t="str">
        <f t="shared" si="40"/>
        <v/>
      </c>
      <c r="F1292" t="str">
        <f t="shared" si="41"/>
        <v/>
      </c>
      <c r="G1292" t="s">
        <v>467</v>
      </c>
      <c r="I1292" t="s">
        <v>9156</v>
      </c>
      <c r="K1292" t="s">
        <v>9157</v>
      </c>
      <c r="L1292" t="s">
        <v>9158</v>
      </c>
      <c r="M1292" t="s">
        <v>9159</v>
      </c>
      <c r="Q1292" t="s">
        <v>4519</v>
      </c>
      <c r="S1292" t="s">
        <v>9160</v>
      </c>
    </row>
    <row r="1293" spans="1:19" x14ac:dyDescent="0.3">
      <c r="A1293">
        <v>1292</v>
      </c>
      <c r="B1293">
        <v>1774</v>
      </c>
      <c r="C1293" t="s">
        <v>17</v>
      </c>
      <c r="D1293" t="s">
        <v>9161</v>
      </c>
      <c r="E1293" t="str">
        <f t="shared" si="40"/>
        <v>株式会社f4samurai</v>
      </c>
      <c r="F1293" t="str">
        <f t="shared" si="41"/>
        <v/>
      </c>
      <c r="G1293" t="s">
        <v>586</v>
      </c>
      <c r="I1293" t="s">
        <v>9162</v>
      </c>
      <c r="K1293" t="s">
        <v>9163</v>
      </c>
      <c r="L1293" t="s">
        <v>9164</v>
      </c>
      <c r="M1293" t="s">
        <v>9165</v>
      </c>
      <c r="N1293" t="s">
        <v>39</v>
      </c>
      <c r="O1293" t="s">
        <v>9166</v>
      </c>
      <c r="P1293" t="s">
        <v>9167</v>
      </c>
      <c r="Q1293" t="s">
        <v>255</v>
      </c>
      <c r="S1293" t="s">
        <v>9168</v>
      </c>
    </row>
    <row r="1294" spans="1:19" x14ac:dyDescent="0.3">
      <c r="A1294">
        <v>1293</v>
      </c>
      <c r="B1294">
        <v>1775</v>
      </c>
      <c r="C1294" t="s">
        <v>17</v>
      </c>
      <c r="D1294" t="s">
        <v>9169</v>
      </c>
      <c r="E1294" t="str">
        <f t="shared" si="40"/>
        <v/>
      </c>
      <c r="F1294" t="str">
        <f t="shared" si="41"/>
        <v>アスタミューゼ株式会社</v>
      </c>
      <c r="G1294" t="s">
        <v>9170</v>
      </c>
      <c r="H1294" t="s">
        <v>3393</v>
      </c>
      <c r="I1294" t="s">
        <v>9171</v>
      </c>
      <c r="K1294" t="s">
        <v>489</v>
      </c>
      <c r="L1294" t="s">
        <v>9172</v>
      </c>
      <c r="M1294" t="s">
        <v>9173</v>
      </c>
      <c r="N1294" t="s">
        <v>39</v>
      </c>
      <c r="P1294" t="s">
        <v>9174</v>
      </c>
      <c r="Q1294" t="s">
        <v>181</v>
      </c>
      <c r="S1294" t="s">
        <v>9175</v>
      </c>
    </row>
    <row r="1295" spans="1:19" x14ac:dyDescent="0.3">
      <c r="A1295">
        <v>1294</v>
      </c>
      <c r="B1295">
        <v>1776</v>
      </c>
      <c r="C1295" t="s">
        <v>17</v>
      </c>
      <c r="D1295" t="s">
        <v>9176</v>
      </c>
      <c r="E1295" t="str">
        <f t="shared" si="40"/>
        <v/>
      </c>
      <c r="F1295" t="str">
        <f t="shared" si="41"/>
        <v>エクセリオ株式会社</v>
      </c>
      <c r="G1295" t="s">
        <v>5415</v>
      </c>
      <c r="I1295" t="s">
        <v>2804</v>
      </c>
      <c r="K1295" t="s">
        <v>7291</v>
      </c>
      <c r="L1295" t="s">
        <v>9177</v>
      </c>
      <c r="M1295" t="s">
        <v>9178</v>
      </c>
      <c r="O1295" t="s">
        <v>9179</v>
      </c>
      <c r="Q1295" t="s">
        <v>1416</v>
      </c>
      <c r="S1295" t="s">
        <v>9180</v>
      </c>
    </row>
    <row r="1296" spans="1:19" x14ac:dyDescent="0.3">
      <c r="A1296">
        <v>1295</v>
      </c>
      <c r="B1296">
        <v>1777</v>
      </c>
      <c r="C1296" t="s">
        <v>17</v>
      </c>
      <c r="D1296" t="s">
        <v>9181</v>
      </c>
      <c r="E1296" t="str">
        <f t="shared" si="40"/>
        <v/>
      </c>
      <c r="F1296" t="str">
        <f t="shared" si="41"/>
        <v>エイベックス・マーケティング株式会社</v>
      </c>
      <c r="G1296" t="s">
        <v>1543</v>
      </c>
      <c r="I1296" t="s">
        <v>34</v>
      </c>
      <c r="K1296" t="s">
        <v>2567</v>
      </c>
      <c r="L1296" t="s">
        <v>9182</v>
      </c>
      <c r="M1296" t="s">
        <v>9183</v>
      </c>
      <c r="Q1296" t="s">
        <v>3051</v>
      </c>
      <c r="S1296" t="s">
        <v>9184</v>
      </c>
    </row>
    <row r="1297" spans="1:19" x14ac:dyDescent="0.3">
      <c r="A1297">
        <v>1296</v>
      </c>
      <c r="B1297">
        <v>1778</v>
      </c>
      <c r="C1297" t="s">
        <v>17</v>
      </c>
      <c r="D1297" t="s">
        <v>9185</v>
      </c>
      <c r="E1297" t="str">
        <f t="shared" si="40"/>
        <v>株式会社Go-Next</v>
      </c>
      <c r="F1297" t="str">
        <f t="shared" si="41"/>
        <v/>
      </c>
      <c r="G1297" t="s">
        <v>518</v>
      </c>
      <c r="H1297" t="s">
        <v>6861</v>
      </c>
      <c r="I1297" t="s">
        <v>729</v>
      </c>
      <c r="K1297" t="s">
        <v>1674</v>
      </c>
      <c r="L1297" t="s">
        <v>9186</v>
      </c>
      <c r="M1297" t="s">
        <v>9187</v>
      </c>
      <c r="N1297" t="s">
        <v>39</v>
      </c>
      <c r="Q1297" t="s">
        <v>884</v>
      </c>
      <c r="R1297" t="s">
        <v>91</v>
      </c>
      <c r="S1297" t="s">
        <v>9188</v>
      </c>
    </row>
    <row r="1298" spans="1:19" x14ac:dyDescent="0.3">
      <c r="A1298">
        <v>1297</v>
      </c>
      <c r="B1298">
        <v>1779</v>
      </c>
      <c r="C1298" t="s">
        <v>17</v>
      </c>
      <c r="D1298" t="s">
        <v>9189</v>
      </c>
      <c r="E1298" t="str">
        <f t="shared" si="40"/>
        <v/>
      </c>
      <c r="F1298" t="str">
        <f t="shared" si="41"/>
        <v>保険マンモス株式会社</v>
      </c>
      <c r="G1298" t="s">
        <v>9190</v>
      </c>
      <c r="I1298" t="s">
        <v>9191</v>
      </c>
      <c r="K1298" t="s">
        <v>2585</v>
      </c>
      <c r="L1298" t="s">
        <v>9192</v>
      </c>
      <c r="M1298" t="s">
        <v>9193</v>
      </c>
      <c r="N1298" t="s">
        <v>39</v>
      </c>
      <c r="Q1298" t="s">
        <v>927</v>
      </c>
      <c r="R1298" t="s">
        <v>120</v>
      </c>
      <c r="S1298" t="s">
        <v>9194</v>
      </c>
    </row>
    <row r="1299" spans="1:19" x14ac:dyDescent="0.3">
      <c r="A1299">
        <v>1298</v>
      </c>
      <c r="B1299">
        <v>1780</v>
      </c>
      <c r="C1299" t="s">
        <v>17</v>
      </c>
      <c r="D1299" t="s">
        <v>9195</v>
      </c>
      <c r="E1299" t="str">
        <f t="shared" si="40"/>
        <v>株式会社コムドアーズ</v>
      </c>
      <c r="F1299" t="str">
        <f t="shared" si="41"/>
        <v/>
      </c>
      <c r="G1299" t="s">
        <v>70</v>
      </c>
      <c r="I1299" t="s">
        <v>729</v>
      </c>
      <c r="K1299" t="s">
        <v>579</v>
      </c>
      <c r="M1299" t="s">
        <v>9196</v>
      </c>
      <c r="P1299" t="s">
        <v>9197</v>
      </c>
      <c r="Q1299" t="s">
        <v>591</v>
      </c>
      <c r="R1299" t="s">
        <v>454</v>
      </c>
      <c r="S1299" t="s">
        <v>9198</v>
      </c>
    </row>
    <row r="1300" spans="1:19" x14ac:dyDescent="0.3">
      <c r="A1300">
        <v>1299</v>
      </c>
      <c r="B1300">
        <v>1782</v>
      </c>
      <c r="C1300" t="s">
        <v>17</v>
      </c>
      <c r="D1300" t="s">
        <v>9199</v>
      </c>
      <c r="E1300" t="str">
        <f t="shared" si="40"/>
        <v/>
      </c>
      <c r="F1300" t="str">
        <f t="shared" si="41"/>
        <v>ウィルト株式会社</v>
      </c>
      <c r="G1300" t="s">
        <v>3762</v>
      </c>
      <c r="K1300" t="s">
        <v>1705</v>
      </c>
      <c r="L1300" t="s">
        <v>9200</v>
      </c>
      <c r="M1300" t="s">
        <v>9201</v>
      </c>
      <c r="N1300" t="s">
        <v>39</v>
      </c>
      <c r="P1300" t="s">
        <v>9202</v>
      </c>
      <c r="Q1300" t="e">
        <f>-人</f>
        <v>#NAME?</v>
      </c>
      <c r="S1300" t="s">
        <v>9203</v>
      </c>
    </row>
    <row r="1301" spans="1:19" x14ac:dyDescent="0.3">
      <c r="A1301">
        <v>1300</v>
      </c>
      <c r="B1301">
        <v>1783</v>
      </c>
      <c r="C1301" t="s">
        <v>17</v>
      </c>
      <c r="D1301" t="s">
        <v>9204</v>
      </c>
      <c r="E1301" t="str">
        <f t="shared" si="40"/>
        <v>株式会社アスリートプランニング</v>
      </c>
      <c r="F1301" t="str">
        <f t="shared" si="41"/>
        <v/>
      </c>
      <c r="G1301" t="s">
        <v>4699</v>
      </c>
      <c r="H1301" t="s">
        <v>124</v>
      </c>
      <c r="I1301" t="s">
        <v>837</v>
      </c>
      <c r="K1301" t="s">
        <v>4488</v>
      </c>
      <c r="L1301" t="s">
        <v>9205</v>
      </c>
      <c r="M1301" t="s">
        <v>9206</v>
      </c>
      <c r="N1301" t="s">
        <v>39</v>
      </c>
      <c r="Q1301" t="s">
        <v>574</v>
      </c>
      <c r="S1301" t="s">
        <v>9207</v>
      </c>
    </row>
    <row r="1302" spans="1:19" x14ac:dyDescent="0.3">
      <c r="A1302">
        <v>1301</v>
      </c>
      <c r="B1302">
        <v>1785</v>
      </c>
      <c r="C1302" t="s">
        <v>17</v>
      </c>
      <c r="D1302" t="s">
        <v>9208</v>
      </c>
      <c r="E1302" t="str">
        <f t="shared" si="40"/>
        <v>株式会社すこやか工房</v>
      </c>
      <c r="F1302" t="str">
        <f t="shared" si="41"/>
        <v/>
      </c>
      <c r="G1302" t="s">
        <v>9209</v>
      </c>
      <c r="H1302" t="s">
        <v>6861</v>
      </c>
      <c r="I1302" t="s">
        <v>729</v>
      </c>
      <c r="K1302" t="s">
        <v>1244</v>
      </c>
      <c r="L1302" t="s">
        <v>9210</v>
      </c>
      <c r="M1302" t="s">
        <v>9211</v>
      </c>
      <c r="Q1302" t="s">
        <v>927</v>
      </c>
      <c r="R1302" t="s">
        <v>80</v>
      </c>
      <c r="S1302" t="s">
        <v>9212</v>
      </c>
    </row>
    <row r="1303" spans="1:19" x14ac:dyDescent="0.3">
      <c r="A1303">
        <v>1302</v>
      </c>
      <c r="B1303">
        <v>1787</v>
      </c>
      <c r="C1303" t="s">
        <v>17</v>
      </c>
      <c r="D1303" t="s">
        <v>9213</v>
      </c>
      <c r="E1303" t="str">
        <f t="shared" si="40"/>
        <v/>
      </c>
      <c r="F1303" t="str">
        <f t="shared" si="41"/>
        <v>アリエル・ネットワーク株式会社</v>
      </c>
      <c r="G1303" t="s">
        <v>979</v>
      </c>
      <c r="I1303" t="s">
        <v>8361</v>
      </c>
      <c r="K1303" t="s">
        <v>1036</v>
      </c>
      <c r="L1303" t="s">
        <v>9214</v>
      </c>
      <c r="M1303" t="s">
        <v>9215</v>
      </c>
      <c r="N1303" t="s">
        <v>39</v>
      </c>
      <c r="P1303" t="s">
        <v>9216</v>
      </c>
      <c r="Q1303" t="s">
        <v>1041</v>
      </c>
      <c r="R1303" t="s">
        <v>91</v>
      </c>
      <c r="S1303" t="s">
        <v>9217</v>
      </c>
    </row>
    <row r="1304" spans="1:19" x14ac:dyDescent="0.3">
      <c r="A1304">
        <v>1303</v>
      </c>
      <c r="B1304">
        <v>1788</v>
      </c>
      <c r="C1304" t="s">
        <v>17</v>
      </c>
      <c r="D1304" t="s">
        <v>9218</v>
      </c>
      <c r="E1304" t="str">
        <f t="shared" si="40"/>
        <v>株式会社マテリアライズデンタルジャパン</v>
      </c>
      <c r="F1304" t="str">
        <f t="shared" si="41"/>
        <v/>
      </c>
      <c r="G1304" t="s">
        <v>9219</v>
      </c>
      <c r="H1304" t="s">
        <v>1323</v>
      </c>
      <c r="I1304" t="s">
        <v>837</v>
      </c>
      <c r="K1304" t="s">
        <v>1377</v>
      </c>
      <c r="L1304" t="s">
        <v>9220</v>
      </c>
      <c r="M1304" t="s">
        <v>9221</v>
      </c>
      <c r="P1304" t="s">
        <v>9222</v>
      </c>
      <c r="Q1304" t="s">
        <v>3419</v>
      </c>
      <c r="S1304" t="s">
        <v>9223</v>
      </c>
    </row>
    <row r="1305" spans="1:19" x14ac:dyDescent="0.3">
      <c r="A1305">
        <v>1304</v>
      </c>
      <c r="B1305">
        <v>1793</v>
      </c>
      <c r="C1305" t="s">
        <v>17</v>
      </c>
      <c r="D1305" t="s">
        <v>9224</v>
      </c>
      <c r="E1305" t="str">
        <f t="shared" si="40"/>
        <v>株式会社おもしろカンパニー</v>
      </c>
      <c r="F1305" t="str">
        <f t="shared" si="41"/>
        <v/>
      </c>
      <c r="G1305" t="s">
        <v>70</v>
      </c>
      <c r="H1305" t="s">
        <v>836</v>
      </c>
      <c r="I1305" t="s">
        <v>8669</v>
      </c>
      <c r="K1305" t="s">
        <v>7291</v>
      </c>
      <c r="L1305" t="s">
        <v>9225</v>
      </c>
      <c r="M1305" t="s">
        <v>9226</v>
      </c>
      <c r="Q1305" t="s">
        <v>591</v>
      </c>
      <c r="R1305" t="s">
        <v>454</v>
      </c>
      <c r="S1305" t="s">
        <v>9227</v>
      </c>
    </row>
    <row r="1306" spans="1:19" x14ac:dyDescent="0.3">
      <c r="A1306">
        <v>1305</v>
      </c>
      <c r="B1306">
        <v>1794</v>
      </c>
      <c r="C1306" t="s">
        <v>17</v>
      </c>
      <c r="D1306" t="s">
        <v>9228</v>
      </c>
      <c r="E1306" t="str">
        <f t="shared" si="40"/>
        <v>株式会社ネクプロ</v>
      </c>
      <c r="F1306" t="str">
        <f t="shared" si="41"/>
        <v/>
      </c>
      <c r="G1306" t="s">
        <v>9229</v>
      </c>
      <c r="H1306" t="s">
        <v>7289</v>
      </c>
      <c r="I1306" t="s">
        <v>9230</v>
      </c>
      <c r="J1306" t="s">
        <v>9231</v>
      </c>
      <c r="K1306" t="s">
        <v>353</v>
      </c>
      <c r="L1306" t="s">
        <v>9232</v>
      </c>
      <c r="M1306" t="s">
        <v>9233</v>
      </c>
      <c r="N1306" t="s">
        <v>39</v>
      </c>
      <c r="O1306" t="s">
        <v>9234</v>
      </c>
      <c r="P1306" t="s">
        <v>9235</v>
      </c>
      <c r="Q1306" t="s">
        <v>2045</v>
      </c>
      <c r="R1306" t="s">
        <v>189</v>
      </c>
      <c r="S1306" t="s">
        <v>9236</v>
      </c>
    </row>
    <row r="1307" spans="1:19" x14ac:dyDescent="0.3">
      <c r="A1307">
        <v>1306</v>
      </c>
      <c r="B1307">
        <v>1795</v>
      </c>
      <c r="C1307" t="s">
        <v>17</v>
      </c>
      <c r="D1307" t="s">
        <v>9237</v>
      </c>
      <c r="E1307" t="str">
        <f t="shared" si="40"/>
        <v>株式会社グッピーズ</v>
      </c>
      <c r="F1307" t="str">
        <f t="shared" si="41"/>
        <v/>
      </c>
      <c r="G1307" t="s">
        <v>9238</v>
      </c>
      <c r="H1307" t="s">
        <v>7748</v>
      </c>
      <c r="I1307" t="s">
        <v>837</v>
      </c>
      <c r="K1307" t="s">
        <v>375</v>
      </c>
      <c r="L1307" t="s">
        <v>9239</v>
      </c>
      <c r="M1307" t="s">
        <v>9240</v>
      </c>
      <c r="N1307" t="s">
        <v>39</v>
      </c>
      <c r="O1307" t="s">
        <v>9241</v>
      </c>
      <c r="Q1307" t="s">
        <v>79</v>
      </c>
      <c r="R1307" t="s">
        <v>859</v>
      </c>
      <c r="S1307" t="s">
        <v>9242</v>
      </c>
    </row>
    <row r="1308" spans="1:19" x14ac:dyDescent="0.3">
      <c r="A1308">
        <v>1307</v>
      </c>
      <c r="B1308">
        <v>1797</v>
      </c>
      <c r="C1308" t="s">
        <v>17</v>
      </c>
      <c r="D1308" t="s">
        <v>9243</v>
      </c>
      <c r="E1308" t="str">
        <f t="shared" si="40"/>
        <v>株式会社パワー・インタラクティブ</v>
      </c>
      <c r="F1308" t="str">
        <f t="shared" si="41"/>
        <v/>
      </c>
      <c r="G1308" t="s">
        <v>9244</v>
      </c>
      <c r="I1308" t="s">
        <v>3649</v>
      </c>
      <c r="K1308" t="s">
        <v>4488</v>
      </c>
      <c r="L1308" t="s">
        <v>9245</v>
      </c>
      <c r="M1308" t="s">
        <v>9246</v>
      </c>
      <c r="P1308" t="s">
        <v>9247</v>
      </c>
      <c r="Q1308" t="s">
        <v>927</v>
      </c>
      <c r="S1308" t="s">
        <v>9248</v>
      </c>
    </row>
    <row r="1309" spans="1:19" x14ac:dyDescent="0.3">
      <c r="A1309">
        <v>1308</v>
      </c>
      <c r="B1309">
        <v>1798</v>
      </c>
      <c r="C1309" t="s">
        <v>17</v>
      </c>
      <c r="D1309" t="s">
        <v>9249</v>
      </c>
      <c r="E1309" t="str">
        <f t="shared" si="40"/>
        <v/>
      </c>
      <c r="F1309" t="str">
        <f t="shared" si="41"/>
        <v>フォー・フュージョン株式会社</v>
      </c>
      <c r="G1309" t="s">
        <v>70</v>
      </c>
      <c r="I1309" t="s">
        <v>729</v>
      </c>
      <c r="K1309" t="s">
        <v>1925</v>
      </c>
      <c r="L1309" t="s">
        <v>9250</v>
      </c>
      <c r="M1309" t="s">
        <v>9251</v>
      </c>
      <c r="P1309" t="s">
        <v>9252</v>
      </c>
      <c r="Q1309" t="s">
        <v>1416</v>
      </c>
      <c r="R1309" t="s">
        <v>454</v>
      </c>
      <c r="S1309" t="s">
        <v>9253</v>
      </c>
    </row>
    <row r="1310" spans="1:19" x14ac:dyDescent="0.3">
      <c r="A1310">
        <v>1309</v>
      </c>
      <c r="B1310">
        <v>1799</v>
      </c>
      <c r="C1310" t="s">
        <v>17</v>
      </c>
      <c r="D1310" t="s">
        <v>9254</v>
      </c>
      <c r="E1310" t="str">
        <f t="shared" si="40"/>
        <v/>
      </c>
      <c r="F1310" t="str">
        <f t="shared" si="41"/>
        <v>イクス株式会社</v>
      </c>
      <c r="G1310" t="s">
        <v>9255</v>
      </c>
      <c r="H1310" t="s">
        <v>922</v>
      </c>
      <c r="I1310" t="s">
        <v>9256</v>
      </c>
      <c r="K1310" t="s">
        <v>7758</v>
      </c>
      <c r="L1310" t="s">
        <v>9257</v>
      </c>
      <c r="M1310" t="s">
        <v>9258</v>
      </c>
      <c r="O1310" t="s">
        <v>9259</v>
      </c>
      <c r="P1310" t="s">
        <v>9260</v>
      </c>
      <c r="Q1310" t="s">
        <v>574</v>
      </c>
      <c r="R1310" t="s">
        <v>859</v>
      </c>
      <c r="S1310" t="s">
        <v>9261</v>
      </c>
    </row>
    <row r="1311" spans="1:19" x14ac:dyDescent="0.3">
      <c r="A1311">
        <v>1310</v>
      </c>
      <c r="B1311">
        <v>1801</v>
      </c>
      <c r="C1311" t="s">
        <v>17</v>
      </c>
      <c r="D1311" t="s">
        <v>9262</v>
      </c>
      <c r="E1311" t="str">
        <f t="shared" si="40"/>
        <v/>
      </c>
      <c r="F1311" t="str">
        <f t="shared" si="41"/>
        <v>ハイミン・エンタープライズ株式会社</v>
      </c>
      <c r="G1311" t="s">
        <v>9263</v>
      </c>
      <c r="H1311" t="s">
        <v>9264</v>
      </c>
      <c r="I1311" t="s">
        <v>9265</v>
      </c>
      <c r="J1311" t="s">
        <v>9266</v>
      </c>
      <c r="K1311" t="s">
        <v>1798</v>
      </c>
      <c r="L1311" t="s">
        <v>9267</v>
      </c>
      <c r="M1311" t="s">
        <v>9268</v>
      </c>
      <c r="N1311" t="s">
        <v>39</v>
      </c>
      <c r="P1311" t="s">
        <v>9269</v>
      </c>
      <c r="Q1311" t="s">
        <v>574</v>
      </c>
      <c r="R1311" t="s">
        <v>202</v>
      </c>
      <c r="S1311" t="s">
        <v>9270</v>
      </c>
    </row>
    <row r="1312" spans="1:19" x14ac:dyDescent="0.3">
      <c r="A1312">
        <v>1311</v>
      </c>
      <c r="B1312">
        <v>1802</v>
      </c>
      <c r="C1312" t="s">
        <v>17</v>
      </c>
      <c r="D1312" t="s">
        <v>9271</v>
      </c>
      <c r="E1312" t="str">
        <f t="shared" si="40"/>
        <v>株式会社リンキンフェローズ</v>
      </c>
      <c r="F1312" t="str">
        <f t="shared" si="41"/>
        <v/>
      </c>
      <c r="G1312" t="s">
        <v>9272</v>
      </c>
      <c r="H1312" t="s">
        <v>124</v>
      </c>
      <c r="I1312" t="s">
        <v>729</v>
      </c>
      <c r="K1312" t="s">
        <v>1798</v>
      </c>
      <c r="L1312" t="s">
        <v>9273</v>
      </c>
      <c r="M1312" t="s">
        <v>9274</v>
      </c>
      <c r="N1312" t="s">
        <v>39</v>
      </c>
      <c r="P1312" t="s">
        <v>9275</v>
      </c>
      <c r="Q1312" t="s">
        <v>443</v>
      </c>
      <c r="R1312" t="s">
        <v>189</v>
      </c>
      <c r="S1312" t="s">
        <v>9276</v>
      </c>
    </row>
    <row r="1313" spans="1:19" x14ac:dyDescent="0.3">
      <c r="A1313">
        <v>1312</v>
      </c>
      <c r="B1313">
        <v>1804</v>
      </c>
      <c r="C1313" t="s">
        <v>17</v>
      </c>
      <c r="D1313" t="s">
        <v>9277</v>
      </c>
      <c r="E1313" t="str">
        <f t="shared" si="40"/>
        <v>株式会社サイプレス・ソリューションズ</v>
      </c>
      <c r="F1313" t="str">
        <f t="shared" si="41"/>
        <v/>
      </c>
      <c r="G1313" t="s">
        <v>279</v>
      </c>
      <c r="I1313" t="s">
        <v>3749</v>
      </c>
      <c r="K1313" t="s">
        <v>9278</v>
      </c>
      <c r="L1313" t="s">
        <v>9279</v>
      </c>
      <c r="M1313" t="s">
        <v>9280</v>
      </c>
      <c r="Q1313" t="s">
        <v>3345</v>
      </c>
      <c r="S1313" t="s">
        <v>9281</v>
      </c>
    </row>
    <row r="1314" spans="1:19" x14ac:dyDescent="0.3">
      <c r="A1314">
        <v>1313</v>
      </c>
      <c r="B1314">
        <v>1805</v>
      </c>
      <c r="C1314" t="s">
        <v>17</v>
      </c>
      <c r="D1314" t="s">
        <v>9282</v>
      </c>
      <c r="E1314" t="str">
        <f t="shared" si="40"/>
        <v>株式会社クリエイティブクラス</v>
      </c>
      <c r="F1314" t="str">
        <f t="shared" si="41"/>
        <v/>
      </c>
      <c r="G1314" t="s">
        <v>9283</v>
      </c>
      <c r="H1314" t="s">
        <v>71</v>
      </c>
      <c r="I1314" t="s">
        <v>7238</v>
      </c>
      <c r="J1314" t="s">
        <v>9284</v>
      </c>
      <c r="K1314" t="s">
        <v>9285</v>
      </c>
      <c r="L1314" t="s">
        <v>9286</v>
      </c>
      <c r="M1314" t="s">
        <v>9287</v>
      </c>
      <c r="N1314" t="s">
        <v>39</v>
      </c>
      <c r="O1314" t="s">
        <v>9288</v>
      </c>
      <c r="Q1314" t="s">
        <v>1989</v>
      </c>
      <c r="R1314" t="s">
        <v>189</v>
      </c>
      <c r="S1314" t="s">
        <v>9289</v>
      </c>
    </row>
    <row r="1315" spans="1:19" x14ac:dyDescent="0.3">
      <c r="A1315">
        <v>1314</v>
      </c>
      <c r="B1315">
        <v>1806</v>
      </c>
      <c r="C1315" t="s">
        <v>17</v>
      </c>
      <c r="D1315" t="s">
        <v>9290</v>
      </c>
      <c r="E1315" t="str">
        <f t="shared" si="40"/>
        <v>株式会社シンク・クリエイト</v>
      </c>
      <c r="F1315" t="str">
        <f t="shared" si="41"/>
        <v/>
      </c>
      <c r="G1315" t="s">
        <v>279</v>
      </c>
      <c r="I1315" t="s">
        <v>729</v>
      </c>
      <c r="K1315" t="s">
        <v>1554</v>
      </c>
      <c r="L1315" t="s">
        <v>9291</v>
      </c>
      <c r="M1315" t="s">
        <v>9292</v>
      </c>
      <c r="P1315" t="s">
        <v>9293</v>
      </c>
      <c r="Q1315" t="s">
        <v>276</v>
      </c>
      <c r="R1315" t="s">
        <v>3966</v>
      </c>
      <c r="S1315" t="s">
        <v>9294</v>
      </c>
    </row>
    <row r="1316" spans="1:19" x14ac:dyDescent="0.3">
      <c r="A1316">
        <v>1315</v>
      </c>
      <c r="B1316">
        <v>1807</v>
      </c>
      <c r="C1316" t="s">
        <v>17</v>
      </c>
      <c r="D1316" t="s">
        <v>9295</v>
      </c>
      <c r="E1316" t="str">
        <f t="shared" si="40"/>
        <v>株式会社enish</v>
      </c>
      <c r="F1316" t="str">
        <f t="shared" si="41"/>
        <v/>
      </c>
      <c r="G1316" t="s">
        <v>5415</v>
      </c>
      <c r="H1316" t="s">
        <v>1386</v>
      </c>
      <c r="I1316" t="s">
        <v>9296</v>
      </c>
      <c r="K1316" t="s">
        <v>9077</v>
      </c>
      <c r="L1316" t="s">
        <v>9297</v>
      </c>
      <c r="M1316" t="s">
        <v>9298</v>
      </c>
      <c r="N1316" t="s">
        <v>52</v>
      </c>
      <c r="P1316" t="s">
        <v>9299</v>
      </c>
      <c r="Q1316" t="s">
        <v>2665</v>
      </c>
      <c r="R1316" t="s">
        <v>9300</v>
      </c>
      <c r="S1316" t="s">
        <v>9301</v>
      </c>
    </row>
    <row r="1317" spans="1:19" x14ac:dyDescent="0.3">
      <c r="A1317">
        <v>1316</v>
      </c>
      <c r="B1317">
        <v>1808</v>
      </c>
      <c r="C1317" t="s">
        <v>17</v>
      </c>
      <c r="D1317" t="s">
        <v>9302</v>
      </c>
      <c r="E1317" t="str">
        <f t="shared" si="40"/>
        <v>株式会社地球の歩き方T＆E</v>
      </c>
      <c r="F1317" t="str">
        <f t="shared" si="41"/>
        <v/>
      </c>
      <c r="G1317" t="s">
        <v>9303</v>
      </c>
      <c r="I1317" t="s">
        <v>578</v>
      </c>
      <c r="K1317" t="s">
        <v>2079</v>
      </c>
      <c r="L1317" t="s">
        <v>9304</v>
      </c>
      <c r="M1317" t="s">
        <v>9305</v>
      </c>
      <c r="O1317" t="s">
        <v>9306</v>
      </c>
      <c r="Q1317" t="s">
        <v>3084</v>
      </c>
      <c r="S1317" t="s">
        <v>9307</v>
      </c>
    </row>
    <row r="1318" spans="1:19" x14ac:dyDescent="0.3">
      <c r="A1318">
        <v>1317</v>
      </c>
      <c r="B1318">
        <v>1809</v>
      </c>
      <c r="C1318" t="s">
        <v>17</v>
      </c>
      <c r="D1318" t="s">
        <v>9308</v>
      </c>
      <c r="E1318" t="str">
        <f t="shared" si="40"/>
        <v>株式会社フィッツコーポレーション</v>
      </c>
      <c r="F1318" t="str">
        <f t="shared" si="41"/>
        <v/>
      </c>
      <c r="G1318" t="s">
        <v>58</v>
      </c>
      <c r="H1318" t="s">
        <v>922</v>
      </c>
      <c r="I1318" t="s">
        <v>8691</v>
      </c>
      <c r="K1318" t="s">
        <v>9309</v>
      </c>
      <c r="L1318" t="s">
        <v>9310</v>
      </c>
      <c r="M1318" t="s">
        <v>9311</v>
      </c>
      <c r="Q1318" t="s">
        <v>358</v>
      </c>
      <c r="R1318" t="s">
        <v>454</v>
      </c>
      <c r="S1318" t="s">
        <v>9312</v>
      </c>
    </row>
    <row r="1319" spans="1:19" x14ac:dyDescent="0.3">
      <c r="A1319">
        <v>1318</v>
      </c>
      <c r="B1319">
        <v>1811</v>
      </c>
      <c r="C1319" t="s">
        <v>17</v>
      </c>
      <c r="D1319" t="s">
        <v>9313</v>
      </c>
      <c r="E1319" t="str">
        <f t="shared" si="40"/>
        <v/>
      </c>
      <c r="F1319" t="str">
        <f t="shared" si="41"/>
        <v>ターボ株式会社</v>
      </c>
      <c r="G1319" t="s">
        <v>3214</v>
      </c>
      <c r="I1319" t="s">
        <v>3674</v>
      </c>
      <c r="K1319" t="s">
        <v>3538</v>
      </c>
      <c r="L1319" t="s">
        <v>9314</v>
      </c>
      <c r="M1319" t="s">
        <v>9315</v>
      </c>
      <c r="N1319" t="s">
        <v>39</v>
      </c>
      <c r="P1319" t="s">
        <v>9316</v>
      </c>
      <c r="Q1319" t="s">
        <v>785</v>
      </c>
      <c r="S1319" t="s">
        <v>9317</v>
      </c>
    </row>
    <row r="1320" spans="1:19" x14ac:dyDescent="0.3">
      <c r="A1320">
        <v>1319</v>
      </c>
      <c r="B1320">
        <v>1812</v>
      </c>
      <c r="C1320" t="s">
        <v>17</v>
      </c>
      <c r="D1320" t="s">
        <v>9318</v>
      </c>
      <c r="E1320" t="str">
        <f t="shared" si="40"/>
        <v/>
      </c>
      <c r="F1320" t="str">
        <f t="shared" si="41"/>
        <v>イー・ライフ・グループ株式会社</v>
      </c>
      <c r="G1320" t="s">
        <v>9319</v>
      </c>
      <c r="H1320" t="s">
        <v>124</v>
      </c>
      <c r="I1320" t="s">
        <v>614</v>
      </c>
      <c r="K1320" t="s">
        <v>7057</v>
      </c>
      <c r="L1320" t="s">
        <v>9320</v>
      </c>
      <c r="M1320" t="s">
        <v>9321</v>
      </c>
      <c r="N1320" t="s">
        <v>39</v>
      </c>
      <c r="O1320" t="s">
        <v>9322</v>
      </c>
      <c r="Q1320" t="s">
        <v>29</v>
      </c>
      <c r="R1320" t="s">
        <v>316</v>
      </c>
      <c r="S1320" t="s">
        <v>9323</v>
      </c>
    </row>
    <row r="1321" spans="1:19" x14ac:dyDescent="0.3">
      <c r="A1321">
        <v>1320</v>
      </c>
      <c r="B1321">
        <v>1813</v>
      </c>
      <c r="C1321" t="s">
        <v>17</v>
      </c>
      <c r="D1321" t="s">
        <v>9324</v>
      </c>
      <c r="E1321" t="str">
        <f t="shared" si="40"/>
        <v/>
      </c>
      <c r="F1321" t="str">
        <f t="shared" si="41"/>
        <v>サブリース株式会社</v>
      </c>
      <c r="G1321" t="s">
        <v>9325</v>
      </c>
      <c r="I1321" t="s">
        <v>3556</v>
      </c>
      <c r="J1321" t="s">
        <v>9326</v>
      </c>
      <c r="K1321" t="s">
        <v>9327</v>
      </c>
      <c r="L1321" t="s">
        <v>9328</v>
      </c>
      <c r="M1321" t="s">
        <v>9329</v>
      </c>
      <c r="N1321" t="s">
        <v>39</v>
      </c>
      <c r="Q1321" t="s">
        <v>2083</v>
      </c>
      <c r="S1321" t="s">
        <v>9330</v>
      </c>
    </row>
    <row r="1322" spans="1:19" x14ac:dyDescent="0.3">
      <c r="A1322">
        <v>1321</v>
      </c>
      <c r="B1322">
        <v>1814</v>
      </c>
      <c r="C1322" t="s">
        <v>17</v>
      </c>
      <c r="D1322" t="s">
        <v>9331</v>
      </c>
      <c r="E1322" t="str">
        <f t="shared" si="40"/>
        <v/>
      </c>
      <c r="F1322" t="str">
        <f t="shared" si="41"/>
        <v>ビートレンド株式会社</v>
      </c>
      <c r="G1322" t="s">
        <v>9332</v>
      </c>
      <c r="I1322" t="s">
        <v>9333</v>
      </c>
      <c r="K1322" t="s">
        <v>96</v>
      </c>
      <c r="L1322" t="s">
        <v>9334</v>
      </c>
      <c r="M1322" t="s">
        <v>9335</v>
      </c>
      <c r="N1322" t="s">
        <v>39</v>
      </c>
      <c r="O1322" t="s">
        <v>9336</v>
      </c>
      <c r="Q1322" t="e">
        <f>-人</f>
        <v>#NAME?</v>
      </c>
      <c r="S1322" t="s">
        <v>9337</v>
      </c>
    </row>
    <row r="1323" spans="1:19" x14ac:dyDescent="0.3">
      <c r="A1323">
        <v>1322</v>
      </c>
      <c r="B1323">
        <v>1816</v>
      </c>
      <c r="C1323" t="s">
        <v>17</v>
      </c>
      <c r="D1323" t="s">
        <v>9338</v>
      </c>
      <c r="E1323" t="str">
        <f t="shared" si="40"/>
        <v>株式会社REC</v>
      </c>
      <c r="F1323" t="str">
        <f t="shared" si="41"/>
        <v/>
      </c>
      <c r="G1323" t="s">
        <v>192</v>
      </c>
      <c r="I1323" t="s">
        <v>1984</v>
      </c>
      <c r="K1323" t="s">
        <v>1307</v>
      </c>
      <c r="L1323" t="s">
        <v>9339</v>
      </c>
      <c r="M1323" t="s">
        <v>9340</v>
      </c>
      <c r="N1323" t="s">
        <v>39</v>
      </c>
      <c r="Q1323" t="s">
        <v>484</v>
      </c>
      <c r="S1323" t="s">
        <v>9341</v>
      </c>
    </row>
    <row r="1324" spans="1:19" x14ac:dyDescent="0.3">
      <c r="A1324">
        <v>1323</v>
      </c>
      <c r="B1324">
        <v>1817</v>
      </c>
      <c r="C1324" t="s">
        <v>17</v>
      </c>
      <c r="D1324" t="s">
        <v>9342</v>
      </c>
      <c r="E1324" t="str">
        <f t="shared" si="40"/>
        <v/>
      </c>
      <c r="F1324" t="str">
        <f t="shared" si="41"/>
        <v>E-グラフィックスコミュニケーションズ株式会社</v>
      </c>
      <c r="G1324" t="s">
        <v>862</v>
      </c>
      <c r="H1324" t="s">
        <v>529</v>
      </c>
      <c r="I1324" t="s">
        <v>272</v>
      </c>
      <c r="K1324" t="s">
        <v>9343</v>
      </c>
      <c r="L1324" t="s">
        <v>9344</v>
      </c>
      <c r="M1324" t="s">
        <v>9345</v>
      </c>
      <c r="N1324" t="s">
        <v>39</v>
      </c>
      <c r="Q1324" t="s">
        <v>3981</v>
      </c>
      <c r="S1324" t="s">
        <v>9346</v>
      </c>
    </row>
    <row r="1325" spans="1:19" x14ac:dyDescent="0.3">
      <c r="A1325">
        <v>1324</v>
      </c>
      <c r="B1325">
        <v>1818</v>
      </c>
      <c r="C1325" t="s">
        <v>17</v>
      </c>
      <c r="D1325" t="s">
        <v>9347</v>
      </c>
      <c r="E1325" t="str">
        <f t="shared" si="40"/>
        <v>株式会社エムシープラス</v>
      </c>
      <c r="F1325" t="str">
        <f t="shared" si="41"/>
        <v/>
      </c>
      <c r="G1325" t="s">
        <v>105</v>
      </c>
      <c r="H1325" t="s">
        <v>124</v>
      </c>
      <c r="I1325" t="s">
        <v>578</v>
      </c>
      <c r="K1325" t="s">
        <v>6474</v>
      </c>
      <c r="L1325" t="s">
        <v>9348</v>
      </c>
      <c r="M1325" t="s">
        <v>9349</v>
      </c>
      <c r="Q1325" t="s">
        <v>484</v>
      </c>
      <c r="R1325" t="s">
        <v>9350</v>
      </c>
      <c r="S1325" t="s">
        <v>9351</v>
      </c>
    </row>
    <row r="1326" spans="1:19" x14ac:dyDescent="0.3">
      <c r="A1326">
        <v>1325</v>
      </c>
      <c r="B1326">
        <v>1819</v>
      </c>
      <c r="C1326" t="s">
        <v>17</v>
      </c>
      <c r="D1326" t="s">
        <v>9352</v>
      </c>
      <c r="E1326" t="str">
        <f t="shared" si="40"/>
        <v>株式会社リゾーム</v>
      </c>
      <c r="F1326" t="str">
        <f t="shared" si="41"/>
        <v/>
      </c>
      <c r="G1326" t="s">
        <v>279</v>
      </c>
      <c r="I1326" t="s">
        <v>729</v>
      </c>
      <c r="K1326" t="s">
        <v>1888</v>
      </c>
      <c r="L1326" t="s">
        <v>9353</v>
      </c>
      <c r="M1326" t="s">
        <v>9354</v>
      </c>
      <c r="N1326" t="s">
        <v>39</v>
      </c>
      <c r="Q1326" t="s">
        <v>574</v>
      </c>
      <c r="R1326" t="s">
        <v>454</v>
      </c>
      <c r="S1326" t="s">
        <v>9355</v>
      </c>
    </row>
    <row r="1327" spans="1:19" x14ac:dyDescent="0.3">
      <c r="A1327">
        <v>1326</v>
      </c>
      <c r="B1327">
        <v>1820</v>
      </c>
      <c r="C1327" t="s">
        <v>17</v>
      </c>
      <c r="D1327" t="s">
        <v>9356</v>
      </c>
      <c r="E1327" t="str">
        <f t="shared" si="40"/>
        <v>株式会社mediba</v>
      </c>
      <c r="F1327" t="str">
        <f t="shared" si="41"/>
        <v/>
      </c>
      <c r="G1327" t="s">
        <v>586</v>
      </c>
      <c r="I1327" t="s">
        <v>9357</v>
      </c>
      <c r="K1327" t="s">
        <v>2395</v>
      </c>
      <c r="L1327" t="s">
        <v>9358</v>
      </c>
      <c r="M1327" t="s">
        <v>9359</v>
      </c>
      <c r="O1327" t="s">
        <v>9360</v>
      </c>
      <c r="Q1327" t="s">
        <v>1862</v>
      </c>
      <c r="S1327" t="s">
        <v>9361</v>
      </c>
    </row>
    <row r="1328" spans="1:19" x14ac:dyDescent="0.3">
      <c r="A1328">
        <v>1327</v>
      </c>
      <c r="B1328">
        <v>1821</v>
      </c>
      <c r="C1328" t="s">
        <v>17</v>
      </c>
      <c r="D1328" t="s">
        <v>9362</v>
      </c>
      <c r="E1328" t="str">
        <f t="shared" si="40"/>
        <v>株式会社リアルビジョン</v>
      </c>
      <c r="F1328" t="str">
        <f t="shared" si="41"/>
        <v/>
      </c>
      <c r="G1328" t="s">
        <v>467</v>
      </c>
      <c r="H1328" t="s">
        <v>435</v>
      </c>
      <c r="I1328" t="s">
        <v>9363</v>
      </c>
      <c r="K1328" t="s">
        <v>418</v>
      </c>
      <c r="L1328" t="s">
        <v>9364</v>
      </c>
      <c r="M1328" t="s">
        <v>9365</v>
      </c>
      <c r="N1328" t="s">
        <v>26</v>
      </c>
      <c r="Q1328" t="s">
        <v>1050</v>
      </c>
      <c r="R1328" t="s">
        <v>7146</v>
      </c>
      <c r="S1328" t="s">
        <v>9366</v>
      </c>
    </row>
    <row r="1329" spans="1:19" x14ac:dyDescent="0.3">
      <c r="A1329">
        <v>1328</v>
      </c>
      <c r="B1329">
        <v>1823</v>
      </c>
      <c r="C1329" t="s">
        <v>17</v>
      </c>
      <c r="D1329" t="s">
        <v>9367</v>
      </c>
      <c r="E1329" t="str">
        <f t="shared" si="40"/>
        <v/>
      </c>
      <c r="F1329" t="str">
        <f t="shared" si="41"/>
        <v/>
      </c>
      <c r="G1329" t="s">
        <v>1511</v>
      </c>
      <c r="K1329" t="s">
        <v>8471</v>
      </c>
      <c r="L1329" t="s">
        <v>9368</v>
      </c>
      <c r="M1329" t="s">
        <v>9369</v>
      </c>
      <c r="O1329" t="s">
        <v>9370</v>
      </c>
      <c r="Q1329" t="e">
        <f>-人</f>
        <v>#NAME?</v>
      </c>
      <c r="S1329" t="s">
        <v>9371</v>
      </c>
    </row>
    <row r="1330" spans="1:19" x14ac:dyDescent="0.3">
      <c r="A1330">
        <v>1329</v>
      </c>
      <c r="B1330">
        <v>1824</v>
      </c>
      <c r="C1330" t="s">
        <v>17</v>
      </c>
      <c r="D1330" t="s">
        <v>9372</v>
      </c>
      <c r="E1330" t="str">
        <f t="shared" si="40"/>
        <v/>
      </c>
      <c r="F1330" t="str">
        <f t="shared" si="41"/>
        <v>グローカル株式会社</v>
      </c>
      <c r="G1330" t="s">
        <v>144</v>
      </c>
      <c r="I1330" t="s">
        <v>729</v>
      </c>
      <c r="J1330" t="s">
        <v>9373</v>
      </c>
      <c r="K1330" t="s">
        <v>4943</v>
      </c>
      <c r="L1330" t="s">
        <v>9374</v>
      </c>
      <c r="M1330" t="s">
        <v>9375</v>
      </c>
      <c r="N1330" t="s">
        <v>39</v>
      </c>
      <c r="P1330" t="s">
        <v>9376</v>
      </c>
      <c r="Q1330" t="s">
        <v>1862</v>
      </c>
      <c r="R1330" t="s">
        <v>4004</v>
      </c>
      <c r="S1330" t="s">
        <v>9377</v>
      </c>
    </row>
    <row r="1331" spans="1:19" x14ac:dyDescent="0.3">
      <c r="A1331">
        <v>1330</v>
      </c>
      <c r="B1331">
        <v>1830</v>
      </c>
      <c r="C1331" t="s">
        <v>17</v>
      </c>
      <c r="D1331" t="s">
        <v>9378</v>
      </c>
      <c r="E1331" t="str">
        <f t="shared" si="40"/>
        <v>株式会社インデックスコンサルティング</v>
      </c>
      <c r="F1331" t="str">
        <f t="shared" si="41"/>
        <v/>
      </c>
      <c r="G1331" t="s">
        <v>2417</v>
      </c>
      <c r="I1331" t="s">
        <v>1778</v>
      </c>
      <c r="K1331" t="s">
        <v>2502</v>
      </c>
      <c r="L1331" t="s">
        <v>9379</v>
      </c>
      <c r="M1331" t="s">
        <v>9380</v>
      </c>
      <c r="N1331" t="s">
        <v>39</v>
      </c>
      <c r="Q1331" t="s">
        <v>297</v>
      </c>
      <c r="S1331" t="s">
        <v>9381</v>
      </c>
    </row>
    <row r="1332" spans="1:19" x14ac:dyDescent="0.3">
      <c r="A1332">
        <v>1331</v>
      </c>
      <c r="B1332">
        <v>1831</v>
      </c>
      <c r="C1332" t="s">
        <v>17</v>
      </c>
      <c r="D1332" t="s">
        <v>9382</v>
      </c>
      <c r="E1332" t="str">
        <f t="shared" si="40"/>
        <v>株式会社ジェネフィア</v>
      </c>
      <c r="F1332" t="str">
        <f t="shared" si="41"/>
        <v/>
      </c>
      <c r="G1332" t="s">
        <v>83</v>
      </c>
      <c r="K1332" t="s">
        <v>4742</v>
      </c>
      <c r="L1332" t="s">
        <v>9383</v>
      </c>
      <c r="M1332" t="s">
        <v>9384</v>
      </c>
      <c r="P1332" t="s">
        <v>9385</v>
      </c>
      <c r="Q1332" t="s">
        <v>484</v>
      </c>
      <c r="S1332" t="s">
        <v>9386</v>
      </c>
    </row>
    <row r="1333" spans="1:19" x14ac:dyDescent="0.3">
      <c r="A1333">
        <v>1332</v>
      </c>
      <c r="B1333">
        <v>1833</v>
      </c>
      <c r="C1333" t="s">
        <v>17</v>
      </c>
      <c r="D1333" t="s">
        <v>9387</v>
      </c>
      <c r="E1333" t="str">
        <f t="shared" si="40"/>
        <v>株式会社アルテディア</v>
      </c>
      <c r="F1333" t="str">
        <f t="shared" si="41"/>
        <v/>
      </c>
      <c r="G1333" t="s">
        <v>9388</v>
      </c>
      <c r="I1333" t="s">
        <v>9389</v>
      </c>
      <c r="K1333" t="s">
        <v>96</v>
      </c>
      <c r="L1333" t="s">
        <v>9390</v>
      </c>
      <c r="M1333" t="s">
        <v>9391</v>
      </c>
      <c r="N1333" t="s">
        <v>39</v>
      </c>
      <c r="Q1333" t="s">
        <v>9392</v>
      </c>
      <c r="S1333" t="s">
        <v>9393</v>
      </c>
    </row>
    <row r="1334" spans="1:19" x14ac:dyDescent="0.3">
      <c r="A1334">
        <v>1333</v>
      </c>
      <c r="B1334">
        <v>1834</v>
      </c>
      <c r="C1334" t="s">
        <v>17</v>
      </c>
      <c r="D1334" t="s">
        <v>9394</v>
      </c>
      <c r="E1334" t="str">
        <f t="shared" si="40"/>
        <v>株式会社アクアシステムズ</v>
      </c>
      <c r="F1334" t="str">
        <f t="shared" si="41"/>
        <v/>
      </c>
      <c r="G1334" t="s">
        <v>9395</v>
      </c>
      <c r="I1334" t="s">
        <v>4469</v>
      </c>
      <c r="K1334" t="s">
        <v>1967</v>
      </c>
      <c r="L1334" t="s">
        <v>9396</v>
      </c>
      <c r="M1334" t="s">
        <v>9397</v>
      </c>
      <c r="N1334" t="s">
        <v>39</v>
      </c>
      <c r="Q1334" t="s">
        <v>276</v>
      </c>
      <c r="R1334" t="s">
        <v>202</v>
      </c>
      <c r="S1334" t="s">
        <v>9398</v>
      </c>
    </row>
    <row r="1335" spans="1:19" x14ac:dyDescent="0.3">
      <c r="A1335">
        <v>1334</v>
      </c>
      <c r="B1335">
        <v>1835</v>
      </c>
      <c r="C1335" t="s">
        <v>17</v>
      </c>
      <c r="D1335" t="s">
        <v>9399</v>
      </c>
      <c r="E1335" t="str">
        <f t="shared" si="40"/>
        <v/>
      </c>
      <c r="F1335" t="str">
        <f t="shared" si="41"/>
        <v>アンダーワークス株式会社</v>
      </c>
      <c r="G1335" t="s">
        <v>9400</v>
      </c>
      <c r="H1335" t="s">
        <v>9401</v>
      </c>
      <c r="K1335" t="s">
        <v>1762</v>
      </c>
      <c r="L1335" t="s">
        <v>9402</v>
      </c>
      <c r="M1335" t="s">
        <v>9403</v>
      </c>
      <c r="N1335" t="s">
        <v>39</v>
      </c>
      <c r="O1335" t="s">
        <v>1210</v>
      </c>
      <c r="Q1335" t="s">
        <v>725</v>
      </c>
      <c r="R1335" t="s">
        <v>120</v>
      </c>
      <c r="S1335" t="s">
        <v>9404</v>
      </c>
    </row>
    <row r="1336" spans="1:19" x14ac:dyDescent="0.3">
      <c r="A1336">
        <v>1335</v>
      </c>
      <c r="B1336">
        <v>1836</v>
      </c>
      <c r="C1336" t="s">
        <v>17</v>
      </c>
      <c r="D1336" t="s">
        <v>9405</v>
      </c>
      <c r="E1336" t="str">
        <f t="shared" si="40"/>
        <v>株式会社アイアイ・ネットワーク</v>
      </c>
      <c r="F1336" t="str">
        <f t="shared" si="41"/>
        <v/>
      </c>
      <c r="G1336" t="s">
        <v>1165</v>
      </c>
      <c r="I1336" t="s">
        <v>8056</v>
      </c>
      <c r="J1336" t="s">
        <v>9406</v>
      </c>
      <c r="K1336" t="s">
        <v>1816</v>
      </c>
      <c r="L1336" t="s">
        <v>9407</v>
      </c>
      <c r="M1336" t="s">
        <v>9408</v>
      </c>
      <c r="N1336" t="s">
        <v>39</v>
      </c>
      <c r="Q1336" t="s">
        <v>79</v>
      </c>
      <c r="R1336" t="s">
        <v>67</v>
      </c>
      <c r="S1336" t="s">
        <v>9409</v>
      </c>
    </row>
    <row r="1337" spans="1:19" x14ac:dyDescent="0.3">
      <c r="A1337">
        <v>1336</v>
      </c>
      <c r="B1337">
        <v>1837</v>
      </c>
      <c r="C1337" t="s">
        <v>17</v>
      </c>
      <c r="D1337" t="s">
        <v>9410</v>
      </c>
      <c r="E1337" t="str">
        <f t="shared" si="40"/>
        <v>株式会社I.V.Consulting</v>
      </c>
      <c r="F1337" t="str">
        <f t="shared" si="41"/>
        <v/>
      </c>
      <c r="G1337" t="s">
        <v>9411</v>
      </c>
      <c r="I1337" t="s">
        <v>3674</v>
      </c>
      <c r="K1337" t="s">
        <v>8290</v>
      </c>
      <c r="L1337" t="s">
        <v>9412</v>
      </c>
      <c r="M1337" t="s">
        <v>9413</v>
      </c>
      <c r="P1337" t="s">
        <v>9414</v>
      </c>
      <c r="Q1337" t="s">
        <v>785</v>
      </c>
      <c r="S1337" t="s">
        <v>9415</v>
      </c>
    </row>
    <row r="1338" spans="1:19" x14ac:dyDescent="0.3">
      <c r="A1338">
        <v>1337</v>
      </c>
      <c r="B1338">
        <v>1838</v>
      </c>
      <c r="C1338" t="s">
        <v>17</v>
      </c>
      <c r="D1338" t="s">
        <v>9416</v>
      </c>
      <c r="E1338" t="str">
        <f t="shared" si="40"/>
        <v>株式会社3CA</v>
      </c>
      <c r="F1338" t="str">
        <f t="shared" si="41"/>
        <v/>
      </c>
      <c r="G1338" t="s">
        <v>3537</v>
      </c>
      <c r="I1338" t="s">
        <v>106</v>
      </c>
      <c r="K1338" t="s">
        <v>3620</v>
      </c>
      <c r="L1338" t="s">
        <v>9417</v>
      </c>
      <c r="M1338" t="s">
        <v>9418</v>
      </c>
      <c r="N1338" t="s">
        <v>39</v>
      </c>
      <c r="Q1338" t="s">
        <v>1648</v>
      </c>
      <c r="R1338" t="s">
        <v>402</v>
      </c>
      <c r="S1338" t="s">
        <v>9419</v>
      </c>
    </row>
    <row r="1339" spans="1:19" x14ac:dyDescent="0.3">
      <c r="A1339">
        <v>1338</v>
      </c>
      <c r="B1339">
        <v>1840</v>
      </c>
      <c r="C1339" t="s">
        <v>17</v>
      </c>
      <c r="D1339" t="s">
        <v>9420</v>
      </c>
      <c r="E1339" t="str">
        <f t="shared" si="40"/>
        <v>株式会社アスパーク</v>
      </c>
      <c r="F1339" t="str">
        <f t="shared" si="41"/>
        <v/>
      </c>
      <c r="G1339" t="s">
        <v>144</v>
      </c>
      <c r="I1339">
        <v>3500</v>
      </c>
      <c r="K1339" t="s">
        <v>3719</v>
      </c>
      <c r="L1339" t="s">
        <v>9421</v>
      </c>
      <c r="M1339" t="s">
        <v>9422</v>
      </c>
      <c r="Q1339" t="s">
        <v>1757</v>
      </c>
      <c r="R1339" t="s">
        <v>91</v>
      </c>
      <c r="S1339" t="s">
        <v>9423</v>
      </c>
    </row>
    <row r="1340" spans="1:19" x14ac:dyDescent="0.3">
      <c r="A1340">
        <v>1339</v>
      </c>
      <c r="B1340">
        <v>1841</v>
      </c>
      <c r="C1340" t="s">
        <v>17</v>
      </c>
      <c r="D1340" t="s">
        <v>9424</v>
      </c>
      <c r="E1340" t="str">
        <f t="shared" si="40"/>
        <v/>
      </c>
      <c r="F1340" t="str">
        <f t="shared" si="41"/>
        <v>リア株式会社</v>
      </c>
      <c r="G1340" t="s">
        <v>70</v>
      </c>
      <c r="I1340" t="s">
        <v>9425</v>
      </c>
      <c r="K1340" t="s">
        <v>6310</v>
      </c>
      <c r="L1340" t="s">
        <v>9426</v>
      </c>
      <c r="M1340" t="s">
        <v>9427</v>
      </c>
      <c r="Q1340" t="s">
        <v>276</v>
      </c>
      <c r="R1340" t="s">
        <v>2809</v>
      </c>
      <c r="S1340" t="s">
        <v>9428</v>
      </c>
    </row>
    <row r="1341" spans="1:19" x14ac:dyDescent="0.3">
      <c r="A1341">
        <v>1340</v>
      </c>
      <c r="B1341">
        <v>1842</v>
      </c>
      <c r="C1341" t="s">
        <v>17</v>
      </c>
      <c r="D1341" t="s">
        <v>9429</v>
      </c>
      <c r="E1341" t="str">
        <f t="shared" si="40"/>
        <v>株式会社フォーデジット</v>
      </c>
      <c r="F1341" t="str">
        <f t="shared" si="41"/>
        <v/>
      </c>
      <c r="G1341" t="s">
        <v>9430</v>
      </c>
      <c r="H1341" t="s">
        <v>836</v>
      </c>
      <c r="I1341" t="s">
        <v>729</v>
      </c>
      <c r="J1341" t="s">
        <v>9431</v>
      </c>
      <c r="K1341" t="s">
        <v>579</v>
      </c>
      <c r="L1341" t="s">
        <v>9432</v>
      </c>
      <c r="M1341" t="s">
        <v>9433</v>
      </c>
      <c r="N1341" t="s">
        <v>39</v>
      </c>
      <c r="P1341" t="s">
        <v>9434</v>
      </c>
      <c r="Q1341" t="s">
        <v>358</v>
      </c>
      <c r="R1341" t="s">
        <v>189</v>
      </c>
      <c r="S1341" t="s">
        <v>9435</v>
      </c>
    </row>
    <row r="1342" spans="1:19" x14ac:dyDescent="0.3">
      <c r="A1342">
        <v>1341</v>
      </c>
      <c r="B1342">
        <v>1843</v>
      </c>
      <c r="C1342" t="s">
        <v>17</v>
      </c>
      <c r="D1342" t="s">
        <v>9436</v>
      </c>
      <c r="E1342" t="str">
        <f t="shared" si="40"/>
        <v>株式会社インタープレジゼント</v>
      </c>
      <c r="F1342" t="str">
        <f t="shared" si="41"/>
        <v/>
      </c>
      <c r="G1342" t="s">
        <v>279</v>
      </c>
      <c r="I1342" t="s">
        <v>729</v>
      </c>
      <c r="J1342" t="s">
        <v>9437</v>
      </c>
      <c r="K1342" t="s">
        <v>292</v>
      </c>
      <c r="L1342" t="s">
        <v>9438</v>
      </c>
      <c r="M1342" t="s">
        <v>9439</v>
      </c>
      <c r="N1342" t="s">
        <v>39</v>
      </c>
      <c r="Q1342" t="s">
        <v>255</v>
      </c>
      <c r="S1342" t="s">
        <v>9440</v>
      </c>
    </row>
    <row r="1343" spans="1:19" x14ac:dyDescent="0.3">
      <c r="A1343">
        <v>1342</v>
      </c>
      <c r="B1343">
        <v>1844</v>
      </c>
      <c r="C1343" t="s">
        <v>17</v>
      </c>
      <c r="D1343" t="s">
        <v>9441</v>
      </c>
      <c r="E1343" t="str">
        <f t="shared" si="40"/>
        <v>株式会社サプル</v>
      </c>
      <c r="F1343" t="str">
        <f t="shared" si="41"/>
        <v/>
      </c>
      <c r="G1343" t="s">
        <v>9442</v>
      </c>
      <c r="I1343" t="s">
        <v>106</v>
      </c>
      <c r="K1343" t="s">
        <v>3856</v>
      </c>
      <c r="L1343" t="s">
        <v>9443</v>
      </c>
      <c r="M1343" t="s">
        <v>9444</v>
      </c>
      <c r="N1343" t="s">
        <v>39</v>
      </c>
      <c r="Q1343" t="s">
        <v>90</v>
      </c>
      <c r="S1343" t="s">
        <v>9445</v>
      </c>
    </row>
    <row r="1344" spans="1:19" x14ac:dyDescent="0.3">
      <c r="A1344">
        <v>1343</v>
      </c>
      <c r="B1344">
        <v>1847</v>
      </c>
      <c r="C1344" t="s">
        <v>17</v>
      </c>
      <c r="D1344" t="s">
        <v>9446</v>
      </c>
      <c r="E1344" t="str">
        <f t="shared" si="40"/>
        <v>株式会社サンプル</v>
      </c>
      <c r="F1344" t="str">
        <f t="shared" si="41"/>
        <v/>
      </c>
      <c r="G1344" t="s">
        <v>279</v>
      </c>
      <c r="L1344" t="s">
        <v>9447</v>
      </c>
      <c r="M1344" t="s">
        <v>9448</v>
      </c>
      <c r="O1344" t="s">
        <v>9448</v>
      </c>
      <c r="P1344" t="s">
        <v>9448</v>
      </c>
      <c r="Q1344" t="s">
        <v>651</v>
      </c>
      <c r="R1344" t="s">
        <v>454</v>
      </c>
      <c r="S1344" t="s">
        <v>9449</v>
      </c>
    </row>
    <row r="1345" spans="1:19" x14ac:dyDescent="0.3">
      <c r="A1345">
        <v>1344</v>
      </c>
      <c r="B1345">
        <v>1848</v>
      </c>
      <c r="C1345" t="s">
        <v>17</v>
      </c>
      <c r="D1345" t="s">
        <v>9450</v>
      </c>
      <c r="E1345" t="str">
        <f t="shared" si="40"/>
        <v>株式会社エル・ティー・エス</v>
      </c>
      <c r="F1345" t="str">
        <f t="shared" si="41"/>
        <v/>
      </c>
      <c r="G1345" t="s">
        <v>9451</v>
      </c>
      <c r="H1345" t="s">
        <v>7289</v>
      </c>
      <c r="I1345" t="s">
        <v>9452</v>
      </c>
      <c r="J1345" t="s">
        <v>9453</v>
      </c>
      <c r="K1345" t="s">
        <v>800</v>
      </c>
      <c r="L1345" t="s">
        <v>9454</v>
      </c>
      <c r="M1345" t="s">
        <v>9455</v>
      </c>
      <c r="N1345" t="s">
        <v>39</v>
      </c>
      <c r="O1345" t="s">
        <v>9456</v>
      </c>
      <c r="P1345" t="s">
        <v>9457</v>
      </c>
      <c r="Q1345" t="s">
        <v>90</v>
      </c>
      <c r="R1345" t="s">
        <v>91</v>
      </c>
      <c r="S1345" t="s">
        <v>9458</v>
      </c>
    </row>
    <row r="1346" spans="1:19" x14ac:dyDescent="0.3">
      <c r="A1346">
        <v>1345</v>
      </c>
      <c r="B1346">
        <v>1849</v>
      </c>
      <c r="C1346" t="s">
        <v>17</v>
      </c>
      <c r="D1346" t="s">
        <v>9459</v>
      </c>
      <c r="E1346" t="str">
        <f t="shared" si="40"/>
        <v>株式会社OPUSYS</v>
      </c>
      <c r="F1346" t="str">
        <f t="shared" si="41"/>
        <v/>
      </c>
      <c r="G1346" t="s">
        <v>586</v>
      </c>
      <c r="I1346" t="s">
        <v>729</v>
      </c>
      <c r="K1346" t="s">
        <v>6310</v>
      </c>
      <c r="L1346" t="s">
        <v>9460</v>
      </c>
      <c r="M1346" t="s">
        <v>9461</v>
      </c>
      <c r="N1346" t="s">
        <v>39</v>
      </c>
      <c r="Q1346" t="s">
        <v>1989</v>
      </c>
      <c r="R1346" t="s">
        <v>91</v>
      </c>
      <c r="S1346" t="s">
        <v>9462</v>
      </c>
    </row>
    <row r="1347" spans="1:19" x14ac:dyDescent="0.3">
      <c r="A1347">
        <v>1346</v>
      </c>
      <c r="B1347">
        <v>1850</v>
      </c>
      <c r="C1347" t="s">
        <v>17</v>
      </c>
      <c r="D1347" t="s">
        <v>9463</v>
      </c>
      <c r="E1347" t="str">
        <f t="shared" ref="E1347:E1410" si="42">IF(LEFT($D1347,4)="株式会社",$D1347,"")</f>
        <v>株式会社じゃねっと</v>
      </c>
      <c r="F1347" t="str">
        <f t="shared" ref="F1347:F1410" si="43">IF(RIGHT($D1347,4)="株式会社",$D1347,"")</f>
        <v/>
      </c>
      <c r="G1347" t="s">
        <v>853</v>
      </c>
      <c r="I1347" t="s">
        <v>729</v>
      </c>
      <c r="K1347" t="s">
        <v>7070</v>
      </c>
      <c r="L1347" t="s">
        <v>9464</v>
      </c>
      <c r="N1347" t="s">
        <v>39</v>
      </c>
      <c r="Q1347" t="s">
        <v>1614</v>
      </c>
      <c r="S1347" t="s">
        <v>9465</v>
      </c>
    </row>
    <row r="1348" spans="1:19" x14ac:dyDescent="0.3">
      <c r="A1348">
        <v>1347</v>
      </c>
      <c r="B1348">
        <v>1851</v>
      </c>
      <c r="C1348" t="s">
        <v>17</v>
      </c>
      <c r="D1348" t="s">
        <v>9466</v>
      </c>
      <c r="E1348" t="str">
        <f t="shared" si="42"/>
        <v>株式会社セルム</v>
      </c>
      <c r="F1348" t="str">
        <f t="shared" si="43"/>
        <v/>
      </c>
      <c r="G1348" t="s">
        <v>957</v>
      </c>
      <c r="I1348" t="s">
        <v>9467</v>
      </c>
      <c r="K1348" t="s">
        <v>1762</v>
      </c>
      <c r="L1348" t="s">
        <v>9468</v>
      </c>
      <c r="M1348" t="s">
        <v>9469</v>
      </c>
      <c r="Q1348" t="e">
        <f>-人</f>
        <v>#NAME?</v>
      </c>
      <c r="S1348" t="s">
        <v>9470</v>
      </c>
    </row>
    <row r="1349" spans="1:19" x14ac:dyDescent="0.3">
      <c r="A1349">
        <v>1348</v>
      </c>
      <c r="B1349">
        <v>1852</v>
      </c>
      <c r="C1349" t="s">
        <v>17</v>
      </c>
      <c r="D1349" t="s">
        <v>9471</v>
      </c>
      <c r="E1349" t="str">
        <f t="shared" si="42"/>
        <v>株式会社テクノブラッド</v>
      </c>
      <c r="F1349" t="str">
        <f t="shared" si="43"/>
        <v/>
      </c>
      <c r="G1349" t="s">
        <v>9472</v>
      </c>
      <c r="H1349" t="s">
        <v>239</v>
      </c>
      <c r="I1349" t="s">
        <v>9473</v>
      </c>
      <c r="J1349" t="s">
        <v>9474</v>
      </c>
      <c r="K1349" t="s">
        <v>570</v>
      </c>
      <c r="L1349" t="s">
        <v>9475</v>
      </c>
      <c r="M1349" t="s">
        <v>9476</v>
      </c>
      <c r="N1349" t="s">
        <v>39</v>
      </c>
      <c r="Q1349" t="s">
        <v>5106</v>
      </c>
      <c r="R1349" t="s">
        <v>189</v>
      </c>
      <c r="S1349" t="s">
        <v>9477</v>
      </c>
    </row>
    <row r="1350" spans="1:19" x14ac:dyDescent="0.3">
      <c r="A1350">
        <v>1349</v>
      </c>
      <c r="B1350">
        <v>1854</v>
      </c>
      <c r="C1350" t="s">
        <v>17</v>
      </c>
      <c r="D1350" t="s">
        <v>9478</v>
      </c>
      <c r="E1350" t="str">
        <f t="shared" si="42"/>
        <v>株式会社テクノロジックアート</v>
      </c>
      <c r="F1350" t="str">
        <f t="shared" si="43"/>
        <v/>
      </c>
      <c r="G1350" t="s">
        <v>279</v>
      </c>
      <c r="I1350" t="s">
        <v>9479</v>
      </c>
      <c r="K1350" t="s">
        <v>2541</v>
      </c>
      <c r="L1350" t="s">
        <v>9480</v>
      </c>
      <c r="M1350" t="s">
        <v>9481</v>
      </c>
      <c r="P1350" t="s">
        <v>9482</v>
      </c>
      <c r="Q1350" t="e">
        <f>-人</f>
        <v>#NAME?</v>
      </c>
      <c r="R1350" t="s">
        <v>120</v>
      </c>
      <c r="S1350" t="s">
        <v>9483</v>
      </c>
    </row>
    <row r="1351" spans="1:19" x14ac:dyDescent="0.3">
      <c r="A1351">
        <v>1350</v>
      </c>
      <c r="B1351">
        <v>1855</v>
      </c>
      <c r="C1351" t="s">
        <v>17</v>
      </c>
      <c r="D1351" t="s">
        <v>9484</v>
      </c>
      <c r="E1351" t="str">
        <f t="shared" si="42"/>
        <v>株式会社ジェネシスコミュニケーション</v>
      </c>
      <c r="F1351" t="str">
        <f t="shared" si="43"/>
        <v/>
      </c>
      <c r="G1351" t="s">
        <v>9485</v>
      </c>
      <c r="I1351" t="s">
        <v>7494</v>
      </c>
      <c r="K1351" t="s">
        <v>9486</v>
      </c>
      <c r="L1351" t="s">
        <v>9487</v>
      </c>
      <c r="M1351" t="s">
        <v>9488</v>
      </c>
      <c r="N1351" t="s">
        <v>39</v>
      </c>
      <c r="Q1351" t="s">
        <v>484</v>
      </c>
      <c r="S1351" t="s">
        <v>9489</v>
      </c>
    </row>
    <row r="1352" spans="1:19" x14ac:dyDescent="0.3">
      <c r="A1352">
        <v>1351</v>
      </c>
      <c r="B1352">
        <v>1856</v>
      </c>
      <c r="C1352" t="s">
        <v>17</v>
      </c>
      <c r="D1352" t="s">
        <v>9490</v>
      </c>
      <c r="E1352" t="str">
        <f t="shared" si="42"/>
        <v/>
      </c>
      <c r="F1352" t="str">
        <f t="shared" si="43"/>
        <v>鈴与シンワート株式会社</v>
      </c>
      <c r="G1352" t="s">
        <v>9491</v>
      </c>
      <c r="I1352" t="s">
        <v>9492</v>
      </c>
      <c r="K1352" t="s">
        <v>3016</v>
      </c>
      <c r="L1352" t="s">
        <v>9493</v>
      </c>
      <c r="M1352" t="s">
        <v>9494</v>
      </c>
      <c r="N1352" t="s">
        <v>1392</v>
      </c>
      <c r="Q1352" t="s">
        <v>9495</v>
      </c>
      <c r="S1352" t="s">
        <v>9496</v>
      </c>
    </row>
    <row r="1353" spans="1:19" x14ac:dyDescent="0.3">
      <c r="A1353">
        <v>1352</v>
      </c>
      <c r="B1353">
        <v>1861</v>
      </c>
      <c r="C1353" t="s">
        <v>17</v>
      </c>
      <c r="D1353" t="s">
        <v>9497</v>
      </c>
      <c r="E1353" t="str">
        <f t="shared" si="42"/>
        <v/>
      </c>
      <c r="F1353" t="str">
        <f t="shared" si="43"/>
        <v>リスクモンスター株式会社</v>
      </c>
      <c r="G1353" t="s">
        <v>5056</v>
      </c>
      <c r="H1353" t="s">
        <v>124</v>
      </c>
      <c r="I1353" t="s">
        <v>9498</v>
      </c>
      <c r="K1353" t="s">
        <v>375</v>
      </c>
      <c r="L1353" t="s">
        <v>9499</v>
      </c>
      <c r="M1353" t="s">
        <v>9500</v>
      </c>
      <c r="N1353" t="s">
        <v>137</v>
      </c>
      <c r="O1353" t="s">
        <v>9501</v>
      </c>
      <c r="Q1353" t="e">
        <f>-人</f>
        <v>#NAME?</v>
      </c>
      <c r="S1353" t="s">
        <v>9502</v>
      </c>
    </row>
    <row r="1354" spans="1:19" x14ac:dyDescent="0.3">
      <c r="A1354">
        <v>1353</v>
      </c>
      <c r="B1354">
        <v>1862</v>
      </c>
      <c r="C1354" t="s">
        <v>17</v>
      </c>
      <c r="D1354" t="s">
        <v>9503</v>
      </c>
      <c r="E1354" t="str">
        <f t="shared" si="42"/>
        <v>株式会社ジゾン</v>
      </c>
      <c r="F1354" t="str">
        <f t="shared" si="43"/>
        <v/>
      </c>
      <c r="G1354" t="s">
        <v>9504</v>
      </c>
      <c r="H1354" t="s">
        <v>1024</v>
      </c>
      <c r="I1354" t="s">
        <v>9505</v>
      </c>
      <c r="K1354" t="s">
        <v>8719</v>
      </c>
      <c r="L1354" t="s">
        <v>9506</v>
      </c>
      <c r="M1354" t="s">
        <v>9507</v>
      </c>
      <c r="P1354" t="s">
        <v>9508</v>
      </c>
      <c r="Q1354" t="s">
        <v>2471</v>
      </c>
      <c r="R1354" t="s">
        <v>390</v>
      </c>
      <c r="S1354" t="s">
        <v>9509</v>
      </c>
    </row>
    <row r="1355" spans="1:19" x14ac:dyDescent="0.3">
      <c r="A1355">
        <v>1354</v>
      </c>
      <c r="B1355">
        <v>1863</v>
      </c>
      <c r="C1355" t="s">
        <v>17</v>
      </c>
      <c r="D1355" t="s">
        <v>9510</v>
      </c>
      <c r="E1355" t="str">
        <f t="shared" si="42"/>
        <v/>
      </c>
      <c r="F1355" t="str">
        <f t="shared" si="43"/>
        <v>リスモン・マッスル・データ株式会社</v>
      </c>
      <c r="G1355" t="s">
        <v>457</v>
      </c>
      <c r="H1355" t="s">
        <v>393</v>
      </c>
      <c r="I1355" t="s">
        <v>6231</v>
      </c>
      <c r="K1355" t="s">
        <v>2521</v>
      </c>
      <c r="L1355" t="s">
        <v>9511</v>
      </c>
      <c r="M1355" t="s">
        <v>9512</v>
      </c>
      <c r="O1355" t="s">
        <v>9513</v>
      </c>
      <c r="Q1355" t="s">
        <v>443</v>
      </c>
      <c r="R1355" t="s">
        <v>454</v>
      </c>
      <c r="S1355" t="s">
        <v>9514</v>
      </c>
    </row>
    <row r="1356" spans="1:19" x14ac:dyDescent="0.3">
      <c r="A1356">
        <v>1355</v>
      </c>
      <c r="B1356">
        <v>1864</v>
      </c>
      <c r="C1356" t="s">
        <v>17</v>
      </c>
      <c r="D1356" t="s">
        <v>9515</v>
      </c>
      <c r="E1356" t="str">
        <f t="shared" si="42"/>
        <v>株式会社日本パーソナルビジネス</v>
      </c>
      <c r="F1356" t="str">
        <f t="shared" si="43"/>
        <v/>
      </c>
      <c r="G1356" t="s">
        <v>144</v>
      </c>
      <c r="H1356" t="s">
        <v>71</v>
      </c>
      <c r="I1356" t="s">
        <v>1984</v>
      </c>
      <c r="J1356" t="s">
        <v>9516</v>
      </c>
      <c r="K1356" t="s">
        <v>23</v>
      </c>
      <c r="L1356" t="s">
        <v>9517</v>
      </c>
      <c r="M1356" t="s">
        <v>9518</v>
      </c>
      <c r="Q1356" t="s">
        <v>297</v>
      </c>
      <c r="R1356" t="s">
        <v>189</v>
      </c>
      <c r="S1356" t="s">
        <v>9519</v>
      </c>
    </row>
    <row r="1357" spans="1:19" x14ac:dyDescent="0.3">
      <c r="A1357">
        <v>1356</v>
      </c>
      <c r="B1357">
        <v>1865</v>
      </c>
      <c r="C1357" t="s">
        <v>17</v>
      </c>
      <c r="D1357" t="s">
        <v>9520</v>
      </c>
      <c r="E1357" t="str">
        <f t="shared" si="42"/>
        <v>株式会社リサーチアンドテクノロジー</v>
      </c>
      <c r="F1357" t="str">
        <f t="shared" si="43"/>
        <v/>
      </c>
      <c r="G1357" t="s">
        <v>144</v>
      </c>
      <c r="L1357" t="s">
        <v>9521</v>
      </c>
      <c r="M1357" t="s">
        <v>9522</v>
      </c>
      <c r="N1357" t="s">
        <v>39</v>
      </c>
      <c r="Q1357" t="e">
        <f>-人</f>
        <v>#NAME?</v>
      </c>
      <c r="S1357" t="s">
        <v>9523</v>
      </c>
    </row>
    <row r="1358" spans="1:19" x14ac:dyDescent="0.3">
      <c r="A1358">
        <v>1357</v>
      </c>
      <c r="B1358">
        <v>1867</v>
      </c>
      <c r="C1358" t="s">
        <v>17</v>
      </c>
      <c r="D1358" t="s">
        <v>9524</v>
      </c>
      <c r="E1358" t="str">
        <f t="shared" si="42"/>
        <v>株式会社SOOL</v>
      </c>
      <c r="F1358" t="str">
        <f t="shared" si="43"/>
        <v/>
      </c>
      <c r="G1358" t="s">
        <v>144</v>
      </c>
      <c r="K1358" t="s">
        <v>7656</v>
      </c>
      <c r="L1358" t="s">
        <v>9525</v>
      </c>
      <c r="M1358" t="s">
        <v>9526</v>
      </c>
      <c r="Q1358" t="s">
        <v>785</v>
      </c>
      <c r="S1358" t="s">
        <v>9527</v>
      </c>
    </row>
    <row r="1359" spans="1:19" x14ac:dyDescent="0.3">
      <c r="A1359">
        <v>1358</v>
      </c>
      <c r="B1359">
        <v>1868</v>
      </c>
      <c r="C1359" t="s">
        <v>17</v>
      </c>
      <c r="D1359" t="s">
        <v>9528</v>
      </c>
      <c r="E1359" t="str">
        <f t="shared" si="42"/>
        <v/>
      </c>
      <c r="F1359" t="str">
        <f t="shared" si="43"/>
        <v>アズアンドコー株式会社</v>
      </c>
      <c r="G1359" t="s">
        <v>4830</v>
      </c>
      <c r="H1359" t="s">
        <v>7651</v>
      </c>
      <c r="I1359" t="s">
        <v>2251</v>
      </c>
      <c r="J1359" t="s">
        <v>9529</v>
      </c>
      <c r="K1359" t="s">
        <v>3883</v>
      </c>
      <c r="L1359" t="s">
        <v>9530</v>
      </c>
      <c r="M1359" t="s">
        <v>9531</v>
      </c>
      <c r="N1359" t="s">
        <v>39</v>
      </c>
      <c r="O1359" t="s">
        <v>1210</v>
      </c>
      <c r="P1359" t="s">
        <v>9532</v>
      </c>
      <c r="Q1359" t="s">
        <v>2595</v>
      </c>
      <c r="R1359" t="s">
        <v>3366</v>
      </c>
      <c r="S1359" t="s">
        <v>9533</v>
      </c>
    </row>
    <row r="1360" spans="1:19" x14ac:dyDescent="0.3">
      <c r="A1360">
        <v>1359</v>
      </c>
      <c r="B1360">
        <v>1869</v>
      </c>
      <c r="C1360" t="s">
        <v>17</v>
      </c>
      <c r="D1360" t="s">
        <v>9534</v>
      </c>
      <c r="E1360" t="str">
        <f t="shared" si="42"/>
        <v/>
      </c>
      <c r="F1360" t="str">
        <f t="shared" si="43"/>
        <v>メビックス株式会社</v>
      </c>
      <c r="G1360" t="s">
        <v>9535</v>
      </c>
      <c r="I1360" t="s">
        <v>9536</v>
      </c>
      <c r="K1360" t="s">
        <v>1685</v>
      </c>
      <c r="L1360" t="s">
        <v>9537</v>
      </c>
      <c r="M1360" t="s">
        <v>9538</v>
      </c>
      <c r="N1360" t="s">
        <v>39</v>
      </c>
      <c r="O1360" t="s">
        <v>9539</v>
      </c>
      <c r="Q1360" t="e">
        <f>-人</f>
        <v>#NAME?</v>
      </c>
      <c r="S1360" t="s">
        <v>9540</v>
      </c>
    </row>
    <row r="1361" spans="1:19" x14ac:dyDescent="0.3">
      <c r="A1361">
        <v>1360</v>
      </c>
      <c r="B1361">
        <v>1870</v>
      </c>
      <c r="C1361" t="s">
        <v>17</v>
      </c>
      <c r="D1361" t="s">
        <v>9541</v>
      </c>
      <c r="E1361" t="str">
        <f t="shared" si="42"/>
        <v/>
      </c>
      <c r="F1361" t="str">
        <f t="shared" si="43"/>
        <v>ＪＢＳソリューションズ株式会社</v>
      </c>
      <c r="G1361" t="s">
        <v>192</v>
      </c>
      <c r="K1361" t="s">
        <v>6668</v>
      </c>
      <c r="L1361" t="s">
        <v>9542</v>
      </c>
      <c r="M1361" t="s">
        <v>9543</v>
      </c>
      <c r="N1361" t="s">
        <v>39</v>
      </c>
      <c r="P1361" t="s">
        <v>9544</v>
      </c>
      <c r="Q1361" t="e">
        <f>-人</f>
        <v>#NAME?</v>
      </c>
      <c r="S1361" t="s">
        <v>9545</v>
      </c>
    </row>
    <row r="1362" spans="1:19" x14ac:dyDescent="0.3">
      <c r="A1362">
        <v>1361</v>
      </c>
      <c r="B1362">
        <v>1871</v>
      </c>
      <c r="C1362" t="s">
        <v>17</v>
      </c>
      <c r="D1362" t="s">
        <v>9546</v>
      </c>
      <c r="E1362" t="str">
        <f t="shared" si="42"/>
        <v/>
      </c>
      <c r="F1362" t="str">
        <f t="shared" si="43"/>
        <v>ヴァンテージマネジメント株式会社</v>
      </c>
      <c r="G1362" t="s">
        <v>9547</v>
      </c>
      <c r="H1362" t="s">
        <v>922</v>
      </c>
      <c r="I1362" t="s">
        <v>729</v>
      </c>
      <c r="J1362" t="s">
        <v>9548</v>
      </c>
      <c r="K1362" t="s">
        <v>8016</v>
      </c>
      <c r="L1362" t="s">
        <v>9549</v>
      </c>
      <c r="M1362" t="s">
        <v>9550</v>
      </c>
      <c r="Q1362" t="s">
        <v>9551</v>
      </c>
      <c r="R1362" t="s">
        <v>859</v>
      </c>
      <c r="S1362" t="s">
        <v>9552</v>
      </c>
    </row>
    <row r="1363" spans="1:19" x14ac:dyDescent="0.3">
      <c r="A1363">
        <v>1362</v>
      </c>
      <c r="B1363">
        <v>1873</v>
      </c>
      <c r="C1363" t="s">
        <v>17</v>
      </c>
      <c r="D1363" t="s">
        <v>9553</v>
      </c>
      <c r="E1363" t="str">
        <f t="shared" si="42"/>
        <v>株式会社LITALICO</v>
      </c>
      <c r="F1363" t="str">
        <f t="shared" si="43"/>
        <v/>
      </c>
      <c r="G1363" t="s">
        <v>9554</v>
      </c>
      <c r="H1363" t="s">
        <v>7748</v>
      </c>
      <c r="I1363" t="s">
        <v>9555</v>
      </c>
      <c r="J1363" t="s">
        <v>9556</v>
      </c>
      <c r="K1363" t="s">
        <v>2521</v>
      </c>
      <c r="L1363" t="s">
        <v>9557</v>
      </c>
      <c r="M1363" t="s">
        <v>9558</v>
      </c>
      <c r="Q1363" t="s">
        <v>4333</v>
      </c>
      <c r="R1363" t="s">
        <v>1427</v>
      </c>
      <c r="S1363" t="s">
        <v>9559</v>
      </c>
    </row>
    <row r="1364" spans="1:19" x14ac:dyDescent="0.3">
      <c r="A1364">
        <v>1363</v>
      </c>
      <c r="B1364">
        <v>1877</v>
      </c>
      <c r="C1364" t="s">
        <v>17</v>
      </c>
      <c r="D1364" t="s">
        <v>9560</v>
      </c>
      <c r="E1364" t="str">
        <f t="shared" si="42"/>
        <v>株式会社RAWHIDE.</v>
      </c>
      <c r="F1364" t="str">
        <f t="shared" si="43"/>
        <v/>
      </c>
      <c r="G1364" t="s">
        <v>2095</v>
      </c>
      <c r="I1364" t="s">
        <v>729</v>
      </c>
      <c r="K1364" t="s">
        <v>1985</v>
      </c>
      <c r="L1364" t="s">
        <v>9561</v>
      </c>
      <c r="M1364" t="s">
        <v>9562</v>
      </c>
      <c r="Q1364" t="s">
        <v>129</v>
      </c>
      <c r="S1364" t="s">
        <v>9563</v>
      </c>
    </row>
    <row r="1365" spans="1:19" x14ac:dyDescent="0.3">
      <c r="A1365">
        <v>1364</v>
      </c>
      <c r="B1365">
        <v>1878</v>
      </c>
      <c r="C1365" t="s">
        <v>17</v>
      </c>
      <c r="D1365" t="s">
        <v>9564</v>
      </c>
      <c r="E1365" t="str">
        <f t="shared" si="42"/>
        <v/>
      </c>
      <c r="F1365" t="str">
        <f t="shared" si="43"/>
        <v>ハイケム株式会社</v>
      </c>
      <c r="G1365" t="s">
        <v>58</v>
      </c>
      <c r="I1365" t="s">
        <v>9565</v>
      </c>
      <c r="K1365" t="s">
        <v>512</v>
      </c>
      <c r="L1365" t="s">
        <v>9566</v>
      </c>
      <c r="M1365" t="s">
        <v>9567</v>
      </c>
      <c r="Q1365" t="s">
        <v>358</v>
      </c>
      <c r="S1365" t="s">
        <v>9568</v>
      </c>
    </row>
    <row r="1366" spans="1:19" x14ac:dyDescent="0.3">
      <c r="A1366">
        <v>1365</v>
      </c>
      <c r="B1366">
        <v>1879</v>
      </c>
      <c r="C1366" t="s">
        <v>17</v>
      </c>
      <c r="D1366" t="s">
        <v>9569</v>
      </c>
      <c r="E1366" t="str">
        <f t="shared" si="42"/>
        <v>株式会社VSN</v>
      </c>
      <c r="F1366" t="str">
        <f t="shared" si="43"/>
        <v/>
      </c>
      <c r="G1366" t="s">
        <v>9570</v>
      </c>
      <c r="H1366" t="s">
        <v>6861</v>
      </c>
      <c r="I1366" t="s">
        <v>9571</v>
      </c>
      <c r="J1366" t="s">
        <v>9572</v>
      </c>
      <c r="K1366" t="s">
        <v>177</v>
      </c>
      <c r="L1366" t="s">
        <v>9573</v>
      </c>
      <c r="M1366" t="s">
        <v>9574</v>
      </c>
      <c r="N1366" t="s">
        <v>39</v>
      </c>
      <c r="O1366" t="s">
        <v>9575</v>
      </c>
      <c r="Q1366" t="s">
        <v>9576</v>
      </c>
      <c r="R1366" t="s">
        <v>189</v>
      </c>
      <c r="S1366" t="s">
        <v>9577</v>
      </c>
    </row>
    <row r="1367" spans="1:19" x14ac:dyDescent="0.3">
      <c r="A1367">
        <v>1366</v>
      </c>
      <c r="B1367">
        <v>1880</v>
      </c>
      <c r="C1367" t="s">
        <v>17</v>
      </c>
      <c r="D1367" t="s">
        <v>9578</v>
      </c>
      <c r="E1367" t="str">
        <f t="shared" si="42"/>
        <v>株式会社アズテックス</v>
      </c>
      <c r="F1367" t="str">
        <f t="shared" si="43"/>
        <v/>
      </c>
      <c r="G1367" t="s">
        <v>271</v>
      </c>
      <c r="H1367" t="s">
        <v>71</v>
      </c>
      <c r="I1367" t="s">
        <v>9579</v>
      </c>
      <c r="J1367" t="s">
        <v>9580</v>
      </c>
      <c r="K1367" t="s">
        <v>809</v>
      </c>
      <c r="L1367" t="s">
        <v>9581</v>
      </c>
      <c r="M1367" t="s">
        <v>9582</v>
      </c>
      <c r="N1367" t="s">
        <v>39</v>
      </c>
      <c r="P1367" t="s">
        <v>9583</v>
      </c>
      <c r="Q1367" t="s">
        <v>9584</v>
      </c>
      <c r="R1367" t="s">
        <v>189</v>
      </c>
      <c r="S1367" t="s">
        <v>9585</v>
      </c>
    </row>
    <row r="1368" spans="1:19" x14ac:dyDescent="0.3">
      <c r="A1368">
        <v>1367</v>
      </c>
      <c r="B1368">
        <v>1881</v>
      </c>
      <c r="C1368" t="s">
        <v>17</v>
      </c>
      <c r="D1368" t="s">
        <v>9586</v>
      </c>
      <c r="E1368" t="str">
        <f t="shared" si="42"/>
        <v>株式会社インテリム</v>
      </c>
      <c r="F1368" t="str">
        <f t="shared" si="43"/>
        <v/>
      </c>
      <c r="G1368" t="s">
        <v>9587</v>
      </c>
      <c r="H1368" t="s">
        <v>9401</v>
      </c>
      <c r="I1368" t="s">
        <v>568</v>
      </c>
      <c r="J1368" t="s">
        <v>9588</v>
      </c>
      <c r="K1368" t="s">
        <v>2585</v>
      </c>
      <c r="L1368" t="s">
        <v>9589</v>
      </c>
      <c r="M1368" t="s">
        <v>9590</v>
      </c>
      <c r="N1368" t="s">
        <v>39</v>
      </c>
      <c r="Q1368" t="s">
        <v>1012</v>
      </c>
      <c r="R1368" t="s">
        <v>390</v>
      </c>
      <c r="S1368" t="s">
        <v>9591</v>
      </c>
    </row>
    <row r="1369" spans="1:19" x14ac:dyDescent="0.3">
      <c r="A1369">
        <v>1368</v>
      </c>
      <c r="B1369">
        <v>1882</v>
      </c>
      <c r="C1369" t="s">
        <v>17</v>
      </c>
      <c r="D1369" t="s">
        <v>9592</v>
      </c>
      <c r="E1369" t="str">
        <f t="shared" si="42"/>
        <v>株式会社レリバンシー・プラス</v>
      </c>
      <c r="F1369" t="str">
        <f t="shared" si="43"/>
        <v/>
      </c>
      <c r="G1369" t="s">
        <v>70</v>
      </c>
      <c r="I1369" t="s">
        <v>578</v>
      </c>
      <c r="K1369" t="s">
        <v>7076</v>
      </c>
      <c r="L1369" t="s">
        <v>9593</v>
      </c>
      <c r="M1369" t="s">
        <v>9594</v>
      </c>
      <c r="O1369" t="s">
        <v>9595</v>
      </c>
      <c r="Q1369" t="s">
        <v>1041</v>
      </c>
      <c r="R1369" t="s">
        <v>80</v>
      </c>
      <c r="S1369" t="s">
        <v>9596</v>
      </c>
    </row>
    <row r="1370" spans="1:19" x14ac:dyDescent="0.3">
      <c r="A1370">
        <v>1369</v>
      </c>
      <c r="B1370">
        <v>1883</v>
      </c>
      <c r="C1370" t="s">
        <v>17</v>
      </c>
      <c r="D1370" t="s">
        <v>9597</v>
      </c>
      <c r="E1370" t="str">
        <f t="shared" si="42"/>
        <v>株式会社イクシスリサーチ</v>
      </c>
      <c r="F1370" t="str">
        <f t="shared" si="43"/>
        <v/>
      </c>
      <c r="G1370" t="s">
        <v>467</v>
      </c>
      <c r="I1370" t="s">
        <v>3556</v>
      </c>
      <c r="K1370" t="s">
        <v>230</v>
      </c>
      <c r="L1370" t="s">
        <v>9598</v>
      </c>
      <c r="M1370" t="s">
        <v>9599</v>
      </c>
      <c r="N1370" t="s">
        <v>39</v>
      </c>
      <c r="Q1370" t="e">
        <f>-人</f>
        <v>#NAME?</v>
      </c>
      <c r="S1370" t="s">
        <v>9600</v>
      </c>
    </row>
    <row r="1371" spans="1:19" x14ac:dyDescent="0.3">
      <c r="A1371">
        <v>1370</v>
      </c>
      <c r="B1371">
        <v>1884</v>
      </c>
      <c r="C1371" t="s">
        <v>17</v>
      </c>
      <c r="D1371" t="s">
        <v>9601</v>
      </c>
      <c r="E1371" t="str">
        <f t="shared" si="42"/>
        <v>株式会社エム・シー・アイ</v>
      </c>
      <c r="F1371" t="str">
        <f t="shared" si="43"/>
        <v/>
      </c>
      <c r="G1371" t="s">
        <v>9400</v>
      </c>
      <c r="H1371" t="s">
        <v>7313</v>
      </c>
      <c r="I1371" t="s">
        <v>3192</v>
      </c>
      <c r="J1371" t="s">
        <v>9602</v>
      </c>
      <c r="K1371" t="s">
        <v>7825</v>
      </c>
      <c r="L1371" t="s">
        <v>9603</v>
      </c>
      <c r="M1371" t="s">
        <v>9604</v>
      </c>
      <c r="N1371" t="s">
        <v>39</v>
      </c>
      <c r="O1371" t="s">
        <v>9605</v>
      </c>
      <c r="Q1371" t="s">
        <v>9551</v>
      </c>
      <c r="R1371" t="s">
        <v>120</v>
      </c>
      <c r="S1371" t="s">
        <v>9606</v>
      </c>
    </row>
    <row r="1372" spans="1:19" x14ac:dyDescent="0.3">
      <c r="A1372">
        <v>1371</v>
      </c>
      <c r="B1372">
        <v>1885</v>
      </c>
      <c r="C1372" t="s">
        <v>17</v>
      </c>
      <c r="D1372" t="s">
        <v>9607</v>
      </c>
      <c r="E1372" t="str">
        <f t="shared" si="42"/>
        <v/>
      </c>
      <c r="F1372" t="str">
        <f t="shared" si="43"/>
        <v>スターツCAM株式会社</v>
      </c>
      <c r="G1372" t="s">
        <v>7359</v>
      </c>
      <c r="I1372" t="s">
        <v>59</v>
      </c>
      <c r="J1372" t="s">
        <v>9608</v>
      </c>
      <c r="K1372" t="s">
        <v>3719</v>
      </c>
      <c r="L1372" t="s">
        <v>9609</v>
      </c>
      <c r="M1372" t="s">
        <v>9610</v>
      </c>
      <c r="O1372" t="s">
        <v>9611</v>
      </c>
      <c r="Q1372" t="s">
        <v>9612</v>
      </c>
      <c r="R1372" t="s">
        <v>402</v>
      </c>
      <c r="S1372" t="s">
        <v>9613</v>
      </c>
    </row>
    <row r="1373" spans="1:19" x14ac:dyDescent="0.3">
      <c r="A1373">
        <v>1372</v>
      </c>
      <c r="B1373">
        <v>1886</v>
      </c>
      <c r="C1373" t="s">
        <v>17</v>
      </c>
      <c r="D1373" t="s">
        <v>9614</v>
      </c>
      <c r="E1373" t="str">
        <f t="shared" si="42"/>
        <v>株式会社先端力学シミュレーション研究所</v>
      </c>
      <c r="F1373" t="str">
        <f t="shared" si="43"/>
        <v/>
      </c>
      <c r="G1373" t="s">
        <v>9615</v>
      </c>
      <c r="I1373" t="s">
        <v>9616</v>
      </c>
      <c r="K1373" t="s">
        <v>1244</v>
      </c>
      <c r="L1373" t="s">
        <v>9617</v>
      </c>
      <c r="M1373" t="s">
        <v>9618</v>
      </c>
      <c r="N1373" t="s">
        <v>39</v>
      </c>
      <c r="Q1373" t="s">
        <v>297</v>
      </c>
      <c r="S1373" t="s">
        <v>9619</v>
      </c>
    </row>
    <row r="1374" spans="1:19" x14ac:dyDescent="0.3">
      <c r="A1374">
        <v>1373</v>
      </c>
      <c r="B1374">
        <v>1887</v>
      </c>
      <c r="C1374" t="s">
        <v>17</v>
      </c>
      <c r="D1374" t="s">
        <v>9620</v>
      </c>
      <c r="E1374" t="str">
        <f t="shared" si="42"/>
        <v>株式会社テー・オー・ダブリュー</v>
      </c>
      <c r="F1374" t="str">
        <f t="shared" si="43"/>
        <v/>
      </c>
      <c r="G1374" t="s">
        <v>9621</v>
      </c>
      <c r="H1374" t="s">
        <v>309</v>
      </c>
      <c r="I1374" t="s">
        <v>9622</v>
      </c>
      <c r="J1374" t="s">
        <v>9623</v>
      </c>
      <c r="K1374" t="s">
        <v>8441</v>
      </c>
      <c r="L1374" t="s">
        <v>9624</v>
      </c>
      <c r="M1374" t="s">
        <v>9625</v>
      </c>
      <c r="N1374" t="s">
        <v>52</v>
      </c>
      <c r="P1374" t="s">
        <v>9626</v>
      </c>
      <c r="Q1374" t="s">
        <v>7738</v>
      </c>
      <c r="R1374" t="s">
        <v>735</v>
      </c>
      <c r="S1374" t="s">
        <v>9627</v>
      </c>
    </row>
    <row r="1375" spans="1:19" x14ac:dyDescent="0.3">
      <c r="A1375">
        <v>1374</v>
      </c>
      <c r="B1375">
        <v>1888</v>
      </c>
      <c r="C1375" t="s">
        <v>17</v>
      </c>
      <c r="D1375" t="s">
        <v>7005</v>
      </c>
      <c r="E1375" t="str">
        <f t="shared" si="42"/>
        <v/>
      </c>
      <c r="F1375" t="str">
        <f t="shared" si="43"/>
        <v>プライマル株式会社</v>
      </c>
      <c r="G1375" t="s">
        <v>3117</v>
      </c>
      <c r="I1375" t="s">
        <v>729</v>
      </c>
      <c r="K1375" t="s">
        <v>4742</v>
      </c>
      <c r="L1375" t="s">
        <v>9628</v>
      </c>
      <c r="M1375" t="s">
        <v>9629</v>
      </c>
      <c r="P1375" t="s">
        <v>9630</v>
      </c>
      <c r="Q1375" t="s">
        <v>987</v>
      </c>
      <c r="R1375" t="s">
        <v>91</v>
      </c>
      <c r="S1375" t="s">
        <v>9631</v>
      </c>
    </row>
    <row r="1376" spans="1:19" x14ac:dyDescent="0.3">
      <c r="A1376">
        <v>1375</v>
      </c>
      <c r="B1376">
        <v>1889</v>
      </c>
      <c r="C1376" t="s">
        <v>17</v>
      </c>
      <c r="D1376" t="s">
        <v>9632</v>
      </c>
      <c r="E1376" t="str">
        <f t="shared" si="42"/>
        <v>株式会社エネルギーアドバンス</v>
      </c>
      <c r="F1376" t="str">
        <f t="shared" si="43"/>
        <v/>
      </c>
      <c r="G1376" t="s">
        <v>9633</v>
      </c>
      <c r="I1376" t="s">
        <v>2435</v>
      </c>
      <c r="K1376" t="s">
        <v>3395</v>
      </c>
      <c r="L1376" t="s">
        <v>9634</v>
      </c>
      <c r="M1376" t="s">
        <v>9635</v>
      </c>
      <c r="O1376" t="s">
        <v>9636</v>
      </c>
      <c r="Q1376" t="s">
        <v>9637</v>
      </c>
      <c r="S1376" t="s">
        <v>9638</v>
      </c>
    </row>
    <row r="1377" spans="1:19" x14ac:dyDescent="0.3">
      <c r="A1377">
        <v>1376</v>
      </c>
      <c r="B1377">
        <v>1890</v>
      </c>
      <c r="C1377" t="s">
        <v>17</v>
      </c>
      <c r="D1377" t="s">
        <v>9639</v>
      </c>
      <c r="E1377" t="str">
        <f t="shared" si="42"/>
        <v>株式会社アイティーブレーン</v>
      </c>
      <c r="F1377" t="str">
        <f t="shared" si="43"/>
        <v/>
      </c>
      <c r="G1377" t="s">
        <v>33</v>
      </c>
      <c r="I1377" t="s">
        <v>164</v>
      </c>
      <c r="J1377" t="s">
        <v>9640</v>
      </c>
      <c r="K1377" t="s">
        <v>1517</v>
      </c>
      <c r="L1377" t="s">
        <v>9641</v>
      </c>
      <c r="M1377" t="s">
        <v>9642</v>
      </c>
      <c r="P1377" t="s">
        <v>9643</v>
      </c>
      <c r="Q1377" t="s">
        <v>987</v>
      </c>
      <c r="R1377" t="s">
        <v>202</v>
      </c>
      <c r="S1377" t="s">
        <v>9644</v>
      </c>
    </row>
    <row r="1378" spans="1:19" x14ac:dyDescent="0.3">
      <c r="A1378">
        <v>1377</v>
      </c>
      <c r="B1378">
        <v>1891</v>
      </c>
      <c r="C1378" t="s">
        <v>17</v>
      </c>
      <c r="D1378" t="s">
        <v>9645</v>
      </c>
      <c r="E1378" t="str">
        <f t="shared" si="42"/>
        <v>株式会社スプレンダーコンサルティング</v>
      </c>
      <c r="F1378" t="str">
        <f t="shared" si="43"/>
        <v/>
      </c>
      <c r="G1378" t="s">
        <v>9646</v>
      </c>
      <c r="I1378" t="s">
        <v>614</v>
      </c>
      <c r="K1378" t="s">
        <v>7150</v>
      </c>
      <c r="L1378" t="s">
        <v>9647</v>
      </c>
      <c r="M1378" t="s">
        <v>9648</v>
      </c>
      <c r="N1378" t="s">
        <v>39</v>
      </c>
      <c r="P1378" t="s">
        <v>9649</v>
      </c>
      <c r="Q1378" t="e">
        <f>-人</f>
        <v>#NAME?</v>
      </c>
      <c r="S1378" t="s">
        <v>9650</v>
      </c>
    </row>
    <row r="1379" spans="1:19" x14ac:dyDescent="0.3">
      <c r="A1379">
        <v>1378</v>
      </c>
      <c r="B1379">
        <v>1893</v>
      </c>
      <c r="C1379" t="s">
        <v>17</v>
      </c>
      <c r="D1379" t="s">
        <v>9651</v>
      </c>
      <c r="E1379" t="str">
        <f t="shared" si="42"/>
        <v/>
      </c>
      <c r="F1379" t="str">
        <f t="shared" si="43"/>
        <v>Wano株式会社</v>
      </c>
      <c r="G1379" t="s">
        <v>2013</v>
      </c>
      <c r="H1379" t="s">
        <v>2387</v>
      </c>
      <c r="I1379" t="s">
        <v>1235</v>
      </c>
      <c r="K1379" t="s">
        <v>7291</v>
      </c>
      <c r="L1379" t="s">
        <v>9652</v>
      </c>
      <c r="M1379" t="s">
        <v>9653</v>
      </c>
      <c r="P1379" t="s">
        <v>9654</v>
      </c>
      <c r="Q1379" t="s">
        <v>574</v>
      </c>
      <c r="S1379" t="s">
        <v>9655</v>
      </c>
    </row>
    <row r="1380" spans="1:19" x14ac:dyDescent="0.3">
      <c r="A1380">
        <v>1379</v>
      </c>
      <c r="B1380">
        <v>1894</v>
      </c>
      <c r="C1380" t="s">
        <v>17</v>
      </c>
      <c r="D1380" t="s">
        <v>9656</v>
      </c>
      <c r="E1380" t="str">
        <f t="shared" si="42"/>
        <v/>
      </c>
      <c r="F1380" t="str">
        <f t="shared" si="43"/>
        <v>グリーンブルー株式会社</v>
      </c>
      <c r="G1380" t="s">
        <v>9657</v>
      </c>
      <c r="I1380" t="s">
        <v>9658</v>
      </c>
      <c r="K1380" t="s">
        <v>9659</v>
      </c>
      <c r="L1380" t="s">
        <v>9660</v>
      </c>
      <c r="M1380" t="s">
        <v>9661</v>
      </c>
      <c r="N1380" t="s">
        <v>39</v>
      </c>
      <c r="Q1380" t="s">
        <v>875</v>
      </c>
      <c r="S1380" t="s">
        <v>9662</v>
      </c>
    </row>
    <row r="1381" spans="1:19" x14ac:dyDescent="0.3">
      <c r="A1381">
        <v>1380</v>
      </c>
      <c r="B1381">
        <v>1895</v>
      </c>
      <c r="C1381" t="s">
        <v>17</v>
      </c>
      <c r="D1381" t="s">
        <v>9663</v>
      </c>
      <c r="E1381" t="str">
        <f t="shared" si="42"/>
        <v/>
      </c>
      <c r="F1381" t="str">
        <f t="shared" si="43"/>
        <v/>
      </c>
      <c r="G1381" t="s">
        <v>9664</v>
      </c>
      <c r="H1381" t="s">
        <v>393</v>
      </c>
      <c r="K1381" t="s">
        <v>9665</v>
      </c>
      <c r="L1381" t="s">
        <v>9666</v>
      </c>
      <c r="M1381" t="s">
        <v>9667</v>
      </c>
      <c r="Q1381" t="s">
        <v>3623</v>
      </c>
      <c r="S1381" t="s">
        <v>9668</v>
      </c>
    </row>
    <row r="1382" spans="1:19" x14ac:dyDescent="0.3">
      <c r="A1382">
        <v>1381</v>
      </c>
      <c r="B1382">
        <v>1896</v>
      </c>
      <c r="C1382" t="s">
        <v>17</v>
      </c>
      <c r="D1382" t="s">
        <v>9669</v>
      </c>
      <c r="E1382" t="str">
        <f t="shared" si="42"/>
        <v/>
      </c>
      <c r="F1382" t="str">
        <f t="shared" si="43"/>
        <v>比較.com株式会社</v>
      </c>
      <c r="G1382" t="s">
        <v>9670</v>
      </c>
      <c r="H1382" t="s">
        <v>20</v>
      </c>
      <c r="I1382" t="s">
        <v>9671</v>
      </c>
      <c r="K1382" t="s">
        <v>646</v>
      </c>
      <c r="L1382" t="s">
        <v>9672</v>
      </c>
      <c r="M1382" t="s">
        <v>9673</v>
      </c>
      <c r="N1382" t="s">
        <v>26</v>
      </c>
      <c r="Q1382" t="s">
        <v>3179</v>
      </c>
      <c r="R1382" t="s">
        <v>9674</v>
      </c>
      <c r="S1382" t="s">
        <v>9675</v>
      </c>
    </row>
    <row r="1383" spans="1:19" x14ac:dyDescent="0.3">
      <c r="A1383">
        <v>1382</v>
      </c>
      <c r="B1383">
        <v>1898</v>
      </c>
      <c r="C1383" t="s">
        <v>17</v>
      </c>
      <c r="D1383" t="s">
        <v>9676</v>
      </c>
      <c r="E1383" t="str">
        <f t="shared" si="42"/>
        <v/>
      </c>
      <c r="F1383" t="str">
        <f t="shared" si="43"/>
        <v>バリオセキュア・ネットワークス株式会社</v>
      </c>
      <c r="G1383" t="s">
        <v>2746</v>
      </c>
      <c r="I1383" t="s">
        <v>9677</v>
      </c>
      <c r="K1383" t="s">
        <v>4479</v>
      </c>
      <c r="L1383" t="s">
        <v>9678</v>
      </c>
      <c r="M1383" t="s">
        <v>9679</v>
      </c>
      <c r="Q1383" t="e">
        <f>-人</f>
        <v>#NAME?</v>
      </c>
      <c r="S1383" t="s">
        <v>9680</v>
      </c>
    </row>
    <row r="1384" spans="1:19" x14ac:dyDescent="0.3">
      <c r="A1384">
        <v>1383</v>
      </c>
      <c r="B1384">
        <v>1900</v>
      </c>
      <c r="C1384" t="s">
        <v>17</v>
      </c>
      <c r="D1384" t="s">
        <v>9681</v>
      </c>
      <c r="E1384" t="str">
        <f t="shared" si="42"/>
        <v>株式会社セプテーニ</v>
      </c>
      <c r="F1384" t="str">
        <f t="shared" si="43"/>
        <v/>
      </c>
      <c r="G1384" t="s">
        <v>83</v>
      </c>
      <c r="H1384" t="s">
        <v>71</v>
      </c>
      <c r="I1384" t="s">
        <v>363</v>
      </c>
      <c r="K1384" t="s">
        <v>6310</v>
      </c>
      <c r="L1384" t="s">
        <v>9682</v>
      </c>
      <c r="M1384" t="s">
        <v>9683</v>
      </c>
      <c r="Q1384" t="s">
        <v>9684</v>
      </c>
      <c r="R1384" t="s">
        <v>3585</v>
      </c>
      <c r="S1384" t="s">
        <v>9685</v>
      </c>
    </row>
    <row r="1385" spans="1:19" x14ac:dyDescent="0.3">
      <c r="A1385">
        <v>1384</v>
      </c>
      <c r="B1385">
        <v>1901</v>
      </c>
      <c r="C1385" t="s">
        <v>17</v>
      </c>
      <c r="D1385" t="s">
        <v>9686</v>
      </c>
      <c r="E1385" t="str">
        <f t="shared" si="42"/>
        <v>株式会社エンタースフィア</v>
      </c>
      <c r="F1385" t="str">
        <f t="shared" si="43"/>
        <v/>
      </c>
      <c r="G1385" t="s">
        <v>8421</v>
      </c>
      <c r="H1385" t="s">
        <v>816</v>
      </c>
      <c r="I1385" t="s">
        <v>9687</v>
      </c>
      <c r="K1385" t="s">
        <v>7522</v>
      </c>
      <c r="L1385" t="s">
        <v>9688</v>
      </c>
      <c r="M1385" t="s">
        <v>9689</v>
      </c>
      <c r="P1385" t="s">
        <v>9690</v>
      </c>
      <c r="Q1385" t="s">
        <v>79</v>
      </c>
      <c r="R1385" t="s">
        <v>91</v>
      </c>
      <c r="S1385" t="s">
        <v>9691</v>
      </c>
    </row>
    <row r="1386" spans="1:19" x14ac:dyDescent="0.3">
      <c r="A1386">
        <v>1385</v>
      </c>
      <c r="B1386">
        <v>1902</v>
      </c>
      <c r="C1386" t="s">
        <v>17</v>
      </c>
      <c r="D1386" t="s">
        <v>9692</v>
      </c>
      <c r="E1386" t="str">
        <f t="shared" si="42"/>
        <v>株式会社アカリク</v>
      </c>
      <c r="F1386" t="str">
        <f t="shared" si="43"/>
        <v/>
      </c>
      <c r="G1386" t="s">
        <v>9693</v>
      </c>
      <c r="H1386" t="s">
        <v>124</v>
      </c>
      <c r="I1386" t="s">
        <v>729</v>
      </c>
      <c r="K1386" t="s">
        <v>1368</v>
      </c>
      <c r="L1386" t="s">
        <v>9694</v>
      </c>
      <c r="M1386" t="s">
        <v>9695</v>
      </c>
      <c r="N1386" t="s">
        <v>39</v>
      </c>
      <c r="Q1386" t="s">
        <v>5870</v>
      </c>
      <c r="S1386" t="s">
        <v>9696</v>
      </c>
    </row>
    <row r="1387" spans="1:19" x14ac:dyDescent="0.3">
      <c r="A1387">
        <v>1386</v>
      </c>
      <c r="B1387">
        <v>1903</v>
      </c>
      <c r="C1387" t="s">
        <v>17</v>
      </c>
      <c r="D1387" t="s">
        <v>9697</v>
      </c>
      <c r="E1387" t="str">
        <f t="shared" si="42"/>
        <v/>
      </c>
      <c r="F1387" t="str">
        <f t="shared" si="43"/>
        <v/>
      </c>
      <c r="G1387" t="s">
        <v>1242</v>
      </c>
      <c r="I1387" t="s">
        <v>1243</v>
      </c>
      <c r="K1387" t="s">
        <v>1244</v>
      </c>
      <c r="L1387" t="s">
        <v>9698</v>
      </c>
      <c r="M1387" t="s">
        <v>1246</v>
      </c>
      <c r="O1387" t="s">
        <v>1247</v>
      </c>
      <c r="Q1387" t="s">
        <v>9699</v>
      </c>
      <c r="S1387" t="s">
        <v>1250</v>
      </c>
    </row>
    <row r="1388" spans="1:19" x14ac:dyDescent="0.3">
      <c r="A1388">
        <v>1387</v>
      </c>
      <c r="B1388">
        <v>1904</v>
      </c>
      <c r="C1388" t="s">
        <v>17</v>
      </c>
      <c r="D1388" t="s">
        <v>9700</v>
      </c>
      <c r="E1388" t="str">
        <f t="shared" si="42"/>
        <v>株式会社エイリスト</v>
      </c>
      <c r="F1388" t="str">
        <f t="shared" si="43"/>
        <v/>
      </c>
      <c r="G1388" t="s">
        <v>586</v>
      </c>
      <c r="H1388" t="s">
        <v>124</v>
      </c>
      <c r="I1388" t="s">
        <v>9701</v>
      </c>
      <c r="K1388" t="s">
        <v>9702</v>
      </c>
      <c r="L1388" t="s">
        <v>9703</v>
      </c>
      <c r="M1388" t="s">
        <v>9704</v>
      </c>
      <c r="N1388" t="s">
        <v>39</v>
      </c>
      <c r="Q1388" t="s">
        <v>2101</v>
      </c>
      <c r="R1388" t="s">
        <v>859</v>
      </c>
      <c r="S1388" t="s">
        <v>9705</v>
      </c>
    </row>
    <row r="1389" spans="1:19" x14ac:dyDescent="0.3">
      <c r="A1389">
        <v>1388</v>
      </c>
      <c r="B1389">
        <v>1905</v>
      </c>
      <c r="C1389" t="s">
        <v>17</v>
      </c>
      <c r="D1389" t="s">
        <v>9706</v>
      </c>
      <c r="E1389" t="str">
        <f t="shared" si="42"/>
        <v>株式会社ブラシナ</v>
      </c>
      <c r="F1389" t="str">
        <f t="shared" si="43"/>
        <v/>
      </c>
      <c r="G1389" t="s">
        <v>9707</v>
      </c>
      <c r="H1389" t="s">
        <v>836</v>
      </c>
      <c r="I1389" t="s">
        <v>729</v>
      </c>
      <c r="K1389" t="s">
        <v>6310</v>
      </c>
      <c r="L1389" t="s">
        <v>9708</v>
      </c>
      <c r="M1389" t="s">
        <v>9709</v>
      </c>
      <c r="N1389" t="s">
        <v>39</v>
      </c>
      <c r="P1389" t="s">
        <v>9710</v>
      </c>
      <c r="Q1389" t="s">
        <v>276</v>
      </c>
      <c r="R1389" t="s">
        <v>454</v>
      </c>
      <c r="S1389" t="s">
        <v>9711</v>
      </c>
    </row>
    <row r="1390" spans="1:19" x14ac:dyDescent="0.3">
      <c r="A1390">
        <v>1389</v>
      </c>
      <c r="B1390">
        <v>1907</v>
      </c>
      <c r="C1390" t="s">
        <v>17</v>
      </c>
      <c r="D1390" t="s">
        <v>9712</v>
      </c>
      <c r="E1390" t="str">
        <f t="shared" si="42"/>
        <v>株式会社イーグル・ヴィジョン</v>
      </c>
      <c r="F1390" t="str">
        <f t="shared" si="43"/>
        <v/>
      </c>
      <c r="G1390" t="s">
        <v>3790</v>
      </c>
      <c r="I1390" t="s">
        <v>9713</v>
      </c>
      <c r="K1390" t="s">
        <v>8285</v>
      </c>
      <c r="L1390" t="s">
        <v>9714</v>
      </c>
      <c r="M1390" t="s">
        <v>9715</v>
      </c>
      <c r="Q1390" t="s">
        <v>5206</v>
      </c>
      <c r="S1390" t="s">
        <v>9716</v>
      </c>
    </row>
    <row r="1391" spans="1:19" x14ac:dyDescent="0.3">
      <c r="A1391">
        <v>1390</v>
      </c>
      <c r="B1391">
        <v>1908</v>
      </c>
      <c r="C1391" t="s">
        <v>17</v>
      </c>
      <c r="D1391" t="s">
        <v>9717</v>
      </c>
      <c r="E1391" t="str">
        <f t="shared" si="42"/>
        <v/>
      </c>
      <c r="F1391" t="str">
        <f t="shared" si="43"/>
        <v>Sky株式会社</v>
      </c>
      <c r="I1391" t="s">
        <v>2490</v>
      </c>
      <c r="K1391" t="s">
        <v>3547</v>
      </c>
      <c r="L1391" t="s">
        <v>9718</v>
      </c>
      <c r="M1391" t="s">
        <v>9719</v>
      </c>
      <c r="Q1391" t="s">
        <v>9720</v>
      </c>
      <c r="R1391" t="s">
        <v>663</v>
      </c>
      <c r="S1391" t="s">
        <v>9721</v>
      </c>
    </row>
    <row r="1392" spans="1:19" x14ac:dyDescent="0.3">
      <c r="A1392">
        <v>1391</v>
      </c>
      <c r="B1392">
        <v>1909</v>
      </c>
      <c r="C1392" t="s">
        <v>17</v>
      </c>
      <c r="D1392" t="s">
        <v>9722</v>
      </c>
      <c r="E1392" t="str">
        <f t="shared" si="42"/>
        <v>株式会社AGORATECHNO</v>
      </c>
      <c r="F1392" t="str">
        <f t="shared" si="43"/>
        <v/>
      </c>
      <c r="G1392" t="s">
        <v>9723</v>
      </c>
      <c r="I1392" t="s">
        <v>9724</v>
      </c>
      <c r="K1392" t="s">
        <v>353</v>
      </c>
      <c r="L1392" t="s">
        <v>9725</v>
      </c>
      <c r="M1392" t="s">
        <v>9726</v>
      </c>
      <c r="P1392" t="s">
        <v>9727</v>
      </c>
      <c r="Q1392" t="s">
        <v>927</v>
      </c>
      <c r="S1392" t="s">
        <v>9728</v>
      </c>
    </row>
    <row r="1393" spans="1:19" x14ac:dyDescent="0.3">
      <c r="A1393">
        <v>1392</v>
      </c>
      <c r="B1393">
        <v>1910</v>
      </c>
      <c r="C1393" t="s">
        <v>17</v>
      </c>
      <c r="D1393" t="s">
        <v>9729</v>
      </c>
      <c r="E1393" t="str">
        <f t="shared" si="42"/>
        <v>株式会社オネスティ　サンプル</v>
      </c>
      <c r="F1393" t="str">
        <f t="shared" si="43"/>
        <v/>
      </c>
      <c r="G1393" t="s">
        <v>83</v>
      </c>
      <c r="H1393" t="s">
        <v>1080</v>
      </c>
      <c r="I1393" t="s">
        <v>6449</v>
      </c>
      <c r="K1393" t="s">
        <v>1148</v>
      </c>
      <c r="L1393" t="s">
        <v>9730</v>
      </c>
      <c r="M1393" t="s">
        <v>9731</v>
      </c>
      <c r="Q1393" t="e">
        <f>-人</f>
        <v>#NAME?</v>
      </c>
      <c r="S1393" t="s">
        <v>9732</v>
      </c>
    </row>
    <row r="1394" spans="1:19" x14ac:dyDescent="0.3">
      <c r="A1394">
        <v>1393</v>
      </c>
      <c r="B1394">
        <v>1911</v>
      </c>
      <c r="C1394" t="s">
        <v>17</v>
      </c>
      <c r="D1394" t="s">
        <v>9733</v>
      </c>
      <c r="E1394" t="str">
        <f t="shared" si="42"/>
        <v>株式会社テンポイノベーション</v>
      </c>
      <c r="F1394" t="str">
        <f t="shared" si="43"/>
        <v/>
      </c>
      <c r="G1394" t="s">
        <v>3601</v>
      </c>
      <c r="I1394" t="s">
        <v>4161</v>
      </c>
      <c r="K1394" t="s">
        <v>8285</v>
      </c>
      <c r="L1394" t="s">
        <v>9734</v>
      </c>
      <c r="M1394" t="s">
        <v>9735</v>
      </c>
      <c r="O1394" t="s">
        <v>9736</v>
      </c>
      <c r="Q1394" t="e">
        <f>-人</f>
        <v>#NAME?</v>
      </c>
      <c r="R1394" t="s">
        <v>454</v>
      </c>
      <c r="S1394" t="s">
        <v>9737</v>
      </c>
    </row>
    <row r="1395" spans="1:19" x14ac:dyDescent="0.3">
      <c r="A1395">
        <v>1394</v>
      </c>
      <c r="B1395">
        <v>1912</v>
      </c>
      <c r="C1395" t="s">
        <v>17</v>
      </c>
      <c r="D1395" t="s">
        <v>9738</v>
      </c>
      <c r="E1395" t="str">
        <f t="shared" si="42"/>
        <v/>
      </c>
      <c r="F1395" t="str">
        <f t="shared" si="43"/>
        <v>オープンソース・ソリューション・テクノロジ株式会社</v>
      </c>
      <c r="G1395" t="s">
        <v>1114</v>
      </c>
      <c r="I1395" t="s">
        <v>9739</v>
      </c>
      <c r="K1395" t="s">
        <v>3522</v>
      </c>
      <c r="L1395" t="s">
        <v>9740</v>
      </c>
      <c r="M1395" t="s">
        <v>9741</v>
      </c>
      <c r="P1395" t="s">
        <v>9742</v>
      </c>
      <c r="Q1395" t="s">
        <v>484</v>
      </c>
      <c r="S1395" t="s">
        <v>9743</v>
      </c>
    </row>
    <row r="1396" spans="1:19" x14ac:dyDescent="0.3">
      <c r="A1396">
        <v>1395</v>
      </c>
      <c r="B1396">
        <v>1913</v>
      </c>
      <c r="C1396" t="s">
        <v>17</v>
      </c>
      <c r="D1396" t="s">
        <v>9744</v>
      </c>
      <c r="E1396" t="str">
        <f t="shared" si="42"/>
        <v/>
      </c>
      <c r="F1396" t="str">
        <f t="shared" si="43"/>
        <v>メドピア株式会社</v>
      </c>
      <c r="G1396" t="s">
        <v>83</v>
      </c>
      <c r="H1396" t="s">
        <v>309</v>
      </c>
      <c r="I1396" t="s">
        <v>9745</v>
      </c>
      <c r="J1396" t="s">
        <v>9746</v>
      </c>
      <c r="K1396" t="s">
        <v>721</v>
      </c>
      <c r="L1396" t="s">
        <v>9747</v>
      </c>
      <c r="M1396" t="s">
        <v>9748</v>
      </c>
      <c r="N1396" t="s">
        <v>26</v>
      </c>
      <c r="Q1396" t="s">
        <v>181</v>
      </c>
      <c r="R1396" t="s">
        <v>402</v>
      </c>
      <c r="S1396" t="s">
        <v>9749</v>
      </c>
    </row>
    <row r="1397" spans="1:19" x14ac:dyDescent="0.3">
      <c r="A1397">
        <v>1396</v>
      </c>
      <c r="B1397">
        <v>1914</v>
      </c>
      <c r="C1397" t="s">
        <v>17</v>
      </c>
      <c r="D1397" t="s">
        <v>9750</v>
      </c>
      <c r="E1397" t="str">
        <f t="shared" si="42"/>
        <v>株式会社ビズリーチ</v>
      </c>
      <c r="F1397" t="str">
        <f t="shared" si="43"/>
        <v/>
      </c>
      <c r="G1397" t="s">
        <v>83</v>
      </c>
      <c r="H1397" t="s">
        <v>3393</v>
      </c>
      <c r="I1397" t="s">
        <v>9751</v>
      </c>
      <c r="K1397" t="s">
        <v>6944</v>
      </c>
      <c r="L1397" t="s">
        <v>9752</v>
      </c>
      <c r="M1397" t="s">
        <v>9753</v>
      </c>
      <c r="N1397" t="s">
        <v>39</v>
      </c>
      <c r="O1397" t="s">
        <v>9754</v>
      </c>
      <c r="Q1397" t="s">
        <v>9755</v>
      </c>
      <c r="R1397" t="s">
        <v>454</v>
      </c>
      <c r="S1397" t="s">
        <v>9756</v>
      </c>
    </row>
    <row r="1398" spans="1:19" x14ac:dyDescent="0.3">
      <c r="A1398">
        <v>1397</v>
      </c>
      <c r="B1398">
        <v>1915</v>
      </c>
      <c r="C1398" t="s">
        <v>17</v>
      </c>
      <c r="D1398" t="s">
        <v>9757</v>
      </c>
      <c r="E1398" t="str">
        <f t="shared" si="42"/>
        <v>株式会社サイズ</v>
      </c>
      <c r="F1398" t="str">
        <f t="shared" si="43"/>
        <v/>
      </c>
      <c r="G1398" t="s">
        <v>8451</v>
      </c>
      <c r="I1398" t="s">
        <v>3556</v>
      </c>
      <c r="K1398" t="s">
        <v>855</v>
      </c>
      <c r="L1398" t="s">
        <v>9758</v>
      </c>
      <c r="M1398" t="s">
        <v>9759</v>
      </c>
      <c r="N1398" t="s">
        <v>39</v>
      </c>
      <c r="Q1398" t="s">
        <v>484</v>
      </c>
      <c r="R1398" t="s">
        <v>402</v>
      </c>
      <c r="S1398" t="s">
        <v>9760</v>
      </c>
    </row>
    <row r="1399" spans="1:19" x14ac:dyDescent="0.3">
      <c r="A1399">
        <v>1398</v>
      </c>
      <c r="B1399">
        <v>1916</v>
      </c>
      <c r="C1399" t="s">
        <v>17</v>
      </c>
      <c r="D1399" t="s">
        <v>9761</v>
      </c>
      <c r="E1399" t="str">
        <f t="shared" si="42"/>
        <v/>
      </c>
      <c r="F1399" t="str">
        <f t="shared" si="43"/>
        <v>GMOペイメントゲートウェイ株式会社</v>
      </c>
      <c r="G1399" t="s">
        <v>9762</v>
      </c>
      <c r="H1399" t="s">
        <v>20</v>
      </c>
      <c r="I1399" t="s">
        <v>9763</v>
      </c>
      <c r="J1399" t="s">
        <v>9764</v>
      </c>
      <c r="K1399" t="s">
        <v>9765</v>
      </c>
      <c r="L1399" t="s">
        <v>9766</v>
      </c>
      <c r="M1399" t="s">
        <v>9767</v>
      </c>
      <c r="N1399" t="s">
        <v>52</v>
      </c>
      <c r="O1399" t="s">
        <v>9768</v>
      </c>
      <c r="P1399" t="s">
        <v>9769</v>
      </c>
      <c r="Q1399" t="s">
        <v>9770</v>
      </c>
      <c r="S1399" t="s">
        <v>9771</v>
      </c>
    </row>
    <row r="1400" spans="1:19" x14ac:dyDescent="0.3">
      <c r="A1400">
        <v>1399</v>
      </c>
      <c r="B1400">
        <v>1917</v>
      </c>
      <c r="C1400" t="s">
        <v>17</v>
      </c>
      <c r="D1400" t="s">
        <v>9772</v>
      </c>
      <c r="E1400" t="str">
        <f t="shared" si="42"/>
        <v/>
      </c>
      <c r="F1400" t="str">
        <f t="shared" si="43"/>
        <v>エムスリーキャリア株式会社</v>
      </c>
      <c r="G1400" t="s">
        <v>7297</v>
      </c>
      <c r="H1400" t="s">
        <v>3436</v>
      </c>
      <c r="I1400" t="s">
        <v>106</v>
      </c>
      <c r="K1400" t="s">
        <v>9486</v>
      </c>
      <c r="L1400" t="s">
        <v>9773</v>
      </c>
      <c r="M1400" t="s">
        <v>9774</v>
      </c>
      <c r="O1400" t="s">
        <v>9775</v>
      </c>
      <c r="Q1400" t="s">
        <v>1012</v>
      </c>
      <c r="R1400" t="s">
        <v>3754</v>
      </c>
      <c r="S1400" t="s">
        <v>9776</v>
      </c>
    </row>
    <row r="1401" spans="1:19" x14ac:dyDescent="0.3">
      <c r="A1401">
        <v>1400</v>
      </c>
      <c r="B1401">
        <v>1918</v>
      </c>
      <c r="C1401" t="s">
        <v>17</v>
      </c>
      <c r="D1401" t="s">
        <v>9777</v>
      </c>
      <c r="E1401" t="str">
        <f t="shared" si="42"/>
        <v>株式会社マーケットエンタープライズ</v>
      </c>
      <c r="F1401" t="str">
        <f t="shared" si="43"/>
        <v/>
      </c>
      <c r="G1401" t="s">
        <v>9778</v>
      </c>
      <c r="H1401" t="s">
        <v>1666</v>
      </c>
      <c r="I1401" t="s">
        <v>9779</v>
      </c>
      <c r="J1401" t="s">
        <v>9780</v>
      </c>
      <c r="K1401" t="s">
        <v>3558</v>
      </c>
      <c r="L1401" t="s">
        <v>9781</v>
      </c>
      <c r="M1401" t="s">
        <v>9782</v>
      </c>
      <c r="N1401" t="s">
        <v>39</v>
      </c>
      <c r="O1401" t="s">
        <v>9783</v>
      </c>
      <c r="P1401" t="s">
        <v>9784</v>
      </c>
      <c r="Q1401" t="s">
        <v>5365</v>
      </c>
      <c r="R1401" t="s">
        <v>7406</v>
      </c>
      <c r="S1401" t="s">
        <v>9785</v>
      </c>
    </row>
    <row r="1402" spans="1:19" x14ac:dyDescent="0.3">
      <c r="A1402">
        <v>1401</v>
      </c>
      <c r="B1402">
        <v>1919</v>
      </c>
      <c r="C1402" t="s">
        <v>17</v>
      </c>
      <c r="D1402" t="s">
        <v>9786</v>
      </c>
      <c r="E1402" t="str">
        <f t="shared" si="42"/>
        <v>株式会社Win・Win</v>
      </c>
      <c r="F1402" t="str">
        <f t="shared" si="43"/>
        <v/>
      </c>
      <c r="G1402" t="s">
        <v>70</v>
      </c>
      <c r="I1402" t="s">
        <v>729</v>
      </c>
      <c r="K1402" t="s">
        <v>3522</v>
      </c>
      <c r="L1402" t="s">
        <v>9787</v>
      </c>
      <c r="M1402" t="s">
        <v>9788</v>
      </c>
      <c r="P1402" t="s">
        <v>9789</v>
      </c>
      <c r="Q1402" t="s">
        <v>2471</v>
      </c>
      <c r="S1402" t="s">
        <v>9790</v>
      </c>
    </row>
    <row r="1403" spans="1:19" x14ac:dyDescent="0.3">
      <c r="A1403">
        <v>1402</v>
      </c>
      <c r="B1403">
        <v>1920</v>
      </c>
      <c r="C1403" t="s">
        <v>17</v>
      </c>
      <c r="D1403" t="s">
        <v>9791</v>
      </c>
      <c r="E1403" t="str">
        <f t="shared" si="42"/>
        <v>株式会社大洋バルブ製作所</v>
      </c>
      <c r="F1403" t="str">
        <f t="shared" si="43"/>
        <v/>
      </c>
      <c r="G1403" t="s">
        <v>467</v>
      </c>
      <c r="I1403" t="s">
        <v>9792</v>
      </c>
      <c r="K1403" t="s">
        <v>8103</v>
      </c>
      <c r="L1403" t="s">
        <v>9793</v>
      </c>
      <c r="M1403" t="s">
        <v>9794</v>
      </c>
      <c r="Q1403" t="s">
        <v>9127</v>
      </c>
      <c r="S1403" t="s">
        <v>9795</v>
      </c>
    </row>
    <row r="1404" spans="1:19" x14ac:dyDescent="0.3">
      <c r="A1404">
        <v>1403</v>
      </c>
      <c r="B1404">
        <v>1921</v>
      </c>
      <c r="C1404" t="s">
        <v>17</v>
      </c>
      <c r="D1404" t="s">
        <v>9796</v>
      </c>
      <c r="E1404" t="str">
        <f t="shared" si="42"/>
        <v>株式会社NEXT</v>
      </c>
      <c r="F1404" t="str">
        <f t="shared" si="43"/>
        <v/>
      </c>
      <c r="G1404" t="s">
        <v>1260</v>
      </c>
      <c r="I1404" t="s">
        <v>9797</v>
      </c>
      <c r="K1404" t="s">
        <v>6944</v>
      </c>
      <c r="M1404" t="s">
        <v>9798</v>
      </c>
      <c r="Q1404" t="s">
        <v>2750</v>
      </c>
      <c r="S1404" t="s">
        <v>9799</v>
      </c>
    </row>
    <row r="1405" spans="1:19" x14ac:dyDescent="0.3">
      <c r="A1405">
        <v>1404</v>
      </c>
      <c r="B1405">
        <v>1922</v>
      </c>
      <c r="C1405" t="s">
        <v>17</v>
      </c>
      <c r="D1405" t="s">
        <v>9800</v>
      </c>
      <c r="E1405" t="str">
        <f t="shared" si="42"/>
        <v>株式会社エッグ</v>
      </c>
      <c r="F1405" t="str">
        <f t="shared" si="43"/>
        <v/>
      </c>
      <c r="G1405" t="s">
        <v>915</v>
      </c>
      <c r="I1405" t="s">
        <v>729</v>
      </c>
      <c r="K1405" t="s">
        <v>332</v>
      </c>
      <c r="M1405" t="s">
        <v>9801</v>
      </c>
      <c r="Q1405" t="s">
        <v>1344</v>
      </c>
      <c r="S1405" t="s">
        <v>9799</v>
      </c>
    </row>
    <row r="1406" spans="1:19" x14ac:dyDescent="0.3">
      <c r="A1406">
        <v>1405</v>
      </c>
      <c r="B1406">
        <v>1923</v>
      </c>
      <c r="C1406" t="s">
        <v>17</v>
      </c>
      <c r="D1406" t="s">
        <v>9802</v>
      </c>
      <c r="E1406" t="str">
        <f t="shared" si="42"/>
        <v>株式会社メイショウエステート</v>
      </c>
      <c r="F1406" t="str">
        <f t="shared" si="43"/>
        <v/>
      </c>
      <c r="G1406" t="s">
        <v>9803</v>
      </c>
      <c r="I1406" t="s">
        <v>164</v>
      </c>
      <c r="K1406" t="s">
        <v>6461</v>
      </c>
      <c r="L1406" t="s">
        <v>9804</v>
      </c>
      <c r="M1406" t="s">
        <v>9805</v>
      </c>
      <c r="N1406" t="s">
        <v>39</v>
      </c>
      <c r="Q1406" t="s">
        <v>2233</v>
      </c>
      <c r="S1406" t="s">
        <v>9806</v>
      </c>
    </row>
    <row r="1407" spans="1:19" x14ac:dyDescent="0.3">
      <c r="A1407">
        <v>1406</v>
      </c>
      <c r="B1407">
        <v>1924</v>
      </c>
      <c r="C1407" t="s">
        <v>17</v>
      </c>
      <c r="D1407" t="s">
        <v>9807</v>
      </c>
      <c r="E1407" t="str">
        <f t="shared" si="42"/>
        <v>株式会社リゲイン</v>
      </c>
      <c r="F1407" t="str">
        <f t="shared" si="43"/>
        <v/>
      </c>
      <c r="G1407" t="s">
        <v>9808</v>
      </c>
      <c r="H1407" t="s">
        <v>3458</v>
      </c>
      <c r="I1407" t="s">
        <v>9809</v>
      </c>
      <c r="K1407" t="s">
        <v>6232</v>
      </c>
      <c r="L1407" t="s">
        <v>9810</v>
      </c>
      <c r="M1407" t="s">
        <v>9811</v>
      </c>
      <c r="N1407" t="s">
        <v>39</v>
      </c>
      <c r="Q1407" t="s">
        <v>9812</v>
      </c>
      <c r="R1407" t="s">
        <v>189</v>
      </c>
      <c r="S1407" t="s">
        <v>9813</v>
      </c>
    </row>
    <row r="1408" spans="1:19" x14ac:dyDescent="0.3">
      <c r="A1408">
        <v>1407</v>
      </c>
      <c r="B1408">
        <v>1925</v>
      </c>
      <c r="C1408" t="s">
        <v>17</v>
      </c>
      <c r="D1408" t="s">
        <v>9814</v>
      </c>
      <c r="E1408" t="str">
        <f t="shared" si="42"/>
        <v>株式会社テムズ</v>
      </c>
      <c r="F1408" t="str">
        <f t="shared" si="43"/>
        <v/>
      </c>
      <c r="G1408" t="s">
        <v>728</v>
      </c>
      <c r="I1408" t="s">
        <v>729</v>
      </c>
      <c r="K1408" t="s">
        <v>1823</v>
      </c>
      <c r="L1408" t="s">
        <v>9815</v>
      </c>
      <c r="M1408" t="s">
        <v>9816</v>
      </c>
      <c r="Q1408" t="e">
        <f>-人</f>
        <v>#NAME?</v>
      </c>
      <c r="S1408" t="s">
        <v>9817</v>
      </c>
    </row>
    <row r="1409" spans="1:19" x14ac:dyDescent="0.3">
      <c r="A1409">
        <v>1408</v>
      </c>
      <c r="B1409">
        <v>1926</v>
      </c>
      <c r="C1409" t="s">
        <v>17</v>
      </c>
      <c r="D1409" t="s">
        <v>9818</v>
      </c>
      <c r="E1409" t="str">
        <f t="shared" si="42"/>
        <v>株式会社高電社販売</v>
      </c>
      <c r="F1409" t="str">
        <f t="shared" si="43"/>
        <v/>
      </c>
      <c r="G1409" t="s">
        <v>271</v>
      </c>
      <c r="I1409" t="s">
        <v>9819</v>
      </c>
      <c r="K1409" t="s">
        <v>9820</v>
      </c>
      <c r="L1409" t="s">
        <v>9821</v>
      </c>
      <c r="M1409" t="s">
        <v>9822</v>
      </c>
      <c r="P1409" t="s">
        <v>9823</v>
      </c>
      <c r="Q1409" t="s">
        <v>484</v>
      </c>
      <c r="S1409" t="s">
        <v>9824</v>
      </c>
    </row>
    <row r="1410" spans="1:19" x14ac:dyDescent="0.3">
      <c r="A1410">
        <v>1409</v>
      </c>
      <c r="B1410">
        <v>1927</v>
      </c>
      <c r="C1410" t="s">
        <v>17</v>
      </c>
      <c r="D1410" t="s">
        <v>9825</v>
      </c>
      <c r="E1410" t="str">
        <f t="shared" si="42"/>
        <v>株式会社くらしナビ</v>
      </c>
      <c r="F1410" t="str">
        <f t="shared" si="43"/>
        <v/>
      </c>
      <c r="G1410" t="s">
        <v>3214</v>
      </c>
      <c r="I1410" t="s">
        <v>164</v>
      </c>
      <c r="K1410" t="s">
        <v>3683</v>
      </c>
      <c r="L1410" t="s">
        <v>9826</v>
      </c>
      <c r="M1410" t="s">
        <v>9827</v>
      </c>
      <c r="N1410" t="s">
        <v>39</v>
      </c>
      <c r="P1410" t="s">
        <v>9828</v>
      </c>
      <c r="Q1410" t="e">
        <f>-人</f>
        <v>#NAME?</v>
      </c>
      <c r="S1410" t="s">
        <v>9829</v>
      </c>
    </row>
    <row r="1411" spans="1:19" x14ac:dyDescent="0.3">
      <c r="A1411">
        <v>1410</v>
      </c>
      <c r="B1411">
        <v>1928</v>
      </c>
      <c r="C1411" t="s">
        <v>17</v>
      </c>
      <c r="D1411" t="s">
        <v>9830</v>
      </c>
      <c r="E1411" t="str">
        <f t="shared" ref="E1411:E1474" si="44">IF(LEFT($D1411,4)="株式会社",$D1411,"")</f>
        <v>株式会社ニンニンドットコム</v>
      </c>
      <c r="F1411" t="str">
        <f t="shared" ref="F1411:F1474" si="45">IF(RIGHT($D1411,4)="株式会社",$D1411,"")</f>
        <v/>
      </c>
      <c r="G1411" t="s">
        <v>7101</v>
      </c>
      <c r="I1411" t="s">
        <v>3556</v>
      </c>
      <c r="K1411" t="s">
        <v>1674</v>
      </c>
      <c r="L1411" t="s">
        <v>9831</v>
      </c>
      <c r="M1411" t="s">
        <v>9832</v>
      </c>
      <c r="N1411" t="s">
        <v>39</v>
      </c>
      <c r="Q1411" t="s">
        <v>1363</v>
      </c>
      <c r="S1411" t="s">
        <v>9833</v>
      </c>
    </row>
    <row r="1412" spans="1:19" x14ac:dyDescent="0.3">
      <c r="A1412">
        <v>1411</v>
      </c>
      <c r="B1412">
        <v>1929</v>
      </c>
      <c r="C1412" t="s">
        <v>17</v>
      </c>
      <c r="D1412" t="s">
        <v>9834</v>
      </c>
      <c r="E1412" t="str">
        <f t="shared" si="44"/>
        <v>株式会社ALLCONNECT</v>
      </c>
      <c r="F1412" t="str">
        <f t="shared" si="45"/>
        <v/>
      </c>
      <c r="G1412" t="s">
        <v>8752</v>
      </c>
      <c r="H1412" t="s">
        <v>4433</v>
      </c>
      <c r="I1412" t="s">
        <v>9835</v>
      </c>
      <c r="J1412" t="s">
        <v>9836</v>
      </c>
      <c r="K1412" t="s">
        <v>8285</v>
      </c>
      <c r="L1412" t="s">
        <v>9837</v>
      </c>
      <c r="M1412" t="s">
        <v>9838</v>
      </c>
      <c r="N1412" t="s">
        <v>39</v>
      </c>
      <c r="Q1412" t="s">
        <v>9839</v>
      </c>
      <c r="R1412" t="s">
        <v>9840</v>
      </c>
      <c r="S1412" t="s">
        <v>9841</v>
      </c>
    </row>
    <row r="1413" spans="1:19" x14ac:dyDescent="0.3">
      <c r="A1413">
        <v>1412</v>
      </c>
      <c r="B1413">
        <v>1930</v>
      </c>
      <c r="C1413" t="s">
        <v>17</v>
      </c>
      <c r="D1413" t="s">
        <v>9842</v>
      </c>
      <c r="E1413" t="str">
        <f t="shared" si="44"/>
        <v>株式会社廣済堂</v>
      </c>
      <c r="F1413" t="str">
        <f t="shared" si="45"/>
        <v/>
      </c>
      <c r="G1413" t="s">
        <v>2013</v>
      </c>
      <c r="H1413" t="s">
        <v>309</v>
      </c>
      <c r="I1413" t="s">
        <v>9843</v>
      </c>
      <c r="K1413" t="s">
        <v>6921</v>
      </c>
      <c r="L1413" t="s">
        <v>9844</v>
      </c>
      <c r="M1413" t="s">
        <v>9845</v>
      </c>
      <c r="N1413" t="s">
        <v>52</v>
      </c>
      <c r="Q1413" t="s">
        <v>9846</v>
      </c>
      <c r="R1413" t="s">
        <v>832</v>
      </c>
      <c r="S1413" t="s">
        <v>9847</v>
      </c>
    </row>
    <row r="1414" spans="1:19" x14ac:dyDescent="0.3">
      <c r="A1414">
        <v>1413</v>
      </c>
      <c r="B1414">
        <v>1931</v>
      </c>
      <c r="C1414" t="s">
        <v>17</v>
      </c>
      <c r="D1414" t="s">
        <v>9848</v>
      </c>
      <c r="E1414" t="str">
        <f t="shared" si="44"/>
        <v>株式会社アトモス</v>
      </c>
      <c r="F1414" t="str">
        <f t="shared" si="45"/>
        <v/>
      </c>
      <c r="G1414" t="s">
        <v>467</v>
      </c>
      <c r="I1414" t="s">
        <v>9849</v>
      </c>
      <c r="K1414" t="s">
        <v>2704</v>
      </c>
      <c r="L1414" t="s">
        <v>9850</v>
      </c>
      <c r="M1414" t="s">
        <v>9851</v>
      </c>
      <c r="N1414" t="s">
        <v>39</v>
      </c>
      <c r="Q1414" t="s">
        <v>5961</v>
      </c>
      <c r="S1414" t="s">
        <v>9852</v>
      </c>
    </row>
    <row r="1415" spans="1:19" x14ac:dyDescent="0.3">
      <c r="A1415">
        <v>1414</v>
      </c>
      <c r="B1415">
        <v>1932</v>
      </c>
      <c r="C1415" t="s">
        <v>17</v>
      </c>
      <c r="D1415" t="s">
        <v>9853</v>
      </c>
      <c r="E1415" t="str">
        <f t="shared" si="44"/>
        <v>株式会社アイスタイルビューティソリューションズ</v>
      </c>
      <c r="F1415" t="str">
        <f t="shared" si="45"/>
        <v/>
      </c>
      <c r="G1415" t="s">
        <v>7705</v>
      </c>
      <c r="H1415" t="s">
        <v>836</v>
      </c>
      <c r="I1415" t="s">
        <v>4575</v>
      </c>
      <c r="K1415" t="s">
        <v>8331</v>
      </c>
      <c r="L1415" t="s">
        <v>9854</v>
      </c>
      <c r="M1415" t="s">
        <v>9855</v>
      </c>
      <c r="Q1415" t="s">
        <v>267</v>
      </c>
      <c r="R1415" t="s">
        <v>1874</v>
      </c>
      <c r="S1415" t="s">
        <v>9856</v>
      </c>
    </row>
    <row r="1416" spans="1:19" x14ac:dyDescent="0.3">
      <c r="A1416">
        <v>1415</v>
      </c>
      <c r="B1416">
        <v>1933</v>
      </c>
      <c r="C1416" t="s">
        <v>17</v>
      </c>
      <c r="D1416" t="s">
        <v>9857</v>
      </c>
      <c r="E1416" t="str">
        <f t="shared" si="44"/>
        <v/>
      </c>
      <c r="F1416" t="str">
        <f t="shared" si="45"/>
        <v/>
      </c>
      <c r="G1416" t="s">
        <v>6762</v>
      </c>
      <c r="K1416" t="s">
        <v>9858</v>
      </c>
      <c r="L1416" t="s">
        <v>9859</v>
      </c>
      <c r="M1416" t="s">
        <v>9860</v>
      </c>
      <c r="Q1416" t="s">
        <v>276</v>
      </c>
      <c r="S1416" t="s">
        <v>9861</v>
      </c>
    </row>
    <row r="1417" spans="1:19" x14ac:dyDescent="0.3">
      <c r="A1417">
        <v>1416</v>
      </c>
      <c r="B1417">
        <v>1934</v>
      </c>
      <c r="C1417" t="s">
        <v>17</v>
      </c>
      <c r="D1417" t="s">
        <v>9862</v>
      </c>
      <c r="E1417" t="str">
        <f t="shared" si="44"/>
        <v/>
      </c>
      <c r="F1417" t="str">
        <f t="shared" si="45"/>
        <v>サイコス株式会社</v>
      </c>
      <c r="G1417" t="s">
        <v>738</v>
      </c>
      <c r="I1417" t="s">
        <v>729</v>
      </c>
      <c r="K1417" t="s">
        <v>7656</v>
      </c>
      <c r="L1417" t="s">
        <v>9863</v>
      </c>
      <c r="M1417" t="s">
        <v>9864</v>
      </c>
      <c r="P1417" t="s">
        <v>9865</v>
      </c>
      <c r="Q1417" t="s">
        <v>484</v>
      </c>
      <c r="S1417" t="s">
        <v>9866</v>
      </c>
    </row>
    <row r="1418" spans="1:19" x14ac:dyDescent="0.3">
      <c r="A1418">
        <v>1417</v>
      </c>
      <c r="B1418">
        <v>1935</v>
      </c>
      <c r="C1418" t="s">
        <v>17</v>
      </c>
      <c r="D1418" t="s">
        <v>9867</v>
      </c>
      <c r="E1418" t="str">
        <f t="shared" si="44"/>
        <v>株式会社バンタン</v>
      </c>
      <c r="F1418" t="str">
        <f t="shared" si="45"/>
        <v/>
      </c>
      <c r="G1418" t="s">
        <v>9868</v>
      </c>
      <c r="I1418" t="s">
        <v>980</v>
      </c>
      <c r="K1418" t="s">
        <v>9869</v>
      </c>
      <c r="L1418" t="s">
        <v>9870</v>
      </c>
      <c r="M1418" t="s">
        <v>9871</v>
      </c>
      <c r="N1418" t="s">
        <v>39</v>
      </c>
      <c r="Q1418" t="s">
        <v>9872</v>
      </c>
      <c r="R1418" t="s">
        <v>7797</v>
      </c>
      <c r="S1418" t="s">
        <v>9873</v>
      </c>
    </row>
    <row r="1419" spans="1:19" x14ac:dyDescent="0.3">
      <c r="A1419">
        <v>1418</v>
      </c>
      <c r="B1419">
        <v>1936</v>
      </c>
      <c r="C1419" t="s">
        <v>17</v>
      </c>
      <c r="D1419" t="s">
        <v>9874</v>
      </c>
      <c r="E1419" t="str">
        <f t="shared" si="44"/>
        <v>株式会社ディーアンドエムホールディングス</v>
      </c>
      <c r="F1419" t="str">
        <f t="shared" si="45"/>
        <v/>
      </c>
      <c r="G1419" t="s">
        <v>467</v>
      </c>
      <c r="H1419" t="s">
        <v>1323</v>
      </c>
      <c r="I1419" t="s">
        <v>9875</v>
      </c>
      <c r="K1419" t="s">
        <v>3620</v>
      </c>
      <c r="L1419" t="s">
        <v>9876</v>
      </c>
      <c r="M1419" t="s">
        <v>9877</v>
      </c>
      <c r="N1419" t="s">
        <v>39</v>
      </c>
      <c r="Q1419" t="e">
        <f>-人</f>
        <v>#NAME?</v>
      </c>
      <c r="S1419" t="s">
        <v>9878</v>
      </c>
    </row>
    <row r="1420" spans="1:19" x14ac:dyDescent="0.3">
      <c r="A1420">
        <v>1419</v>
      </c>
      <c r="B1420">
        <v>1937</v>
      </c>
      <c r="C1420" t="s">
        <v>17</v>
      </c>
      <c r="D1420" t="s">
        <v>9879</v>
      </c>
      <c r="E1420" t="str">
        <f t="shared" si="44"/>
        <v>株式会社アイテック</v>
      </c>
      <c r="F1420" t="str">
        <f t="shared" si="45"/>
        <v/>
      </c>
      <c r="G1420" t="s">
        <v>1260</v>
      </c>
      <c r="I1420" t="s">
        <v>164</v>
      </c>
      <c r="K1420" t="s">
        <v>3538</v>
      </c>
      <c r="L1420" t="s">
        <v>9880</v>
      </c>
      <c r="M1420" t="s">
        <v>9881</v>
      </c>
      <c r="N1420" t="s">
        <v>39</v>
      </c>
      <c r="Q1420" t="e">
        <f>-人</f>
        <v>#NAME?</v>
      </c>
      <c r="S1420" t="s">
        <v>9882</v>
      </c>
    </row>
    <row r="1421" spans="1:19" x14ac:dyDescent="0.3">
      <c r="A1421">
        <v>1420</v>
      </c>
      <c r="B1421">
        <v>1940</v>
      </c>
      <c r="C1421" t="s">
        <v>17</v>
      </c>
      <c r="D1421" t="s">
        <v>9883</v>
      </c>
      <c r="E1421" t="str">
        <f t="shared" si="44"/>
        <v>株式会社ワーカービー</v>
      </c>
      <c r="F1421" t="str">
        <f t="shared" si="45"/>
        <v/>
      </c>
      <c r="G1421" t="s">
        <v>586</v>
      </c>
      <c r="I1421" t="s">
        <v>9884</v>
      </c>
      <c r="K1421" t="s">
        <v>2342</v>
      </c>
      <c r="L1421" t="s">
        <v>9885</v>
      </c>
      <c r="M1421" t="s">
        <v>9886</v>
      </c>
      <c r="P1421" t="s">
        <v>9887</v>
      </c>
      <c r="Q1421" t="e">
        <f>-人</f>
        <v>#NAME?</v>
      </c>
      <c r="S1421" t="s">
        <v>9888</v>
      </c>
    </row>
    <row r="1422" spans="1:19" x14ac:dyDescent="0.3">
      <c r="A1422">
        <v>1421</v>
      </c>
      <c r="B1422">
        <v>1942</v>
      </c>
      <c r="C1422" t="s">
        <v>17</v>
      </c>
      <c r="D1422" t="s">
        <v>9446</v>
      </c>
      <c r="E1422" t="str">
        <f t="shared" si="44"/>
        <v>株式会社サンプル</v>
      </c>
      <c r="F1422" t="str">
        <f t="shared" si="45"/>
        <v/>
      </c>
      <c r="Q1422" t="e">
        <f>-人</f>
        <v>#NAME?</v>
      </c>
    </row>
    <row r="1423" spans="1:19" x14ac:dyDescent="0.3">
      <c r="A1423">
        <v>1422</v>
      </c>
      <c r="B1423">
        <v>1943</v>
      </c>
      <c r="C1423" t="s">
        <v>17</v>
      </c>
      <c r="D1423" t="s">
        <v>9446</v>
      </c>
      <c r="E1423" t="str">
        <f t="shared" si="44"/>
        <v>株式会社サンプル</v>
      </c>
      <c r="F1423" t="str">
        <f t="shared" si="45"/>
        <v/>
      </c>
      <c r="L1423" t="s">
        <v>9889</v>
      </c>
      <c r="Q1423" t="e">
        <f>-人</f>
        <v>#NAME?</v>
      </c>
    </row>
    <row r="1424" spans="1:19" x14ac:dyDescent="0.3">
      <c r="A1424">
        <v>1423</v>
      </c>
      <c r="B1424">
        <v>1944</v>
      </c>
      <c r="C1424" t="s">
        <v>17</v>
      </c>
      <c r="D1424" t="s">
        <v>9890</v>
      </c>
      <c r="E1424" t="str">
        <f t="shared" si="44"/>
        <v>株式会社グローテック</v>
      </c>
      <c r="F1424" t="str">
        <f t="shared" si="45"/>
        <v/>
      </c>
      <c r="G1424" t="s">
        <v>9891</v>
      </c>
      <c r="I1424" t="s">
        <v>2218</v>
      </c>
      <c r="K1424" t="s">
        <v>7415</v>
      </c>
      <c r="L1424" t="s">
        <v>9892</v>
      </c>
      <c r="M1424" t="s">
        <v>9893</v>
      </c>
      <c r="Q1424" t="s">
        <v>79</v>
      </c>
      <c r="R1424" t="s">
        <v>189</v>
      </c>
      <c r="S1424" t="s">
        <v>9894</v>
      </c>
    </row>
    <row r="1425" spans="1:19" x14ac:dyDescent="0.3">
      <c r="A1425">
        <v>1424</v>
      </c>
      <c r="B1425">
        <v>1945</v>
      </c>
      <c r="C1425" t="s">
        <v>17</v>
      </c>
      <c r="D1425" t="s">
        <v>9895</v>
      </c>
      <c r="E1425" t="str">
        <f t="shared" si="44"/>
        <v/>
      </c>
      <c r="F1425" t="str">
        <f t="shared" si="45"/>
        <v>全研本社株式会社</v>
      </c>
      <c r="G1425" t="s">
        <v>9896</v>
      </c>
      <c r="I1425" t="s">
        <v>9897</v>
      </c>
      <c r="J1425" t="s">
        <v>9898</v>
      </c>
      <c r="K1425" t="s">
        <v>5284</v>
      </c>
      <c r="L1425" t="s">
        <v>9899</v>
      </c>
      <c r="M1425" t="s">
        <v>9900</v>
      </c>
      <c r="N1425" t="s">
        <v>39</v>
      </c>
      <c r="Q1425" t="s">
        <v>1785</v>
      </c>
      <c r="S1425" t="s">
        <v>9901</v>
      </c>
    </row>
    <row r="1426" spans="1:19" x14ac:dyDescent="0.3">
      <c r="A1426">
        <v>1425</v>
      </c>
      <c r="B1426">
        <v>1946</v>
      </c>
      <c r="C1426" t="s">
        <v>17</v>
      </c>
      <c r="D1426" t="s">
        <v>9902</v>
      </c>
      <c r="E1426" t="str">
        <f t="shared" si="44"/>
        <v>株式会社イー・エージェンシー</v>
      </c>
      <c r="F1426" t="str">
        <f t="shared" si="45"/>
        <v/>
      </c>
      <c r="G1426" t="s">
        <v>83</v>
      </c>
      <c r="I1426" t="s">
        <v>9903</v>
      </c>
      <c r="K1426" t="s">
        <v>5181</v>
      </c>
      <c r="L1426" t="s">
        <v>9904</v>
      </c>
      <c r="M1426" t="s">
        <v>9905</v>
      </c>
      <c r="P1426" t="s">
        <v>9906</v>
      </c>
      <c r="Q1426" t="s">
        <v>2639</v>
      </c>
      <c r="R1426" t="s">
        <v>402</v>
      </c>
      <c r="S1426" t="s">
        <v>9907</v>
      </c>
    </row>
    <row r="1427" spans="1:19" x14ac:dyDescent="0.3">
      <c r="A1427">
        <v>1426</v>
      </c>
      <c r="B1427">
        <v>1947</v>
      </c>
      <c r="C1427" t="s">
        <v>17</v>
      </c>
      <c r="D1427" t="s">
        <v>9908</v>
      </c>
      <c r="E1427" t="str">
        <f t="shared" si="44"/>
        <v>株式会社アンテ</v>
      </c>
      <c r="F1427" t="str">
        <f t="shared" si="45"/>
        <v/>
      </c>
      <c r="G1427" t="s">
        <v>9909</v>
      </c>
      <c r="I1427" t="s">
        <v>729</v>
      </c>
      <c r="K1427" t="s">
        <v>6944</v>
      </c>
      <c r="L1427" t="s">
        <v>9910</v>
      </c>
      <c r="Q1427" t="e">
        <f>-人</f>
        <v>#NAME?</v>
      </c>
      <c r="S1427" t="s">
        <v>9911</v>
      </c>
    </row>
    <row r="1428" spans="1:19" x14ac:dyDescent="0.3">
      <c r="A1428">
        <v>1427</v>
      </c>
      <c r="B1428">
        <v>1948</v>
      </c>
      <c r="C1428" t="s">
        <v>17</v>
      </c>
      <c r="D1428" t="s">
        <v>9912</v>
      </c>
      <c r="E1428" t="str">
        <f t="shared" si="44"/>
        <v>株式会社ネオマーケティング</v>
      </c>
      <c r="F1428" t="str">
        <f t="shared" si="45"/>
        <v/>
      </c>
      <c r="G1428" t="s">
        <v>7364</v>
      </c>
      <c r="H1428" t="s">
        <v>836</v>
      </c>
      <c r="I1428" t="s">
        <v>9913</v>
      </c>
      <c r="K1428" t="s">
        <v>292</v>
      </c>
      <c r="L1428" t="s">
        <v>9914</v>
      </c>
      <c r="M1428" t="s">
        <v>9915</v>
      </c>
      <c r="N1428" t="s">
        <v>39</v>
      </c>
      <c r="Q1428" t="s">
        <v>1843</v>
      </c>
      <c r="R1428" t="s">
        <v>3149</v>
      </c>
      <c r="S1428" t="s">
        <v>9916</v>
      </c>
    </row>
    <row r="1429" spans="1:19" x14ac:dyDescent="0.3">
      <c r="A1429">
        <v>1428</v>
      </c>
      <c r="B1429">
        <v>1949</v>
      </c>
      <c r="C1429" t="s">
        <v>17</v>
      </c>
      <c r="D1429" t="s">
        <v>9917</v>
      </c>
      <c r="E1429" t="str">
        <f t="shared" si="44"/>
        <v>株式会社インフォマート</v>
      </c>
      <c r="F1429" t="str">
        <f t="shared" si="45"/>
        <v/>
      </c>
      <c r="G1429" t="s">
        <v>557</v>
      </c>
      <c r="H1429" t="s">
        <v>174</v>
      </c>
      <c r="I1429" t="s">
        <v>9918</v>
      </c>
      <c r="J1429" t="s">
        <v>9919</v>
      </c>
      <c r="K1429" t="s">
        <v>4461</v>
      </c>
      <c r="L1429" t="s">
        <v>9920</v>
      </c>
      <c r="M1429" t="s">
        <v>9921</v>
      </c>
      <c r="N1429" t="s">
        <v>26</v>
      </c>
      <c r="Q1429" t="s">
        <v>9922</v>
      </c>
      <c r="S1429" t="s">
        <v>9923</v>
      </c>
    </row>
    <row r="1430" spans="1:19" x14ac:dyDescent="0.3">
      <c r="A1430">
        <v>1429</v>
      </c>
      <c r="B1430">
        <v>1950</v>
      </c>
      <c r="C1430" t="s">
        <v>17</v>
      </c>
      <c r="D1430" t="s">
        <v>9924</v>
      </c>
      <c r="E1430" t="str">
        <f t="shared" si="44"/>
        <v>株式会社インフォライズ</v>
      </c>
      <c r="F1430" t="str">
        <f t="shared" si="45"/>
        <v/>
      </c>
      <c r="G1430" t="s">
        <v>557</v>
      </c>
      <c r="I1430" t="s">
        <v>2200</v>
      </c>
      <c r="K1430" t="s">
        <v>9925</v>
      </c>
      <c r="L1430" t="s">
        <v>9926</v>
      </c>
      <c r="M1430" t="s">
        <v>9927</v>
      </c>
      <c r="O1430" t="s">
        <v>9928</v>
      </c>
      <c r="Q1430" t="e">
        <f>-人</f>
        <v>#NAME?</v>
      </c>
      <c r="S1430" t="s">
        <v>9929</v>
      </c>
    </row>
    <row r="1431" spans="1:19" x14ac:dyDescent="0.3">
      <c r="A1431">
        <v>1430</v>
      </c>
      <c r="B1431">
        <v>1952</v>
      </c>
      <c r="C1431" t="s">
        <v>17</v>
      </c>
      <c r="D1431" t="s">
        <v>9930</v>
      </c>
      <c r="E1431" t="str">
        <f t="shared" si="44"/>
        <v>株式会社博報堂ＤＹインターソリューションズ</v>
      </c>
      <c r="F1431" t="str">
        <f t="shared" si="45"/>
        <v/>
      </c>
      <c r="G1431" t="s">
        <v>9931</v>
      </c>
      <c r="I1431" t="s">
        <v>9932</v>
      </c>
      <c r="K1431" t="s">
        <v>281</v>
      </c>
      <c r="L1431" t="s">
        <v>9933</v>
      </c>
      <c r="M1431" t="s">
        <v>9934</v>
      </c>
      <c r="N1431" t="s">
        <v>39</v>
      </c>
      <c r="O1431" t="s">
        <v>9935</v>
      </c>
      <c r="P1431" t="s">
        <v>9936</v>
      </c>
      <c r="Q1431" t="s">
        <v>29</v>
      </c>
      <c r="R1431" t="s">
        <v>30</v>
      </c>
      <c r="S1431" t="s">
        <v>9937</v>
      </c>
    </row>
    <row r="1432" spans="1:19" x14ac:dyDescent="0.3">
      <c r="A1432">
        <v>1431</v>
      </c>
      <c r="B1432">
        <v>1953</v>
      </c>
      <c r="C1432" t="s">
        <v>17</v>
      </c>
      <c r="D1432" t="s">
        <v>9938</v>
      </c>
      <c r="E1432" t="str">
        <f t="shared" si="44"/>
        <v/>
      </c>
      <c r="F1432" t="str">
        <f t="shared" si="45"/>
        <v>サイトコア株式会社</v>
      </c>
      <c r="G1432" t="s">
        <v>83</v>
      </c>
      <c r="H1432" t="s">
        <v>206</v>
      </c>
      <c r="I1432" t="s">
        <v>9939</v>
      </c>
      <c r="K1432" t="s">
        <v>9925</v>
      </c>
      <c r="L1432" t="s">
        <v>9940</v>
      </c>
      <c r="M1432" t="s">
        <v>9941</v>
      </c>
      <c r="Q1432" t="s">
        <v>129</v>
      </c>
      <c r="S1432" t="s">
        <v>9942</v>
      </c>
    </row>
    <row r="1433" spans="1:19" x14ac:dyDescent="0.3">
      <c r="A1433">
        <v>1432</v>
      </c>
      <c r="B1433">
        <v>1954</v>
      </c>
      <c r="C1433" t="s">
        <v>17</v>
      </c>
      <c r="D1433" t="s">
        <v>9943</v>
      </c>
      <c r="E1433" t="str">
        <f t="shared" si="44"/>
        <v/>
      </c>
      <c r="F1433" t="str">
        <f t="shared" si="45"/>
        <v>パールマーケティングソリューションズ株式会社</v>
      </c>
      <c r="G1433" t="s">
        <v>9944</v>
      </c>
      <c r="H1433" t="s">
        <v>124</v>
      </c>
      <c r="I1433" t="s">
        <v>8691</v>
      </c>
      <c r="K1433" t="s">
        <v>3522</v>
      </c>
      <c r="L1433" t="s">
        <v>9945</v>
      </c>
      <c r="M1433" t="s">
        <v>9946</v>
      </c>
      <c r="P1433" t="s">
        <v>9947</v>
      </c>
      <c r="Q1433" t="s">
        <v>181</v>
      </c>
      <c r="S1433" t="s">
        <v>9948</v>
      </c>
    </row>
    <row r="1434" spans="1:19" x14ac:dyDescent="0.3">
      <c r="A1434">
        <v>1433</v>
      </c>
      <c r="B1434">
        <v>1955</v>
      </c>
      <c r="C1434" t="s">
        <v>17</v>
      </c>
      <c r="D1434" t="s">
        <v>9949</v>
      </c>
      <c r="E1434" t="str">
        <f t="shared" si="44"/>
        <v>株式会社アイデクト</v>
      </c>
      <c r="F1434" t="str">
        <f t="shared" si="45"/>
        <v/>
      </c>
      <c r="G1434" t="s">
        <v>9950</v>
      </c>
      <c r="H1434" t="s">
        <v>1061</v>
      </c>
      <c r="I1434" t="s">
        <v>9951</v>
      </c>
      <c r="J1434" t="s">
        <v>9952</v>
      </c>
      <c r="K1434" t="s">
        <v>8857</v>
      </c>
      <c r="L1434" t="s">
        <v>9953</v>
      </c>
      <c r="M1434" t="s">
        <v>9954</v>
      </c>
      <c r="O1434" t="s">
        <v>9955</v>
      </c>
      <c r="Q1434" t="s">
        <v>315</v>
      </c>
      <c r="S1434" t="s">
        <v>9956</v>
      </c>
    </row>
    <row r="1435" spans="1:19" x14ac:dyDescent="0.3">
      <c r="A1435">
        <v>1434</v>
      </c>
      <c r="B1435">
        <v>1957</v>
      </c>
      <c r="C1435" t="s">
        <v>17</v>
      </c>
      <c r="D1435" t="s">
        <v>9957</v>
      </c>
      <c r="E1435" t="str">
        <f t="shared" si="44"/>
        <v/>
      </c>
      <c r="F1435" t="str">
        <f t="shared" si="45"/>
        <v/>
      </c>
      <c r="G1435" t="s">
        <v>2482</v>
      </c>
      <c r="K1435" t="s">
        <v>7076</v>
      </c>
      <c r="M1435" t="s">
        <v>9958</v>
      </c>
      <c r="Q1435" t="s">
        <v>181</v>
      </c>
      <c r="R1435" t="s">
        <v>565</v>
      </c>
      <c r="S1435" t="s">
        <v>9959</v>
      </c>
    </row>
    <row r="1436" spans="1:19" x14ac:dyDescent="0.3">
      <c r="A1436">
        <v>1435</v>
      </c>
      <c r="B1436">
        <v>1958</v>
      </c>
      <c r="C1436" t="s">
        <v>17</v>
      </c>
      <c r="D1436" t="s">
        <v>9960</v>
      </c>
      <c r="E1436" t="str">
        <f t="shared" si="44"/>
        <v>株式会社社会情報サービス</v>
      </c>
      <c r="F1436" t="str">
        <f t="shared" si="45"/>
        <v/>
      </c>
      <c r="G1436" t="s">
        <v>497</v>
      </c>
      <c r="I1436" t="s">
        <v>9961</v>
      </c>
      <c r="K1436" t="s">
        <v>8339</v>
      </c>
      <c r="L1436" t="s">
        <v>9962</v>
      </c>
      <c r="M1436" t="s">
        <v>9963</v>
      </c>
      <c r="Q1436" t="s">
        <v>600</v>
      </c>
      <c r="S1436" t="s">
        <v>9964</v>
      </c>
    </row>
    <row r="1437" spans="1:19" x14ac:dyDescent="0.3">
      <c r="A1437">
        <v>1436</v>
      </c>
      <c r="B1437">
        <v>1959</v>
      </c>
      <c r="C1437" t="s">
        <v>17</v>
      </c>
      <c r="D1437" t="s">
        <v>9965</v>
      </c>
      <c r="E1437" t="str">
        <f t="shared" si="44"/>
        <v>株式会社FXトレード・フィナンシャル</v>
      </c>
      <c r="F1437" t="str">
        <f t="shared" si="45"/>
        <v/>
      </c>
      <c r="G1437" t="s">
        <v>9966</v>
      </c>
      <c r="H1437" t="s">
        <v>393</v>
      </c>
      <c r="I1437" t="s">
        <v>9967</v>
      </c>
      <c r="K1437" t="s">
        <v>2704</v>
      </c>
      <c r="L1437" t="s">
        <v>9968</v>
      </c>
      <c r="M1437" t="s">
        <v>9969</v>
      </c>
      <c r="N1437" t="s">
        <v>39</v>
      </c>
      <c r="O1437" t="s">
        <v>9970</v>
      </c>
      <c r="Q1437" t="s">
        <v>276</v>
      </c>
      <c r="S1437" t="s">
        <v>9971</v>
      </c>
    </row>
    <row r="1438" spans="1:19" x14ac:dyDescent="0.3">
      <c r="A1438">
        <v>1437</v>
      </c>
      <c r="B1438">
        <v>1962</v>
      </c>
      <c r="C1438" t="s">
        <v>17</v>
      </c>
      <c r="D1438" t="s">
        <v>9972</v>
      </c>
      <c r="E1438" t="str">
        <f t="shared" si="44"/>
        <v/>
      </c>
      <c r="F1438" t="str">
        <f t="shared" si="45"/>
        <v>エッセンス株式会社</v>
      </c>
      <c r="G1438" t="s">
        <v>9973</v>
      </c>
      <c r="H1438" t="s">
        <v>124</v>
      </c>
      <c r="I1438" t="s">
        <v>3556</v>
      </c>
      <c r="K1438" t="s">
        <v>1705</v>
      </c>
      <c r="L1438" t="s">
        <v>9974</v>
      </c>
      <c r="M1438" t="s">
        <v>9975</v>
      </c>
      <c r="N1438" t="s">
        <v>39</v>
      </c>
      <c r="Q1438" t="s">
        <v>651</v>
      </c>
      <c r="S1438" t="s">
        <v>9976</v>
      </c>
    </row>
    <row r="1439" spans="1:19" x14ac:dyDescent="0.3">
      <c r="A1439">
        <v>1438</v>
      </c>
      <c r="B1439">
        <v>1963</v>
      </c>
      <c r="C1439" t="s">
        <v>17</v>
      </c>
      <c r="D1439" t="s">
        <v>9977</v>
      </c>
      <c r="E1439" t="str">
        <f t="shared" si="44"/>
        <v/>
      </c>
      <c r="F1439" t="str">
        <f t="shared" si="45"/>
        <v>フォースクーナ株式会社</v>
      </c>
      <c r="G1439" t="s">
        <v>9504</v>
      </c>
      <c r="K1439" t="s">
        <v>1377</v>
      </c>
      <c r="L1439" t="s">
        <v>9978</v>
      </c>
      <c r="M1439" t="s">
        <v>9979</v>
      </c>
      <c r="N1439" t="s">
        <v>39</v>
      </c>
      <c r="Q1439" t="s">
        <v>79</v>
      </c>
      <c r="R1439" t="s">
        <v>189</v>
      </c>
      <c r="S1439" t="s">
        <v>9980</v>
      </c>
    </row>
    <row r="1440" spans="1:19" x14ac:dyDescent="0.3">
      <c r="A1440">
        <v>1439</v>
      </c>
      <c r="B1440">
        <v>1964</v>
      </c>
      <c r="C1440" t="s">
        <v>17</v>
      </c>
      <c r="D1440" t="s">
        <v>9981</v>
      </c>
      <c r="E1440" t="str">
        <f t="shared" si="44"/>
        <v>株式会社オークファン</v>
      </c>
      <c r="F1440" t="str">
        <f t="shared" si="45"/>
        <v/>
      </c>
      <c r="G1440" t="s">
        <v>9244</v>
      </c>
      <c r="H1440" t="s">
        <v>3023</v>
      </c>
      <c r="I1440" t="s">
        <v>9982</v>
      </c>
      <c r="J1440" t="s">
        <v>9983</v>
      </c>
      <c r="K1440" t="s">
        <v>5335</v>
      </c>
      <c r="L1440" t="s">
        <v>9984</v>
      </c>
      <c r="M1440" t="s">
        <v>9985</v>
      </c>
      <c r="N1440" t="s">
        <v>26</v>
      </c>
      <c r="O1440" t="s">
        <v>9986</v>
      </c>
      <c r="Q1440" t="s">
        <v>4492</v>
      </c>
      <c r="R1440" t="s">
        <v>2109</v>
      </c>
      <c r="S1440" t="s">
        <v>9987</v>
      </c>
    </row>
    <row r="1441" spans="1:19" x14ac:dyDescent="0.3">
      <c r="A1441">
        <v>1440</v>
      </c>
      <c r="B1441">
        <v>1965</v>
      </c>
      <c r="C1441" t="s">
        <v>17</v>
      </c>
      <c r="D1441" t="s">
        <v>9988</v>
      </c>
      <c r="E1441" t="str">
        <f t="shared" si="44"/>
        <v>株式会社ツリーベル</v>
      </c>
      <c r="F1441" t="str">
        <f t="shared" si="45"/>
        <v/>
      </c>
      <c r="G1441" t="s">
        <v>632</v>
      </c>
      <c r="I1441" t="s">
        <v>106</v>
      </c>
      <c r="J1441" t="s">
        <v>9989</v>
      </c>
      <c r="K1441" t="s">
        <v>9990</v>
      </c>
      <c r="L1441" t="s">
        <v>9991</v>
      </c>
      <c r="M1441" t="s">
        <v>9992</v>
      </c>
      <c r="Q1441" t="s">
        <v>3051</v>
      </c>
      <c r="R1441" t="s">
        <v>402</v>
      </c>
      <c r="S1441" t="s">
        <v>9993</v>
      </c>
    </row>
    <row r="1442" spans="1:19" x14ac:dyDescent="0.3">
      <c r="A1442">
        <v>1441</v>
      </c>
      <c r="B1442">
        <v>1966</v>
      </c>
      <c r="C1442" t="s">
        <v>17</v>
      </c>
      <c r="D1442" t="s">
        <v>9994</v>
      </c>
      <c r="E1442" t="str">
        <f t="shared" si="44"/>
        <v>株式会社オールシステム</v>
      </c>
      <c r="F1442" t="str">
        <f t="shared" si="45"/>
        <v/>
      </c>
      <c r="G1442" t="s">
        <v>9995</v>
      </c>
      <c r="H1442" t="s">
        <v>71</v>
      </c>
      <c r="I1442" t="s">
        <v>3556</v>
      </c>
      <c r="K1442" t="s">
        <v>1985</v>
      </c>
      <c r="L1442" t="s">
        <v>9996</v>
      </c>
      <c r="M1442" t="s">
        <v>9997</v>
      </c>
      <c r="N1442" t="s">
        <v>39</v>
      </c>
      <c r="Q1442" t="s">
        <v>3419</v>
      </c>
      <c r="R1442" t="s">
        <v>80</v>
      </c>
      <c r="S1442" t="s">
        <v>9998</v>
      </c>
    </row>
    <row r="1443" spans="1:19" x14ac:dyDescent="0.3">
      <c r="A1443">
        <v>1442</v>
      </c>
      <c r="B1443">
        <v>1967</v>
      </c>
      <c r="C1443" t="s">
        <v>17</v>
      </c>
      <c r="D1443" t="s">
        <v>9999</v>
      </c>
      <c r="E1443" t="str">
        <f t="shared" si="44"/>
        <v>株式会社サミーネットワークス</v>
      </c>
      <c r="F1443" t="str">
        <f t="shared" si="45"/>
        <v/>
      </c>
      <c r="G1443" t="s">
        <v>10000</v>
      </c>
      <c r="H1443" t="s">
        <v>1286</v>
      </c>
      <c r="I1443" t="s">
        <v>363</v>
      </c>
      <c r="K1443" t="s">
        <v>96</v>
      </c>
      <c r="L1443" t="s">
        <v>10001</v>
      </c>
      <c r="M1443" t="s">
        <v>10002</v>
      </c>
      <c r="N1443" t="s">
        <v>39</v>
      </c>
      <c r="O1443" t="s">
        <v>10003</v>
      </c>
      <c r="P1443" t="s">
        <v>2019</v>
      </c>
      <c r="Q1443" t="s">
        <v>10004</v>
      </c>
      <c r="R1443" t="s">
        <v>565</v>
      </c>
      <c r="S1443" t="s">
        <v>10005</v>
      </c>
    </row>
    <row r="1444" spans="1:19" x14ac:dyDescent="0.3">
      <c r="A1444">
        <v>1443</v>
      </c>
      <c r="B1444">
        <v>1968</v>
      </c>
      <c r="C1444" t="s">
        <v>17</v>
      </c>
      <c r="D1444" t="s">
        <v>10006</v>
      </c>
      <c r="E1444" t="str">
        <f t="shared" si="44"/>
        <v>株式会社医療システム研究所</v>
      </c>
      <c r="F1444" t="str">
        <f t="shared" si="45"/>
        <v/>
      </c>
      <c r="G1444" t="s">
        <v>3124</v>
      </c>
      <c r="H1444" t="s">
        <v>71</v>
      </c>
      <c r="I1444" t="s">
        <v>1778</v>
      </c>
      <c r="J1444" t="s">
        <v>10007</v>
      </c>
      <c r="K1444" t="s">
        <v>1244</v>
      </c>
      <c r="L1444" t="s">
        <v>10008</v>
      </c>
      <c r="M1444" t="s">
        <v>10009</v>
      </c>
      <c r="N1444" t="s">
        <v>39</v>
      </c>
      <c r="Q1444" t="s">
        <v>2030</v>
      </c>
      <c r="R1444" t="s">
        <v>120</v>
      </c>
      <c r="S1444" t="s">
        <v>10010</v>
      </c>
    </row>
    <row r="1445" spans="1:19" x14ac:dyDescent="0.3">
      <c r="A1445">
        <v>1444</v>
      </c>
      <c r="B1445">
        <v>1969</v>
      </c>
      <c r="C1445" t="s">
        <v>17</v>
      </c>
      <c r="D1445" t="s">
        <v>10011</v>
      </c>
      <c r="E1445" t="str">
        <f t="shared" si="44"/>
        <v>株式会社スプラシア</v>
      </c>
      <c r="F1445" t="str">
        <f t="shared" si="45"/>
        <v/>
      </c>
      <c r="G1445" t="s">
        <v>2970</v>
      </c>
      <c r="I1445" t="s">
        <v>10012</v>
      </c>
      <c r="K1445" t="s">
        <v>6944</v>
      </c>
      <c r="L1445" t="s">
        <v>10013</v>
      </c>
      <c r="M1445" t="s">
        <v>10014</v>
      </c>
      <c r="N1445" t="s">
        <v>39</v>
      </c>
      <c r="Q1445" t="e">
        <f>-人</f>
        <v>#NAME?</v>
      </c>
      <c r="S1445" t="s">
        <v>10015</v>
      </c>
    </row>
    <row r="1446" spans="1:19" x14ac:dyDescent="0.3">
      <c r="A1446">
        <v>1445</v>
      </c>
      <c r="B1446">
        <v>1970</v>
      </c>
      <c r="C1446" t="s">
        <v>17</v>
      </c>
      <c r="D1446" t="s">
        <v>10016</v>
      </c>
      <c r="E1446" t="str">
        <f t="shared" si="44"/>
        <v/>
      </c>
      <c r="F1446" t="str">
        <f t="shared" si="45"/>
        <v>ダイヤモンドメディア株式会社</v>
      </c>
      <c r="G1446" t="s">
        <v>9229</v>
      </c>
      <c r="K1446" t="s">
        <v>6573</v>
      </c>
      <c r="L1446" t="s">
        <v>10017</v>
      </c>
      <c r="M1446" t="s">
        <v>10018</v>
      </c>
      <c r="N1446" t="s">
        <v>39</v>
      </c>
      <c r="P1446" t="s">
        <v>10019</v>
      </c>
      <c r="Q1446" t="s">
        <v>651</v>
      </c>
      <c r="S1446" t="s">
        <v>10020</v>
      </c>
    </row>
    <row r="1447" spans="1:19" x14ac:dyDescent="0.3">
      <c r="A1447">
        <v>1446</v>
      </c>
      <c r="B1447">
        <v>1971</v>
      </c>
      <c r="C1447" t="s">
        <v>17</v>
      </c>
      <c r="D1447" t="s">
        <v>10021</v>
      </c>
      <c r="E1447" t="str">
        <f t="shared" si="44"/>
        <v>株式会社ブライダルプロデュース</v>
      </c>
      <c r="F1447" t="str">
        <f t="shared" si="45"/>
        <v/>
      </c>
      <c r="G1447" t="s">
        <v>2976</v>
      </c>
      <c r="H1447" t="s">
        <v>71</v>
      </c>
      <c r="I1447" t="s">
        <v>568</v>
      </c>
      <c r="J1447" t="s">
        <v>10022</v>
      </c>
      <c r="K1447" t="s">
        <v>10023</v>
      </c>
      <c r="L1447" t="s">
        <v>10024</v>
      </c>
      <c r="M1447" t="s">
        <v>10025</v>
      </c>
      <c r="N1447" t="s">
        <v>39</v>
      </c>
      <c r="Q1447" t="s">
        <v>10026</v>
      </c>
      <c r="S1447" t="s">
        <v>10027</v>
      </c>
    </row>
    <row r="1448" spans="1:19" x14ac:dyDescent="0.3">
      <c r="A1448">
        <v>1447</v>
      </c>
      <c r="B1448">
        <v>1972</v>
      </c>
      <c r="C1448" t="s">
        <v>17</v>
      </c>
      <c r="D1448" t="s">
        <v>10028</v>
      </c>
      <c r="E1448" t="str">
        <f t="shared" si="44"/>
        <v>株式会社ゲームフリーク</v>
      </c>
      <c r="F1448" t="str">
        <f t="shared" si="45"/>
        <v/>
      </c>
      <c r="G1448" t="s">
        <v>6749</v>
      </c>
      <c r="K1448" t="s">
        <v>2041</v>
      </c>
      <c r="L1448" t="s">
        <v>10029</v>
      </c>
      <c r="M1448" t="s">
        <v>10030</v>
      </c>
      <c r="N1448" t="s">
        <v>39</v>
      </c>
      <c r="P1448" t="s">
        <v>10031</v>
      </c>
      <c r="Q1448" t="s">
        <v>3084</v>
      </c>
      <c r="S1448" t="s">
        <v>10032</v>
      </c>
    </row>
    <row r="1449" spans="1:19" x14ac:dyDescent="0.3">
      <c r="A1449">
        <v>1448</v>
      </c>
      <c r="B1449">
        <v>1974</v>
      </c>
      <c r="C1449" t="s">
        <v>17</v>
      </c>
      <c r="D1449" t="s">
        <v>10033</v>
      </c>
      <c r="E1449" t="str">
        <f t="shared" si="44"/>
        <v>株式会社アクセルエンターメディア</v>
      </c>
      <c r="F1449" t="str">
        <f t="shared" si="45"/>
        <v/>
      </c>
      <c r="G1449" t="s">
        <v>10034</v>
      </c>
      <c r="H1449" t="s">
        <v>193</v>
      </c>
      <c r="K1449" t="s">
        <v>7656</v>
      </c>
      <c r="L1449" t="s">
        <v>10035</v>
      </c>
      <c r="M1449" t="s">
        <v>10036</v>
      </c>
      <c r="Q1449" t="s">
        <v>927</v>
      </c>
      <c r="S1449" t="s">
        <v>10037</v>
      </c>
    </row>
    <row r="1450" spans="1:19" x14ac:dyDescent="0.3">
      <c r="A1450">
        <v>1449</v>
      </c>
      <c r="B1450">
        <v>1975</v>
      </c>
      <c r="C1450" t="s">
        <v>17</v>
      </c>
      <c r="D1450" t="s">
        <v>10038</v>
      </c>
      <c r="E1450" t="str">
        <f t="shared" si="44"/>
        <v>株式会社エクシード</v>
      </c>
      <c r="F1450" t="str">
        <f t="shared" si="45"/>
        <v/>
      </c>
      <c r="G1450" t="s">
        <v>3537</v>
      </c>
      <c r="I1450" t="s">
        <v>10039</v>
      </c>
      <c r="K1450" t="s">
        <v>3522</v>
      </c>
      <c r="L1450" t="s">
        <v>10040</v>
      </c>
      <c r="M1450" t="s">
        <v>10041</v>
      </c>
      <c r="Q1450" t="s">
        <v>1128</v>
      </c>
      <c r="S1450" t="s">
        <v>10042</v>
      </c>
    </row>
    <row r="1451" spans="1:19" x14ac:dyDescent="0.3">
      <c r="A1451">
        <v>1450</v>
      </c>
      <c r="B1451">
        <v>1976</v>
      </c>
      <c r="C1451" t="s">
        <v>17</v>
      </c>
      <c r="D1451" t="s">
        <v>10043</v>
      </c>
      <c r="E1451" t="str">
        <f t="shared" si="44"/>
        <v>株式会社フルブライト</v>
      </c>
      <c r="F1451" t="str">
        <f t="shared" si="45"/>
        <v/>
      </c>
      <c r="G1451" t="s">
        <v>1409</v>
      </c>
      <c r="H1451" t="s">
        <v>922</v>
      </c>
      <c r="I1451" t="s">
        <v>3556</v>
      </c>
      <c r="K1451" t="s">
        <v>3522</v>
      </c>
      <c r="L1451" t="s">
        <v>10044</v>
      </c>
      <c r="M1451" t="s">
        <v>10045</v>
      </c>
      <c r="N1451" t="s">
        <v>39</v>
      </c>
      <c r="P1451" t="s">
        <v>10046</v>
      </c>
      <c r="Q1451" t="s">
        <v>1416</v>
      </c>
      <c r="R1451" t="s">
        <v>859</v>
      </c>
      <c r="S1451" t="s">
        <v>10047</v>
      </c>
    </row>
    <row r="1452" spans="1:19" x14ac:dyDescent="0.3">
      <c r="A1452">
        <v>1451</v>
      </c>
      <c r="B1452">
        <v>1977</v>
      </c>
      <c r="C1452" t="s">
        <v>17</v>
      </c>
      <c r="D1452" t="s">
        <v>10048</v>
      </c>
      <c r="E1452" t="str">
        <f t="shared" si="44"/>
        <v>株式会社フロム・サーティー</v>
      </c>
      <c r="F1452" t="str">
        <f t="shared" si="45"/>
        <v/>
      </c>
      <c r="G1452" t="s">
        <v>10049</v>
      </c>
      <c r="I1452" t="s">
        <v>8907</v>
      </c>
      <c r="K1452" t="s">
        <v>1533</v>
      </c>
      <c r="L1452" t="s">
        <v>10050</v>
      </c>
      <c r="M1452" t="s">
        <v>10051</v>
      </c>
      <c r="Q1452" t="s">
        <v>484</v>
      </c>
      <c r="R1452" t="s">
        <v>91</v>
      </c>
      <c r="S1452" t="s">
        <v>10052</v>
      </c>
    </row>
    <row r="1453" spans="1:19" x14ac:dyDescent="0.3">
      <c r="A1453">
        <v>1452</v>
      </c>
      <c r="B1453">
        <v>1978</v>
      </c>
      <c r="C1453" t="s">
        <v>17</v>
      </c>
      <c r="D1453" t="s">
        <v>10053</v>
      </c>
      <c r="E1453" t="str">
        <f t="shared" si="44"/>
        <v>株式会社イメージ・マジック</v>
      </c>
      <c r="F1453" t="str">
        <f t="shared" si="45"/>
        <v/>
      </c>
      <c r="G1453" t="s">
        <v>10054</v>
      </c>
      <c r="H1453" t="s">
        <v>124</v>
      </c>
      <c r="I1453" t="s">
        <v>10055</v>
      </c>
      <c r="K1453" t="s">
        <v>10056</v>
      </c>
      <c r="L1453" t="s">
        <v>10057</v>
      </c>
      <c r="M1453" t="s">
        <v>10058</v>
      </c>
      <c r="N1453" t="s">
        <v>39</v>
      </c>
      <c r="P1453" t="s">
        <v>10059</v>
      </c>
      <c r="Q1453" t="s">
        <v>2083</v>
      </c>
      <c r="R1453" t="s">
        <v>91</v>
      </c>
      <c r="S1453" t="s">
        <v>10060</v>
      </c>
    </row>
    <row r="1454" spans="1:19" x14ac:dyDescent="0.3">
      <c r="A1454">
        <v>1453</v>
      </c>
      <c r="B1454">
        <v>1980</v>
      </c>
      <c r="C1454" t="s">
        <v>17</v>
      </c>
      <c r="D1454" t="s">
        <v>10061</v>
      </c>
      <c r="E1454" t="str">
        <f t="shared" si="44"/>
        <v/>
      </c>
      <c r="F1454" t="str">
        <f t="shared" si="45"/>
        <v>GMOTECH株式会社</v>
      </c>
      <c r="G1454" t="s">
        <v>9430</v>
      </c>
      <c r="H1454" t="s">
        <v>10062</v>
      </c>
      <c r="I1454" t="s">
        <v>10063</v>
      </c>
      <c r="J1454" t="s">
        <v>10064</v>
      </c>
      <c r="K1454" t="s">
        <v>6613</v>
      </c>
      <c r="L1454" t="s">
        <v>10065</v>
      </c>
      <c r="M1454" t="s">
        <v>10066</v>
      </c>
      <c r="N1454" t="s">
        <v>26</v>
      </c>
      <c r="O1454" t="s">
        <v>10067</v>
      </c>
      <c r="P1454" t="s">
        <v>10068</v>
      </c>
      <c r="Q1454" t="s">
        <v>245</v>
      </c>
      <c r="R1454" t="s">
        <v>91</v>
      </c>
      <c r="S1454" t="s">
        <v>10069</v>
      </c>
    </row>
    <row r="1455" spans="1:19" x14ac:dyDescent="0.3">
      <c r="A1455">
        <v>1454</v>
      </c>
      <c r="B1455">
        <v>1981</v>
      </c>
      <c r="C1455" t="s">
        <v>17</v>
      </c>
      <c r="D1455" t="s">
        <v>10070</v>
      </c>
      <c r="E1455" t="str">
        <f t="shared" si="44"/>
        <v>株式会社サンブリッジアンシス</v>
      </c>
      <c r="F1455" t="str">
        <f t="shared" si="45"/>
        <v/>
      </c>
      <c r="G1455" t="s">
        <v>10071</v>
      </c>
      <c r="H1455" t="s">
        <v>372</v>
      </c>
      <c r="I1455" t="s">
        <v>8907</v>
      </c>
      <c r="J1455" t="s">
        <v>10072</v>
      </c>
      <c r="K1455" t="s">
        <v>1925</v>
      </c>
      <c r="L1455" t="s">
        <v>10073</v>
      </c>
      <c r="M1455" t="s">
        <v>10074</v>
      </c>
      <c r="N1455" t="s">
        <v>39</v>
      </c>
      <c r="P1455" t="s">
        <v>10075</v>
      </c>
      <c r="Q1455" t="s">
        <v>804</v>
      </c>
      <c r="R1455" t="s">
        <v>91</v>
      </c>
      <c r="S1455" t="s">
        <v>10076</v>
      </c>
    </row>
    <row r="1456" spans="1:19" x14ac:dyDescent="0.3">
      <c r="A1456">
        <v>1455</v>
      </c>
      <c r="B1456">
        <v>1982</v>
      </c>
      <c r="C1456" t="s">
        <v>17</v>
      </c>
      <c r="D1456" t="s">
        <v>10077</v>
      </c>
      <c r="E1456" t="str">
        <f t="shared" si="44"/>
        <v>株式会社RDサポート</v>
      </c>
      <c r="F1456" t="str">
        <f t="shared" si="45"/>
        <v/>
      </c>
      <c r="G1456" t="s">
        <v>7179</v>
      </c>
      <c r="I1456" t="s">
        <v>10078</v>
      </c>
      <c r="J1456" t="s">
        <v>10079</v>
      </c>
      <c r="K1456" t="s">
        <v>4583</v>
      </c>
      <c r="L1456" t="s">
        <v>10080</v>
      </c>
      <c r="M1456" t="s">
        <v>10081</v>
      </c>
      <c r="N1456" t="s">
        <v>39</v>
      </c>
      <c r="Q1456" t="s">
        <v>927</v>
      </c>
      <c r="R1456" t="s">
        <v>120</v>
      </c>
      <c r="S1456" t="s">
        <v>10082</v>
      </c>
    </row>
    <row r="1457" spans="1:19" x14ac:dyDescent="0.3">
      <c r="A1457">
        <v>1456</v>
      </c>
      <c r="B1457">
        <v>1984</v>
      </c>
      <c r="C1457" t="s">
        <v>17</v>
      </c>
      <c r="D1457" t="s">
        <v>10083</v>
      </c>
      <c r="E1457" t="str">
        <f t="shared" si="44"/>
        <v/>
      </c>
      <c r="F1457" t="str">
        <f t="shared" si="45"/>
        <v>東静工業株式会社</v>
      </c>
      <c r="G1457" t="s">
        <v>467</v>
      </c>
      <c r="H1457" t="s">
        <v>4007</v>
      </c>
      <c r="I1457" t="s">
        <v>1025</v>
      </c>
      <c r="J1457" t="s">
        <v>10084</v>
      </c>
      <c r="K1457" t="s">
        <v>10023</v>
      </c>
      <c r="L1457" t="s">
        <v>10085</v>
      </c>
      <c r="M1457" t="s">
        <v>10086</v>
      </c>
      <c r="P1457" t="s">
        <v>10087</v>
      </c>
      <c r="Q1457" t="s">
        <v>976</v>
      </c>
      <c r="S1457" t="s">
        <v>10088</v>
      </c>
    </row>
    <row r="1458" spans="1:19" x14ac:dyDescent="0.3">
      <c r="A1458">
        <v>1457</v>
      </c>
      <c r="B1458">
        <v>1986</v>
      </c>
      <c r="C1458" t="s">
        <v>17</v>
      </c>
      <c r="D1458" t="s">
        <v>10089</v>
      </c>
      <c r="E1458" t="str">
        <f t="shared" si="44"/>
        <v>株式会社エムフロ</v>
      </c>
      <c r="F1458" t="str">
        <f t="shared" si="45"/>
        <v/>
      </c>
      <c r="G1458" t="s">
        <v>70</v>
      </c>
      <c r="H1458" t="s">
        <v>71</v>
      </c>
      <c r="I1458" t="s">
        <v>729</v>
      </c>
      <c r="K1458" t="s">
        <v>3317</v>
      </c>
      <c r="L1458" t="s">
        <v>10090</v>
      </c>
      <c r="M1458" t="s">
        <v>10091</v>
      </c>
      <c r="P1458" t="s">
        <v>10092</v>
      </c>
      <c r="Q1458" t="s">
        <v>927</v>
      </c>
      <c r="S1458" t="s">
        <v>10093</v>
      </c>
    </row>
    <row r="1459" spans="1:19" x14ac:dyDescent="0.3">
      <c r="A1459">
        <v>1458</v>
      </c>
      <c r="B1459">
        <v>1988</v>
      </c>
      <c r="C1459" t="s">
        <v>17</v>
      </c>
      <c r="D1459" t="s">
        <v>10094</v>
      </c>
      <c r="E1459" t="str">
        <f t="shared" si="44"/>
        <v>株式会社VERVE</v>
      </c>
      <c r="F1459" t="str">
        <f t="shared" si="45"/>
        <v/>
      </c>
      <c r="G1459" t="s">
        <v>10095</v>
      </c>
      <c r="H1459" t="s">
        <v>71</v>
      </c>
      <c r="I1459" t="s">
        <v>980</v>
      </c>
      <c r="K1459" t="s">
        <v>7076</v>
      </c>
      <c r="L1459" t="s">
        <v>10096</v>
      </c>
      <c r="M1459" t="s">
        <v>10097</v>
      </c>
      <c r="Q1459" t="s">
        <v>4492</v>
      </c>
      <c r="S1459" t="s">
        <v>10098</v>
      </c>
    </row>
    <row r="1460" spans="1:19" x14ac:dyDescent="0.3">
      <c r="A1460">
        <v>1459</v>
      </c>
      <c r="B1460">
        <v>1989</v>
      </c>
      <c r="C1460" t="s">
        <v>17</v>
      </c>
      <c r="D1460" t="s">
        <v>10099</v>
      </c>
      <c r="E1460" t="str">
        <f t="shared" si="44"/>
        <v/>
      </c>
      <c r="F1460" t="str">
        <f t="shared" si="45"/>
        <v>キャッスルコンピューター株式会社</v>
      </c>
      <c r="G1460" t="s">
        <v>10100</v>
      </c>
      <c r="I1460" t="s">
        <v>8459</v>
      </c>
      <c r="K1460" t="s">
        <v>10101</v>
      </c>
      <c r="L1460" t="s">
        <v>10102</v>
      </c>
      <c r="M1460" t="s">
        <v>10103</v>
      </c>
      <c r="N1460" t="s">
        <v>39</v>
      </c>
      <c r="O1460" t="s">
        <v>10104</v>
      </c>
      <c r="P1460" t="s">
        <v>10105</v>
      </c>
      <c r="Q1460" t="s">
        <v>297</v>
      </c>
      <c r="S1460" t="s">
        <v>10106</v>
      </c>
    </row>
    <row r="1461" spans="1:19" x14ac:dyDescent="0.3">
      <c r="A1461">
        <v>1460</v>
      </c>
      <c r="B1461">
        <v>1990</v>
      </c>
      <c r="C1461" t="s">
        <v>17</v>
      </c>
      <c r="D1461" t="s">
        <v>10107</v>
      </c>
      <c r="E1461" t="str">
        <f t="shared" si="44"/>
        <v>株式会社アーヴァイン・システムズ</v>
      </c>
      <c r="F1461" t="str">
        <f t="shared" si="45"/>
        <v/>
      </c>
      <c r="G1461" t="s">
        <v>1804</v>
      </c>
      <c r="H1461" t="s">
        <v>393</v>
      </c>
      <c r="K1461" t="s">
        <v>559</v>
      </c>
      <c r="L1461" t="s">
        <v>10108</v>
      </c>
      <c r="M1461" t="s">
        <v>10109</v>
      </c>
      <c r="N1461" t="s">
        <v>39</v>
      </c>
      <c r="Q1461" t="s">
        <v>1441</v>
      </c>
      <c r="S1461" t="s">
        <v>10110</v>
      </c>
    </row>
    <row r="1462" spans="1:19" x14ac:dyDescent="0.3">
      <c r="A1462">
        <v>1461</v>
      </c>
      <c r="B1462">
        <v>1991</v>
      </c>
      <c r="C1462" t="s">
        <v>17</v>
      </c>
      <c r="D1462" t="s">
        <v>10111</v>
      </c>
      <c r="E1462" t="str">
        <f t="shared" si="44"/>
        <v>株式会社AZ</v>
      </c>
      <c r="F1462" t="str">
        <f t="shared" si="45"/>
        <v/>
      </c>
      <c r="G1462" t="s">
        <v>1966</v>
      </c>
      <c r="H1462" t="s">
        <v>71</v>
      </c>
      <c r="I1462" t="s">
        <v>10112</v>
      </c>
      <c r="J1462" t="s">
        <v>10113</v>
      </c>
      <c r="K1462" t="s">
        <v>10114</v>
      </c>
      <c r="L1462" t="s">
        <v>10115</v>
      </c>
      <c r="M1462" t="s">
        <v>10116</v>
      </c>
      <c r="N1462" t="s">
        <v>39</v>
      </c>
      <c r="P1462" t="s">
        <v>10117</v>
      </c>
      <c r="Q1462" t="s">
        <v>1363</v>
      </c>
      <c r="S1462" t="s">
        <v>10118</v>
      </c>
    </row>
    <row r="1463" spans="1:19" x14ac:dyDescent="0.3">
      <c r="A1463">
        <v>1462</v>
      </c>
      <c r="B1463">
        <v>1992</v>
      </c>
      <c r="C1463" t="s">
        <v>17</v>
      </c>
      <c r="D1463" t="s">
        <v>10119</v>
      </c>
      <c r="E1463" t="str">
        <f t="shared" si="44"/>
        <v>株式会社手嶋屋</v>
      </c>
      <c r="F1463" t="str">
        <f t="shared" si="45"/>
        <v/>
      </c>
      <c r="G1463" t="s">
        <v>9020</v>
      </c>
      <c r="H1463" t="s">
        <v>1080</v>
      </c>
      <c r="I1463" t="s">
        <v>817</v>
      </c>
      <c r="K1463" t="s">
        <v>800</v>
      </c>
      <c r="L1463" t="s">
        <v>10120</v>
      </c>
      <c r="M1463" t="s">
        <v>10121</v>
      </c>
      <c r="O1463" t="s">
        <v>5161</v>
      </c>
      <c r="Q1463" t="s">
        <v>101</v>
      </c>
      <c r="S1463" t="s">
        <v>10122</v>
      </c>
    </row>
    <row r="1464" spans="1:19" x14ac:dyDescent="0.3">
      <c r="A1464">
        <v>1463</v>
      </c>
      <c r="B1464">
        <v>1993</v>
      </c>
      <c r="C1464" t="s">
        <v>17</v>
      </c>
      <c r="D1464" t="s">
        <v>10123</v>
      </c>
      <c r="E1464" t="str">
        <f t="shared" si="44"/>
        <v>株式会社トライブ</v>
      </c>
      <c r="F1464" t="str">
        <f t="shared" si="45"/>
        <v/>
      </c>
      <c r="G1464" t="s">
        <v>10124</v>
      </c>
      <c r="H1464" t="s">
        <v>6861</v>
      </c>
      <c r="I1464" t="s">
        <v>106</v>
      </c>
      <c r="K1464" t="s">
        <v>1985</v>
      </c>
      <c r="L1464" t="s">
        <v>10125</v>
      </c>
      <c r="M1464" t="s">
        <v>10126</v>
      </c>
      <c r="P1464" t="s">
        <v>10127</v>
      </c>
      <c r="Q1464" t="s">
        <v>875</v>
      </c>
      <c r="R1464" t="s">
        <v>80</v>
      </c>
      <c r="S1464" t="s">
        <v>10128</v>
      </c>
    </row>
    <row r="1465" spans="1:19" x14ac:dyDescent="0.3">
      <c r="A1465">
        <v>1464</v>
      </c>
      <c r="B1465">
        <v>1994</v>
      </c>
      <c r="C1465" t="s">
        <v>17</v>
      </c>
      <c r="D1465" t="s">
        <v>10129</v>
      </c>
      <c r="E1465" t="str">
        <f t="shared" si="44"/>
        <v>株式会社高電社</v>
      </c>
      <c r="F1465" t="str">
        <f t="shared" si="45"/>
        <v/>
      </c>
      <c r="G1465" t="s">
        <v>9020</v>
      </c>
      <c r="I1465" t="s">
        <v>106</v>
      </c>
      <c r="J1465" t="s">
        <v>10130</v>
      </c>
      <c r="K1465" t="s">
        <v>2739</v>
      </c>
      <c r="L1465" t="s">
        <v>10131</v>
      </c>
      <c r="M1465" t="s">
        <v>10132</v>
      </c>
      <c r="Q1465" t="s">
        <v>987</v>
      </c>
      <c r="S1465" t="s">
        <v>10133</v>
      </c>
    </row>
    <row r="1466" spans="1:19" x14ac:dyDescent="0.3">
      <c r="A1466">
        <v>1465</v>
      </c>
      <c r="B1466">
        <v>1996</v>
      </c>
      <c r="C1466" t="s">
        <v>17</v>
      </c>
      <c r="D1466" t="s">
        <v>10134</v>
      </c>
      <c r="E1466" t="str">
        <f t="shared" si="44"/>
        <v>株式会社ルクレ</v>
      </c>
      <c r="F1466" t="str">
        <f t="shared" si="45"/>
        <v/>
      </c>
      <c r="G1466" t="s">
        <v>8523</v>
      </c>
      <c r="H1466" t="s">
        <v>1286</v>
      </c>
      <c r="I1466" t="s">
        <v>837</v>
      </c>
      <c r="K1466" t="s">
        <v>1227</v>
      </c>
      <c r="L1466" t="s">
        <v>10135</v>
      </c>
      <c r="M1466" t="s">
        <v>10136</v>
      </c>
      <c r="P1466" t="s">
        <v>10137</v>
      </c>
      <c r="Q1466" t="s">
        <v>1344</v>
      </c>
      <c r="R1466" t="s">
        <v>402</v>
      </c>
      <c r="S1466" t="s">
        <v>10138</v>
      </c>
    </row>
    <row r="1467" spans="1:19" x14ac:dyDescent="0.3">
      <c r="A1467">
        <v>1466</v>
      </c>
      <c r="B1467">
        <v>1997</v>
      </c>
      <c r="C1467" t="s">
        <v>17</v>
      </c>
      <c r="D1467" t="s">
        <v>10139</v>
      </c>
      <c r="E1467" t="str">
        <f t="shared" si="44"/>
        <v>株式会社エーティ・プランニング</v>
      </c>
      <c r="F1467" t="str">
        <f t="shared" si="45"/>
        <v/>
      </c>
      <c r="G1467" t="s">
        <v>915</v>
      </c>
      <c r="H1467" t="s">
        <v>124</v>
      </c>
      <c r="I1467" t="s">
        <v>106</v>
      </c>
      <c r="J1467" t="s">
        <v>10140</v>
      </c>
      <c r="K1467" t="s">
        <v>2652</v>
      </c>
      <c r="L1467" t="s">
        <v>10141</v>
      </c>
      <c r="M1467" t="s">
        <v>10142</v>
      </c>
      <c r="N1467" t="s">
        <v>39</v>
      </c>
      <c r="P1467" t="s">
        <v>10143</v>
      </c>
      <c r="Q1467" t="s">
        <v>10144</v>
      </c>
      <c r="R1467" t="s">
        <v>390</v>
      </c>
      <c r="S1467" t="s">
        <v>10145</v>
      </c>
    </row>
    <row r="1468" spans="1:19" x14ac:dyDescent="0.3">
      <c r="A1468">
        <v>1467</v>
      </c>
      <c r="B1468">
        <v>1998</v>
      </c>
      <c r="C1468" t="s">
        <v>17</v>
      </c>
      <c r="D1468" t="s">
        <v>10146</v>
      </c>
      <c r="E1468" t="str">
        <f t="shared" si="44"/>
        <v/>
      </c>
      <c r="F1468" t="str">
        <f t="shared" si="45"/>
        <v>東京現代株式会社</v>
      </c>
      <c r="G1468" t="s">
        <v>10147</v>
      </c>
      <c r="I1468" t="s">
        <v>729</v>
      </c>
      <c r="J1468" t="s">
        <v>10148</v>
      </c>
      <c r="K1468" t="s">
        <v>1244</v>
      </c>
      <c r="L1468" t="s">
        <v>10149</v>
      </c>
      <c r="M1468" t="s">
        <v>10150</v>
      </c>
      <c r="P1468" t="s">
        <v>10151</v>
      </c>
      <c r="Q1468" t="s">
        <v>776</v>
      </c>
      <c r="S1468" t="s">
        <v>10152</v>
      </c>
    </row>
    <row r="1469" spans="1:19" x14ac:dyDescent="0.3">
      <c r="A1469">
        <v>1468</v>
      </c>
      <c r="B1469">
        <v>1999</v>
      </c>
      <c r="C1469" t="s">
        <v>17</v>
      </c>
      <c r="D1469" t="s">
        <v>10153</v>
      </c>
      <c r="E1469" t="str">
        <f t="shared" si="44"/>
        <v>株式会社ミスミ（ミスミグループ）</v>
      </c>
      <c r="F1469" t="str">
        <f t="shared" si="45"/>
        <v/>
      </c>
      <c r="G1469" t="s">
        <v>467</v>
      </c>
      <c r="I1469" t="s">
        <v>10154</v>
      </c>
      <c r="J1469" t="s">
        <v>10155</v>
      </c>
      <c r="K1469" t="s">
        <v>606</v>
      </c>
      <c r="L1469" t="s">
        <v>10156</v>
      </c>
      <c r="M1469" t="s">
        <v>10157</v>
      </c>
      <c r="N1469" t="s">
        <v>52</v>
      </c>
      <c r="Q1469" t="s">
        <v>10158</v>
      </c>
      <c r="S1469" t="s">
        <v>10159</v>
      </c>
    </row>
    <row r="1470" spans="1:19" x14ac:dyDescent="0.3">
      <c r="A1470">
        <v>1469</v>
      </c>
      <c r="B1470">
        <v>2000</v>
      </c>
      <c r="C1470" t="s">
        <v>17</v>
      </c>
      <c r="D1470" t="s">
        <v>10160</v>
      </c>
      <c r="E1470" t="str">
        <f t="shared" si="44"/>
        <v>株式会社コマースデザインプロダクト</v>
      </c>
      <c r="F1470" t="str">
        <f t="shared" si="45"/>
        <v/>
      </c>
      <c r="G1470" t="s">
        <v>586</v>
      </c>
      <c r="I1470" t="s">
        <v>3556</v>
      </c>
      <c r="K1470" t="s">
        <v>693</v>
      </c>
      <c r="L1470" t="s">
        <v>10161</v>
      </c>
      <c r="M1470" t="s">
        <v>10162</v>
      </c>
      <c r="N1470" t="s">
        <v>39</v>
      </c>
      <c r="P1470" t="s">
        <v>10163</v>
      </c>
      <c r="Q1470" t="s">
        <v>484</v>
      </c>
      <c r="S1470" t="s">
        <v>10164</v>
      </c>
    </row>
    <row r="1471" spans="1:19" x14ac:dyDescent="0.3">
      <c r="A1471">
        <v>1470</v>
      </c>
      <c r="B1471">
        <v>2002</v>
      </c>
      <c r="C1471" t="s">
        <v>17</v>
      </c>
      <c r="D1471" t="s">
        <v>10165</v>
      </c>
      <c r="E1471" t="str">
        <f t="shared" si="44"/>
        <v/>
      </c>
      <c r="F1471" t="str">
        <f t="shared" si="45"/>
        <v>イントリックス株式会社</v>
      </c>
      <c r="G1471" t="s">
        <v>3537</v>
      </c>
      <c r="H1471" t="s">
        <v>9401</v>
      </c>
      <c r="I1471" t="s">
        <v>7551</v>
      </c>
      <c r="K1471" t="s">
        <v>8934</v>
      </c>
      <c r="L1471" t="s">
        <v>10166</v>
      </c>
      <c r="M1471" t="s">
        <v>10167</v>
      </c>
      <c r="Q1471" t="s">
        <v>4166</v>
      </c>
      <c r="R1471" t="s">
        <v>565</v>
      </c>
      <c r="S1471" t="s">
        <v>10168</v>
      </c>
    </row>
    <row r="1472" spans="1:19" x14ac:dyDescent="0.3">
      <c r="A1472">
        <v>1471</v>
      </c>
      <c r="B1472">
        <v>2003</v>
      </c>
      <c r="C1472" t="s">
        <v>17</v>
      </c>
      <c r="D1472" t="s">
        <v>10169</v>
      </c>
      <c r="E1472" t="str">
        <f t="shared" si="44"/>
        <v/>
      </c>
      <c r="F1472" t="str">
        <f t="shared" si="45"/>
        <v>大成温調株式会社</v>
      </c>
      <c r="G1472" t="s">
        <v>3250</v>
      </c>
      <c r="I1472" t="s">
        <v>10170</v>
      </c>
      <c r="J1472" t="s">
        <v>10171</v>
      </c>
      <c r="K1472" t="s">
        <v>4868</v>
      </c>
      <c r="L1472" t="s">
        <v>10172</v>
      </c>
      <c r="M1472" t="s">
        <v>10173</v>
      </c>
      <c r="N1472" t="s">
        <v>137</v>
      </c>
      <c r="Q1472" t="s">
        <v>10174</v>
      </c>
      <c r="R1472" t="s">
        <v>1249</v>
      </c>
      <c r="S1472" t="s">
        <v>10175</v>
      </c>
    </row>
    <row r="1473" spans="1:19" x14ac:dyDescent="0.3">
      <c r="A1473">
        <v>1472</v>
      </c>
      <c r="B1473">
        <v>2004</v>
      </c>
      <c r="C1473" t="s">
        <v>17</v>
      </c>
      <c r="D1473" t="s">
        <v>10176</v>
      </c>
      <c r="E1473" t="str">
        <f t="shared" si="44"/>
        <v>株式会社メノガイア</v>
      </c>
      <c r="F1473" t="str">
        <f t="shared" si="45"/>
        <v/>
      </c>
      <c r="G1473" t="s">
        <v>3040</v>
      </c>
      <c r="I1473" t="s">
        <v>10177</v>
      </c>
      <c r="K1473" t="s">
        <v>1026</v>
      </c>
      <c r="L1473" t="s">
        <v>10178</v>
      </c>
      <c r="M1473" t="s">
        <v>10179</v>
      </c>
      <c r="N1473" t="s">
        <v>39</v>
      </c>
      <c r="P1473" t="s">
        <v>10180</v>
      </c>
      <c r="Q1473" t="s">
        <v>10181</v>
      </c>
      <c r="S1473" t="s">
        <v>10182</v>
      </c>
    </row>
    <row r="1474" spans="1:19" x14ac:dyDescent="0.3">
      <c r="A1474">
        <v>1473</v>
      </c>
      <c r="B1474">
        <v>2005</v>
      </c>
      <c r="C1474" t="s">
        <v>17</v>
      </c>
      <c r="D1474" t="s">
        <v>10183</v>
      </c>
      <c r="E1474" t="str">
        <f t="shared" si="44"/>
        <v>株式会社ジャパンエアサプライ</v>
      </c>
      <c r="F1474" t="str">
        <f t="shared" si="45"/>
        <v/>
      </c>
      <c r="G1474" t="s">
        <v>3040</v>
      </c>
      <c r="I1474" t="s">
        <v>10184</v>
      </c>
      <c r="K1474" t="s">
        <v>9285</v>
      </c>
      <c r="L1474" t="s">
        <v>10185</v>
      </c>
      <c r="M1474" t="s">
        <v>10186</v>
      </c>
      <c r="Q1474" t="e">
        <f>-人</f>
        <v>#NAME?</v>
      </c>
      <c r="S1474" t="s">
        <v>10187</v>
      </c>
    </row>
    <row r="1475" spans="1:19" x14ac:dyDescent="0.3">
      <c r="A1475">
        <v>1474</v>
      </c>
      <c r="B1475">
        <v>2007</v>
      </c>
      <c r="C1475" t="s">
        <v>17</v>
      </c>
      <c r="D1475" t="s">
        <v>10188</v>
      </c>
      <c r="E1475" t="str">
        <f t="shared" ref="E1475:E1538" si="46">IF(LEFT($D1475,4)="株式会社",$D1475,"")</f>
        <v/>
      </c>
      <c r="F1475" t="str">
        <f t="shared" ref="F1475:F1538" si="47">IF(RIGHT($D1475,4)="株式会社",$D1475,"")</f>
        <v>ヴァイタル・インフォメーション株式会社</v>
      </c>
      <c r="G1475" t="s">
        <v>10189</v>
      </c>
      <c r="H1475" t="s">
        <v>10190</v>
      </c>
      <c r="I1475" t="s">
        <v>10191</v>
      </c>
      <c r="J1475" t="s">
        <v>10192</v>
      </c>
      <c r="K1475" t="s">
        <v>1526</v>
      </c>
      <c r="L1475" t="s">
        <v>10193</v>
      </c>
      <c r="M1475" t="s">
        <v>10194</v>
      </c>
      <c r="N1475" t="s">
        <v>39</v>
      </c>
      <c r="P1475" t="s">
        <v>10195</v>
      </c>
      <c r="Q1475" t="s">
        <v>4974</v>
      </c>
      <c r="S1475" t="s">
        <v>10196</v>
      </c>
    </row>
    <row r="1476" spans="1:19" x14ac:dyDescent="0.3">
      <c r="A1476">
        <v>1475</v>
      </c>
      <c r="B1476">
        <v>2008</v>
      </c>
      <c r="C1476" t="s">
        <v>17</v>
      </c>
      <c r="D1476" t="s">
        <v>10197</v>
      </c>
      <c r="E1476" t="str">
        <f t="shared" si="46"/>
        <v>株式会社ニューロマジック</v>
      </c>
      <c r="F1476" t="str">
        <f t="shared" si="47"/>
        <v/>
      </c>
      <c r="G1476" t="s">
        <v>4830</v>
      </c>
      <c r="I1476" t="s">
        <v>10198</v>
      </c>
      <c r="K1476" t="s">
        <v>5703</v>
      </c>
      <c r="L1476" t="s">
        <v>10199</v>
      </c>
      <c r="M1476" t="s">
        <v>10200</v>
      </c>
      <c r="Q1476" t="s">
        <v>2900</v>
      </c>
      <c r="R1476" t="s">
        <v>402</v>
      </c>
      <c r="S1476" t="s">
        <v>10201</v>
      </c>
    </row>
    <row r="1477" spans="1:19" x14ac:dyDescent="0.3">
      <c r="A1477">
        <v>1476</v>
      </c>
      <c r="B1477">
        <v>2009</v>
      </c>
      <c r="C1477" t="s">
        <v>17</v>
      </c>
      <c r="D1477" t="s">
        <v>10202</v>
      </c>
      <c r="E1477" t="str">
        <f t="shared" si="46"/>
        <v/>
      </c>
      <c r="F1477" t="str">
        <f t="shared" si="47"/>
        <v>ジー・プラン株式会社</v>
      </c>
      <c r="G1477" t="s">
        <v>2584</v>
      </c>
      <c r="H1477" t="s">
        <v>193</v>
      </c>
      <c r="I1477" t="s">
        <v>10203</v>
      </c>
      <c r="K1477" t="s">
        <v>763</v>
      </c>
      <c r="L1477" t="s">
        <v>10204</v>
      </c>
      <c r="M1477" t="s">
        <v>10205</v>
      </c>
      <c r="N1477" t="s">
        <v>39</v>
      </c>
      <c r="O1477" t="s">
        <v>10206</v>
      </c>
      <c r="P1477" t="s">
        <v>10207</v>
      </c>
      <c r="Q1477" t="s">
        <v>2165</v>
      </c>
      <c r="R1477" t="s">
        <v>4138</v>
      </c>
      <c r="S1477" t="s">
        <v>10208</v>
      </c>
    </row>
    <row r="1478" spans="1:19" x14ac:dyDescent="0.3">
      <c r="A1478">
        <v>1477</v>
      </c>
      <c r="B1478">
        <v>2010</v>
      </c>
      <c r="C1478" t="s">
        <v>17</v>
      </c>
      <c r="D1478" t="s">
        <v>10209</v>
      </c>
      <c r="E1478" t="str">
        <f t="shared" si="46"/>
        <v/>
      </c>
      <c r="F1478" t="str">
        <f t="shared" si="47"/>
        <v>ネットイヤーグループ株式会社</v>
      </c>
      <c r="G1478" t="s">
        <v>10210</v>
      </c>
      <c r="H1478" t="s">
        <v>309</v>
      </c>
      <c r="I1478" t="s">
        <v>10211</v>
      </c>
      <c r="J1478" t="s">
        <v>10212</v>
      </c>
      <c r="K1478" t="s">
        <v>2601</v>
      </c>
      <c r="L1478" t="s">
        <v>10213</v>
      </c>
      <c r="M1478" t="s">
        <v>10214</v>
      </c>
      <c r="N1478" t="s">
        <v>26</v>
      </c>
      <c r="P1478" t="s">
        <v>10215</v>
      </c>
      <c r="Q1478" t="s">
        <v>707</v>
      </c>
      <c r="R1478" t="s">
        <v>3509</v>
      </c>
      <c r="S1478" t="s">
        <v>10216</v>
      </c>
    </row>
    <row r="1479" spans="1:19" x14ac:dyDescent="0.3">
      <c r="A1479">
        <v>1478</v>
      </c>
      <c r="B1479">
        <v>2011</v>
      </c>
      <c r="C1479" t="s">
        <v>17</v>
      </c>
      <c r="D1479" t="s">
        <v>10217</v>
      </c>
      <c r="E1479" t="str">
        <f t="shared" si="46"/>
        <v/>
      </c>
      <c r="F1479" t="str">
        <f t="shared" si="47"/>
        <v>青山システムコンサルティング株式会社</v>
      </c>
      <c r="G1479" t="s">
        <v>4468</v>
      </c>
      <c r="I1479" t="s">
        <v>164</v>
      </c>
      <c r="K1479" t="s">
        <v>4276</v>
      </c>
      <c r="L1479" t="s">
        <v>10218</v>
      </c>
      <c r="M1479" t="s">
        <v>10219</v>
      </c>
      <c r="N1479" t="s">
        <v>39</v>
      </c>
      <c r="Q1479" t="s">
        <v>443</v>
      </c>
      <c r="S1479" t="s">
        <v>10220</v>
      </c>
    </row>
    <row r="1480" spans="1:19" x14ac:dyDescent="0.3">
      <c r="A1480">
        <v>1479</v>
      </c>
      <c r="B1480">
        <v>2012</v>
      </c>
      <c r="C1480" t="s">
        <v>17</v>
      </c>
      <c r="D1480" t="s">
        <v>10221</v>
      </c>
      <c r="E1480" t="str">
        <f t="shared" si="46"/>
        <v/>
      </c>
      <c r="F1480" t="str">
        <f t="shared" si="47"/>
        <v>ジャパニアス株式会社</v>
      </c>
      <c r="G1480" t="s">
        <v>467</v>
      </c>
      <c r="H1480" t="s">
        <v>372</v>
      </c>
      <c r="I1480" t="s">
        <v>510</v>
      </c>
      <c r="J1480" t="s">
        <v>10222</v>
      </c>
      <c r="K1480" t="s">
        <v>1107</v>
      </c>
      <c r="L1480" t="s">
        <v>10223</v>
      </c>
      <c r="M1480" t="s">
        <v>10224</v>
      </c>
      <c r="N1480" t="s">
        <v>39</v>
      </c>
      <c r="P1480" t="s">
        <v>10225</v>
      </c>
      <c r="Q1480" t="s">
        <v>10226</v>
      </c>
      <c r="R1480" t="s">
        <v>3131</v>
      </c>
      <c r="S1480" t="s">
        <v>10227</v>
      </c>
    </row>
    <row r="1481" spans="1:19" x14ac:dyDescent="0.3">
      <c r="A1481">
        <v>1480</v>
      </c>
      <c r="B1481">
        <v>2013</v>
      </c>
      <c r="C1481" t="s">
        <v>17</v>
      </c>
      <c r="D1481" t="s">
        <v>10228</v>
      </c>
      <c r="E1481" t="str">
        <f t="shared" si="46"/>
        <v/>
      </c>
      <c r="F1481" t="str">
        <f t="shared" si="47"/>
        <v>イプソス株式会社</v>
      </c>
      <c r="G1481" t="s">
        <v>728</v>
      </c>
      <c r="H1481" t="s">
        <v>206</v>
      </c>
      <c r="I1481" t="s">
        <v>10229</v>
      </c>
      <c r="L1481" t="s">
        <v>10230</v>
      </c>
      <c r="M1481" t="s">
        <v>10231</v>
      </c>
      <c r="Q1481" t="s">
        <v>1996</v>
      </c>
      <c r="R1481" t="s">
        <v>876</v>
      </c>
      <c r="S1481" t="s">
        <v>10232</v>
      </c>
    </row>
    <row r="1482" spans="1:19" x14ac:dyDescent="0.3">
      <c r="A1482">
        <v>1481</v>
      </c>
      <c r="B1482">
        <v>2014</v>
      </c>
      <c r="C1482" t="s">
        <v>17</v>
      </c>
      <c r="D1482" t="s">
        <v>10233</v>
      </c>
      <c r="E1482" t="str">
        <f t="shared" si="46"/>
        <v>株式会社チェンジ</v>
      </c>
      <c r="F1482" t="str">
        <f t="shared" si="47"/>
        <v/>
      </c>
      <c r="G1482" t="s">
        <v>10234</v>
      </c>
      <c r="H1482" t="s">
        <v>816</v>
      </c>
      <c r="I1482" t="s">
        <v>10235</v>
      </c>
      <c r="K1482" t="s">
        <v>855</v>
      </c>
      <c r="L1482" t="s">
        <v>10236</v>
      </c>
      <c r="M1482" t="s">
        <v>10237</v>
      </c>
      <c r="Q1482" t="s">
        <v>255</v>
      </c>
      <c r="S1482" t="s">
        <v>10238</v>
      </c>
    </row>
    <row r="1483" spans="1:19" x14ac:dyDescent="0.3">
      <c r="A1483">
        <v>1482</v>
      </c>
      <c r="B1483">
        <v>2015</v>
      </c>
      <c r="C1483" t="s">
        <v>17</v>
      </c>
      <c r="D1483" t="s">
        <v>10239</v>
      </c>
      <c r="E1483" t="str">
        <f t="shared" si="46"/>
        <v>株式会社ツナミ</v>
      </c>
      <c r="F1483" t="str">
        <f t="shared" si="47"/>
        <v/>
      </c>
      <c r="G1483" t="s">
        <v>5415</v>
      </c>
      <c r="I1483" t="s">
        <v>10240</v>
      </c>
      <c r="K1483" t="s">
        <v>10241</v>
      </c>
      <c r="L1483" t="s">
        <v>10242</v>
      </c>
      <c r="M1483" t="s">
        <v>10243</v>
      </c>
      <c r="Q1483" t="s">
        <v>5206</v>
      </c>
      <c r="S1483" t="s">
        <v>10244</v>
      </c>
    </row>
    <row r="1484" spans="1:19" x14ac:dyDescent="0.3">
      <c r="A1484">
        <v>1483</v>
      </c>
      <c r="B1484">
        <v>2016</v>
      </c>
      <c r="C1484" t="s">
        <v>17</v>
      </c>
      <c r="D1484" t="s">
        <v>10245</v>
      </c>
      <c r="E1484" t="str">
        <f t="shared" si="46"/>
        <v/>
      </c>
      <c r="F1484" t="str">
        <f t="shared" si="47"/>
        <v/>
      </c>
      <c r="G1484" t="s">
        <v>10246</v>
      </c>
      <c r="H1484" t="s">
        <v>922</v>
      </c>
      <c r="I1484" t="s">
        <v>10247</v>
      </c>
      <c r="J1484" t="s">
        <v>10248</v>
      </c>
      <c r="K1484" t="s">
        <v>1307</v>
      </c>
      <c r="L1484" t="s">
        <v>10249</v>
      </c>
      <c r="M1484" t="s">
        <v>10250</v>
      </c>
      <c r="N1484" t="s">
        <v>39</v>
      </c>
      <c r="Q1484" t="s">
        <v>10251</v>
      </c>
      <c r="R1484" t="s">
        <v>189</v>
      </c>
      <c r="S1484" t="s">
        <v>10252</v>
      </c>
    </row>
    <row r="1485" spans="1:19" x14ac:dyDescent="0.3">
      <c r="A1485">
        <v>1484</v>
      </c>
      <c r="B1485">
        <v>2017</v>
      </c>
      <c r="C1485" t="s">
        <v>17</v>
      </c>
      <c r="D1485" t="s">
        <v>10253</v>
      </c>
      <c r="E1485" t="str">
        <f t="shared" si="46"/>
        <v/>
      </c>
      <c r="F1485" t="str">
        <f t="shared" si="47"/>
        <v>ウェルダンシステム株式会社</v>
      </c>
      <c r="G1485" t="s">
        <v>3504</v>
      </c>
      <c r="H1485" t="s">
        <v>7651</v>
      </c>
      <c r="I1485" t="s">
        <v>729</v>
      </c>
      <c r="K1485" t="s">
        <v>646</v>
      </c>
      <c r="L1485" t="s">
        <v>10254</v>
      </c>
      <c r="M1485" t="s">
        <v>10255</v>
      </c>
      <c r="Q1485" t="s">
        <v>591</v>
      </c>
      <c r="S1485" t="s">
        <v>10256</v>
      </c>
    </row>
    <row r="1486" spans="1:19" x14ac:dyDescent="0.3">
      <c r="A1486">
        <v>1485</v>
      </c>
      <c r="B1486">
        <v>2018</v>
      </c>
      <c r="C1486" t="s">
        <v>17</v>
      </c>
      <c r="D1486" t="s">
        <v>10257</v>
      </c>
      <c r="E1486" t="str">
        <f t="shared" si="46"/>
        <v/>
      </c>
      <c r="F1486" t="str">
        <f t="shared" si="47"/>
        <v>フェンリル株式会社</v>
      </c>
      <c r="G1486" t="s">
        <v>8523</v>
      </c>
      <c r="H1486" t="s">
        <v>124</v>
      </c>
      <c r="I1486" t="s">
        <v>578</v>
      </c>
      <c r="K1486" t="s">
        <v>781</v>
      </c>
      <c r="L1486" t="s">
        <v>10258</v>
      </c>
      <c r="M1486" t="s">
        <v>10259</v>
      </c>
      <c r="N1486" t="s">
        <v>39</v>
      </c>
      <c r="P1486" t="s">
        <v>10260</v>
      </c>
      <c r="Q1486" t="s">
        <v>10261</v>
      </c>
      <c r="S1486" t="s">
        <v>10262</v>
      </c>
    </row>
    <row r="1487" spans="1:19" x14ac:dyDescent="0.3">
      <c r="A1487">
        <v>1486</v>
      </c>
      <c r="B1487">
        <v>2019</v>
      </c>
      <c r="C1487" t="s">
        <v>17</v>
      </c>
      <c r="D1487" t="s">
        <v>10263</v>
      </c>
      <c r="E1487" t="str">
        <f t="shared" si="46"/>
        <v>株式会社TAM</v>
      </c>
      <c r="F1487" t="str">
        <f t="shared" si="47"/>
        <v/>
      </c>
      <c r="G1487" t="s">
        <v>9244</v>
      </c>
      <c r="I1487" t="s">
        <v>10264</v>
      </c>
      <c r="K1487" t="s">
        <v>10265</v>
      </c>
      <c r="L1487" t="s">
        <v>10266</v>
      </c>
      <c r="M1487" t="s">
        <v>10267</v>
      </c>
      <c r="N1487" t="s">
        <v>39</v>
      </c>
      <c r="Q1487" t="e">
        <f>-人</f>
        <v>#NAME?</v>
      </c>
      <c r="S1487" t="s">
        <v>10268</v>
      </c>
    </row>
    <row r="1488" spans="1:19" x14ac:dyDescent="0.3">
      <c r="A1488">
        <v>1487</v>
      </c>
      <c r="B1488">
        <v>2021</v>
      </c>
      <c r="C1488" t="s">
        <v>17</v>
      </c>
      <c r="D1488" t="s">
        <v>10269</v>
      </c>
      <c r="E1488" t="str">
        <f t="shared" si="46"/>
        <v>株式会社BeatCommunication</v>
      </c>
      <c r="F1488" t="str">
        <f t="shared" si="47"/>
        <v/>
      </c>
      <c r="G1488" t="s">
        <v>10270</v>
      </c>
      <c r="H1488" t="s">
        <v>5613</v>
      </c>
      <c r="I1488" t="s">
        <v>10271</v>
      </c>
      <c r="K1488" t="s">
        <v>559</v>
      </c>
      <c r="L1488" t="s">
        <v>10272</v>
      </c>
      <c r="M1488" t="s">
        <v>10273</v>
      </c>
      <c r="N1488" t="s">
        <v>39</v>
      </c>
      <c r="Q1488" t="s">
        <v>651</v>
      </c>
      <c r="R1488" t="s">
        <v>454</v>
      </c>
      <c r="S1488" t="s">
        <v>10274</v>
      </c>
    </row>
    <row r="1489" spans="1:19" x14ac:dyDescent="0.3">
      <c r="A1489">
        <v>1488</v>
      </c>
      <c r="B1489">
        <v>2023</v>
      </c>
      <c r="C1489" t="s">
        <v>17</v>
      </c>
      <c r="D1489" t="s">
        <v>10275</v>
      </c>
      <c r="E1489" t="str">
        <f t="shared" si="46"/>
        <v>株式会社河内屋</v>
      </c>
      <c r="F1489" t="str">
        <f t="shared" si="47"/>
        <v/>
      </c>
      <c r="G1489" t="s">
        <v>10276</v>
      </c>
      <c r="I1489" t="s">
        <v>164</v>
      </c>
      <c r="J1489" t="s">
        <v>10277</v>
      </c>
      <c r="K1489" t="s">
        <v>9042</v>
      </c>
      <c r="L1489" t="s">
        <v>10278</v>
      </c>
      <c r="M1489" t="s">
        <v>10279</v>
      </c>
      <c r="N1489" t="s">
        <v>39</v>
      </c>
      <c r="Q1489" t="s">
        <v>10280</v>
      </c>
      <c r="S1489" t="s">
        <v>10281</v>
      </c>
    </row>
    <row r="1490" spans="1:19" x14ac:dyDescent="0.3">
      <c r="A1490">
        <v>1489</v>
      </c>
      <c r="B1490">
        <v>2024</v>
      </c>
      <c r="C1490" t="s">
        <v>17</v>
      </c>
      <c r="D1490" t="s">
        <v>10282</v>
      </c>
      <c r="E1490" t="str">
        <f t="shared" si="46"/>
        <v>株式会社アールラーニング</v>
      </c>
      <c r="F1490" t="str">
        <f t="shared" si="47"/>
        <v/>
      </c>
      <c r="G1490" t="s">
        <v>1367</v>
      </c>
      <c r="I1490" t="s">
        <v>10283</v>
      </c>
      <c r="K1490" t="s">
        <v>10284</v>
      </c>
      <c r="L1490" t="s">
        <v>10285</v>
      </c>
      <c r="M1490" t="s">
        <v>10286</v>
      </c>
      <c r="N1490" t="s">
        <v>39</v>
      </c>
      <c r="P1490" t="s">
        <v>10287</v>
      </c>
      <c r="Q1490" t="s">
        <v>875</v>
      </c>
      <c r="S1490" t="s">
        <v>10288</v>
      </c>
    </row>
    <row r="1491" spans="1:19" x14ac:dyDescent="0.3">
      <c r="A1491">
        <v>1490</v>
      </c>
      <c r="B1491">
        <v>2025</v>
      </c>
      <c r="C1491" t="s">
        <v>17</v>
      </c>
      <c r="D1491" t="s">
        <v>10289</v>
      </c>
      <c r="E1491" t="str">
        <f t="shared" si="46"/>
        <v>株式会社ネットワーク21</v>
      </c>
      <c r="F1491" t="str">
        <f t="shared" si="47"/>
        <v/>
      </c>
      <c r="G1491" t="s">
        <v>1626</v>
      </c>
      <c r="I1491" t="s">
        <v>164</v>
      </c>
      <c r="K1491" t="s">
        <v>263</v>
      </c>
      <c r="L1491" t="s">
        <v>10290</v>
      </c>
      <c r="M1491" t="s">
        <v>10291</v>
      </c>
      <c r="Q1491" t="s">
        <v>129</v>
      </c>
      <c r="S1491" t="s">
        <v>10292</v>
      </c>
    </row>
    <row r="1492" spans="1:19" x14ac:dyDescent="0.3">
      <c r="A1492">
        <v>1491</v>
      </c>
      <c r="B1492">
        <v>2026</v>
      </c>
      <c r="C1492" t="s">
        <v>17</v>
      </c>
      <c r="D1492" t="s">
        <v>10293</v>
      </c>
      <c r="E1492" t="str">
        <f t="shared" si="46"/>
        <v>株式会社プランディット</v>
      </c>
      <c r="F1492" t="str">
        <f t="shared" si="47"/>
        <v/>
      </c>
      <c r="G1492" t="s">
        <v>1543</v>
      </c>
      <c r="I1492" t="s">
        <v>10294</v>
      </c>
      <c r="K1492" t="s">
        <v>982</v>
      </c>
      <c r="L1492" t="s">
        <v>10295</v>
      </c>
      <c r="M1492" t="s">
        <v>10296</v>
      </c>
      <c r="N1492" t="s">
        <v>39</v>
      </c>
      <c r="O1492" t="s">
        <v>10297</v>
      </c>
      <c r="Q1492" t="s">
        <v>255</v>
      </c>
      <c r="S1492" t="s">
        <v>10298</v>
      </c>
    </row>
    <row r="1493" spans="1:19" x14ac:dyDescent="0.3">
      <c r="A1493">
        <v>1492</v>
      </c>
      <c r="B1493">
        <v>2027</v>
      </c>
      <c r="C1493" t="s">
        <v>17</v>
      </c>
      <c r="D1493" t="s">
        <v>10299</v>
      </c>
      <c r="E1493" t="str">
        <f t="shared" si="46"/>
        <v/>
      </c>
      <c r="F1493" t="str">
        <f t="shared" si="47"/>
        <v>コムチュア株式会社</v>
      </c>
      <c r="G1493" t="s">
        <v>879</v>
      </c>
      <c r="H1493" t="s">
        <v>309</v>
      </c>
      <c r="I1493" t="s">
        <v>10300</v>
      </c>
      <c r="J1493" t="s">
        <v>10301</v>
      </c>
      <c r="K1493" t="s">
        <v>8471</v>
      </c>
      <c r="L1493" t="s">
        <v>10302</v>
      </c>
      <c r="M1493" t="s">
        <v>10303</v>
      </c>
      <c r="N1493" t="s">
        <v>52</v>
      </c>
      <c r="P1493" t="s">
        <v>10304</v>
      </c>
      <c r="Q1493" t="s">
        <v>10305</v>
      </c>
      <c r="S1493" t="s">
        <v>10306</v>
      </c>
    </row>
    <row r="1494" spans="1:19" x14ac:dyDescent="0.3">
      <c r="A1494">
        <v>1493</v>
      </c>
      <c r="B1494">
        <v>2028</v>
      </c>
      <c r="C1494" t="s">
        <v>17</v>
      </c>
      <c r="D1494" t="s">
        <v>10307</v>
      </c>
      <c r="E1494" t="str">
        <f t="shared" si="46"/>
        <v>株式会社ダンクネット</v>
      </c>
      <c r="F1494" t="str">
        <f t="shared" si="47"/>
        <v/>
      </c>
      <c r="G1494" t="s">
        <v>271</v>
      </c>
      <c r="I1494" t="s">
        <v>729</v>
      </c>
      <c r="K1494" t="s">
        <v>10114</v>
      </c>
      <c r="L1494" t="s">
        <v>10308</v>
      </c>
      <c r="M1494" t="s">
        <v>10309</v>
      </c>
      <c r="Q1494" t="s">
        <v>1293</v>
      </c>
      <c r="R1494" t="s">
        <v>454</v>
      </c>
      <c r="S1494" t="s">
        <v>10310</v>
      </c>
    </row>
    <row r="1495" spans="1:19" x14ac:dyDescent="0.3">
      <c r="A1495">
        <v>1494</v>
      </c>
      <c r="B1495">
        <v>2029</v>
      </c>
      <c r="C1495" t="s">
        <v>17</v>
      </c>
      <c r="D1495" t="s">
        <v>10311</v>
      </c>
      <c r="E1495" t="str">
        <f t="shared" si="46"/>
        <v>株式会社オロ</v>
      </c>
      <c r="F1495" t="str">
        <f t="shared" si="47"/>
        <v/>
      </c>
      <c r="G1495" t="s">
        <v>5166</v>
      </c>
      <c r="H1495" t="s">
        <v>7289</v>
      </c>
      <c r="I1495" t="s">
        <v>4161</v>
      </c>
      <c r="J1495" t="s">
        <v>10312</v>
      </c>
      <c r="K1495" t="s">
        <v>5181</v>
      </c>
      <c r="L1495" t="s">
        <v>10313</v>
      </c>
      <c r="M1495" t="s">
        <v>10314</v>
      </c>
      <c r="N1495" t="s">
        <v>39</v>
      </c>
      <c r="P1495" t="s">
        <v>10315</v>
      </c>
      <c r="Q1495" t="s">
        <v>7519</v>
      </c>
      <c r="R1495" t="s">
        <v>120</v>
      </c>
      <c r="S1495" t="s">
        <v>10316</v>
      </c>
    </row>
    <row r="1496" spans="1:19" x14ac:dyDescent="0.3">
      <c r="A1496">
        <v>1495</v>
      </c>
      <c r="B1496">
        <v>2031</v>
      </c>
      <c r="C1496" t="s">
        <v>17</v>
      </c>
      <c r="D1496" t="s">
        <v>10317</v>
      </c>
      <c r="E1496" t="str">
        <f t="shared" si="46"/>
        <v/>
      </c>
      <c r="F1496" t="str">
        <f t="shared" si="47"/>
        <v>プロメトリック株式会社</v>
      </c>
      <c r="G1496" t="s">
        <v>2626</v>
      </c>
      <c r="H1496" t="s">
        <v>529</v>
      </c>
      <c r="I1496" t="s">
        <v>10318</v>
      </c>
      <c r="J1496" t="s">
        <v>10319</v>
      </c>
      <c r="K1496" t="s">
        <v>3641</v>
      </c>
      <c r="L1496" t="s">
        <v>10320</v>
      </c>
      <c r="M1496" t="s">
        <v>10321</v>
      </c>
      <c r="N1496" t="s">
        <v>39</v>
      </c>
      <c r="P1496" t="s">
        <v>10322</v>
      </c>
      <c r="Q1496" t="s">
        <v>2673</v>
      </c>
      <c r="R1496" t="s">
        <v>565</v>
      </c>
      <c r="S1496" t="s">
        <v>10323</v>
      </c>
    </row>
    <row r="1497" spans="1:19" x14ac:dyDescent="0.3">
      <c r="A1497">
        <v>1496</v>
      </c>
      <c r="B1497">
        <v>2032</v>
      </c>
      <c r="C1497" t="s">
        <v>17</v>
      </c>
      <c r="D1497" t="s">
        <v>10324</v>
      </c>
      <c r="E1497" t="str">
        <f t="shared" si="46"/>
        <v>株式会社E-TimesTechnologies</v>
      </c>
      <c r="F1497" t="str">
        <f t="shared" si="47"/>
        <v/>
      </c>
      <c r="G1497" t="s">
        <v>83</v>
      </c>
      <c r="H1497" t="s">
        <v>193</v>
      </c>
      <c r="I1497" t="s">
        <v>1235</v>
      </c>
      <c r="J1497" t="s">
        <v>10325</v>
      </c>
      <c r="K1497" t="s">
        <v>1184</v>
      </c>
      <c r="L1497" t="s">
        <v>10326</v>
      </c>
      <c r="M1497" t="s">
        <v>10327</v>
      </c>
      <c r="N1497" t="s">
        <v>39</v>
      </c>
      <c r="P1497" t="s">
        <v>10328</v>
      </c>
      <c r="Q1497" t="s">
        <v>725</v>
      </c>
      <c r="R1497" t="s">
        <v>454</v>
      </c>
      <c r="S1497" t="s">
        <v>10329</v>
      </c>
    </row>
    <row r="1498" spans="1:19" x14ac:dyDescent="0.3">
      <c r="A1498">
        <v>1497</v>
      </c>
      <c r="B1498">
        <v>2033</v>
      </c>
      <c r="C1498" t="s">
        <v>17</v>
      </c>
      <c r="D1498" t="s">
        <v>10330</v>
      </c>
      <c r="E1498" t="str">
        <f t="shared" si="46"/>
        <v/>
      </c>
      <c r="F1498" t="str">
        <f t="shared" si="47"/>
        <v>ピクシブ株式会社</v>
      </c>
      <c r="G1498" t="s">
        <v>238</v>
      </c>
      <c r="H1498" t="s">
        <v>7651</v>
      </c>
      <c r="I1498" t="s">
        <v>10331</v>
      </c>
      <c r="K1498" t="s">
        <v>353</v>
      </c>
      <c r="L1498" t="s">
        <v>10332</v>
      </c>
      <c r="M1498" t="s">
        <v>10333</v>
      </c>
      <c r="Q1498" t="s">
        <v>315</v>
      </c>
      <c r="S1498" t="s">
        <v>10334</v>
      </c>
    </row>
    <row r="1499" spans="1:19" x14ac:dyDescent="0.3">
      <c r="A1499">
        <v>1498</v>
      </c>
      <c r="B1499">
        <v>2035</v>
      </c>
      <c r="C1499" t="s">
        <v>17</v>
      </c>
      <c r="D1499" t="s">
        <v>9113</v>
      </c>
      <c r="E1499" t="str">
        <f t="shared" si="46"/>
        <v>株式会社インサイト</v>
      </c>
      <c r="F1499" t="str">
        <f t="shared" si="47"/>
        <v/>
      </c>
      <c r="G1499" t="s">
        <v>10335</v>
      </c>
      <c r="K1499" t="s">
        <v>3538</v>
      </c>
      <c r="L1499" t="s">
        <v>10336</v>
      </c>
      <c r="N1499" t="s">
        <v>39</v>
      </c>
      <c r="Q1499" t="s">
        <v>725</v>
      </c>
      <c r="R1499" t="s">
        <v>454</v>
      </c>
      <c r="S1499" t="s">
        <v>10337</v>
      </c>
    </row>
    <row r="1500" spans="1:19" x14ac:dyDescent="0.3">
      <c r="A1500">
        <v>1499</v>
      </c>
      <c r="B1500">
        <v>2036</v>
      </c>
      <c r="C1500" t="s">
        <v>17</v>
      </c>
      <c r="D1500" t="s">
        <v>10338</v>
      </c>
      <c r="E1500" t="str">
        <f t="shared" si="46"/>
        <v>株式会社AOIインターナショナル</v>
      </c>
      <c r="F1500" t="str">
        <f t="shared" si="47"/>
        <v/>
      </c>
      <c r="G1500" t="s">
        <v>10339</v>
      </c>
      <c r="H1500" t="s">
        <v>71</v>
      </c>
      <c r="K1500" t="s">
        <v>1307</v>
      </c>
      <c r="L1500" t="s">
        <v>10340</v>
      </c>
      <c r="M1500" t="s">
        <v>10341</v>
      </c>
      <c r="Q1500" t="s">
        <v>484</v>
      </c>
      <c r="S1500" t="s">
        <v>10342</v>
      </c>
    </row>
    <row r="1501" spans="1:19" x14ac:dyDescent="0.3">
      <c r="A1501">
        <v>1500</v>
      </c>
      <c r="B1501">
        <v>2038</v>
      </c>
      <c r="C1501" t="s">
        <v>17</v>
      </c>
      <c r="D1501" t="s">
        <v>10343</v>
      </c>
      <c r="E1501" t="str">
        <f t="shared" si="46"/>
        <v/>
      </c>
      <c r="F1501" t="str">
        <f t="shared" si="47"/>
        <v>バズー株式会社</v>
      </c>
      <c r="G1501" t="s">
        <v>10344</v>
      </c>
      <c r="H1501" t="s">
        <v>3458</v>
      </c>
      <c r="I1501" t="s">
        <v>10345</v>
      </c>
      <c r="K1501" t="s">
        <v>3522</v>
      </c>
      <c r="L1501" t="s">
        <v>10346</v>
      </c>
      <c r="M1501" t="s">
        <v>10347</v>
      </c>
      <c r="O1501" t="s">
        <v>10348</v>
      </c>
      <c r="P1501" t="s">
        <v>10349</v>
      </c>
      <c r="Q1501" t="s">
        <v>431</v>
      </c>
      <c r="R1501" t="s">
        <v>2692</v>
      </c>
      <c r="S1501" t="s">
        <v>10350</v>
      </c>
    </row>
    <row r="1502" spans="1:19" x14ac:dyDescent="0.3">
      <c r="A1502">
        <v>1501</v>
      </c>
      <c r="B1502">
        <v>2039</v>
      </c>
      <c r="C1502" t="s">
        <v>17</v>
      </c>
      <c r="D1502" t="s">
        <v>10351</v>
      </c>
      <c r="E1502" t="str">
        <f t="shared" si="46"/>
        <v>株式会社アリスマティック</v>
      </c>
      <c r="F1502" t="str">
        <f t="shared" si="47"/>
        <v/>
      </c>
      <c r="G1502" t="s">
        <v>10352</v>
      </c>
      <c r="H1502" t="s">
        <v>922</v>
      </c>
      <c r="I1502" t="s">
        <v>106</v>
      </c>
      <c r="K1502" t="s">
        <v>6232</v>
      </c>
      <c r="L1502" t="s">
        <v>10353</v>
      </c>
      <c r="M1502" t="s">
        <v>10354</v>
      </c>
      <c r="N1502" t="s">
        <v>39</v>
      </c>
      <c r="Q1502" t="s">
        <v>181</v>
      </c>
      <c r="R1502" t="s">
        <v>80</v>
      </c>
      <c r="S1502" t="s">
        <v>10355</v>
      </c>
    </row>
    <row r="1503" spans="1:19" x14ac:dyDescent="0.3">
      <c r="A1503">
        <v>1502</v>
      </c>
      <c r="B1503">
        <v>2040</v>
      </c>
      <c r="C1503" t="s">
        <v>17</v>
      </c>
      <c r="D1503" t="s">
        <v>10356</v>
      </c>
      <c r="E1503" t="str">
        <f t="shared" si="46"/>
        <v>株式会社ウィナス</v>
      </c>
      <c r="F1503" t="str">
        <f t="shared" si="47"/>
        <v/>
      </c>
      <c r="G1503" t="s">
        <v>10357</v>
      </c>
      <c r="H1503" t="s">
        <v>2387</v>
      </c>
      <c r="I1503" t="s">
        <v>837</v>
      </c>
      <c r="K1503" t="s">
        <v>177</v>
      </c>
      <c r="L1503" t="s">
        <v>10358</v>
      </c>
      <c r="M1503" t="s">
        <v>10359</v>
      </c>
      <c r="N1503" t="s">
        <v>39</v>
      </c>
      <c r="P1503" t="s">
        <v>10360</v>
      </c>
      <c r="Q1503" t="s">
        <v>297</v>
      </c>
      <c r="R1503" t="s">
        <v>9300</v>
      </c>
      <c r="S1503" t="s">
        <v>10361</v>
      </c>
    </row>
    <row r="1504" spans="1:19" x14ac:dyDescent="0.3">
      <c r="A1504">
        <v>1503</v>
      </c>
      <c r="B1504">
        <v>2041</v>
      </c>
      <c r="C1504" t="s">
        <v>17</v>
      </c>
      <c r="D1504" t="s">
        <v>10362</v>
      </c>
      <c r="E1504" t="str">
        <f t="shared" si="46"/>
        <v>株式会社アイアクト</v>
      </c>
      <c r="F1504" t="str">
        <f t="shared" si="47"/>
        <v/>
      </c>
      <c r="G1504" t="s">
        <v>7352</v>
      </c>
      <c r="I1504" t="s">
        <v>10363</v>
      </c>
      <c r="K1504" t="s">
        <v>281</v>
      </c>
      <c r="L1504" t="s">
        <v>10364</v>
      </c>
      <c r="M1504" t="s">
        <v>10365</v>
      </c>
      <c r="N1504" t="s">
        <v>39</v>
      </c>
      <c r="P1504" t="s">
        <v>10366</v>
      </c>
      <c r="Q1504" t="s">
        <v>431</v>
      </c>
      <c r="S1504" t="s">
        <v>10367</v>
      </c>
    </row>
    <row r="1505" spans="1:19" x14ac:dyDescent="0.3">
      <c r="A1505">
        <v>1504</v>
      </c>
      <c r="B1505">
        <v>2042</v>
      </c>
      <c r="C1505" t="s">
        <v>17</v>
      </c>
      <c r="D1505" t="s">
        <v>10368</v>
      </c>
      <c r="E1505" t="str">
        <f t="shared" si="46"/>
        <v>株式会社セレブレイン</v>
      </c>
      <c r="F1505" t="str">
        <f t="shared" si="47"/>
        <v/>
      </c>
      <c r="G1505" t="s">
        <v>10339</v>
      </c>
      <c r="I1505" t="s">
        <v>5775</v>
      </c>
      <c r="K1505" t="s">
        <v>292</v>
      </c>
      <c r="L1505" t="s">
        <v>10369</v>
      </c>
      <c r="M1505" t="s">
        <v>10370</v>
      </c>
      <c r="N1505" t="s">
        <v>39</v>
      </c>
      <c r="Q1505" t="s">
        <v>79</v>
      </c>
      <c r="S1505" t="s">
        <v>10371</v>
      </c>
    </row>
    <row r="1506" spans="1:19" x14ac:dyDescent="0.3">
      <c r="A1506">
        <v>1505</v>
      </c>
      <c r="B1506">
        <v>2043</v>
      </c>
      <c r="C1506" t="s">
        <v>17</v>
      </c>
      <c r="D1506" t="s">
        <v>10372</v>
      </c>
      <c r="E1506" t="str">
        <f t="shared" si="46"/>
        <v/>
      </c>
      <c r="F1506" t="str">
        <f t="shared" si="47"/>
        <v>RekooJapan株式会社</v>
      </c>
      <c r="G1506" t="s">
        <v>10373</v>
      </c>
      <c r="H1506" t="s">
        <v>10374</v>
      </c>
      <c r="I1506" t="s">
        <v>10375</v>
      </c>
      <c r="K1506" t="s">
        <v>9820</v>
      </c>
      <c r="L1506" t="s">
        <v>10376</v>
      </c>
      <c r="M1506" t="s">
        <v>10377</v>
      </c>
      <c r="N1506" t="s">
        <v>39</v>
      </c>
      <c r="O1506" t="s">
        <v>10378</v>
      </c>
      <c r="Q1506" t="s">
        <v>927</v>
      </c>
      <c r="R1506" t="s">
        <v>189</v>
      </c>
      <c r="S1506" t="s">
        <v>10379</v>
      </c>
    </row>
    <row r="1507" spans="1:19" x14ac:dyDescent="0.3">
      <c r="A1507">
        <v>1506</v>
      </c>
      <c r="B1507">
        <v>2044</v>
      </c>
      <c r="C1507" t="s">
        <v>17</v>
      </c>
      <c r="D1507" t="s">
        <v>10380</v>
      </c>
      <c r="E1507" t="str">
        <f t="shared" si="46"/>
        <v>株式会社アンダムル</v>
      </c>
      <c r="F1507" t="str">
        <f t="shared" si="47"/>
        <v/>
      </c>
      <c r="G1507" t="s">
        <v>586</v>
      </c>
      <c r="H1507" t="s">
        <v>2387</v>
      </c>
      <c r="I1507" t="s">
        <v>10381</v>
      </c>
      <c r="K1507" t="s">
        <v>3386</v>
      </c>
      <c r="L1507" t="s">
        <v>10382</v>
      </c>
      <c r="M1507" t="s">
        <v>10383</v>
      </c>
      <c r="P1507" t="s">
        <v>10384</v>
      </c>
      <c r="Q1507" t="s">
        <v>927</v>
      </c>
      <c r="R1507" t="s">
        <v>859</v>
      </c>
      <c r="S1507" t="s">
        <v>10385</v>
      </c>
    </row>
    <row r="1508" spans="1:19" x14ac:dyDescent="0.3">
      <c r="A1508">
        <v>1507</v>
      </c>
      <c r="B1508">
        <v>2045</v>
      </c>
      <c r="C1508" t="s">
        <v>17</v>
      </c>
      <c r="D1508" t="s">
        <v>10386</v>
      </c>
      <c r="E1508" t="str">
        <f t="shared" si="46"/>
        <v>株式会社マイネット</v>
      </c>
      <c r="F1508" t="str">
        <f t="shared" si="47"/>
        <v/>
      </c>
      <c r="G1508" t="s">
        <v>3331</v>
      </c>
      <c r="H1508" t="s">
        <v>239</v>
      </c>
      <c r="I1508" t="s">
        <v>10387</v>
      </c>
      <c r="K1508" t="s">
        <v>3558</v>
      </c>
      <c r="L1508" t="s">
        <v>10388</v>
      </c>
      <c r="M1508" t="s">
        <v>10389</v>
      </c>
      <c r="N1508" t="s">
        <v>39</v>
      </c>
      <c r="O1508" t="s">
        <v>10390</v>
      </c>
      <c r="Q1508" t="s">
        <v>1757</v>
      </c>
      <c r="R1508" t="s">
        <v>189</v>
      </c>
      <c r="S1508" t="s">
        <v>10391</v>
      </c>
    </row>
    <row r="1509" spans="1:19" x14ac:dyDescent="0.3">
      <c r="A1509">
        <v>1508</v>
      </c>
      <c r="B1509">
        <v>2047</v>
      </c>
      <c r="C1509" t="s">
        <v>17</v>
      </c>
      <c r="D1509" t="s">
        <v>10392</v>
      </c>
      <c r="E1509" t="str">
        <f t="shared" si="46"/>
        <v/>
      </c>
      <c r="F1509" t="str">
        <f t="shared" si="47"/>
        <v>ルクアウト株式会社</v>
      </c>
      <c r="I1509" t="s">
        <v>3201</v>
      </c>
      <c r="K1509" t="s">
        <v>4742</v>
      </c>
      <c r="L1509" t="s">
        <v>10393</v>
      </c>
      <c r="M1509" t="s">
        <v>10394</v>
      </c>
      <c r="Q1509" t="s">
        <v>5206</v>
      </c>
      <c r="R1509" t="s">
        <v>859</v>
      </c>
      <c r="S1509" t="s">
        <v>10395</v>
      </c>
    </row>
    <row r="1510" spans="1:19" x14ac:dyDescent="0.3">
      <c r="A1510">
        <v>1509</v>
      </c>
      <c r="B1510">
        <v>2048</v>
      </c>
      <c r="C1510" t="s">
        <v>17</v>
      </c>
      <c r="D1510" t="s">
        <v>10396</v>
      </c>
      <c r="E1510" t="str">
        <f t="shared" si="46"/>
        <v/>
      </c>
      <c r="F1510" t="str">
        <f t="shared" si="47"/>
        <v>双日株式会社</v>
      </c>
      <c r="G1510" t="s">
        <v>58</v>
      </c>
      <c r="H1510" t="s">
        <v>435</v>
      </c>
      <c r="I1510" t="s">
        <v>10397</v>
      </c>
      <c r="K1510" t="s">
        <v>855</v>
      </c>
      <c r="L1510" t="s">
        <v>10398</v>
      </c>
      <c r="M1510" t="s">
        <v>10399</v>
      </c>
      <c r="N1510" t="s">
        <v>52</v>
      </c>
      <c r="Q1510" t="s">
        <v>10400</v>
      </c>
      <c r="S1510" t="s">
        <v>10401</v>
      </c>
    </row>
    <row r="1511" spans="1:19" x14ac:dyDescent="0.3">
      <c r="A1511">
        <v>1510</v>
      </c>
      <c r="B1511">
        <v>2049</v>
      </c>
      <c r="C1511" t="s">
        <v>17</v>
      </c>
      <c r="D1511" t="s">
        <v>10402</v>
      </c>
      <c r="E1511" t="str">
        <f t="shared" si="46"/>
        <v/>
      </c>
      <c r="F1511" t="str">
        <f t="shared" si="47"/>
        <v>日本財務翻訳株式会社</v>
      </c>
      <c r="G1511" t="s">
        <v>1511</v>
      </c>
      <c r="I1511" t="s">
        <v>1235</v>
      </c>
      <c r="K1511" t="s">
        <v>6613</v>
      </c>
      <c r="L1511" t="s">
        <v>10403</v>
      </c>
      <c r="M1511" t="s">
        <v>10404</v>
      </c>
      <c r="O1511" t="s">
        <v>10405</v>
      </c>
      <c r="Q1511" t="e">
        <f>-人</f>
        <v>#NAME?</v>
      </c>
      <c r="S1511" t="s">
        <v>10406</v>
      </c>
    </row>
    <row r="1512" spans="1:19" x14ac:dyDescent="0.3">
      <c r="A1512">
        <v>1511</v>
      </c>
      <c r="B1512">
        <v>2050</v>
      </c>
      <c r="C1512" t="s">
        <v>17</v>
      </c>
      <c r="D1512" t="s">
        <v>10407</v>
      </c>
      <c r="E1512" t="str">
        <f t="shared" si="46"/>
        <v>株式会社ティーエージェント</v>
      </c>
      <c r="F1512" t="str">
        <f t="shared" si="47"/>
        <v/>
      </c>
      <c r="G1512" t="s">
        <v>10408</v>
      </c>
      <c r="I1512" t="s">
        <v>10409</v>
      </c>
      <c r="K1512" t="s">
        <v>646</v>
      </c>
      <c r="L1512" t="s">
        <v>10410</v>
      </c>
      <c r="M1512" t="s">
        <v>10411</v>
      </c>
      <c r="N1512" t="s">
        <v>39</v>
      </c>
      <c r="Q1512" t="s">
        <v>1416</v>
      </c>
      <c r="R1512" t="s">
        <v>120</v>
      </c>
      <c r="S1512" t="s">
        <v>10412</v>
      </c>
    </row>
    <row r="1513" spans="1:19" x14ac:dyDescent="0.3">
      <c r="A1513">
        <v>1512</v>
      </c>
      <c r="B1513">
        <v>2051</v>
      </c>
      <c r="C1513" t="s">
        <v>17</v>
      </c>
      <c r="D1513" t="s">
        <v>10413</v>
      </c>
      <c r="E1513" t="str">
        <f t="shared" si="46"/>
        <v/>
      </c>
      <c r="F1513" t="str">
        <f t="shared" si="47"/>
        <v>GMOくまポン株式会社</v>
      </c>
      <c r="G1513" t="s">
        <v>769</v>
      </c>
      <c r="I1513" t="s">
        <v>10414</v>
      </c>
      <c r="K1513" t="s">
        <v>5885</v>
      </c>
      <c r="L1513" t="s">
        <v>10415</v>
      </c>
      <c r="M1513" t="s">
        <v>10416</v>
      </c>
      <c r="N1513" t="s">
        <v>39</v>
      </c>
      <c r="O1513" t="s">
        <v>10417</v>
      </c>
      <c r="Q1513" t="s">
        <v>987</v>
      </c>
      <c r="R1513" t="s">
        <v>7880</v>
      </c>
      <c r="S1513" t="s">
        <v>111</v>
      </c>
    </row>
    <row r="1514" spans="1:19" x14ac:dyDescent="0.3">
      <c r="A1514">
        <v>1513</v>
      </c>
      <c r="B1514">
        <v>2052</v>
      </c>
      <c r="C1514" t="s">
        <v>17</v>
      </c>
      <c r="D1514" t="s">
        <v>10418</v>
      </c>
      <c r="E1514" t="str">
        <f t="shared" si="46"/>
        <v>株式会社アドバンスト・プロ</v>
      </c>
      <c r="F1514" t="str">
        <f t="shared" si="47"/>
        <v/>
      </c>
      <c r="G1514" t="s">
        <v>3289</v>
      </c>
      <c r="I1514" t="s">
        <v>3556</v>
      </c>
      <c r="K1514" t="s">
        <v>8741</v>
      </c>
      <c r="L1514" t="s">
        <v>10419</v>
      </c>
      <c r="M1514" t="s">
        <v>10420</v>
      </c>
      <c r="N1514" t="s">
        <v>39</v>
      </c>
      <c r="P1514" t="s">
        <v>10421</v>
      </c>
      <c r="Q1514" t="s">
        <v>1614</v>
      </c>
      <c r="S1514" t="s">
        <v>10422</v>
      </c>
    </row>
    <row r="1515" spans="1:19" x14ac:dyDescent="0.3">
      <c r="A1515">
        <v>1514</v>
      </c>
      <c r="B1515">
        <v>2053</v>
      </c>
      <c r="C1515" t="s">
        <v>17</v>
      </c>
      <c r="D1515" t="s">
        <v>10423</v>
      </c>
      <c r="E1515" t="str">
        <f t="shared" si="46"/>
        <v>株式会社メディア工房</v>
      </c>
      <c r="F1515" t="str">
        <f t="shared" si="47"/>
        <v/>
      </c>
      <c r="G1515" t="s">
        <v>586</v>
      </c>
      <c r="H1515" t="s">
        <v>1386</v>
      </c>
      <c r="I1515" t="s">
        <v>10424</v>
      </c>
      <c r="K1515" t="s">
        <v>2567</v>
      </c>
      <c r="L1515" t="s">
        <v>10425</v>
      </c>
      <c r="M1515" t="s">
        <v>10426</v>
      </c>
      <c r="N1515" t="s">
        <v>26</v>
      </c>
      <c r="P1515" t="s">
        <v>10427</v>
      </c>
      <c r="Q1515" t="s">
        <v>2588</v>
      </c>
      <c r="S1515" t="s">
        <v>10428</v>
      </c>
    </row>
    <row r="1516" spans="1:19" x14ac:dyDescent="0.3">
      <c r="A1516">
        <v>1515</v>
      </c>
      <c r="B1516">
        <v>2054</v>
      </c>
      <c r="C1516" t="s">
        <v>17</v>
      </c>
      <c r="D1516" t="s">
        <v>10429</v>
      </c>
      <c r="E1516" t="str">
        <f t="shared" si="46"/>
        <v/>
      </c>
      <c r="F1516" t="str">
        <f t="shared" si="47"/>
        <v>ディチャーム株式会社</v>
      </c>
      <c r="G1516" t="s">
        <v>10430</v>
      </c>
      <c r="H1516" t="s">
        <v>10431</v>
      </c>
      <c r="I1516" t="s">
        <v>6957</v>
      </c>
      <c r="J1516" t="s">
        <v>10432</v>
      </c>
      <c r="K1516" t="s">
        <v>1517</v>
      </c>
      <c r="L1516" t="s">
        <v>10433</v>
      </c>
      <c r="M1516" t="s">
        <v>10434</v>
      </c>
      <c r="N1516" t="s">
        <v>39</v>
      </c>
      <c r="Q1516" t="s">
        <v>9872</v>
      </c>
      <c r="R1516" t="s">
        <v>91</v>
      </c>
      <c r="S1516" t="s">
        <v>10435</v>
      </c>
    </row>
    <row r="1517" spans="1:19" x14ac:dyDescent="0.3">
      <c r="A1517">
        <v>1516</v>
      </c>
      <c r="B1517">
        <v>2055</v>
      </c>
      <c r="C1517" t="s">
        <v>17</v>
      </c>
      <c r="D1517" t="s">
        <v>10436</v>
      </c>
      <c r="E1517" t="str">
        <f t="shared" si="46"/>
        <v/>
      </c>
      <c r="F1517" t="str">
        <f t="shared" si="47"/>
        <v>オークリージャパン株式会社</v>
      </c>
      <c r="G1517" t="s">
        <v>5767</v>
      </c>
      <c r="H1517" t="s">
        <v>6468</v>
      </c>
      <c r="I1517" t="s">
        <v>3556</v>
      </c>
      <c r="K1517" t="s">
        <v>4488</v>
      </c>
      <c r="L1517" t="s">
        <v>10437</v>
      </c>
      <c r="M1517" t="s">
        <v>10438</v>
      </c>
      <c r="N1517" t="s">
        <v>39</v>
      </c>
      <c r="Q1517" t="e">
        <f>-人</f>
        <v>#NAME?</v>
      </c>
      <c r="S1517" t="s">
        <v>10439</v>
      </c>
    </row>
    <row r="1518" spans="1:19" x14ac:dyDescent="0.3">
      <c r="A1518">
        <v>1517</v>
      </c>
      <c r="B1518">
        <v>2056</v>
      </c>
      <c r="C1518" t="s">
        <v>17</v>
      </c>
      <c r="D1518" t="s">
        <v>10440</v>
      </c>
      <c r="E1518" t="str">
        <f t="shared" si="46"/>
        <v>株式会社マネジメントソリューションズ</v>
      </c>
      <c r="F1518" t="str">
        <f t="shared" si="47"/>
        <v/>
      </c>
      <c r="G1518" t="s">
        <v>10234</v>
      </c>
      <c r="I1518" t="s">
        <v>10441</v>
      </c>
      <c r="K1518" t="s">
        <v>353</v>
      </c>
      <c r="L1518" t="s">
        <v>10442</v>
      </c>
      <c r="M1518" t="s">
        <v>10443</v>
      </c>
      <c r="O1518" t="s">
        <v>10444</v>
      </c>
      <c r="Q1518" t="s">
        <v>1041</v>
      </c>
      <c r="S1518" t="s">
        <v>10445</v>
      </c>
    </row>
    <row r="1519" spans="1:19" x14ac:dyDescent="0.3">
      <c r="A1519">
        <v>1518</v>
      </c>
      <c r="B1519">
        <v>2057</v>
      </c>
      <c r="C1519" t="s">
        <v>17</v>
      </c>
      <c r="D1519" t="s">
        <v>10446</v>
      </c>
      <c r="E1519" t="str">
        <f t="shared" si="46"/>
        <v>株式会社豆蔵ホールディングス</v>
      </c>
      <c r="F1519" t="str">
        <f t="shared" si="47"/>
        <v/>
      </c>
      <c r="G1519" t="s">
        <v>33</v>
      </c>
      <c r="H1519" t="s">
        <v>309</v>
      </c>
      <c r="I1519" t="s">
        <v>10447</v>
      </c>
      <c r="K1519" t="s">
        <v>3676</v>
      </c>
      <c r="L1519" t="s">
        <v>10448</v>
      </c>
      <c r="M1519" t="s">
        <v>10449</v>
      </c>
      <c r="N1519" t="s">
        <v>26</v>
      </c>
      <c r="Q1519" t="s">
        <v>10450</v>
      </c>
      <c r="R1519" t="s">
        <v>10451</v>
      </c>
      <c r="S1519" t="s">
        <v>10452</v>
      </c>
    </row>
    <row r="1520" spans="1:19" x14ac:dyDescent="0.3">
      <c r="A1520">
        <v>1519</v>
      </c>
      <c r="B1520">
        <v>2058</v>
      </c>
      <c r="C1520" t="s">
        <v>17</v>
      </c>
      <c r="D1520" t="s">
        <v>10453</v>
      </c>
      <c r="E1520" t="str">
        <f t="shared" si="46"/>
        <v>株式会社エステティクス</v>
      </c>
      <c r="F1520" t="str">
        <f t="shared" si="47"/>
        <v/>
      </c>
      <c r="G1520" t="s">
        <v>5333</v>
      </c>
      <c r="H1520" t="s">
        <v>1080</v>
      </c>
      <c r="I1520" t="s">
        <v>3556</v>
      </c>
      <c r="J1520" t="s">
        <v>10454</v>
      </c>
      <c r="K1520" t="s">
        <v>7463</v>
      </c>
      <c r="L1520" t="s">
        <v>10455</v>
      </c>
      <c r="M1520" t="s">
        <v>10456</v>
      </c>
      <c r="N1520" t="s">
        <v>39</v>
      </c>
      <c r="O1520" t="s">
        <v>1210</v>
      </c>
      <c r="P1520" t="s">
        <v>10457</v>
      </c>
      <c r="Q1520" t="s">
        <v>1336</v>
      </c>
      <c r="R1520" t="s">
        <v>3561</v>
      </c>
      <c r="S1520" t="s">
        <v>10458</v>
      </c>
    </row>
    <row r="1521" spans="1:19" x14ac:dyDescent="0.3">
      <c r="A1521">
        <v>1520</v>
      </c>
      <c r="B1521">
        <v>2059</v>
      </c>
      <c r="C1521" t="s">
        <v>17</v>
      </c>
      <c r="D1521" t="s">
        <v>10459</v>
      </c>
      <c r="E1521" t="str">
        <f t="shared" si="46"/>
        <v/>
      </c>
      <c r="F1521" t="str">
        <f t="shared" si="47"/>
        <v>チョコボットゲームズ株式会社</v>
      </c>
      <c r="G1521" t="s">
        <v>5415</v>
      </c>
      <c r="H1521" t="s">
        <v>1726</v>
      </c>
      <c r="I1521" t="s">
        <v>578</v>
      </c>
      <c r="K1521" t="s">
        <v>3522</v>
      </c>
      <c r="L1521" t="s">
        <v>10460</v>
      </c>
      <c r="M1521" t="s">
        <v>10461</v>
      </c>
      <c r="N1521" t="s">
        <v>39</v>
      </c>
      <c r="O1521" t="s">
        <v>10462</v>
      </c>
      <c r="Q1521" t="s">
        <v>1293</v>
      </c>
      <c r="R1521" t="s">
        <v>402</v>
      </c>
      <c r="S1521" t="s">
        <v>10463</v>
      </c>
    </row>
    <row r="1522" spans="1:19" x14ac:dyDescent="0.3">
      <c r="A1522">
        <v>1521</v>
      </c>
      <c r="B1522">
        <v>2060</v>
      </c>
      <c r="C1522" t="s">
        <v>17</v>
      </c>
      <c r="D1522" t="s">
        <v>10464</v>
      </c>
      <c r="E1522" t="str">
        <f t="shared" si="46"/>
        <v>株式会社メドレー</v>
      </c>
      <c r="F1522" t="str">
        <f t="shared" si="47"/>
        <v/>
      </c>
      <c r="G1522" t="s">
        <v>7297</v>
      </c>
      <c r="H1522" t="s">
        <v>7748</v>
      </c>
      <c r="I1522" t="s">
        <v>10465</v>
      </c>
      <c r="K1522" t="s">
        <v>10466</v>
      </c>
      <c r="L1522" t="s">
        <v>10467</v>
      </c>
      <c r="M1522" t="s">
        <v>10468</v>
      </c>
      <c r="N1522" t="s">
        <v>39</v>
      </c>
      <c r="Q1522" t="s">
        <v>2750</v>
      </c>
      <c r="R1522" t="s">
        <v>454</v>
      </c>
      <c r="S1522" t="s">
        <v>10469</v>
      </c>
    </row>
    <row r="1523" spans="1:19" x14ac:dyDescent="0.3">
      <c r="A1523">
        <v>1522</v>
      </c>
      <c r="B1523">
        <v>2061</v>
      </c>
      <c r="C1523" t="s">
        <v>17</v>
      </c>
      <c r="D1523" t="s">
        <v>10470</v>
      </c>
      <c r="E1523" t="str">
        <f t="shared" si="46"/>
        <v/>
      </c>
      <c r="F1523" t="str">
        <f t="shared" si="47"/>
        <v>ルーテイジ・システム・コンサルティング株式会社</v>
      </c>
      <c r="G1523" t="s">
        <v>1165</v>
      </c>
      <c r="H1523" t="s">
        <v>71</v>
      </c>
      <c r="I1523" t="s">
        <v>10471</v>
      </c>
      <c r="K1523" t="s">
        <v>9285</v>
      </c>
      <c r="L1523" t="s">
        <v>10472</v>
      </c>
      <c r="M1523" t="s">
        <v>10473</v>
      </c>
      <c r="Q1523" t="s">
        <v>276</v>
      </c>
      <c r="R1523" t="s">
        <v>80</v>
      </c>
      <c r="S1523" t="s">
        <v>10474</v>
      </c>
    </row>
    <row r="1524" spans="1:19" x14ac:dyDescent="0.3">
      <c r="A1524">
        <v>1523</v>
      </c>
      <c r="B1524">
        <v>2062</v>
      </c>
      <c r="C1524" t="s">
        <v>17</v>
      </c>
      <c r="D1524" t="s">
        <v>10475</v>
      </c>
      <c r="E1524" t="str">
        <f t="shared" si="46"/>
        <v>株式会社サテラ</v>
      </c>
      <c r="F1524" t="str">
        <f t="shared" si="47"/>
        <v/>
      </c>
      <c r="I1524" t="s">
        <v>10476</v>
      </c>
      <c r="K1524" t="s">
        <v>292</v>
      </c>
      <c r="L1524" t="s">
        <v>10477</v>
      </c>
      <c r="M1524" t="s">
        <v>10478</v>
      </c>
      <c r="Q1524" t="s">
        <v>927</v>
      </c>
      <c r="R1524" t="s">
        <v>80</v>
      </c>
      <c r="S1524" t="s">
        <v>10479</v>
      </c>
    </row>
    <row r="1525" spans="1:19" x14ac:dyDescent="0.3">
      <c r="A1525">
        <v>1524</v>
      </c>
      <c r="B1525">
        <v>2063</v>
      </c>
      <c r="C1525" t="s">
        <v>17</v>
      </c>
      <c r="D1525" t="s">
        <v>10480</v>
      </c>
      <c r="E1525" t="str">
        <f t="shared" si="46"/>
        <v>株式会社LifullMarketingPartners</v>
      </c>
      <c r="F1525" t="str">
        <f t="shared" si="47"/>
        <v/>
      </c>
      <c r="G1525" t="s">
        <v>7705</v>
      </c>
      <c r="I1525" t="s">
        <v>10481</v>
      </c>
      <c r="J1525" t="s">
        <v>10482</v>
      </c>
      <c r="K1525" t="s">
        <v>3719</v>
      </c>
      <c r="L1525" t="s">
        <v>10483</v>
      </c>
      <c r="M1525" t="s">
        <v>10484</v>
      </c>
      <c r="Q1525" t="s">
        <v>1843</v>
      </c>
      <c r="R1525" t="s">
        <v>120</v>
      </c>
      <c r="S1525" t="s">
        <v>10485</v>
      </c>
    </row>
    <row r="1526" spans="1:19" x14ac:dyDescent="0.3">
      <c r="A1526">
        <v>1525</v>
      </c>
      <c r="B1526">
        <v>2064</v>
      </c>
      <c r="C1526" t="s">
        <v>17</v>
      </c>
      <c r="D1526" t="s">
        <v>10486</v>
      </c>
      <c r="E1526" t="str">
        <f t="shared" si="46"/>
        <v/>
      </c>
      <c r="F1526" t="str">
        <f t="shared" si="47"/>
        <v>エフィジェント株式会社</v>
      </c>
      <c r="G1526" t="s">
        <v>1296</v>
      </c>
      <c r="I1526" t="s">
        <v>729</v>
      </c>
      <c r="K1526" t="s">
        <v>1148</v>
      </c>
      <c r="L1526" t="s">
        <v>10487</v>
      </c>
      <c r="M1526" t="s">
        <v>10488</v>
      </c>
      <c r="Q1526" t="s">
        <v>785</v>
      </c>
      <c r="S1526" t="s">
        <v>10489</v>
      </c>
    </row>
    <row r="1527" spans="1:19" x14ac:dyDescent="0.3">
      <c r="A1527">
        <v>1526</v>
      </c>
      <c r="B1527">
        <v>2066</v>
      </c>
      <c r="C1527" t="s">
        <v>17</v>
      </c>
      <c r="D1527" t="s">
        <v>10490</v>
      </c>
      <c r="E1527" t="str">
        <f t="shared" si="46"/>
        <v>株式会社テクノモバイル</v>
      </c>
      <c r="F1527" t="str">
        <f t="shared" si="47"/>
        <v/>
      </c>
      <c r="G1527" t="s">
        <v>10491</v>
      </c>
      <c r="I1527" t="s">
        <v>4799</v>
      </c>
      <c r="J1527" t="s">
        <v>10492</v>
      </c>
      <c r="K1527" t="s">
        <v>6966</v>
      </c>
      <c r="L1527" t="s">
        <v>10493</v>
      </c>
      <c r="M1527" t="s">
        <v>10494</v>
      </c>
      <c r="N1527" t="s">
        <v>39</v>
      </c>
      <c r="P1527" t="s">
        <v>10495</v>
      </c>
      <c r="Q1527" t="s">
        <v>600</v>
      </c>
      <c r="R1527" t="s">
        <v>402</v>
      </c>
      <c r="S1527" t="s">
        <v>10496</v>
      </c>
    </row>
    <row r="1528" spans="1:19" x14ac:dyDescent="0.3">
      <c r="A1528">
        <v>1527</v>
      </c>
      <c r="B1528">
        <v>2067</v>
      </c>
      <c r="C1528" t="s">
        <v>17</v>
      </c>
      <c r="D1528" t="s">
        <v>10497</v>
      </c>
      <c r="E1528" t="str">
        <f t="shared" si="46"/>
        <v>株式会社フロムスクラッチ</v>
      </c>
      <c r="F1528" t="str">
        <f t="shared" si="47"/>
        <v/>
      </c>
      <c r="G1528" t="s">
        <v>10498</v>
      </c>
      <c r="H1528" t="s">
        <v>836</v>
      </c>
      <c r="I1528" t="s">
        <v>10499</v>
      </c>
      <c r="K1528" t="s">
        <v>10241</v>
      </c>
      <c r="L1528" t="s">
        <v>10500</v>
      </c>
      <c r="M1528" t="s">
        <v>10501</v>
      </c>
      <c r="Q1528" t="s">
        <v>297</v>
      </c>
      <c r="R1528" t="s">
        <v>859</v>
      </c>
      <c r="S1528" t="s">
        <v>10502</v>
      </c>
    </row>
    <row r="1529" spans="1:19" x14ac:dyDescent="0.3">
      <c r="A1529">
        <v>1528</v>
      </c>
      <c r="B1529">
        <v>2068</v>
      </c>
      <c r="C1529" t="s">
        <v>17</v>
      </c>
      <c r="D1529" t="s">
        <v>10503</v>
      </c>
      <c r="E1529" t="str">
        <f t="shared" si="46"/>
        <v/>
      </c>
      <c r="F1529" t="str">
        <f t="shared" si="47"/>
        <v>アイシンク株式会社</v>
      </c>
      <c r="G1529" t="s">
        <v>10504</v>
      </c>
      <c r="I1529" t="s">
        <v>837</v>
      </c>
      <c r="K1529" t="s">
        <v>155</v>
      </c>
      <c r="L1529" t="s">
        <v>10505</v>
      </c>
      <c r="M1529" t="s">
        <v>10506</v>
      </c>
      <c r="Q1529" t="s">
        <v>725</v>
      </c>
      <c r="S1529" t="s">
        <v>10507</v>
      </c>
    </row>
    <row r="1530" spans="1:19" x14ac:dyDescent="0.3">
      <c r="A1530">
        <v>1529</v>
      </c>
      <c r="B1530">
        <v>2069</v>
      </c>
      <c r="C1530" t="s">
        <v>17</v>
      </c>
      <c r="D1530" t="s">
        <v>10508</v>
      </c>
      <c r="E1530" t="str">
        <f t="shared" si="46"/>
        <v>株式会社バンク・オブ・イノベーション</v>
      </c>
      <c r="F1530" t="str">
        <f t="shared" si="47"/>
        <v/>
      </c>
      <c r="G1530" t="s">
        <v>518</v>
      </c>
      <c r="H1530" t="s">
        <v>3458</v>
      </c>
      <c r="I1530" t="s">
        <v>10509</v>
      </c>
      <c r="K1530" t="s">
        <v>731</v>
      </c>
      <c r="L1530" t="s">
        <v>10510</v>
      </c>
      <c r="M1530" t="s">
        <v>10511</v>
      </c>
      <c r="N1530" t="s">
        <v>39</v>
      </c>
      <c r="O1530" t="s">
        <v>10512</v>
      </c>
      <c r="P1530" t="s">
        <v>10513</v>
      </c>
      <c r="Q1530" t="s">
        <v>1996</v>
      </c>
      <c r="R1530" t="s">
        <v>859</v>
      </c>
      <c r="S1530" t="s">
        <v>10514</v>
      </c>
    </row>
    <row r="1531" spans="1:19" x14ac:dyDescent="0.3">
      <c r="A1531">
        <v>1530</v>
      </c>
      <c r="B1531">
        <v>2070</v>
      </c>
      <c r="C1531" t="s">
        <v>17</v>
      </c>
      <c r="D1531" t="s">
        <v>10515</v>
      </c>
      <c r="E1531" t="str">
        <f t="shared" si="46"/>
        <v/>
      </c>
      <c r="F1531" t="str">
        <f t="shared" si="47"/>
        <v>ネットイヤークラフト株式会社</v>
      </c>
      <c r="G1531" t="s">
        <v>7400</v>
      </c>
      <c r="I1531" t="s">
        <v>510</v>
      </c>
      <c r="K1531" t="s">
        <v>3522</v>
      </c>
      <c r="L1531" t="s">
        <v>10516</v>
      </c>
      <c r="M1531" t="s">
        <v>10517</v>
      </c>
      <c r="O1531" t="s">
        <v>10209</v>
      </c>
      <c r="P1531" t="s">
        <v>10518</v>
      </c>
      <c r="Q1531" t="s">
        <v>2639</v>
      </c>
      <c r="R1531" t="s">
        <v>565</v>
      </c>
      <c r="S1531" t="s">
        <v>10216</v>
      </c>
    </row>
    <row r="1532" spans="1:19" x14ac:dyDescent="0.3">
      <c r="A1532">
        <v>1531</v>
      </c>
      <c r="B1532">
        <v>2071</v>
      </c>
      <c r="C1532" t="s">
        <v>17</v>
      </c>
      <c r="D1532" t="s">
        <v>10519</v>
      </c>
      <c r="E1532" t="str">
        <f t="shared" si="46"/>
        <v>株式会社アーク・ブラスト</v>
      </c>
      <c r="F1532" t="str">
        <f t="shared" si="47"/>
        <v/>
      </c>
      <c r="G1532" t="s">
        <v>10520</v>
      </c>
      <c r="H1532" t="s">
        <v>71</v>
      </c>
      <c r="I1532" t="s">
        <v>7172</v>
      </c>
      <c r="K1532" t="s">
        <v>1705</v>
      </c>
      <c r="L1532" t="s">
        <v>10521</v>
      </c>
      <c r="M1532" t="s">
        <v>10522</v>
      </c>
      <c r="Q1532" t="s">
        <v>927</v>
      </c>
      <c r="S1532" t="s">
        <v>10523</v>
      </c>
    </row>
    <row r="1533" spans="1:19" x14ac:dyDescent="0.3">
      <c r="A1533">
        <v>1532</v>
      </c>
      <c r="B1533">
        <v>2072</v>
      </c>
      <c r="C1533" t="s">
        <v>17</v>
      </c>
      <c r="D1533" t="s">
        <v>10524</v>
      </c>
      <c r="E1533" t="str">
        <f t="shared" si="46"/>
        <v>株式会社ヴィーナス・ブラスト</v>
      </c>
      <c r="F1533" t="str">
        <f t="shared" si="47"/>
        <v/>
      </c>
      <c r="G1533" t="s">
        <v>10525</v>
      </c>
      <c r="H1533" t="s">
        <v>71</v>
      </c>
      <c r="I1533" t="s">
        <v>729</v>
      </c>
      <c r="K1533" t="s">
        <v>1705</v>
      </c>
      <c r="L1533" t="s">
        <v>10521</v>
      </c>
      <c r="M1533" t="s">
        <v>10526</v>
      </c>
      <c r="Q1533" t="s">
        <v>927</v>
      </c>
      <c r="S1533" t="s">
        <v>10523</v>
      </c>
    </row>
    <row r="1534" spans="1:19" x14ac:dyDescent="0.3">
      <c r="A1534">
        <v>1533</v>
      </c>
      <c r="B1534">
        <v>2074</v>
      </c>
      <c r="C1534" t="s">
        <v>17</v>
      </c>
      <c r="D1534" t="s">
        <v>10527</v>
      </c>
      <c r="E1534" t="str">
        <f t="shared" si="46"/>
        <v/>
      </c>
      <c r="F1534" t="str">
        <f t="shared" si="47"/>
        <v>AnkamaJapan株式会社</v>
      </c>
      <c r="G1534" t="s">
        <v>10528</v>
      </c>
      <c r="H1534" t="s">
        <v>1323</v>
      </c>
      <c r="I1534" t="s">
        <v>837</v>
      </c>
      <c r="K1534" t="s">
        <v>8741</v>
      </c>
      <c r="L1534" t="s">
        <v>10529</v>
      </c>
      <c r="M1534" t="s">
        <v>10530</v>
      </c>
      <c r="Q1534" t="s">
        <v>927</v>
      </c>
      <c r="S1534" t="s">
        <v>10531</v>
      </c>
    </row>
    <row r="1535" spans="1:19" x14ac:dyDescent="0.3">
      <c r="A1535">
        <v>1534</v>
      </c>
      <c r="B1535">
        <v>2075</v>
      </c>
      <c r="C1535" t="s">
        <v>17</v>
      </c>
      <c r="D1535" t="s">
        <v>10532</v>
      </c>
      <c r="E1535" t="str">
        <f t="shared" si="46"/>
        <v>株式会社プロコミット</v>
      </c>
      <c r="F1535" t="str">
        <f t="shared" si="47"/>
        <v/>
      </c>
      <c r="G1535" t="s">
        <v>10533</v>
      </c>
      <c r="I1535" t="s">
        <v>10534</v>
      </c>
      <c r="K1535" t="s">
        <v>1307</v>
      </c>
      <c r="L1535" t="s">
        <v>10535</v>
      </c>
      <c r="M1535" t="s">
        <v>10536</v>
      </c>
      <c r="N1535" t="s">
        <v>39</v>
      </c>
      <c r="Q1535" t="s">
        <v>443</v>
      </c>
      <c r="R1535" t="s">
        <v>120</v>
      </c>
      <c r="S1535" t="s">
        <v>10537</v>
      </c>
    </row>
    <row r="1536" spans="1:19" x14ac:dyDescent="0.3">
      <c r="A1536">
        <v>1535</v>
      </c>
      <c r="B1536">
        <v>2076</v>
      </c>
      <c r="C1536" t="s">
        <v>17</v>
      </c>
      <c r="D1536" t="s">
        <v>10538</v>
      </c>
      <c r="E1536" t="str">
        <f t="shared" si="46"/>
        <v/>
      </c>
      <c r="F1536" t="str">
        <f t="shared" si="47"/>
        <v>ジニアス・ソノリティ株式会社</v>
      </c>
      <c r="G1536" t="s">
        <v>6749</v>
      </c>
      <c r="H1536" t="s">
        <v>2387</v>
      </c>
      <c r="I1536" t="s">
        <v>578</v>
      </c>
      <c r="K1536" t="s">
        <v>10284</v>
      </c>
      <c r="L1536" t="s">
        <v>10539</v>
      </c>
      <c r="M1536" t="s">
        <v>10540</v>
      </c>
      <c r="N1536" t="s">
        <v>39</v>
      </c>
      <c r="O1536" t="s">
        <v>10541</v>
      </c>
      <c r="P1536" t="s">
        <v>10542</v>
      </c>
      <c r="Q1536" t="e">
        <f>-人</f>
        <v>#NAME?</v>
      </c>
      <c r="R1536" t="s">
        <v>9300</v>
      </c>
      <c r="S1536" t="s">
        <v>10543</v>
      </c>
    </row>
    <row r="1537" spans="1:19" x14ac:dyDescent="0.3">
      <c r="A1537">
        <v>1536</v>
      </c>
      <c r="B1537">
        <v>2077</v>
      </c>
      <c r="C1537" t="s">
        <v>17</v>
      </c>
      <c r="D1537" t="s">
        <v>10544</v>
      </c>
      <c r="E1537" t="str">
        <f t="shared" si="46"/>
        <v>株式会社デクー</v>
      </c>
      <c r="F1537" t="str">
        <f t="shared" si="47"/>
        <v/>
      </c>
      <c r="G1537" t="s">
        <v>3331</v>
      </c>
      <c r="H1537" t="s">
        <v>4546</v>
      </c>
      <c r="I1537" t="s">
        <v>837</v>
      </c>
      <c r="K1537" t="s">
        <v>8741</v>
      </c>
      <c r="L1537" t="s">
        <v>10545</v>
      </c>
      <c r="M1537" t="s">
        <v>10546</v>
      </c>
      <c r="Q1537" t="s">
        <v>2083</v>
      </c>
      <c r="R1537" t="s">
        <v>454</v>
      </c>
      <c r="S1537" t="s">
        <v>10547</v>
      </c>
    </row>
    <row r="1538" spans="1:19" x14ac:dyDescent="0.3">
      <c r="A1538">
        <v>1537</v>
      </c>
      <c r="B1538">
        <v>2078</v>
      </c>
      <c r="C1538" t="s">
        <v>17</v>
      </c>
      <c r="D1538" t="s">
        <v>10548</v>
      </c>
      <c r="E1538" t="str">
        <f t="shared" si="46"/>
        <v/>
      </c>
      <c r="F1538" t="str">
        <f t="shared" si="47"/>
        <v>セルプロモート株式会社</v>
      </c>
      <c r="G1538" t="s">
        <v>3762</v>
      </c>
      <c r="I1538" t="s">
        <v>837</v>
      </c>
      <c r="K1538" t="s">
        <v>6548</v>
      </c>
      <c r="L1538" t="s">
        <v>10549</v>
      </c>
      <c r="M1538" t="s">
        <v>10550</v>
      </c>
      <c r="Q1538" t="s">
        <v>484</v>
      </c>
      <c r="S1538" t="s">
        <v>10551</v>
      </c>
    </row>
    <row r="1539" spans="1:19" x14ac:dyDescent="0.3">
      <c r="A1539">
        <v>1538</v>
      </c>
      <c r="B1539">
        <v>2080</v>
      </c>
      <c r="C1539" t="s">
        <v>17</v>
      </c>
      <c r="D1539" t="s">
        <v>10552</v>
      </c>
      <c r="E1539" t="str">
        <f t="shared" ref="E1539:E1602" si="48">IF(LEFT($D1539,4)="株式会社",$D1539,"")</f>
        <v>株式会社キャピタルメディカ</v>
      </c>
      <c r="F1539" t="str">
        <f t="shared" ref="F1539:F1602" si="49">IF(RIGHT($D1539,4)="株式会社",$D1539,"")</f>
        <v/>
      </c>
      <c r="G1539" t="s">
        <v>10553</v>
      </c>
      <c r="I1539" t="s">
        <v>10554</v>
      </c>
      <c r="J1539" t="s">
        <v>10555</v>
      </c>
      <c r="K1539" t="s">
        <v>1674</v>
      </c>
      <c r="L1539" t="s">
        <v>10556</v>
      </c>
      <c r="M1539" t="s">
        <v>10557</v>
      </c>
      <c r="N1539" t="s">
        <v>39</v>
      </c>
      <c r="Q1539" t="s">
        <v>1050</v>
      </c>
      <c r="R1539" t="s">
        <v>141</v>
      </c>
      <c r="S1539" t="s">
        <v>10558</v>
      </c>
    </row>
    <row r="1540" spans="1:19" x14ac:dyDescent="0.3">
      <c r="A1540">
        <v>1539</v>
      </c>
      <c r="B1540">
        <v>2081</v>
      </c>
      <c r="C1540" t="s">
        <v>17</v>
      </c>
      <c r="D1540" t="s">
        <v>10559</v>
      </c>
      <c r="E1540" t="str">
        <f t="shared" si="48"/>
        <v>株式会社A・ヒューマン</v>
      </c>
      <c r="F1540" t="str">
        <f t="shared" si="49"/>
        <v/>
      </c>
      <c r="G1540" t="s">
        <v>144</v>
      </c>
      <c r="I1540" t="s">
        <v>1778</v>
      </c>
      <c r="K1540" t="s">
        <v>1636</v>
      </c>
      <c r="L1540" t="s">
        <v>10560</v>
      </c>
      <c r="M1540" t="s">
        <v>10561</v>
      </c>
      <c r="N1540" t="s">
        <v>39</v>
      </c>
      <c r="Q1540" t="e">
        <f>-人</f>
        <v>#NAME?</v>
      </c>
      <c r="S1540" t="s">
        <v>10562</v>
      </c>
    </row>
    <row r="1541" spans="1:19" x14ac:dyDescent="0.3">
      <c r="A1541">
        <v>1540</v>
      </c>
      <c r="B1541">
        <v>2082</v>
      </c>
      <c r="C1541" t="s">
        <v>17</v>
      </c>
      <c r="D1541" t="s">
        <v>10563</v>
      </c>
      <c r="E1541" t="str">
        <f t="shared" si="48"/>
        <v>株式会社ミクシィ・リクルートメント</v>
      </c>
      <c r="F1541" t="str">
        <f t="shared" si="49"/>
        <v/>
      </c>
      <c r="G1541" t="s">
        <v>70</v>
      </c>
      <c r="I1541" t="s">
        <v>729</v>
      </c>
      <c r="K1541" t="s">
        <v>10564</v>
      </c>
      <c r="L1541" t="s">
        <v>10565</v>
      </c>
      <c r="M1541" t="s">
        <v>10566</v>
      </c>
      <c r="N1541" t="s">
        <v>39</v>
      </c>
      <c r="Q1541" t="s">
        <v>443</v>
      </c>
      <c r="R1541" t="s">
        <v>2223</v>
      </c>
      <c r="S1541" t="s">
        <v>10567</v>
      </c>
    </row>
    <row r="1542" spans="1:19" x14ac:dyDescent="0.3">
      <c r="A1542">
        <v>1541</v>
      </c>
      <c r="B1542">
        <v>2083</v>
      </c>
      <c r="C1542" t="s">
        <v>17</v>
      </c>
      <c r="D1542" t="s">
        <v>10568</v>
      </c>
      <c r="E1542" t="str">
        <f t="shared" si="48"/>
        <v/>
      </c>
      <c r="F1542" t="str">
        <f t="shared" si="49"/>
        <v>マインドフリー株式会社</v>
      </c>
      <c r="G1542" t="s">
        <v>10569</v>
      </c>
      <c r="H1542" t="s">
        <v>1080</v>
      </c>
      <c r="I1542" t="s">
        <v>10570</v>
      </c>
      <c r="K1542" t="s">
        <v>3522</v>
      </c>
      <c r="L1542" t="s">
        <v>10571</v>
      </c>
      <c r="M1542" t="s">
        <v>10572</v>
      </c>
      <c r="P1542" t="s">
        <v>10573</v>
      </c>
      <c r="Q1542" t="s">
        <v>927</v>
      </c>
      <c r="R1542" t="s">
        <v>454</v>
      </c>
      <c r="S1542" t="s">
        <v>10574</v>
      </c>
    </row>
    <row r="1543" spans="1:19" x14ac:dyDescent="0.3">
      <c r="A1543">
        <v>1542</v>
      </c>
      <c r="B1543">
        <v>2087</v>
      </c>
      <c r="C1543" t="s">
        <v>17</v>
      </c>
      <c r="D1543" t="s">
        <v>10575</v>
      </c>
      <c r="E1543" t="str">
        <f t="shared" si="48"/>
        <v>株式会社アイモバイル</v>
      </c>
      <c r="F1543" t="str">
        <f t="shared" si="49"/>
        <v/>
      </c>
      <c r="G1543" t="s">
        <v>4830</v>
      </c>
      <c r="H1543" t="s">
        <v>7651</v>
      </c>
      <c r="I1543" t="s">
        <v>10576</v>
      </c>
      <c r="J1543" t="s">
        <v>10577</v>
      </c>
      <c r="K1543" t="s">
        <v>6944</v>
      </c>
      <c r="L1543" t="s">
        <v>10578</v>
      </c>
      <c r="M1543" t="s">
        <v>10579</v>
      </c>
      <c r="N1543" t="s">
        <v>39</v>
      </c>
      <c r="P1543" t="s">
        <v>10580</v>
      </c>
      <c r="Q1543" t="s">
        <v>4137</v>
      </c>
      <c r="R1543" t="s">
        <v>4550</v>
      </c>
      <c r="S1543" t="s">
        <v>10581</v>
      </c>
    </row>
    <row r="1544" spans="1:19" x14ac:dyDescent="0.3">
      <c r="A1544">
        <v>1543</v>
      </c>
      <c r="B1544">
        <v>2088</v>
      </c>
      <c r="C1544" t="s">
        <v>17</v>
      </c>
      <c r="D1544" t="s">
        <v>10582</v>
      </c>
      <c r="E1544" t="str">
        <f t="shared" si="48"/>
        <v/>
      </c>
      <c r="F1544" t="str">
        <f t="shared" si="49"/>
        <v>コダワリ・ビジネス・コンサルティング株式会社</v>
      </c>
      <c r="G1544" t="s">
        <v>738</v>
      </c>
      <c r="I1544" t="s">
        <v>510</v>
      </c>
      <c r="J1544" t="s">
        <v>10583</v>
      </c>
      <c r="K1544" t="s">
        <v>8741</v>
      </c>
      <c r="L1544" t="s">
        <v>10584</v>
      </c>
      <c r="M1544" t="s">
        <v>10585</v>
      </c>
      <c r="N1544" t="s">
        <v>39</v>
      </c>
      <c r="Q1544" t="s">
        <v>591</v>
      </c>
      <c r="R1544" t="s">
        <v>390</v>
      </c>
      <c r="S1544" t="s">
        <v>10586</v>
      </c>
    </row>
    <row r="1545" spans="1:19" x14ac:dyDescent="0.3">
      <c r="A1545">
        <v>1544</v>
      </c>
      <c r="B1545">
        <v>2089</v>
      </c>
      <c r="C1545" t="s">
        <v>17</v>
      </c>
      <c r="D1545" t="s">
        <v>10587</v>
      </c>
      <c r="E1545" t="str">
        <f t="shared" si="48"/>
        <v>株式会社SyncThought</v>
      </c>
      <c r="F1545" t="str">
        <f t="shared" si="49"/>
        <v/>
      </c>
      <c r="G1545" t="s">
        <v>557</v>
      </c>
      <c r="H1545" t="s">
        <v>193</v>
      </c>
      <c r="I1545" t="s">
        <v>837</v>
      </c>
      <c r="J1545" t="s">
        <v>10588</v>
      </c>
      <c r="K1545" t="s">
        <v>241</v>
      </c>
      <c r="L1545" t="s">
        <v>10589</v>
      </c>
      <c r="M1545" t="s">
        <v>10590</v>
      </c>
      <c r="P1545" t="s">
        <v>10591</v>
      </c>
      <c r="Q1545" t="s">
        <v>484</v>
      </c>
      <c r="R1545" t="s">
        <v>30</v>
      </c>
      <c r="S1545" t="s">
        <v>10592</v>
      </c>
    </row>
    <row r="1546" spans="1:19" x14ac:dyDescent="0.3">
      <c r="A1546">
        <v>1545</v>
      </c>
      <c r="B1546">
        <v>2090</v>
      </c>
      <c r="C1546" t="s">
        <v>17</v>
      </c>
      <c r="D1546" t="s">
        <v>10593</v>
      </c>
      <c r="E1546" t="str">
        <f t="shared" si="48"/>
        <v>株式会社DoCLASSE</v>
      </c>
      <c r="F1546" t="str">
        <f t="shared" si="49"/>
        <v/>
      </c>
      <c r="G1546" t="s">
        <v>1933</v>
      </c>
      <c r="I1546" t="s">
        <v>10594</v>
      </c>
      <c r="K1546" t="s">
        <v>6573</v>
      </c>
      <c r="L1546" t="s">
        <v>10595</v>
      </c>
      <c r="M1546" t="s">
        <v>10596</v>
      </c>
      <c r="N1546" t="s">
        <v>39</v>
      </c>
      <c r="Q1546" t="e">
        <f>-人</f>
        <v>#NAME?</v>
      </c>
      <c r="S1546" t="s">
        <v>10597</v>
      </c>
    </row>
    <row r="1547" spans="1:19" x14ac:dyDescent="0.3">
      <c r="A1547">
        <v>1546</v>
      </c>
      <c r="B1547">
        <v>2091</v>
      </c>
      <c r="C1547" t="s">
        <v>17</v>
      </c>
      <c r="D1547" t="s">
        <v>10598</v>
      </c>
      <c r="E1547" t="str">
        <f t="shared" si="48"/>
        <v/>
      </c>
      <c r="F1547" t="str">
        <f t="shared" si="49"/>
        <v>SBIビジネスサポート株式会社</v>
      </c>
      <c r="G1547" t="s">
        <v>10599</v>
      </c>
      <c r="I1547" t="s">
        <v>578</v>
      </c>
      <c r="J1547" t="s">
        <v>10600</v>
      </c>
      <c r="K1547" t="s">
        <v>1762</v>
      </c>
      <c r="L1547" t="s">
        <v>10601</v>
      </c>
      <c r="M1547" t="s">
        <v>10602</v>
      </c>
      <c r="N1547" t="s">
        <v>39</v>
      </c>
      <c r="O1547" t="s">
        <v>10603</v>
      </c>
      <c r="P1547" t="s">
        <v>10604</v>
      </c>
      <c r="Q1547" t="s">
        <v>10605</v>
      </c>
      <c r="S1547" t="s">
        <v>10606</v>
      </c>
    </row>
    <row r="1548" spans="1:19" x14ac:dyDescent="0.3">
      <c r="A1548">
        <v>1547</v>
      </c>
      <c r="B1548">
        <v>2092</v>
      </c>
      <c r="C1548" t="s">
        <v>17</v>
      </c>
      <c r="D1548" t="s">
        <v>10607</v>
      </c>
      <c r="E1548" t="str">
        <f t="shared" si="48"/>
        <v/>
      </c>
      <c r="F1548" t="str">
        <f t="shared" si="49"/>
        <v>アーキテクツ・スタジオ・ジャパン株式会社</v>
      </c>
      <c r="G1548" t="s">
        <v>3601</v>
      </c>
      <c r="K1548" t="s">
        <v>6668</v>
      </c>
      <c r="L1548" t="s">
        <v>10608</v>
      </c>
      <c r="M1548" t="s">
        <v>10609</v>
      </c>
      <c r="N1548" t="s">
        <v>39</v>
      </c>
      <c r="Q1548" t="e">
        <f>-人</f>
        <v>#NAME?</v>
      </c>
      <c r="S1548" t="s">
        <v>10610</v>
      </c>
    </row>
    <row r="1549" spans="1:19" x14ac:dyDescent="0.3">
      <c r="A1549">
        <v>1548</v>
      </c>
      <c r="B1549">
        <v>2094</v>
      </c>
      <c r="C1549" t="s">
        <v>17</v>
      </c>
      <c r="D1549" t="s">
        <v>10611</v>
      </c>
      <c r="E1549" t="str">
        <f t="shared" si="48"/>
        <v>株式会社サイバーコンサルタント</v>
      </c>
      <c r="F1549" t="str">
        <f t="shared" si="49"/>
        <v/>
      </c>
      <c r="G1549" t="s">
        <v>4830</v>
      </c>
      <c r="H1549" t="s">
        <v>71</v>
      </c>
      <c r="I1549" t="s">
        <v>837</v>
      </c>
      <c r="K1549" t="s">
        <v>731</v>
      </c>
      <c r="L1549" t="s">
        <v>10612</v>
      </c>
      <c r="M1549" t="s">
        <v>10613</v>
      </c>
      <c r="Q1549" t="s">
        <v>443</v>
      </c>
      <c r="R1549" t="s">
        <v>189</v>
      </c>
      <c r="S1549" t="s">
        <v>10614</v>
      </c>
    </row>
    <row r="1550" spans="1:19" x14ac:dyDescent="0.3">
      <c r="A1550">
        <v>1549</v>
      </c>
      <c r="B1550">
        <v>2095</v>
      </c>
      <c r="C1550" t="s">
        <v>17</v>
      </c>
      <c r="D1550" t="s">
        <v>10615</v>
      </c>
      <c r="E1550" t="str">
        <f t="shared" si="48"/>
        <v/>
      </c>
      <c r="F1550" t="str">
        <f t="shared" si="49"/>
        <v>グラムメディア・ジャパン株式会社</v>
      </c>
      <c r="G1550" t="s">
        <v>70</v>
      </c>
      <c r="H1550" t="s">
        <v>529</v>
      </c>
      <c r="I1550" t="s">
        <v>10616</v>
      </c>
      <c r="K1550" t="s">
        <v>8016</v>
      </c>
      <c r="L1550" t="s">
        <v>10617</v>
      </c>
      <c r="M1550" t="s">
        <v>10618</v>
      </c>
      <c r="Q1550" t="s">
        <v>276</v>
      </c>
      <c r="S1550" t="s">
        <v>10619</v>
      </c>
    </row>
    <row r="1551" spans="1:19" x14ac:dyDescent="0.3">
      <c r="A1551">
        <v>1550</v>
      </c>
      <c r="B1551">
        <v>2096</v>
      </c>
      <c r="C1551" t="s">
        <v>17</v>
      </c>
      <c r="D1551" t="s">
        <v>10620</v>
      </c>
      <c r="E1551" t="str">
        <f t="shared" si="48"/>
        <v>株式会社エクストーン</v>
      </c>
      <c r="F1551" t="str">
        <f t="shared" si="49"/>
        <v/>
      </c>
      <c r="G1551" t="s">
        <v>70</v>
      </c>
      <c r="H1551" t="s">
        <v>193</v>
      </c>
      <c r="I1551" t="s">
        <v>2650</v>
      </c>
      <c r="K1551" t="s">
        <v>6310</v>
      </c>
      <c r="L1551" t="s">
        <v>10621</v>
      </c>
      <c r="M1551" t="s">
        <v>10622</v>
      </c>
      <c r="N1551" t="s">
        <v>39</v>
      </c>
      <c r="P1551" t="s">
        <v>10623</v>
      </c>
      <c r="Q1551" t="s">
        <v>945</v>
      </c>
      <c r="R1551" t="s">
        <v>735</v>
      </c>
      <c r="S1551" t="s">
        <v>10624</v>
      </c>
    </row>
    <row r="1552" spans="1:19" x14ac:dyDescent="0.3">
      <c r="A1552">
        <v>1551</v>
      </c>
      <c r="B1552">
        <v>2097</v>
      </c>
      <c r="C1552" t="s">
        <v>17</v>
      </c>
      <c r="D1552" t="s">
        <v>10625</v>
      </c>
      <c r="E1552" t="str">
        <f t="shared" si="48"/>
        <v>株式会社ラクシーズ</v>
      </c>
      <c r="F1552" t="str">
        <f t="shared" si="49"/>
        <v/>
      </c>
      <c r="G1552" t="s">
        <v>70</v>
      </c>
      <c r="H1552" t="s">
        <v>124</v>
      </c>
      <c r="I1552" t="s">
        <v>10626</v>
      </c>
      <c r="K1552" t="s">
        <v>8285</v>
      </c>
      <c r="L1552" t="s">
        <v>10627</v>
      </c>
      <c r="M1552" t="s">
        <v>10628</v>
      </c>
      <c r="P1552" t="s">
        <v>10629</v>
      </c>
      <c r="Q1552" t="s">
        <v>651</v>
      </c>
      <c r="S1552" t="s">
        <v>10630</v>
      </c>
    </row>
    <row r="1553" spans="1:19" x14ac:dyDescent="0.3">
      <c r="A1553">
        <v>1552</v>
      </c>
      <c r="B1553">
        <v>2098</v>
      </c>
      <c r="C1553" t="s">
        <v>17</v>
      </c>
      <c r="D1553" t="s">
        <v>10631</v>
      </c>
      <c r="E1553" t="str">
        <f t="shared" si="48"/>
        <v>株式会社エイ・シー・ティ</v>
      </c>
      <c r="F1553" t="str">
        <f t="shared" si="49"/>
        <v/>
      </c>
      <c r="G1553" t="s">
        <v>2728</v>
      </c>
      <c r="I1553" t="s">
        <v>10632</v>
      </c>
      <c r="K1553" t="s">
        <v>4401</v>
      </c>
      <c r="L1553" t="s">
        <v>10633</v>
      </c>
      <c r="M1553" t="s">
        <v>10634</v>
      </c>
      <c r="Q1553" t="s">
        <v>285</v>
      </c>
      <c r="R1553" t="s">
        <v>91</v>
      </c>
      <c r="S1553" t="s">
        <v>10635</v>
      </c>
    </row>
    <row r="1554" spans="1:19" x14ac:dyDescent="0.3">
      <c r="A1554">
        <v>1553</v>
      </c>
      <c r="B1554">
        <v>2099</v>
      </c>
      <c r="C1554" t="s">
        <v>17</v>
      </c>
      <c r="D1554" t="s">
        <v>10636</v>
      </c>
      <c r="E1554" t="str">
        <f t="shared" si="48"/>
        <v>株式会社スタジオカレン</v>
      </c>
      <c r="F1554" t="str">
        <f t="shared" si="49"/>
        <v/>
      </c>
      <c r="G1554" t="s">
        <v>105</v>
      </c>
      <c r="K1554" t="s">
        <v>353</v>
      </c>
      <c r="L1554" t="s">
        <v>10637</v>
      </c>
      <c r="M1554" t="s">
        <v>10638</v>
      </c>
      <c r="P1554" t="s">
        <v>10639</v>
      </c>
      <c r="Q1554" t="s">
        <v>651</v>
      </c>
      <c r="S1554" t="s">
        <v>10640</v>
      </c>
    </row>
    <row r="1555" spans="1:19" x14ac:dyDescent="0.3">
      <c r="A1555">
        <v>1554</v>
      </c>
      <c r="B1555">
        <v>2100</v>
      </c>
      <c r="C1555" t="s">
        <v>17</v>
      </c>
      <c r="D1555" t="s">
        <v>10641</v>
      </c>
      <c r="E1555" t="str">
        <f t="shared" si="48"/>
        <v>株式会社ページェント</v>
      </c>
      <c r="F1555" t="str">
        <f t="shared" si="49"/>
        <v/>
      </c>
      <c r="G1555" t="s">
        <v>8408</v>
      </c>
      <c r="I1555" t="s">
        <v>729</v>
      </c>
      <c r="K1555" t="s">
        <v>10642</v>
      </c>
      <c r="L1555" t="s">
        <v>10637</v>
      </c>
      <c r="M1555" t="s">
        <v>10643</v>
      </c>
      <c r="Q1555" t="e">
        <f>-人</f>
        <v>#NAME?</v>
      </c>
      <c r="S1555" t="s">
        <v>10640</v>
      </c>
    </row>
    <row r="1556" spans="1:19" x14ac:dyDescent="0.3">
      <c r="A1556">
        <v>1555</v>
      </c>
      <c r="B1556">
        <v>2102</v>
      </c>
      <c r="C1556" t="s">
        <v>17</v>
      </c>
      <c r="D1556" t="s">
        <v>10644</v>
      </c>
      <c r="E1556" t="str">
        <f t="shared" si="48"/>
        <v>株式会社アグレックス</v>
      </c>
      <c r="F1556" t="str">
        <f t="shared" si="49"/>
        <v/>
      </c>
      <c r="G1556" t="s">
        <v>10645</v>
      </c>
      <c r="H1556" t="s">
        <v>3023</v>
      </c>
      <c r="I1556" t="s">
        <v>10646</v>
      </c>
      <c r="K1556" t="s">
        <v>10647</v>
      </c>
      <c r="L1556" t="s">
        <v>10648</v>
      </c>
      <c r="M1556" t="s">
        <v>10649</v>
      </c>
      <c r="N1556" t="s">
        <v>52</v>
      </c>
      <c r="Q1556" t="s">
        <v>10650</v>
      </c>
      <c r="S1556" t="s">
        <v>10651</v>
      </c>
    </row>
    <row r="1557" spans="1:19" x14ac:dyDescent="0.3">
      <c r="A1557">
        <v>1556</v>
      </c>
      <c r="B1557">
        <v>2103</v>
      </c>
      <c r="C1557" t="s">
        <v>17</v>
      </c>
      <c r="D1557" t="s">
        <v>10652</v>
      </c>
      <c r="E1557" t="str">
        <f t="shared" si="48"/>
        <v>株式会社don</v>
      </c>
      <c r="F1557" t="str">
        <f t="shared" si="49"/>
        <v/>
      </c>
      <c r="G1557" t="s">
        <v>2386</v>
      </c>
      <c r="H1557" t="s">
        <v>1375</v>
      </c>
      <c r="I1557" t="s">
        <v>7551</v>
      </c>
      <c r="K1557" t="s">
        <v>2585</v>
      </c>
      <c r="L1557" t="s">
        <v>10653</v>
      </c>
      <c r="M1557" t="s">
        <v>10654</v>
      </c>
      <c r="N1557" t="s">
        <v>39</v>
      </c>
      <c r="Q1557" t="e">
        <f>-人</f>
        <v>#NAME?</v>
      </c>
      <c r="S1557" t="s">
        <v>10655</v>
      </c>
    </row>
    <row r="1558" spans="1:19" x14ac:dyDescent="0.3">
      <c r="A1558">
        <v>1557</v>
      </c>
      <c r="B1558">
        <v>2104</v>
      </c>
      <c r="C1558" t="s">
        <v>17</v>
      </c>
      <c r="D1558" t="s">
        <v>10656</v>
      </c>
      <c r="E1558" t="str">
        <f t="shared" si="48"/>
        <v>株式会社マーベラス</v>
      </c>
      <c r="F1558" t="str">
        <f t="shared" si="49"/>
        <v/>
      </c>
      <c r="G1558" t="s">
        <v>10657</v>
      </c>
      <c r="H1558" t="s">
        <v>20</v>
      </c>
      <c r="I1558" t="s">
        <v>10658</v>
      </c>
      <c r="K1558" t="s">
        <v>10659</v>
      </c>
      <c r="L1558" t="s">
        <v>10660</v>
      </c>
      <c r="M1558" t="s">
        <v>10661</v>
      </c>
      <c r="N1558" t="s">
        <v>52</v>
      </c>
      <c r="Q1558" t="s">
        <v>10662</v>
      </c>
      <c r="S1558" t="s">
        <v>10663</v>
      </c>
    </row>
    <row r="1559" spans="1:19" x14ac:dyDescent="0.3">
      <c r="A1559">
        <v>1558</v>
      </c>
      <c r="B1559">
        <v>2105</v>
      </c>
      <c r="C1559" t="s">
        <v>17</v>
      </c>
      <c r="D1559" t="s">
        <v>10664</v>
      </c>
      <c r="E1559" t="str">
        <f t="shared" si="48"/>
        <v>株式会社ウインローダー</v>
      </c>
      <c r="F1559" t="str">
        <f t="shared" si="49"/>
        <v/>
      </c>
      <c r="G1559" t="s">
        <v>10665</v>
      </c>
      <c r="H1559" t="s">
        <v>2387</v>
      </c>
      <c r="I1559" t="s">
        <v>106</v>
      </c>
      <c r="K1559" t="s">
        <v>10666</v>
      </c>
      <c r="L1559" t="s">
        <v>10667</v>
      </c>
      <c r="M1559" t="s">
        <v>10668</v>
      </c>
      <c r="Q1559" t="s">
        <v>4228</v>
      </c>
      <c r="R1559" t="s">
        <v>189</v>
      </c>
      <c r="S1559" t="s">
        <v>10669</v>
      </c>
    </row>
    <row r="1560" spans="1:19" x14ac:dyDescent="0.3">
      <c r="A1560">
        <v>1559</v>
      </c>
      <c r="B1560">
        <v>2106</v>
      </c>
      <c r="C1560" t="s">
        <v>17</v>
      </c>
      <c r="D1560" t="s">
        <v>10670</v>
      </c>
      <c r="E1560" t="str">
        <f t="shared" si="48"/>
        <v>株式会社クリエイティブホープ</v>
      </c>
      <c r="F1560" t="str">
        <f t="shared" si="49"/>
        <v/>
      </c>
      <c r="G1560" t="s">
        <v>10671</v>
      </c>
      <c r="H1560" t="s">
        <v>2387</v>
      </c>
      <c r="I1560" t="s">
        <v>10672</v>
      </c>
      <c r="K1560" t="s">
        <v>800</v>
      </c>
      <c r="L1560" t="s">
        <v>10673</v>
      </c>
      <c r="M1560" t="s">
        <v>10674</v>
      </c>
      <c r="N1560" t="s">
        <v>39</v>
      </c>
      <c r="P1560" t="s">
        <v>10675</v>
      </c>
      <c r="Q1560" t="s">
        <v>181</v>
      </c>
      <c r="R1560" t="s">
        <v>454</v>
      </c>
      <c r="S1560" t="s">
        <v>10676</v>
      </c>
    </row>
    <row r="1561" spans="1:19" x14ac:dyDescent="0.3">
      <c r="A1561">
        <v>1560</v>
      </c>
      <c r="B1561">
        <v>2107</v>
      </c>
      <c r="C1561" t="s">
        <v>17</v>
      </c>
      <c r="D1561" t="s">
        <v>10677</v>
      </c>
      <c r="E1561" t="str">
        <f t="shared" si="48"/>
        <v/>
      </c>
      <c r="F1561" t="str">
        <f t="shared" si="49"/>
        <v>ハイデルベルグ・ジャパン株式会社</v>
      </c>
      <c r="G1561" t="s">
        <v>7127</v>
      </c>
      <c r="H1561" t="s">
        <v>1323</v>
      </c>
      <c r="K1561" t="s">
        <v>1244</v>
      </c>
      <c r="L1561" t="s">
        <v>10678</v>
      </c>
      <c r="M1561" t="s">
        <v>10679</v>
      </c>
      <c r="Q1561" t="s">
        <v>1173</v>
      </c>
      <c r="S1561" t="s">
        <v>10680</v>
      </c>
    </row>
    <row r="1562" spans="1:19" x14ac:dyDescent="0.3">
      <c r="A1562">
        <v>1561</v>
      </c>
      <c r="B1562">
        <v>2108</v>
      </c>
      <c r="C1562" t="s">
        <v>17</v>
      </c>
      <c r="D1562" t="s">
        <v>10681</v>
      </c>
      <c r="E1562" t="str">
        <f t="shared" si="48"/>
        <v>株式会社スプライン・ネットワーク</v>
      </c>
      <c r="F1562" t="str">
        <f t="shared" si="49"/>
        <v/>
      </c>
      <c r="G1562" t="s">
        <v>271</v>
      </c>
      <c r="H1562" t="s">
        <v>10682</v>
      </c>
      <c r="I1562" t="s">
        <v>10683</v>
      </c>
      <c r="J1562" t="s">
        <v>10684</v>
      </c>
      <c r="K1562" t="s">
        <v>87</v>
      </c>
      <c r="L1562" t="s">
        <v>10685</v>
      </c>
      <c r="M1562" t="s">
        <v>10686</v>
      </c>
      <c r="N1562" t="s">
        <v>39</v>
      </c>
      <c r="O1562" t="s">
        <v>10687</v>
      </c>
      <c r="P1562" t="s">
        <v>10688</v>
      </c>
      <c r="Q1562" t="s">
        <v>2045</v>
      </c>
      <c r="R1562" t="s">
        <v>30</v>
      </c>
      <c r="S1562" t="s">
        <v>10689</v>
      </c>
    </row>
    <row r="1563" spans="1:19" x14ac:dyDescent="0.3">
      <c r="A1563">
        <v>1562</v>
      </c>
      <c r="B1563">
        <v>2109</v>
      </c>
      <c r="C1563" t="s">
        <v>17</v>
      </c>
      <c r="D1563" t="s">
        <v>10690</v>
      </c>
      <c r="E1563" t="str">
        <f t="shared" si="48"/>
        <v/>
      </c>
      <c r="F1563" t="str">
        <f t="shared" si="49"/>
        <v/>
      </c>
      <c r="G1563" t="s">
        <v>586</v>
      </c>
      <c r="H1563" t="s">
        <v>124</v>
      </c>
      <c r="I1563" t="s">
        <v>3674</v>
      </c>
      <c r="K1563" t="s">
        <v>5387</v>
      </c>
      <c r="L1563" t="s">
        <v>10691</v>
      </c>
      <c r="M1563" t="s">
        <v>10692</v>
      </c>
      <c r="Q1563" t="s">
        <v>987</v>
      </c>
      <c r="S1563" t="s">
        <v>10693</v>
      </c>
    </row>
    <row r="1564" spans="1:19" x14ac:dyDescent="0.3">
      <c r="A1564">
        <v>1563</v>
      </c>
      <c r="B1564">
        <v>2110</v>
      </c>
      <c r="C1564" t="s">
        <v>17</v>
      </c>
      <c r="D1564" t="s">
        <v>10694</v>
      </c>
      <c r="E1564" t="str">
        <f t="shared" si="48"/>
        <v/>
      </c>
      <c r="F1564" t="str">
        <f t="shared" si="49"/>
        <v>アルスフィア株式会社</v>
      </c>
      <c r="G1564" t="s">
        <v>10695</v>
      </c>
      <c r="H1564" t="s">
        <v>2387</v>
      </c>
      <c r="I1564" t="s">
        <v>729</v>
      </c>
      <c r="J1564" t="s">
        <v>10696</v>
      </c>
      <c r="K1564" t="s">
        <v>10114</v>
      </c>
      <c r="L1564" t="s">
        <v>10697</v>
      </c>
      <c r="M1564" t="s">
        <v>10698</v>
      </c>
      <c r="N1564" t="s">
        <v>39</v>
      </c>
      <c r="P1564" t="s">
        <v>10699</v>
      </c>
      <c r="Q1564" t="s">
        <v>927</v>
      </c>
      <c r="R1564" t="s">
        <v>565</v>
      </c>
      <c r="S1564" t="s">
        <v>10700</v>
      </c>
    </row>
    <row r="1565" spans="1:19" x14ac:dyDescent="0.3">
      <c r="A1565">
        <v>1564</v>
      </c>
      <c r="B1565">
        <v>2111</v>
      </c>
      <c r="C1565" t="s">
        <v>17</v>
      </c>
      <c r="D1565" t="s">
        <v>10701</v>
      </c>
      <c r="E1565" t="str">
        <f t="shared" si="48"/>
        <v/>
      </c>
      <c r="F1565" t="str">
        <f t="shared" si="49"/>
        <v>ソシオネット株式会社</v>
      </c>
      <c r="G1565" t="s">
        <v>10702</v>
      </c>
      <c r="I1565" t="s">
        <v>164</v>
      </c>
      <c r="K1565" t="s">
        <v>10466</v>
      </c>
      <c r="L1565" t="s">
        <v>10703</v>
      </c>
      <c r="M1565" t="s">
        <v>10704</v>
      </c>
      <c r="N1565" t="s">
        <v>39</v>
      </c>
      <c r="P1565" t="s">
        <v>10705</v>
      </c>
      <c r="Q1565" t="s">
        <v>5206</v>
      </c>
      <c r="R1565" t="s">
        <v>885</v>
      </c>
      <c r="S1565" t="s">
        <v>10706</v>
      </c>
    </row>
    <row r="1566" spans="1:19" x14ac:dyDescent="0.3">
      <c r="A1566">
        <v>1565</v>
      </c>
      <c r="B1566">
        <v>2112</v>
      </c>
      <c r="C1566" t="s">
        <v>17</v>
      </c>
      <c r="D1566" t="s">
        <v>10707</v>
      </c>
      <c r="E1566" t="str">
        <f t="shared" si="48"/>
        <v/>
      </c>
      <c r="F1566" t="str">
        <f t="shared" si="49"/>
        <v>クラスメソッド株式会社</v>
      </c>
      <c r="G1566" t="s">
        <v>10491</v>
      </c>
      <c r="H1566" t="s">
        <v>1166</v>
      </c>
      <c r="I1566" t="s">
        <v>614</v>
      </c>
      <c r="K1566" t="s">
        <v>241</v>
      </c>
      <c r="L1566" t="s">
        <v>10708</v>
      </c>
      <c r="M1566" t="s">
        <v>10709</v>
      </c>
      <c r="N1566" t="s">
        <v>39</v>
      </c>
      <c r="Q1566" t="s">
        <v>1050</v>
      </c>
      <c r="R1566" t="s">
        <v>402</v>
      </c>
      <c r="S1566" t="s">
        <v>10710</v>
      </c>
    </row>
    <row r="1567" spans="1:19" x14ac:dyDescent="0.3">
      <c r="A1567">
        <v>1566</v>
      </c>
      <c r="B1567">
        <v>2113</v>
      </c>
      <c r="C1567" t="s">
        <v>17</v>
      </c>
      <c r="D1567" t="s">
        <v>10711</v>
      </c>
      <c r="E1567" t="str">
        <f t="shared" si="48"/>
        <v>株式会社イノベーターズ</v>
      </c>
      <c r="F1567" t="str">
        <f t="shared" si="49"/>
        <v/>
      </c>
      <c r="G1567" t="s">
        <v>10712</v>
      </c>
      <c r="H1567" t="s">
        <v>71</v>
      </c>
      <c r="I1567" t="s">
        <v>164</v>
      </c>
      <c r="K1567" t="s">
        <v>7173</v>
      </c>
      <c r="L1567" t="s">
        <v>10713</v>
      </c>
      <c r="M1567" t="s">
        <v>10714</v>
      </c>
      <c r="P1567" t="s">
        <v>10715</v>
      </c>
      <c r="Q1567" t="s">
        <v>5206</v>
      </c>
      <c r="S1567" t="s">
        <v>10716</v>
      </c>
    </row>
    <row r="1568" spans="1:19" x14ac:dyDescent="0.3">
      <c r="A1568">
        <v>1567</v>
      </c>
      <c r="B1568">
        <v>2115</v>
      </c>
      <c r="C1568" t="s">
        <v>17</v>
      </c>
      <c r="D1568" t="s">
        <v>10717</v>
      </c>
      <c r="E1568" t="str">
        <f t="shared" si="48"/>
        <v>株式会社アクワイア</v>
      </c>
      <c r="F1568" t="str">
        <f t="shared" si="49"/>
        <v/>
      </c>
      <c r="G1568" t="s">
        <v>6749</v>
      </c>
      <c r="H1568" t="s">
        <v>124</v>
      </c>
      <c r="I1568" t="s">
        <v>10718</v>
      </c>
      <c r="K1568" t="s">
        <v>5893</v>
      </c>
      <c r="L1568" t="s">
        <v>10719</v>
      </c>
      <c r="M1568" t="s">
        <v>10720</v>
      </c>
      <c r="N1568" t="s">
        <v>39</v>
      </c>
      <c r="P1568" t="s">
        <v>10721</v>
      </c>
      <c r="Q1568" t="s">
        <v>315</v>
      </c>
      <c r="R1568" t="s">
        <v>402</v>
      </c>
      <c r="S1568" t="s">
        <v>10722</v>
      </c>
    </row>
    <row r="1569" spans="1:19" x14ac:dyDescent="0.3">
      <c r="A1569">
        <v>1568</v>
      </c>
      <c r="B1569">
        <v>2116</v>
      </c>
      <c r="C1569" t="s">
        <v>17</v>
      </c>
      <c r="D1569" t="s">
        <v>10723</v>
      </c>
      <c r="E1569" t="str">
        <f t="shared" si="48"/>
        <v>株式会社ビー・エル・アイ</v>
      </c>
      <c r="F1569" t="str">
        <f t="shared" si="49"/>
        <v/>
      </c>
      <c r="I1569" t="s">
        <v>272</v>
      </c>
      <c r="K1569" t="s">
        <v>10724</v>
      </c>
      <c r="L1569" t="s">
        <v>10725</v>
      </c>
      <c r="M1569" t="s">
        <v>10726</v>
      </c>
      <c r="Q1569" t="s">
        <v>29</v>
      </c>
      <c r="S1569" t="s">
        <v>10727</v>
      </c>
    </row>
    <row r="1570" spans="1:19" x14ac:dyDescent="0.3">
      <c r="A1570">
        <v>1569</v>
      </c>
      <c r="B1570">
        <v>2117</v>
      </c>
      <c r="C1570" t="s">
        <v>17</v>
      </c>
      <c r="D1570" t="s">
        <v>10728</v>
      </c>
      <c r="E1570" t="str">
        <f t="shared" si="48"/>
        <v>株式会社イーリバースドットコム</v>
      </c>
      <c r="F1570" t="str">
        <f t="shared" si="49"/>
        <v/>
      </c>
      <c r="G1570" t="s">
        <v>10729</v>
      </c>
      <c r="H1570" t="s">
        <v>1286</v>
      </c>
      <c r="I1570" t="s">
        <v>578</v>
      </c>
      <c r="K1570" t="s">
        <v>5335</v>
      </c>
      <c r="L1570" t="s">
        <v>10730</v>
      </c>
      <c r="M1570" t="s">
        <v>10731</v>
      </c>
      <c r="N1570" t="s">
        <v>39</v>
      </c>
      <c r="P1570" t="s">
        <v>10732</v>
      </c>
      <c r="Q1570" t="s">
        <v>1257</v>
      </c>
      <c r="S1570" t="s">
        <v>10733</v>
      </c>
    </row>
    <row r="1571" spans="1:19" x14ac:dyDescent="0.3">
      <c r="A1571">
        <v>1570</v>
      </c>
      <c r="B1571">
        <v>2118</v>
      </c>
      <c r="C1571" t="s">
        <v>17</v>
      </c>
      <c r="D1571" t="s">
        <v>10734</v>
      </c>
      <c r="E1571" t="str">
        <f t="shared" si="48"/>
        <v>株式会社パソナテック</v>
      </c>
      <c r="F1571" t="str">
        <f t="shared" si="49"/>
        <v/>
      </c>
      <c r="G1571" t="s">
        <v>10735</v>
      </c>
      <c r="H1571" t="s">
        <v>393</v>
      </c>
      <c r="I1571" t="s">
        <v>7268</v>
      </c>
      <c r="K1571" t="s">
        <v>5387</v>
      </c>
      <c r="L1571" t="s">
        <v>10736</v>
      </c>
      <c r="M1571" t="s">
        <v>10737</v>
      </c>
      <c r="N1571" t="s">
        <v>39</v>
      </c>
      <c r="Q1571" t="s">
        <v>10738</v>
      </c>
      <c r="S1571" t="s">
        <v>10739</v>
      </c>
    </row>
    <row r="1572" spans="1:19" x14ac:dyDescent="0.3">
      <c r="A1572">
        <v>1571</v>
      </c>
      <c r="B1572">
        <v>2119</v>
      </c>
      <c r="C1572" t="s">
        <v>17</v>
      </c>
      <c r="D1572" t="s">
        <v>10740</v>
      </c>
      <c r="E1572" t="str">
        <f t="shared" si="48"/>
        <v>株式会社ホットココア</v>
      </c>
      <c r="F1572" t="str">
        <f t="shared" si="49"/>
        <v/>
      </c>
      <c r="G1572" t="s">
        <v>238</v>
      </c>
      <c r="H1572" t="s">
        <v>71</v>
      </c>
      <c r="L1572" t="s">
        <v>10741</v>
      </c>
      <c r="M1572" t="s">
        <v>10742</v>
      </c>
      <c r="Q1572" t="s">
        <v>3623</v>
      </c>
      <c r="S1572" t="s">
        <v>10743</v>
      </c>
    </row>
    <row r="1573" spans="1:19" x14ac:dyDescent="0.3">
      <c r="A1573">
        <v>1572</v>
      </c>
      <c r="B1573">
        <v>2120</v>
      </c>
      <c r="C1573" t="s">
        <v>17</v>
      </c>
      <c r="D1573" t="s">
        <v>10744</v>
      </c>
      <c r="E1573" t="str">
        <f t="shared" si="48"/>
        <v>株式会社DeNAトラベル（旧社名：株式会社エアーリンク）</v>
      </c>
      <c r="F1573" t="str">
        <f t="shared" si="49"/>
        <v/>
      </c>
      <c r="G1573" t="s">
        <v>10745</v>
      </c>
      <c r="H1573" t="s">
        <v>2387</v>
      </c>
      <c r="I1573" t="s">
        <v>578</v>
      </c>
      <c r="K1573" t="s">
        <v>2739</v>
      </c>
      <c r="L1573" t="s">
        <v>10746</v>
      </c>
      <c r="M1573" t="s">
        <v>10747</v>
      </c>
      <c r="O1573" t="s">
        <v>10748</v>
      </c>
      <c r="Q1573" t="s">
        <v>1012</v>
      </c>
      <c r="S1573" t="s">
        <v>10749</v>
      </c>
    </row>
    <row r="1574" spans="1:19" x14ac:dyDescent="0.3">
      <c r="A1574">
        <v>1573</v>
      </c>
      <c r="B1574">
        <v>2121</v>
      </c>
      <c r="C1574" t="s">
        <v>17</v>
      </c>
      <c r="D1574" t="s">
        <v>10750</v>
      </c>
      <c r="E1574" t="str">
        <f t="shared" si="48"/>
        <v>株式会社クオーレ</v>
      </c>
      <c r="F1574" t="str">
        <f t="shared" si="49"/>
        <v/>
      </c>
      <c r="G1574" t="s">
        <v>192</v>
      </c>
      <c r="H1574" t="s">
        <v>71</v>
      </c>
      <c r="I1574" t="s">
        <v>729</v>
      </c>
      <c r="K1574" t="s">
        <v>10751</v>
      </c>
      <c r="L1574" t="s">
        <v>10752</v>
      </c>
      <c r="M1574" t="s">
        <v>10753</v>
      </c>
      <c r="P1574" t="s">
        <v>10754</v>
      </c>
      <c r="Q1574" t="s">
        <v>927</v>
      </c>
      <c r="R1574" t="s">
        <v>859</v>
      </c>
      <c r="S1574" t="s">
        <v>10755</v>
      </c>
    </row>
    <row r="1575" spans="1:19" x14ac:dyDescent="0.3">
      <c r="A1575">
        <v>1574</v>
      </c>
      <c r="B1575">
        <v>2122</v>
      </c>
      <c r="C1575" t="s">
        <v>17</v>
      </c>
      <c r="D1575" t="s">
        <v>10756</v>
      </c>
      <c r="E1575" t="str">
        <f t="shared" si="48"/>
        <v/>
      </c>
      <c r="F1575" t="str">
        <f t="shared" si="49"/>
        <v>ディーエムソリューションズ株式会社</v>
      </c>
      <c r="G1575" t="s">
        <v>238</v>
      </c>
      <c r="I1575" t="s">
        <v>10757</v>
      </c>
      <c r="J1575" t="s">
        <v>10758</v>
      </c>
      <c r="K1575" t="s">
        <v>3317</v>
      </c>
      <c r="L1575" t="s">
        <v>10759</v>
      </c>
      <c r="M1575" t="s">
        <v>10760</v>
      </c>
      <c r="N1575" t="s">
        <v>39</v>
      </c>
      <c r="Q1575" t="s">
        <v>2588</v>
      </c>
      <c r="R1575" t="s">
        <v>189</v>
      </c>
      <c r="S1575" t="s">
        <v>10761</v>
      </c>
    </row>
    <row r="1576" spans="1:19" x14ac:dyDescent="0.3">
      <c r="A1576">
        <v>1575</v>
      </c>
      <c r="B1576">
        <v>2123</v>
      </c>
      <c r="C1576" t="s">
        <v>17</v>
      </c>
      <c r="D1576" t="s">
        <v>10762</v>
      </c>
      <c r="E1576" t="str">
        <f t="shared" si="48"/>
        <v/>
      </c>
      <c r="F1576" t="str">
        <f t="shared" si="49"/>
        <v>WIPジャパン株式会社</v>
      </c>
      <c r="G1576" t="s">
        <v>10763</v>
      </c>
      <c r="H1576" t="s">
        <v>393</v>
      </c>
      <c r="I1576" t="s">
        <v>10764</v>
      </c>
      <c r="K1576" t="s">
        <v>4276</v>
      </c>
      <c r="L1576" t="s">
        <v>10765</v>
      </c>
      <c r="M1576" t="s">
        <v>10766</v>
      </c>
      <c r="N1576" t="s">
        <v>39</v>
      </c>
      <c r="P1576" t="s">
        <v>10767</v>
      </c>
      <c r="Q1576" t="s">
        <v>181</v>
      </c>
      <c r="R1576" t="s">
        <v>120</v>
      </c>
      <c r="S1576" t="s">
        <v>10768</v>
      </c>
    </row>
    <row r="1577" spans="1:19" x14ac:dyDescent="0.3">
      <c r="A1577">
        <v>1576</v>
      </c>
      <c r="B1577">
        <v>2124</v>
      </c>
      <c r="C1577" t="s">
        <v>17</v>
      </c>
      <c r="D1577" t="s">
        <v>10769</v>
      </c>
      <c r="E1577" t="str">
        <f t="shared" si="48"/>
        <v>株式会社ジーニー</v>
      </c>
      <c r="F1577" t="str">
        <f t="shared" si="49"/>
        <v/>
      </c>
      <c r="G1577" t="s">
        <v>853</v>
      </c>
      <c r="H1577" t="s">
        <v>239</v>
      </c>
      <c r="I1577" t="s">
        <v>10770</v>
      </c>
      <c r="J1577" t="s">
        <v>10771</v>
      </c>
      <c r="K1577" t="s">
        <v>10241</v>
      </c>
      <c r="L1577" t="s">
        <v>10772</v>
      </c>
      <c r="M1577" t="s">
        <v>10773</v>
      </c>
      <c r="N1577" t="s">
        <v>39</v>
      </c>
      <c r="O1577" t="s">
        <v>10774</v>
      </c>
      <c r="P1577" t="s">
        <v>10775</v>
      </c>
      <c r="Q1577" t="s">
        <v>1050</v>
      </c>
      <c r="R1577" t="s">
        <v>189</v>
      </c>
      <c r="S1577" t="s">
        <v>10776</v>
      </c>
    </row>
    <row r="1578" spans="1:19" x14ac:dyDescent="0.3">
      <c r="A1578">
        <v>1577</v>
      </c>
      <c r="B1578">
        <v>2125</v>
      </c>
      <c r="C1578" t="s">
        <v>17</v>
      </c>
      <c r="D1578" t="s">
        <v>10777</v>
      </c>
      <c r="E1578" t="str">
        <f t="shared" si="48"/>
        <v/>
      </c>
      <c r="F1578" t="str">
        <f t="shared" si="49"/>
        <v>ディ・エグゼクティブ・センター・ジャパン株式会社</v>
      </c>
      <c r="G1578" t="s">
        <v>457</v>
      </c>
      <c r="H1578" t="s">
        <v>206</v>
      </c>
      <c r="K1578" t="s">
        <v>107</v>
      </c>
      <c r="L1578" t="s">
        <v>10778</v>
      </c>
      <c r="M1578" t="s">
        <v>10779</v>
      </c>
      <c r="Q1578" t="s">
        <v>79</v>
      </c>
      <c r="S1578" t="s">
        <v>10780</v>
      </c>
    </row>
    <row r="1579" spans="1:19" x14ac:dyDescent="0.3">
      <c r="A1579">
        <v>1578</v>
      </c>
      <c r="B1579">
        <v>2126</v>
      </c>
      <c r="C1579" t="s">
        <v>17</v>
      </c>
      <c r="D1579" t="s">
        <v>10781</v>
      </c>
      <c r="E1579" t="str">
        <f t="shared" si="48"/>
        <v>株式会社SEプラス</v>
      </c>
      <c r="F1579" t="str">
        <f t="shared" si="49"/>
        <v/>
      </c>
      <c r="H1579" t="s">
        <v>393</v>
      </c>
      <c r="I1579" t="s">
        <v>7252</v>
      </c>
      <c r="K1579" t="s">
        <v>1888</v>
      </c>
      <c r="L1579" t="s">
        <v>10782</v>
      </c>
      <c r="M1579" t="s">
        <v>10783</v>
      </c>
      <c r="N1579" t="s">
        <v>39</v>
      </c>
      <c r="O1579" t="s">
        <v>10784</v>
      </c>
      <c r="Q1579" t="s">
        <v>79</v>
      </c>
      <c r="R1579" t="s">
        <v>3902</v>
      </c>
      <c r="S1579" t="s">
        <v>10785</v>
      </c>
    </row>
    <row r="1580" spans="1:19" x14ac:dyDescent="0.3">
      <c r="A1580">
        <v>1579</v>
      </c>
      <c r="B1580">
        <v>2127</v>
      </c>
      <c r="C1580" t="s">
        <v>17</v>
      </c>
      <c r="D1580" t="s">
        <v>10786</v>
      </c>
      <c r="E1580" t="str">
        <f t="shared" si="48"/>
        <v>株式会社エミック</v>
      </c>
      <c r="F1580" t="str">
        <f t="shared" si="49"/>
        <v/>
      </c>
      <c r="G1580" t="s">
        <v>8034</v>
      </c>
      <c r="H1580" t="s">
        <v>836</v>
      </c>
      <c r="I1580" t="s">
        <v>729</v>
      </c>
      <c r="K1580" t="s">
        <v>7291</v>
      </c>
      <c r="L1580" t="s">
        <v>10787</v>
      </c>
      <c r="M1580" t="s">
        <v>10788</v>
      </c>
      <c r="N1580" t="s">
        <v>39</v>
      </c>
      <c r="P1580" t="s">
        <v>10789</v>
      </c>
      <c r="Q1580" t="s">
        <v>1416</v>
      </c>
      <c r="S1580" t="s">
        <v>10790</v>
      </c>
    </row>
    <row r="1581" spans="1:19" x14ac:dyDescent="0.3">
      <c r="A1581">
        <v>1580</v>
      </c>
      <c r="B1581">
        <v>2129</v>
      </c>
      <c r="C1581" t="s">
        <v>17</v>
      </c>
      <c r="D1581" t="s">
        <v>10791</v>
      </c>
      <c r="E1581" t="str">
        <f t="shared" si="48"/>
        <v>株式会社プレミアムエージェンシー</v>
      </c>
      <c r="F1581" t="str">
        <f t="shared" si="49"/>
        <v/>
      </c>
      <c r="G1581" t="s">
        <v>8034</v>
      </c>
      <c r="H1581" t="s">
        <v>124</v>
      </c>
      <c r="I1581" t="s">
        <v>10792</v>
      </c>
      <c r="J1581" t="s">
        <v>10793</v>
      </c>
      <c r="K1581" t="s">
        <v>819</v>
      </c>
      <c r="L1581" t="s">
        <v>10794</v>
      </c>
      <c r="M1581" t="s">
        <v>10795</v>
      </c>
      <c r="N1581" t="s">
        <v>39</v>
      </c>
      <c r="P1581" t="s">
        <v>10796</v>
      </c>
      <c r="Q1581" t="s">
        <v>5365</v>
      </c>
      <c r="S1581" t="s">
        <v>10797</v>
      </c>
    </row>
    <row r="1582" spans="1:19" x14ac:dyDescent="0.3">
      <c r="A1582">
        <v>1581</v>
      </c>
      <c r="B1582">
        <v>2130</v>
      </c>
      <c r="C1582" t="s">
        <v>17</v>
      </c>
      <c r="D1582" t="s">
        <v>10798</v>
      </c>
      <c r="E1582" t="str">
        <f t="shared" si="48"/>
        <v/>
      </c>
      <c r="F1582" t="str">
        <f t="shared" si="49"/>
        <v>エレクトロニック・アーツ株式会社</v>
      </c>
      <c r="G1582" t="s">
        <v>10799</v>
      </c>
      <c r="H1582" t="s">
        <v>206</v>
      </c>
      <c r="I1582" t="s">
        <v>10800</v>
      </c>
      <c r="K1582" t="s">
        <v>966</v>
      </c>
      <c r="L1582" t="s">
        <v>10801</v>
      </c>
      <c r="M1582" t="s">
        <v>10802</v>
      </c>
      <c r="Q1582" t="s">
        <v>431</v>
      </c>
      <c r="S1582" t="s">
        <v>10803</v>
      </c>
    </row>
    <row r="1583" spans="1:19" x14ac:dyDescent="0.3">
      <c r="A1583">
        <v>1582</v>
      </c>
      <c r="B1583">
        <v>2131</v>
      </c>
      <c r="C1583" t="s">
        <v>17</v>
      </c>
      <c r="D1583" t="s">
        <v>10804</v>
      </c>
      <c r="E1583" t="str">
        <f t="shared" si="48"/>
        <v>株式会社レゾナゲート</v>
      </c>
      <c r="F1583" t="str">
        <f t="shared" si="49"/>
        <v/>
      </c>
      <c r="G1583" t="s">
        <v>10805</v>
      </c>
      <c r="H1583" t="s">
        <v>71</v>
      </c>
      <c r="I1583" t="s">
        <v>1025</v>
      </c>
      <c r="K1583" t="s">
        <v>10806</v>
      </c>
      <c r="L1583" t="s">
        <v>10807</v>
      </c>
      <c r="M1583" t="s">
        <v>10808</v>
      </c>
      <c r="Q1583" t="s">
        <v>1996</v>
      </c>
      <c r="R1583" t="s">
        <v>189</v>
      </c>
      <c r="S1583" t="s">
        <v>10809</v>
      </c>
    </row>
    <row r="1584" spans="1:19" x14ac:dyDescent="0.3">
      <c r="A1584">
        <v>1583</v>
      </c>
      <c r="B1584">
        <v>2132</v>
      </c>
      <c r="C1584" t="s">
        <v>17</v>
      </c>
      <c r="D1584" t="s">
        <v>10810</v>
      </c>
      <c r="E1584" t="str">
        <f t="shared" si="48"/>
        <v>株式会社A1テック</v>
      </c>
      <c r="F1584" t="str">
        <f t="shared" si="49"/>
        <v/>
      </c>
      <c r="G1584" t="s">
        <v>271</v>
      </c>
      <c r="I1584" t="s">
        <v>10811</v>
      </c>
      <c r="K1584" t="s">
        <v>3317</v>
      </c>
      <c r="L1584" t="s">
        <v>10812</v>
      </c>
      <c r="M1584" t="s">
        <v>10813</v>
      </c>
      <c r="P1584" t="s">
        <v>10814</v>
      </c>
      <c r="Q1584" t="s">
        <v>9584</v>
      </c>
      <c r="S1584" t="s">
        <v>10815</v>
      </c>
    </row>
    <row r="1585" spans="1:19" x14ac:dyDescent="0.3">
      <c r="A1585">
        <v>1584</v>
      </c>
      <c r="B1585">
        <v>2133</v>
      </c>
      <c r="C1585" t="s">
        <v>17</v>
      </c>
      <c r="D1585" t="s">
        <v>10816</v>
      </c>
      <c r="E1585" t="str">
        <f t="shared" si="48"/>
        <v/>
      </c>
      <c r="F1585" t="str">
        <f t="shared" si="49"/>
        <v>プライムソリューションズ株式会社</v>
      </c>
      <c r="G1585" t="s">
        <v>9020</v>
      </c>
      <c r="H1585" t="s">
        <v>8213</v>
      </c>
      <c r="I1585" t="s">
        <v>1778</v>
      </c>
      <c r="J1585" t="s">
        <v>10817</v>
      </c>
      <c r="K1585" t="s">
        <v>2585</v>
      </c>
      <c r="L1585" t="s">
        <v>10818</v>
      </c>
      <c r="M1585" t="s">
        <v>10819</v>
      </c>
      <c r="N1585" t="s">
        <v>39</v>
      </c>
      <c r="P1585" t="s">
        <v>10820</v>
      </c>
      <c r="Q1585" t="s">
        <v>181</v>
      </c>
      <c r="R1585" t="s">
        <v>565</v>
      </c>
      <c r="S1585" t="s">
        <v>10821</v>
      </c>
    </row>
    <row r="1586" spans="1:19" x14ac:dyDescent="0.3">
      <c r="A1586">
        <v>1585</v>
      </c>
      <c r="B1586">
        <v>2134</v>
      </c>
      <c r="C1586" t="s">
        <v>17</v>
      </c>
      <c r="D1586" t="s">
        <v>10822</v>
      </c>
      <c r="E1586" t="str">
        <f t="shared" si="48"/>
        <v/>
      </c>
      <c r="F1586" t="str">
        <f t="shared" si="49"/>
        <v>ぴあ株式会社</v>
      </c>
      <c r="G1586" t="s">
        <v>3392</v>
      </c>
      <c r="H1586" t="s">
        <v>309</v>
      </c>
      <c r="I1586" t="s">
        <v>10823</v>
      </c>
      <c r="J1586" t="s">
        <v>10824</v>
      </c>
      <c r="K1586" t="s">
        <v>10825</v>
      </c>
      <c r="L1586" t="s">
        <v>10826</v>
      </c>
      <c r="M1586" t="s">
        <v>10827</v>
      </c>
      <c r="N1586" t="s">
        <v>52</v>
      </c>
      <c r="Q1586" t="s">
        <v>9392</v>
      </c>
      <c r="S1586" t="s">
        <v>10828</v>
      </c>
    </row>
    <row r="1587" spans="1:19" x14ac:dyDescent="0.3">
      <c r="A1587">
        <v>1586</v>
      </c>
      <c r="B1587">
        <v>2135</v>
      </c>
      <c r="C1587" t="s">
        <v>17</v>
      </c>
      <c r="D1587" t="s">
        <v>10829</v>
      </c>
      <c r="E1587" t="str">
        <f t="shared" si="48"/>
        <v>株式会社ショウタイム</v>
      </c>
      <c r="F1587" t="str">
        <f t="shared" si="49"/>
        <v/>
      </c>
      <c r="G1587" t="s">
        <v>70</v>
      </c>
      <c r="H1587" t="s">
        <v>124</v>
      </c>
      <c r="I1587" t="s">
        <v>9014</v>
      </c>
      <c r="K1587" t="s">
        <v>1888</v>
      </c>
      <c r="L1587" t="s">
        <v>10830</v>
      </c>
      <c r="O1587" t="s">
        <v>5535</v>
      </c>
      <c r="Q1587" t="e">
        <f>-人</f>
        <v>#NAME?</v>
      </c>
      <c r="S1587" t="s">
        <v>10831</v>
      </c>
    </row>
    <row r="1588" spans="1:19" x14ac:dyDescent="0.3">
      <c r="A1588">
        <v>1587</v>
      </c>
      <c r="B1588">
        <v>2136</v>
      </c>
      <c r="C1588" t="s">
        <v>17</v>
      </c>
      <c r="D1588" t="s">
        <v>10832</v>
      </c>
      <c r="E1588" t="str">
        <f t="shared" si="48"/>
        <v>株式会社エムティーアイ</v>
      </c>
      <c r="F1588" t="str">
        <f t="shared" si="49"/>
        <v/>
      </c>
      <c r="G1588" t="s">
        <v>10833</v>
      </c>
      <c r="H1588" t="s">
        <v>1386</v>
      </c>
      <c r="I1588" t="s">
        <v>10834</v>
      </c>
      <c r="K1588" t="s">
        <v>1526</v>
      </c>
      <c r="L1588" t="s">
        <v>10835</v>
      </c>
      <c r="M1588" t="s">
        <v>10836</v>
      </c>
      <c r="N1588" t="s">
        <v>137</v>
      </c>
      <c r="P1588" t="s">
        <v>10837</v>
      </c>
      <c r="Q1588" t="s">
        <v>10838</v>
      </c>
      <c r="R1588" t="s">
        <v>120</v>
      </c>
      <c r="S1588" t="s">
        <v>10839</v>
      </c>
    </row>
    <row r="1589" spans="1:19" x14ac:dyDescent="0.3">
      <c r="A1589">
        <v>1588</v>
      </c>
      <c r="B1589">
        <v>2137</v>
      </c>
      <c r="C1589" t="s">
        <v>17</v>
      </c>
      <c r="D1589" t="s">
        <v>10840</v>
      </c>
      <c r="E1589" t="str">
        <f t="shared" si="48"/>
        <v>株式会社ネイチャーラボ</v>
      </c>
      <c r="F1589" t="str">
        <f t="shared" si="49"/>
        <v/>
      </c>
      <c r="G1589" t="s">
        <v>10841</v>
      </c>
      <c r="H1589" t="s">
        <v>1080</v>
      </c>
      <c r="I1589" t="s">
        <v>837</v>
      </c>
      <c r="K1589" t="s">
        <v>809</v>
      </c>
      <c r="L1589" t="s">
        <v>10842</v>
      </c>
      <c r="M1589" t="s">
        <v>10843</v>
      </c>
      <c r="N1589" t="s">
        <v>39</v>
      </c>
      <c r="Q1589" t="s">
        <v>431</v>
      </c>
      <c r="S1589" t="s">
        <v>10844</v>
      </c>
    </row>
    <row r="1590" spans="1:19" x14ac:dyDescent="0.3">
      <c r="A1590">
        <v>1589</v>
      </c>
      <c r="B1590">
        <v>2138</v>
      </c>
      <c r="C1590" t="s">
        <v>17</v>
      </c>
      <c r="D1590" t="s">
        <v>10845</v>
      </c>
      <c r="E1590" t="str">
        <f t="shared" si="48"/>
        <v>株式会社ウエディングパーク</v>
      </c>
      <c r="F1590" t="str">
        <f t="shared" si="49"/>
        <v/>
      </c>
      <c r="G1590" t="s">
        <v>2023</v>
      </c>
      <c r="H1590" t="s">
        <v>7651</v>
      </c>
      <c r="I1590" t="s">
        <v>10846</v>
      </c>
      <c r="K1590" t="s">
        <v>2079</v>
      </c>
      <c r="L1590" t="s">
        <v>10847</v>
      </c>
      <c r="M1590" t="s">
        <v>10848</v>
      </c>
      <c r="N1590" t="s">
        <v>39</v>
      </c>
      <c r="O1590" t="s">
        <v>10849</v>
      </c>
      <c r="P1590" t="s">
        <v>10850</v>
      </c>
      <c r="Q1590" t="s">
        <v>255</v>
      </c>
      <c r="R1590" t="s">
        <v>841</v>
      </c>
      <c r="S1590" t="s">
        <v>10851</v>
      </c>
    </row>
    <row r="1591" spans="1:19" x14ac:dyDescent="0.3">
      <c r="A1591">
        <v>1590</v>
      </c>
      <c r="B1591">
        <v>2139</v>
      </c>
      <c r="C1591" t="s">
        <v>17</v>
      </c>
      <c r="D1591" t="s">
        <v>10852</v>
      </c>
      <c r="E1591" t="str">
        <f t="shared" si="48"/>
        <v/>
      </c>
      <c r="F1591" t="str">
        <f t="shared" si="49"/>
        <v>WebCreation株式会社</v>
      </c>
      <c r="G1591" t="s">
        <v>416</v>
      </c>
      <c r="I1591" t="s">
        <v>10853</v>
      </c>
      <c r="J1591" t="s">
        <v>10854</v>
      </c>
      <c r="K1591" t="s">
        <v>2097</v>
      </c>
      <c r="L1591" t="s">
        <v>10855</v>
      </c>
      <c r="M1591" t="s">
        <v>10856</v>
      </c>
      <c r="N1591" t="s">
        <v>39</v>
      </c>
      <c r="P1591" t="s">
        <v>10857</v>
      </c>
      <c r="Q1591" t="s">
        <v>3179</v>
      </c>
      <c r="R1591" t="s">
        <v>80</v>
      </c>
      <c r="S1591" t="s">
        <v>10858</v>
      </c>
    </row>
    <row r="1592" spans="1:19" x14ac:dyDescent="0.3">
      <c r="A1592">
        <v>1591</v>
      </c>
      <c r="B1592">
        <v>2140</v>
      </c>
      <c r="C1592" t="s">
        <v>17</v>
      </c>
      <c r="D1592" t="s">
        <v>10859</v>
      </c>
      <c r="E1592" t="str">
        <f t="shared" si="48"/>
        <v>株式会社SHT</v>
      </c>
      <c r="F1592" t="str">
        <f t="shared" si="49"/>
        <v/>
      </c>
      <c r="G1592" t="s">
        <v>3555</v>
      </c>
      <c r="I1592" t="s">
        <v>578</v>
      </c>
      <c r="K1592" t="s">
        <v>1538</v>
      </c>
      <c r="L1592" t="s">
        <v>10860</v>
      </c>
      <c r="M1592" t="s">
        <v>10861</v>
      </c>
      <c r="P1592" t="s">
        <v>10862</v>
      </c>
      <c r="Q1592" t="s">
        <v>849</v>
      </c>
      <c r="S1592" t="s">
        <v>10863</v>
      </c>
    </row>
    <row r="1593" spans="1:19" x14ac:dyDescent="0.3">
      <c r="A1593">
        <v>1592</v>
      </c>
      <c r="B1593">
        <v>2141</v>
      </c>
      <c r="C1593" t="s">
        <v>17</v>
      </c>
      <c r="D1593" t="s">
        <v>10864</v>
      </c>
      <c r="E1593" t="str">
        <f t="shared" si="48"/>
        <v>株式会社カラコンワークス</v>
      </c>
      <c r="F1593" t="str">
        <f t="shared" si="49"/>
        <v/>
      </c>
      <c r="G1593" t="s">
        <v>10865</v>
      </c>
      <c r="I1593" t="s">
        <v>7172</v>
      </c>
      <c r="K1593" t="s">
        <v>10806</v>
      </c>
      <c r="L1593" t="s">
        <v>10866</v>
      </c>
      <c r="M1593" t="s">
        <v>10867</v>
      </c>
      <c r="Q1593" t="e">
        <f>-人</f>
        <v>#NAME?</v>
      </c>
      <c r="S1593" t="s">
        <v>10868</v>
      </c>
    </row>
    <row r="1594" spans="1:19" x14ac:dyDescent="0.3">
      <c r="A1594">
        <v>1593</v>
      </c>
      <c r="B1594">
        <v>2144</v>
      </c>
      <c r="C1594" t="s">
        <v>17</v>
      </c>
      <c r="D1594" t="s">
        <v>10869</v>
      </c>
      <c r="E1594" t="str">
        <f t="shared" si="48"/>
        <v/>
      </c>
      <c r="F1594" t="str">
        <f t="shared" si="49"/>
        <v>CieGamesJapan株式会社</v>
      </c>
      <c r="G1594" t="s">
        <v>586</v>
      </c>
      <c r="H1594" t="s">
        <v>10870</v>
      </c>
      <c r="K1594" t="s">
        <v>10871</v>
      </c>
      <c r="L1594" t="s">
        <v>10872</v>
      </c>
      <c r="M1594" t="s">
        <v>10873</v>
      </c>
      <c r="Q1594" t="s">
        <v>1363</v>
      </c>
      <c r="S1594" t="s">
        <v>10874</v>
      </c>
    </row>
    <row r="1595" spans="1:19" x14ac:dyDescent="0.3">
      <c r="A1595">
        <v>1594</v>
      </c>
      <c r="B1595">
        <v>2146</v>
      </c>
      <c r="C1595" t="s">
        <v>17</v>
      </c>
      <c r="D1595" t="s">
        <v>10875</v>
      </c>
      <c r="E1595" t="str">
        <f t="shared" si="48"/>
        <v>株式会社インターナショナルスポーツマーケティング</v>
      </c>
      <c r="F1595" t="str">
        <f t="shared" si="49"/>
        <v/>
      </c>
      <c r="G1595" t="s">
        <v>238</v>
      </c>
      <c r="I1595" t="s">
        <v>4434</v>
      </c>
      <c r="K1595" t="s">
        <v>385</v>
      </c>
      <c r="L1595" t="s">
        <v>10876</v>
      </c>
      <c r="M1595" t="s">
        <v>10877</v>
      </c>
      <c r="O1595" t="s">
        <v>10878</v>
      </c>
      <c r="P1595" t="s">
        <v>10879</v>
      </c>
      <c r="Q1595" t="s">
        <v>2083</v>
      </c>
      <c r="R1595" t="s">
        <v>565</v>
      </c>
      <c r="S1595" t="s">
        <v>10880</v>
      </c>
    </row>
    <row r="1596" spans="1:19" x14ac:dyDescent="0.3">
      <c r="A1596">
        <v>1595</v>
      </c>
      <c r="B1596">
        <v>2148</v>
      </c>
      <c r="C1596" t="s">
        <v>17</v>
      </c>
      <c r="D1596" t="s">
        <v>10881</v>
      </c>
      <c r="E1596" t="str">
        <f t="shared" si="48"/>
        <v>株式会社ニジボックス</v>
      </c>
      <c r="F1596" t="str">
        <f t="shared" si="49"/>
        <v/>
      </c>
      <c r="G1596" t="s">
        <v>70</v>
      </c>
      <c r="H1596" t="s">
        <v>124</v>
      </c>
      <c r="I1596" t="s">
        <v>578</v>
      </c>
      <c r="K1596" t="s">
        <v>5885</v>
      </c>
      <c r="L1596" t="s">
        <v>10882</v>
      </c>
      <c r="M1596" t="s">
        <v>10883</v>
      </c>
      <c r="N1596" t="s">
        <v>39</v>
      </c>
      <c r="O1596" t="s">
        <v>10884</v>
      </c>
      <c r="Q1596" t="s">
        <v>4492</v>
      </c>
      <c r="S1596" t="s">
        <v>10885</v>
      </c>
    </row>
    <row r="1597" spans="1:19" x14ac:dyDescent="0.3">
      <c r="A1597">
        <v>1596</v>
      </c>
      <c r="B1597">
        <v>2149</v>
      </c>
      <c r="C1597" t="s">
        <v>17</v>
      </c>
      <c r="D1597" t="s">
        <v>10886</v>
      </c>
      <c r="E1597" t="str">
        <f t="shared" si="48"/>
        <v>株式会社アゲハ</v>
      </c>
      <c r="F1597" t="str">
        <f t="shared" si="49"/>
        <v/>
      </c>
      <c r="G1597" t="s">
        <v>10887</v>
      </c>
      <c r="H1597" t="s">
        <v>372</v>
      </c>
      <c r="I1597" t="s">
        <v>1025</v>
      </c>
      <c r="K1597" t="s">
        <v>375</v>
      </c>
      <c r="L1597" t="s">
        <v>10888</v>
      </c>
      <c r="M1597" t="s">
        <v>10889</v>
      </c>
      <c r="N1597" t="s">
        <v>39</v>
      </c>
      <c r="P1597" t="s">
        <v>10890</v>
      </c>
      <c r="Q1597" t="s">
        <v>2595</v>
      </c>
      <c r="R1597" t="s">
        <v>402</v>
      </c>
      <c r="S1597" t="s">
        <v>10891</v>
      </c>
    </row>
    <row r="1598" spans="1:19" x14ac:dyDescent="0.3">
      <c r="A1598">
        <v>1597</v>
      </c>
      <c r="B1598">
        <v>2150</v>
      </c>
      <c r="C1598" t="s">
        <v>17</v>
      </c>
      <c r="D1598" t="s">
        <v>10892</v>
      </c>
      <c r="E1598" t="str">
        <f t="shared" si="48"/>
        <v>株式会社イー・スピリット</v>
      </c>
      <c r="F1598" t="str">
        <f t="shared" si="49"/>
        <v/>
      </c>
      <c r="G1598" t="s">
        <v>10893</v>
      </c>
      <c r="H1598" t="s">
        <v>1061</v>
      </c>
      <c r="I1598" t="s">
        <v>4799</v>
      </c>
      <c r="J1598" t="s">
        <v>10894</v>
      </c>
      <c r="K1598" t="s">
        <v>3370</v>
      </c>
      <c r="L1598" t="s">
        <v>10895</v>
      </c>
      <c r="M1598" t="s">
        <v>10896</v>
      </c>
      <c r="P1598" t="s">
        <v>10897</v>
      </c>
      <c r="Q1598" t="s">
        <v>181</v>
      </c>
      <c r="R1598" t="s">
        <v>30</v>
      </c>
      <c r="S1598" t="s">
        <v>10898</v>
      </c>
    </row>
    <row r="1599" spans="1:19" x14ac:dyDescent="0.3">
      <c r="A1599">
        <v>1598</v>
      </c>
      <c r="B1599">
        <v>2151</v>
      </c>
      <c r="C1599" t="s">
        <v>17</v>
      </c>
      <c r="D1599" t="s">
        <v>10899</v>
      </c>
      <c r="E1599" t="str">
        <f t="shared" si="48"/>
        <v>株式会社リジョブ</v>
      </c>
      <c r="F1599" t="str">
        <f t="shared" si="49"/>
        <v/>
      </c>
      <c r="G1599" t="s">
        <v>83</v>
      </c>
      <c r="H1599" t="s">
        <v>7651</v>
      </c>
      <c r="I1599" t="s">
        <v>7494</v>
      </c>
      <c r="K1599" t="s">
        <v>9486</v>
      </c>
      <c r="L1599" t="s">
        <v>10900</v>
      </c>
      <c r="M1599" t="s">
        <v>10901</v>
      </c>
      <c r="Q1599" t="s">
        <v>90</v>
      </c>
      <c r="R1599" t="s">
        <v>1382</v>
      </c>
      <c r="S1599" t="s">
        <v>10902</v>
      </c>
    </row>
    <row r="1600" spans="1:19" x14ac:dyDescent="0.3">
      <c r="A1600">
        <v>1599</v>
      </c>
      <c r="B1600">
        <v>2152</v>
      </c>
      <c r="C1600" t="s">
        <v>17</v>
      </c>
      <c r="D1600" t="s">
        <v>10903</v>
      </c>
      <c r="E1600" t="str">
        <f t="shared" si="48"/>
        <v>株式会社ミュージックエアポート</v>
      </c>
      <c r="F1600" t="str">
        <f t="shared" si="49"/>
        <v/>
      </c>
      <c r="G1600" t="s">
        <v>9332</v>
      </c>
      <c r="I1600" t="s">
        <v>10904</v>
      </c>
      <c r="K1600" t="s">
        <v>126</v>
      </c>
      <c r="L1600" t="s">
        <v>10905</v>
      </c>
      <c r="M1600" t="s">
        <v>10906</v>
      </c>
      <c r="N1600" t="s">
        <v>39</v>
      </c>
      <c r="Q1600" t="e">
        <f>-人</f>
        <v>#NAME?</v>
      </c>
      <c r="S1600" t="s">
        <v>10907</v>
      </c>
    </row>
    <row r="1601" spans="1:19" x14ac:dyDescent="0.3">
      <c r="A1601">
        <v>1600</v>
      </c>
      <c r="B1601">
        <v>2155</v>
      </c>
      <c r="C1601" t="s">
        <v>17</v>
      </c>
      <c r="D1601" t="s">
        <v>10908</v>
      </c>
      <c r="E1601" t="str">
        <f t="shared" si="48"/>
        <v>株式会社リンケイジアジャパン</v>
      </c>
      <c r="F1601" t="str">
        <f t="shared" si="49"/>
        <v/>
      </c>
      <c r="G1601" t="s">
        <v>10909</v>
      </c>
      <c r="H1601" t="s">
        <v>10910</v>
      </c>
      <c r="I1601" t="s">
        <v>8746</v>
      </c>
      <c r="J1601" t="s">
        <v>10911</v>
      </c>
      <c r="K1601" t="s">
        <v>1544</v>
      </c>
      <c r="L1601" t="s">
        <v>10912</v>
      </c>
      <c r="M1601" t="s">
        <v>10913</v>
      </c>
      <c r="N1601" t="s">
        <v>39</v>
      </c>
      <c r="O1601" t="s">
        <v>10914</v>
      </c>
      <c r="Q1601" t="s">
        <v>651</v>
      </c>
      <c r="R1601" t="s">
        <v>120</v>
      </c>
      <c r="S1601" t="s">
        <v>10915</v>
      </c>
    </row>
    <row r="1602" spans="1:19" x14ac:dyDescent="0.3">
      <c r="A1602">
        <v>1601</v>
      </c>
      <c r="B1602">
        <v>2156</v>
      </c>
      <c r="C1602" t="s">
        <v>17</v>
      </c>
      <c r="D1602" t="s">
        <v>10916</v>
      </c>
      <c r="E1602" t="str">
        <f t="shared" si="48"/>
        <v/>
      </c>
      <c r="F1602" t="str">
        <f t="shared" si="49"/>
        <v/>
      </c>
      <c r="G1602" t="s">
        <v>8040</v>
      </c>
      <c r="H1602" t="s">
        <v>206</v>
      </c>
      <c r="L1602" t="s">
        <v>10917</v>
      </c>
      <c r="M1602" t="s">
        <v>10918</v>
      </c>
      <c r="P1602" t="s">
        <v>10919</v>
      </c>
      <c r="Q1602" t="s">
        <v>1005</v>
      </c>
      <c r="S1602" t="s">
        <v>10920</v>
      </c>
    </row>
    <row r="1603" spans="1:19" x14ac:dyDescent="0.3">
      <c r="A1603">
        <v>1602</v>
      </c>
      <c r="B1603">
        <v>2157</v>
      </c>
      <c r="C1603" t="s">
        <v>17</v>
      </c>
      <c r="D1603" t="s">
        <v>10921</v>
      </c>
      <c r="E1603" t="str">
        <f t="shared" ref="E1603:E1666" si="50">IF(LEFT($D1603,4)="株式会社",$D1603,"")</f>
        <v/>
      </c>
      <c r="F1603" t="str">
        <f t="shared" ref="F1603:F1666" si="51">IF(RIGHT($D1603,4)="株式会社",$D1603,"")</f>
        <v>トランスコスモス株式会社</v>
      </c>
      <c r="G1603" t="s">
        <v>2584</v>
      </c>
      <c r="H1603" t="s">
        <v>309</v>
      </c>
      <c r="I1603" t="s">
        <v>10922</v>
      </c>
      <c r="J1603" t="s">
        <v>10923</v>
      </c>
      <c r="K1603" t="s">
        <v>10924</v>
      </c>
      <c r="L1603" t="s">
        <v>10925</v>
      </c>
      <c r="M1603" t="s">
        <v>10926</v>
      </c>
      <c r="N1603" t="s">
        <v>52</v>
      </c>
      <c r="Q1603" t="s">
        <v>10927</v>
      </c>
      <c r="R1603" t="s">
        <v>4138</v>
      </c>
      <c r="S1603" t="s">
        <v>10928</v>
      </c>
    </row>
    <row r="1604" spans="1:19" x14ac:dyDescent="0.3">
      <c r="A1604">
        <v>1603</v>
      </c>
      <c r="B1604">
        <v>2158</v>
      </c>
      <c r="C1604" t="s">
        <v>17</v>
      </c>
      <c r="D1604" t="s">
        <v>10929</v>
      </c>
      <c r="E1604" t="str">
        <f t="shared" si="50"/>
        <v>株式会社ディレクションシーズ</v>
      </c>
      <c r="F1604" t="str">
        <f t="shared" si="51"/>
        <v/>
      </c>
      <c r="G1604" t="s">
        <v>9076</v>
      </c>
      <c r="H1604" t="s">
        <v>372</v>
      </c>
      <c r="I1604" t="s">
        <v>3674</v>
      </c>
      <c r="K1604" t="s">
        <v>177</v>
      </c>
      <c r="L1604" t="s">
        <v>10930</v>
      </c>
      <c r="M1604" t="s">
        <v>10931</v>
      </c>
      <c r="N1604" t="s">
        <v>39</v>
      </c>
      <c r="O1604" t="s">
        <v>6997</v>
      </c>
      <c r="P1604" t="s">
        <v>10932</v>
      </c>
      <c r="Q1604" t="s">
        <v>574</v>
      </c>
      <c r="R1604" t="s">
        <v>10933</v>
      </c>
      <c r="S1604" t="s">
        <v>10934</v>
      </c>
    </row>
    <row r="1605" spans="1:19" x14ac:dyDescent="0.3">
      <c r="A1605">
        <v>1604</v>
      </c>
      <c r="B1605">
        <v>2159</v>
      </c>
      <c r="C1605" t="s">
        <v>17</v>
      </c>
      <c r="D1605" t="s">
        <v>10935</v>
      </c>
      <c r="E1605" t="str">
        <f t="shared" si="50"/>
        <v>株式会社オブジェクトデータ</v>
      </c>
      <c r="F1605" t="str">
        <f t="shared" si="51"/>
        <v/>
      </c>
      <c r="G1605" t="s">
        <v>279</v>
      </c>
      <c r="L1605" t="s">
        <v>10936</v>
      </c>
      <c r="M1605" t="s">
        <v>10937</v>
      </c>
      <c r="Q1605" t="s">
        <v>591</v>
      </c>
      <c r="S1605" t="s">
        <v>10938</v>
      </c>
    </row>
    <row r="1606" spans="1:19" x14ac:dyDescent="0.3">
      <c r="A1606">
        <v>1605</v>
      </c>
      <c r="B1606">
        <v>2161</v>
      </c>
      <c r="C1606" t="s">
        <v>17</v>
      </c>
      <c r="D1606" t="s">
        <v>10939</v>
      </c>
      <c r="E1606" t="str">
        <f t="shared" si="50"/>
        <v>株式会社デジタルハーツ</v>
      </c>
      <c r="F1606" t="str">
        <f t="shared" si="51"/>
        <v/>
      </c>
      <c r="G1606" t="s">
        <v>1146</v>
      </c>
      <c r="H1606" t="s">
        <v>309</v>
      </c>
      <c r="I1606" t="s">
        <v>10940</v>
      </c>
      <c r="J1606" t="s">
        <v>10941</v>
      </c>
      <c r="K1606" t="s">
        <v>1036</v>
      </c>
      <c r="L1606" t="s">
        <v>10942</v>
      </c>
      <c r="M1606" t="s">
        <v>10943</v>
      </c>
      <c r="N1606" t="s">
        <v>52</v>
      </c>
      <c r="P1606" t="s">
        <v>10944</v>
      </c>
      <c r="Q1606" t="s">
        <v>4228</v>
      </c>
      <c r="R1606" t="s">
        <v>402</v>
      </c>
      <c r="S1606" t="s">
        <v>10945</v>
      </c>
    </row>
    <row r="1607" spans="1:19" x14ac:dyDescent="0.3">
      <c r="A1607">
        <v>1606</v>
      </c>
      <c r="B1607">
        <v>2163</v>
      </c>
      <c r="C1607" t="s">
        <v>17</v>
      </c>
      <c r="D1607" t="s">
        <v>10946</v>
      </c>
      <c r="E1607" t="str">
        <f t="shared" si="50"/>
        <v>株式会社未来少年</v>
      </c>
      <c r="F1607" t="str">
        <f t="shared" si="51"/>
        <v/>
      </c>
      <c r="G1607" t="s">
        <v>6749</v>
      </c>
      <c r="H1607" t="s">
        <v>124</v>
      </c>
      <c r="I1607" t="s">
        <v>1562</v>
      </c>
      <c r="J1607" t="s">
        <v>10947</v>
      </c>
      <c r="K1607" t="s">
        <v>3683</v>
      </c>
      <c r="L1607" t="s">
        <v>10948</v>
      </c>
      <c r="M1607" t="s">
        <v>10949</v>
      </c>
      <c r="Q1607" t="s">
        <v>927</v>
      </c>
      <c r="S1607" t="s">
        <v>10950</v>
      </c>
    </row>
    <row r="1608" spans="1:19" x14ac:dyDescent="0.3">
      <c r="A1608">
        <v>1607</v>
      </c>
      <c r="B1608">
        <v>2164</v>
      </c>
      <c r="C1608" t="s">
        <v>17</v>
      </c>
      <c r="D1608" t="s">
        <v>10951</v>
      </c>
      <c r="E1608" t="str">
        <f t="shared" si="50"/>
        <v>株式会社オーシャン・コンサルティング</v>
      </c>
      <c r="F1608" t="str">
        <f t="shared" si="51"/>
        <v/>
      </c>
      <c r="G1608" t="s">
        <v>10952</v>
      </c>
      <c r="H1608" t="s">
        <v>372</v>
      </c>
      <c r="I1608" t="s">
        <v>10953</v>
      </c>
      <c r="K1608" t="s">
        <v>7002</v>
      </c>
      <c r="L1608" t="s">
        <v>10954</v>
      </c>
      <c r="M1608" t="s">
        <v>10955</v>
      </c>
      <c r="N1608" t="s">
        <v>39</v>
      </c>
      <c r="P1608" t="s">
        <v>10956</v>
      </c>
      <c r="Q1608" t="s">
        <v>927</v>
      </c>
      <c r="R1608" t="s">
        <v>565</v>
      </c>
      <c r="S1608" t="s">
        <v>10957</v>
      </c>
    </row>
    <row r="1609" spans="1:19" x14ac:dyDescent="0.3">
      <c r="A1609">
        <v>1608</v>
      </c>
      <c r="B1609">
        <v>2166</v>
      </c>
      <c r="C1609" t="s">
        <v>17</v>
      </c>
      <c r="D1609" t="s">
        <v>10958</v>
      </c>
      <c r="E1609" t="str">
        <f t="shared" si="50"/>
        <v>株式会社ワンゴジュウゴ</v>
      </c>
      <c r="F1609" t="str">
        <f t="shared" si="51"/>
        <v/>
      </c>
      <c r="G1609" t="s">
        <v>7705</v>
      </c>
      <c r="I1609" t="s">
        <v>729</v>
      </c>
      <c r="K1609" t="s">
        <v>1045</v>
      </c>
      <c r="L1609" t="s">
        <v>10959</v>
      </c>
      <c r="M1609" t="s">
        <v>10960</v>
      </c>
      <c r="P1609" t="s">
        <v>10961</v>
      </c>
      <c r="Q1609" t="s">
        <v>431</v>
      </c>
      <c r="S1609" t="s">
        <v>10962</v>
      </c>
    </row>
    <row r="1610" spans="1:19" x14ac:dyDescent="0.3">
      <c r="A1610">
        <v>1609</v>
      </c>
      <c r="B1610">
        <v>2167</v>
      </c>
      <c r="C1610" t="s">
        <v>17</v>
      </c>
      <c r="D1610" t="s">
        <v>10963</v>
      </c>
      <c r="E1610" t="str">
        <f t="shared" si="50"/>
        <v>株式会社絵本ナビ</v>
      </c>
      <c r="F1610" t="str">
        <f t="shared" si="51"/>
        <v/>
      </c>
      <c r="G1610" t="s">
        <v>10964</v>
      </c>
      <c r="I1610" t="s">
        <v>10965</v>
      </c>
      <c r="K1610" t="s">
        <v>263</v>
      </c>
      <c r="L1610" t="s">
        <v>10966</v>
      </c>
      <c r="M1610" t="s">
        <v>10967</v>
      </c>
      <c r="Q1610" t="s">
        <v>1293</v>
      </c>
      <c r="S1610" t="s">
        <v>10968</v>
      </c>
    </row>
    <row r="1611" spans="1:19" x14ac:dyDescent="0.3">
      <c r="A1611">
        <v>1610</v>
      </c>
      <c r="B1611">
        <v>2169</v>
      </c>
      <c r="C1611" t="s">
        <v>17</v>
      </c>
      <c r="D1611" t="s">
        <v>10969</v>
      </c>
      <c r="E1611" t="str">
        <f t="shared" si="50"/>
        <v/>
      </c>
      <c r="F1611" t="str">
        <f t="shared" si="51"/>
        <v>ニッタ・ハース株式会社</v>
      </c>
      <c r="I1611" t="s">
        <v>106</v>
      </c>
      <c r="K1611" t="s">
        <v>2202</v>
      </c>
      <c r="L1611" t="s">
        <v>10970</v>
      </c>
      <c r="M1611" t="s">
        <v>10971</v>
      </c>
      <c r="O1611" t="s">
        <v>10972</v>
      </c>
      <c r="Q1611" t="e">
        <f>-人</f>
        <v>#NAME?</v>
      </c>
      <c r="S1611" t="s">
        <v>10973</v>
      </c>
    </row>
    <row r="1612" spans="1:19" x14ac:dyDescent="0.3">
      <c r="A1612">
        <v>1611</v>
      </c>
      <c r="B1612">
        <v>2170</v>
      </c>
      <c r="C1612" t="s">
        <v>17</v>
      </c>
      <c r="D1612" t="s">
        <v>10974</v>
      </c>
      <c r="E1612" t="str">
        <f t="shared" si="50"/>
        <v/>
      </c>
      <c r="F1612" t="str">
        <f t="shared" si="51"/>
        <v>原子燃料工業株式会社</v>
      </c>
      <c r="G1612" t="s">
        <v>205</v>
      </c>
      <c r="I1612" t="s">
        <v>1070</v>
      </c>
      <c r="K1612" t="s">
        <v>4933</v>
      </c>
      <c r="L1612" t="s">
        <v>10975</v>
      </c>
      <c r="M1612" t="s">
        <v>10976</v>
      </c>
      <c r="O1612" t="s">
        <v>10977</v>
      </c>
      <c r="Q1612" t="s">
        <v>10978</v>
      </c>
      <c r="R1612" t="s">
        <v>3357</v>
      </c>
      <c r="S1612" t="s">
        <v>10979</v>
      </c>
    </row>
    <row r="1613" spans="1:19" x14ac:dyDescent="0.3">
      <c r="A1613">
        <v>1612</v>
      </c>
      <c r="B1613">
        <v>2171</v>
      </c>
      <c r="C1613" t="s">
        <v>17</v>
      </c>
      <c r="D1613" t="s">
        <v>10980</v>
      </c>
      <c r="E1613" t="str">
        <f t="shared" si="50"/>
        <v/>
      </c>
      <c r="F1613" t="str">
        <f t="shared" si="51"/>
        <v>アイム・ファクトリー株式会社</v>
      </c>
      <c r="G1613" t="s">
        <v>144</v>
      </c>
      <c r="I1613" t="s">
        <v>729</v>
      </c>
      <c r="K1613" t="s">
        <v>7415</v>
      </c>
      <c r="L1613" t="s">
        <v>10981</v>
      </c>
      <c r="M1613" t="s">
        <v>10982</v>
      </c>
      <c r="Q1613" t="s">
        <v>484</v>
      </c>
      <c r="R1613" t="s">
        <v>402</v>
      </c>
      <c r="S1613" t="s">
        <v>10983</v>
      </c>
    </row>
    <row r="1614" spans="1:19" x14ac:dyDescent="0.3">
      <c r="A1614">
        <v>1613</v>
      </c>
      <c r="B1614">
        <v>2172</v>
      </c>
      <c r="C1614" t="s">
        <v>17</v>
      </c>
      <c r="D1614" t="s">
        <v>10984</v>
      </c>
      <c r="E1614" t="str">
        <f t="shared" si="50"/>
        <v/>
      </c>
      <c r="F1614" t="str">
        <f t="shared" si="51"/>
        <v>パームス株式会社</v>
      </c>
      <c r="G1614" t="s">
        <v>83</v>
      </c>
      <c r="H1614" t="s">
        <v>1061</v>
      </c>
      <c r="K1614" t="s">
        <v>10985</v>
      </c>
      <c r="L1614" t="s">
        <v>10986</v>
      </c>
      <c r="M1614" t="s">
        <v>10987</v>
      </c>
      <c r="Q1614" t="s">
        <v>785</v>
      </c>
      <c r="S1614" t="s">
        <v>10988</v>
      </c>
    </row>
    <row r="1615" spans="1:19" x14ac:dyDescent="0.3">
      <c r="A1615">
        <v>1614</v>
      </c>
      <c r="B1615">
        <v>2173</v>
      </c>
      <c r="C1615" t="s">
        <v>17</v>
      </c>
      <c r="D1615" t="s">
        <v>10989</v>
      </c>
      <c r="E1615" t="str">
        <f t="shared" si="50"/>
        <v/>
      </c>
      <c r="F1615" t="str">
        <f t="shared" si="51"/>
        <v>SANGO株式会社</v>
      </c>
      <c r="G1615" t="s">
        <v>10990</v>
      </c>
      <c r="I1615">
        <v>1000</v>
      </c>
      <c r="K1615" t="s">
        <v>6242</v>
      </c>
      <c r="L1615" t="s">
        <v>10991</v>
      </c>
      <c r="M1615" t="s">
        <v>10992</v>
      </c>
      <c r="N1615" t="s">
        <v>39</v>
      </c>
      <c r="Q1615" t="s">
        <v>1441</v>
      </c>
      <c r="R1615" t="s">
        <v>80</v>
      </c>
      <c r="S1615" t="s">
        <v>10993</v>
      </c>
    </row>
    <row r="1616" spans="1:19" x14ac:dyDescent="0.3">
      <c r="A1616">
        <v>1615</v>
      </c>
      <c r="B1616">
        <v>2174</v>
      </c>
      <c r="C1616" t="s">
        <v>17</v>
      </c>
      <c r="D1616" t="s">
        <v>10994</v>
      </c>
      <c r="E1616" t="str">
        <f t="shared" si="50"/>
        <v>株式会社エディア</v>
      </c>
      <c r="F1616" t="str">
        <f t="shared" si="51"/>
        <v/>
      </c>
      <c r="G1616" t="s">
        <v>9332</v>
      </c>
      <c r="H1616" t="s">
        <v>124</v>
      </c>
      <c r="I1616" t="s">
        <v>10995</v>
      </c>
      <c r="K1616" t="s">
        <v>1244</v>
      </c>
      <c r="L1616" t="s">
        <v>10996</v>
      </c>
      <c r="M1616" t="s">
        <v>10997</v>
      </c>
      <c r="O1616" t="s">
        <v>10998</v>
      </c>
      <c r="Q1616" t="e">
        <f>-人</f>
        <v>#NAME?</v>
      </c>
      <c r="S1616" t="s">
        <v>10999</v>
      </c>
    </row>
    <row r="1617" spans="1:19" x14ac:dyDescent="0.3">
      <c r="A1617">
        <v>1616</v>
      </c>
      <c r="B1617">
        <v>2175</v>
      </c>
      <c r="C1617" t="s">
        <v>17</v>
      </c>
      <c r="D1617" t="s">
        <v>11000</v>
      </c>
      <c r="E1617" t="str">
        <f t="shared" si="50"/>
        <v>株式会社シンクウェア</v>
      </c>
      <c r="F1617" t="str">
        <f t="shared" si="51"/>
        <v/>
      </c>
      <c r="G1617" t="s">
        <v>586</v>
      </c>
      <c r="I1617" t="s">
        <v>578</v>
      </c>
      <c r="K1617" t="s">
        <v>4461</v>
      </c>
      <c r="L1617" t="s">
        <v>11001</v>
      </c>
      <c r="M1617" t="s">
        <v>11002</v>
      </c>
      <c r="Q1617" t="s">
        <v>5870</v>
      </c>
      <c r="S1617" t="s">
        <v>11003</v>
      </c>
    </row>
    <row r="1618" spans="1:19" x14ac:dyDescent="0.3">
      <c r="A1618">
        <v>1617</v>
      </c>
      <c r="B1618">
        <v>2176</v>
      </c>
      <c r="C1618" t="s">
        <v>17</v>
      </c>
      <c r="D1618" t="s">
        <v>11004</v>
      </c>
      <c r="E1618" t="str">
        <f t="shared" si="50"/>
        <v>株式会社エイチーム</v>
      </c>
      <c r="F1618" t="str">
        <f t="shared" si="51"/>
        <v/>
      </c>
      <c r="G1618" t="s">
        <v>9430</v>
      </c>
      <c r="H1618" t="s">
        <v>1080</v>
      </c>
      <c r="I1618" t="s">
        <v>11005</v>
      </c>
      <c r="K1618" t="s">
        <v>1925</v>
      </c>
      <c r="L1618" t="s">
        <v>11006</v>
      </c>
      <c r="M1618" t="s">
        <v>11007</v>
      </c>
      <c r="N1618" t="s">
        <v>52</v>
      </c>
      <c r="Q1618" t="s">
        <v>11008</v>
      </c>
      <c r="R1618" t="s">
        <v>189</v>
      </c>
      <c r="S1618" t="s">
        <v>11009</v>
      </c>
    </row>
    <row r="1619" spans="1:19" x14ac:dyDescent="0.3">
      <c r="A1619">
        <v>1618</v>
      </c>
      <c r="B1619">
        <v>2177</v>
      </c>
      <c r="C1619" t="s">
        <v>17</v>
      </c>
      <c r="D1619" t="s">
        <v>11010</v>
      </c>
      <c r="E1619" t="str">
        <f t="shared" si="50"/>
        <v>株式会社Rosso</v>
      </c>
      <c r="F1619" t="str">
        <f t="shared" si="51"/>
        <v/>
      </c>
      <c r="G1619" t="s">
        <v>2386</v>
      </c>
      <c r="H1619" t="s">
        <v>6861</v>
      </c>
      <c r="I1619" t="s">
        <v>1025</v>
      </c>
      <c r="K1619" t="s">
        <v>1985</v>
      </c>
      <c r="L1619" t="s">
        <v>11011</v>
      </c>
      <c r="M1619" t="s">
        <v>11012</v>
      </c>
      <c r="P1619" t="s">
        <v>11013</v>
      </c>
      <c r="Q1619" t="s">
        <v>297</v>
      </c>
      <c r="R1619" t="s">
        <v>1874</v>
      </c>
      <c r="S1619" t="s">
        <v>11014</v>
      </c>
    </row>
    <row r="1620" spans="1:19" x14ac:dyDescent="0.3">
      <c r="A1620">
        <v>1619</v>
      </c>
      <c r="B1620">
        <v>2179</v>
      </c>
      <c r="C1620" t="s">
        <v>17</v>
      </c>
      <c r="D1620" t="s">
        <v>11015</v>
      </c>
      <c r="E1620" t="str">
        <f t="shared" si="50"/>
        <v>株式会社デジナーレ</v>
      </c>
      <c r="F1620" t="str">
        <f t="shared" si="51"/>
        <v/>
      </c>
      <c r="G1620" t="s">
        <v>11016</v>
      </c>
      <c r="H1620" t="s">
        <v>124</v>
      </c>
      <c r="I1620" t="s">
        <v>3556</v>
      </c>
      <c r="K1620" t="s">
        <v>3538</v>
      </c>
      <c r="L1620" t="s">
        <v>11017</v>
      </c>
      <c r="M1620" t="s">
        <v>11018</v>
      </c>
      <c r="O1620" t="s">
        <v>11019</v>
      </c>
      <c r="P1620" t="s">
        <v>11020</v>
      </c>
      <c r="Q1620" t="s">
        <v>494</v>
      </c>
      <c r="S1620" t="s">
        <v>11021</v>
      </c>
    </row>
    <row r="1621" spans="1:19" x14ac:dyDescent="0.3">
      <c r="A1621">
        <v>1620</v>
      </c>
      <c r="B1621">
        <v>2180</v>
      </c>
      <c r="C1621" t="s">
        <v>17</v>
      </c>
      <c r="D1621" t="s">
        <v>11022</v>
      </c>
      <c r="E1621" t="str">
        <f t="shared" si="50"/>
        <v/>
      </c>
      <c r="F1621" t="str">
        <f t="shared" si="51"/>
        <v>インフィリック株式会社</v>
      </c>
      <c r="G1621" t="s">
        <v>1069</v>
      </c>
      <c r="H1621" t="s">
        <v>124</v>
      </c>
      <c r="I1621" t="s">
        <v>729</v>
      </c>
      <c r="J1621" t="s">
        <v>11023</v>
      </c>
      <c r="K1621" t="s">
        <v>3719</v>
      </c>
      <c r="L1621" t="s">
        <v>11024</v>
      </c>
      <c r="M1621" t="s">
        <v>11025</v>
      </c>
      <c r="N1621" t="s">
        <v>39</v>
      </c>
      <c r="P1621" t="s">
        <v>11026</v>
      </c>
      <c r="Q1621" t="s">
        <v>9127</v>
      </c>
      <c r="R1621" t="s">
        <v>402</v>
      </c>
      <c r="S1621" t="s">
        <v>11027</v>
      </c>
    </row>
    <row r="1622" spans="1:19" x14ac:dyDescent="0.3">
      <c r="A1622">
        <v>1621</v>
      </c>
      <c r="B1622">
        <v>2181</v>
      </c>
      <c r="C1622" t="s">
        <v>17</v>
      </c>
      <c r="D1622" t="s">
        <v>11028</v>
      </c>
      <c r="E1622" t="str">
        <f t="shared" si="50"/>
        <v/>
      </c>
      <c r="F1622" t="str">
        <f t="shared" si="51"/>
        <v>マンダイシステムズ株式会社</v>
      </c>
      <c r="G1622" t="s">
        <v>3657</v>
      </c>
      <c r="I1622" t="s">
        <v>729</v>
      </c>
      <c r="K1622" t="s">
        <v>3821</v>
      </c>
      <c r="L1622" t="s">
        <v>11029</v>
      </c>
      <c r="M1622" t="s">
        <v>11030</v>
      </c>
      <c r="N1622" t="s">
        <v>39</v>
      </c>
      <c r="Q1622" t="s">
        <v>297</v>
      </c>
      <c r="R1622" t="s">
        <v>454</v>
      </c>
      <c r="S1622" t="s">
        <v>11031</v>
      </c>
    </row>
    <row r="1623" spans="1:19" x14ac:dyDescent="0.3">
      <c r="A1623">
        <v>1622</v>
      </c>
      <c r="B1623">
        <v>2182</v>
      </c>
      <c r="C1623" t="s">
        <v>17</v>
      </c>
      <c r="D1623" t="s">
        <v>11032</v>
      </c>
      <c r="E1623" t="str">
        <f t="shared" si="50"/>
        <v>株式会社フィードフォース</v>
      </c>
      <c r="F1623" t="str">
        <f t="shared" si="51"/>
        <v/>
      </c>
      <c r="G1623" t="s">
        <v>10270</v>
      </c>
      <c r="H1623" t="s">
        <v>7544</v>
      </c>
      <c r="I1623" t="s">
        <v>8307</v>
      </c>
      <c r="L1623" t="s">
        <v>11033</v>
      </c>
      <c r="M1623" t="s">
        <v>11034</v>
      </c>
      <c r="N1623" t="s">
        <v>39</v>
      </c>
      <c r="P1623" t="s">
        <v>11035</v>
      </c>
      <c r="Q1623" t="s">
        <v>987</v>
      </c>
      <c r="R1623" t="s">
        <v>91</v>
      </c>
      <c r="S1623" t="s">
        <v>11036</v>
      </c>
    </row>
    <row r="1624" spans="1:19" x14ac:dyDescent="0.3">
      <c r="A1624">
        <v>1623</v>
      </c>
      <c r="B1624">
        <v>2183</v>
      </c>
      <c r="C1624" t="s">
        <v>17</v>
      </c>
      <c r="D1624" t="s">
        <v>11037</v>
      </c>
      <c r="E1624" t="str">
        <f t="shared" si="50"/>
        <v>株式会社サムライファクトリー</v>
      </c>
      <c r="F1624" t="str">
        <f t="shared" si="51"/>
        <v/>
      </c>
      <c r="G1624" t="s">
        <v>9504</v>
      </c>
      <c r="H1624" t="s">
        <v>193</v>
      </c>
      <c r="I1624" t="s">
        <v>11038</v>
      </c>
      <c r="K1624" t="s">
        <v>1288</v>
      </c>
      <c r="L1624" t="s">
        <v>11039</v>
      </c>
      <c r="M1624" t="s">
        <v>11040</v>
      </c>
      <c r="Q1624" t="s">
        <v>431</v>
      </c>
      <c r="R1624" t="s">
        <v>91</v>
      </c>
      <c r="S1624" t="s">
        <v>11041</v>
      </c>
    </row>
    <row r="1625" spans="1:19" x14ac:dyDescent="0.3">
      <c r="A1625">
        <v>1624</v>
      </c>
      <c r="B1625">
        <v>2184</v>
      </c>
      <c r="C1625" t="s">
        <v>17</v>
      </c>
      <c r="D1625" t="s">
        <v>11042</v>
      </c>
      <c r="E1625" t="str">
        <f t="shared" si="50"/>
        <v>株式会社ユニクエスト・オンライン</v>
      </c>
      <c r="F1625" t="str">
        <f t="shared" si="51"/>
        <v/>
      </c>
      <c r="G1625" t="s">
        <v>5333</v>
      </c>
      <c r="H1625" t="s">
        <v>7748</v>
      </c>
      <c r="I1625" t="s">
        <v>2676</v>
      </c>
      <c r="J1625" t="s">
        <v>11043</v>
      </c>
      <c r="K1625" t="s">
        <v>3683</v>
      </c>
      <c r="L1625" t="s">
        <v>11044</v>
      </c>
      <c r="M1625" t="s">
        <v>11045</v>
      </c>
      <c r="N1625" t="s">
        <v>39</v>
      </c>
      <c r="O1625" t="s">
        <v>11046</v>
      </c>
      <c r="P1625" t="s">
        <v>11047</v>
      </c>
      <c r="Q1625" t="s">
        <v>431</v>
      </c>
      <c r="R1625" t="s">
        <v>91</v>
      </c>
      <c r="S1625" t="s">
        <v>11048</v>
      </c>
    </row>
    <row r="1626" spans="1:19" x14ac:dyDescent="0.3">
      <c r="A1626">
        <v>1625</v>
      </c>
      <c r="B1626">
        <v>2185</v>
      </c>
      <c r="C1626" t="s">
        <v>17</v>
      </c>
      <c r="D1626" t="s">
        <v>11049</v>
      </c>
      <c r="E1626" t="str">
        <f t="shared" si="50"/>
        <v>株式会社エフティー</v>
      </c>
      <c r="F1626" t="str">
        <f t="shared" si="51"/>
        <v/>
      </c>
      <c r="G1626" t="s">
        <v>11050</v>
      </c>
      <c r="H1626" t="s">
        <v>393</v>
      </c>
      <c r="M1626" t="s">
        <v>11051</v>
      </c>
      <c r="Q1626" t="s">
        <v>484</v>
      </c>
      <c r="S1626" t="s">
        <v>11052</v>
      </c>
    </row>
    <row r="1627" spans="1:19" x14ac:dyDescent="0.3">
      <c r="A1627">
        <v>1626</v>
      </c>
      <c r="B1627">
        <v>2186</v>
      </c>
      <c r="C1627" t="s">
        <v>17</v>
      </c>
      <c r="D1627" t="s">
        <v>11053</v>
      </c>
      <c r="E1627" t="str">
        <f t="shared" si="50"/>
        <v>株式会社リージェンコンサルティング</v>
      </c>
      <c r="F1627" t="str">
        <f t="shared" si="51"/>
        <v/>
      </c>
      <c r="G1627" t="s">
        <v>5438</v>
      </c>
      <c r="H1627" t="s">
        <v>393</v>
      </c>
      <c r="L1627" t="s">
        <v>11054</v>
      </c>
      <c r="M1627" t="s">
        <v>11055</v>
      </c>
      <c r="Q1627" t="e">
        <f>-人</f>
        <v>#NAME?</v>
      </c>
      <c r="S1627" t="s">
        <v>11056</v>
      </c>
    </row>
    <row r="1628" spans="1:19" x14ac:dyDescent="0.3">
      <c r="A1628">
        <v>1627</v>
      </c>
      <c r="B1628">
        <v>2187</v>
      </c>
      <c r="C1628" t="s">
        <v>17</v>
      </c>
      <c r="D1628" t="s">
        <v>11057</v>
      </c>
      <c r="E1628" t="str">
        <f t="shared" si="50"/>
        <v>株式会社ドリーム・アーツ</v>
      </c>
      <c r="F1628" t="str">
        <f t="shared" si="51"/>
        <v/>
      </c>
      <c r="G1628" t="s">
        <v>1551</v>
      </c>
      <c r="H1628" t="s">
        <v>7840</v>
      </c>
      <c r="I1628" t="s">
        <v>363</v>
      </c>
      <c r="J1628" t="s">
        <v>11058</v>
      </c>
      <c r="K1628" t="s">
        <v>1945</v>
      </c>
      <c r="L1628" t="s">
        <v>11059</v>
      </c>
      <c r="M1628" t="s">
        <v>11060</v>
      </c>
      <c r="N1628" t="s">
        <v>39</v>
      </c>
      <c r="P1628" t="s">
        <v>11061</v>
      </c>
      <c r="Q1628" t="s">
        <v>1996</v>
      </c>
      <c r="R1628" t="s">
        <v>390</v>
      </c>
      <c r="S1628" t="s">
        <v>11062</v>
      </c>
    </row>
    <row r="1629" spans="1:19" x14ac:dyDescent="0.3">
      <c r="A1629">
        <v>1628</v>
      </c>
      <c r="B1629">
        <v>2188</v>
      </c>
      <c r="C1629" t="s">
        <v>17</v>
      </c>
      <c r="D1629" t="s">
        <v>11063</v>
      </c>
      <c r="E1629" t="str">
        <f t="shared" si="50"/>
        <v/>
      </c>
      <c r="F1629" t="str">
        <f t="shared" si="51"/>
        <v>レジェンダ・テクノロジー株式会社</v>
      </c>
      <c r="G1629" t="s">
        <v>1665</v>
      </c>
      <c r="H1629" t="s">
        <v>2387</v>
      </c>
      <c r="I1629" t="s">
        <v>7551</v>
      </c>
      <c r="K1629" t="s">
        <v>10806</v>
      </c>
      <c r="L1629" t="s">
        <v>11064</v>
      </c>
      <c r="M1629" t="s">
        <v>11065</v>
      </c>
      <c r="N1629" t="s">
        <v>39</v>
      </c>
      <c r="Q1629" t="s">
        <v>1293</v>
      </c>
      <c r="S1629" t="s">
        <v>11066</v>
      </c>
    </row>
    <row r="1630" spans="1:19" x14ac:dyDescent="0.3">
      <c r="A1630">
        <v>1629</v>
      </c>
      <c r="B1630">
        <v>2189</v>
      </c>
      <c r="C1630" t="s">
        <v>17</v>
      </c>
      <c r="D1630" t="s">
        <v>11067</v>
      </c>
      <c r="E1630" t="str">
        <f t="shared" si="50"/>
        <v>株式会社ジモティー</v>
      </c>
      <c r="F1630" t="str">
        <f t="shared" si="51"/>
        <v/>
      </c>
      <c r="G1630" t="s">
        <v>70</v>
      </c>
      <c r="H1630" t="s">
        <v>816</v>
      </c>
      <c r="I1630" t="s">
        <v>11068</v>
      </c>
      <c r="L1630" t="s">
        <v>11069</v>
      </c>
      <c r="M1630" t="s">
        <v>11070</v>
      </c>
      <c r="N1630" t="s">
        <v>39</v>
      </c>
      <c r="Q1630" t="s">
        <v>651</v>
      </c>
      <c r="S1630" t="s">
        <v>11071</v>
      </c>
    </row>
    <row r="1631" spans="1:19" x14ac:dyDescent="0.3">
      <c r="A1631">
        <v>1630</v>
      </c>
      <c r="B1631">
        <v>2190</v>
      </c>
      <c r="C1631" t="s">
        <v>17</v>
      </c>
      <c r="D1631" t="s">
        <v>11072</v>
      </c>
      <c r="E1631" t="str">
        <f t="shared" si="50"/>
        <v>株式会社ジェイエスピー</v>
      </c>
      <c r="F1631" t="str">
        <f t="shared" si="51"/>
        <v/>
      </c>
      <c r="G1631" t="s">
        <v>1485</v>
      </c>
      <c r="H1631" t="s">
        <v>124</v>
      </c>
      <c r="I1631" t="s">
        <v>1778</v>
      </c>
      <c r="J1631" t="s">
        <v>11073</v>
      </c>
      <c r="K1631" t="s">
        <v>1072</v>
      </c>
      <c r="L1631" t="s">
        <v>11074</v>
      </c>
      <c r="M1631" t="s">
        <v>11075</v>
      </c>
      <c r="N1631" t="s">
        <v>39</v>
      </c>
      <c r="Q1631" t="s">
        <v>1231</v>
      </c>
      <c r="R1631" t="s">
        <v>120</v>
      </c>
      <c r="S1631" t="s">
        <v>11076</v>
      </c>
    </row>
    <row r="1632" spans="1:19" x14ac:dyDescent="0.3">
      <c r="A1632">
        <v>1631</v>
      </c>
      <c r="B1632">
        <v>2191</v>
      </c>
      <c r="C1632" t="s">
        <v>17</v>
      </c>
      <c r="D1632" t="s">
        <v>11077</v>
      </c>
      <c r="E1632" t="str">
        <f t="shared" si="50"/>
        <v>株式会社ヴィクシア</v>
      </c>
      <c r="F1632" t="str">
        <f t="shared" si="51"/>
        <v/>
      </c>
      <c r="G1632" t="s">
        <v>586</v>
      </c>
      <c r="I1632" t="s">
        <v>11078</v>
      </c>
      <c r="J1632" t="s">
        <v>11079</v>
      </c>
      <c r="K1632" t="s">
        <v>1816</v>
      </c>
      <c r="L1632" t="s">
        <v>11080</v>
      </c>
      <c r="M1632" t="s">
        <v>11081</v>
      </c>
      <c r="O1632" t="s">
        <v>11082</v>
      </c>
      <c r="Q1632" t="s">
        <v>884</v>
      </c>
      <c r="S1632" t="s">
        <v>11083</v>
      </c>
    </row>
    <row r="1633" spans="1:19" x14ac:dyDescent="0.3">
      <c r="A1633">
        <v>1632</v>
      </c>
      <c r="B1633">
        <v>2192</v>
      </c>
      <c r="C1633" t="s">
        <v>17</v>
      </c>
      <c r="D1633" t="s">
        <v>11084</v>
      </c>
      <c r="E1633" t="str">
        <f t="shared" si="50"/>
        <v>株式会社エム・ビー・アイ</v>
      </c>
      <c r="F1633" t="str">
        <f t="shared" si="51"/>
        <v/>
      </c>
      <c r="G1633" t="s">
        <v>9020</v>
      </c>
      <c r="I1633" t="s">
        <v>1571</v>
      </c>
      <c r="K1633" t="s">
        <v>1036</v>
      </c>
      <c r="L1633" t="s">
        <v>11085</v>
      </c>
      <c r="M1633" t="s">
        <v>11086</v>
      </c>
      <c r="Q1633" t="s">
        <v>2083</v>
      </c>
      <c r="S1633" t="s">
        <v>11087</v>
      </c>
    </row>
    <row r="1634" spans="1:19" x14ac:dyDescent="0.3">
      <c r="A1634">
        <v>1633</v>
      </c>
      <c r="B1634">
        <v>2193</v>
      </c>
      <c r="C1634" t="s">
        <v>17</v>
      </c>
      <c r="D1634" t="s">
        <v>11088</v>
      </c>
      <c r="E1634" t="str">
        <f t="shared" si="50"/>
        <v>株式会社アライド・システム</v>
      </c>
      <c r="F1634" t="str">
        <f t="shared" si="51"/>
        <v/>
      </c>
      <c r="G1634" t="s">
        <v>9020</v>
      </c>
      <c r="H1634" t="s">
        <v>124</v>
      </c>
      <c r="I1634" t="s">
        <v>729</v>
      </c>
      <c r="K1634" t="s">
        <v>3641</v>
      </c>
      <c r="L1634" t="s">
        <v>11089</v>
      </c>
      <c r="M1634" t="s">
        <v>11090</v>
      </c>
      <c r="N1634" t="s">
        <v>39</v>
      </c>
      <c r="Q1634" t="s">
        <v>725</v>
      </c>
      <c r="R1634" t="s">
        <v>91</v>
      </c>
      <c r="S1634" t="s">
        <v>11091</v>
      </c>
    </row>
    <row r="1635" spans="1:19" x14ac:dyDescent="0.3">
      <c r="A1635">
        <v>1634</v>
      </c>
      <c r="B1635">
        <v>2194</v>
      </c>
      <c r="C1635" t="s">
        <v>17</v>
      </c>
      <c r="D1635" t="s">
        <v>11092</v>
      </c>
      <c r="E1635" t="str">
        <f t="shared" si="50"/>
        <v>株式会社スパイク・チュンソフト</v>
      </c>
      <c r="F1635" t="str">
        <f t="shared" si="51"/>
        <v/>
      </c>
      <c r="G1635" t="s">
        <v>6749</v>
      </c>
      <c r="H1635" t="s">
        <v>124</v>
      </c>
      <c r="I1635" t="s">
        <v>11093</v>
      </c>
      <c r="K1635" t="s">
        <v>790</v>
      </c>
      <c r="L1635" t="s">
        <v>11094</v>
      </c>
      <c r="M1635" t="s">
        <v>11095</v>
      </c>
      <c r="N1635" t="s">
        <v>39</v>
      </c>
      <c r="O1635" t="s">
        <v>2012</v>
      </c>
      <c r="Q1635" t="s">
        <v>6536</v>
      </c>
      <c r="S1635" t="s">
        <v>11096</v>
      </c>
    </row>
    <row r="1636" spans="1:19" x14ac:dyDescent="0.3">
      <c r="A1636">
        <v>1635</v>
      </c>
      <c r="B1636">
        <v>2195</v>
      </c>
      <c r="C1636" t="s">
        <v>17</v>
      </c>
      <c r="D1636" t="s">
        <v>11097</v>
      </c>
      <c r="E1636" t="str">
        <f t="shared" si="50"/>
        <v>株式会社日本アルトマーク</v>
      </c>
      <c r="F1636" t="str">
        <f t="shared" si="51"/>
        <v/>
      </c>
      <c r="G1636" t="s">
        <v>11098</v>
      </c>
      <c r="H1636" t="s">
        <v>3436</v>
      </c>
      <c r="I1636" t="s">
        <v>11099</v>
      </c>
      <c r="K1636" t="s">
        <v>11100</v>
      </c>
      <c r="L1636" t="s">
        <v>11101</v>
      </c>
      <c r="M1636" t="s">
        <v>11102</v>
      </c>
      <c r="Q1636" t="s">
        <v>8630</v>
      </c>
      <c r="S1636" t="s">
        <v>11103</v>
      </c>
    </row>
    <row r="1637" spans="1:19" x14ac:dyDescent="0.3">
      <c r="A1637">
        <v>1636</v>
      </c>
      <c r="B1637">
        <v>2196</v>
      </c>
      <c r="C1637" t="s">
        <v>17</v>
      </c>
      <c r="D1637" t="s">
        <v>11104</v>
      </c>
      <c r="E1637" t="str">
        <f t="shared" si="50"/>
        <v/>
      </c>
      <c r="F1637" t="str">
        <f t="shared" si="51"/>
        <v>日本レックス株式会社</v>
      </c>
      <c r="G1637" t="s">
        <v>1665</v>
      </c>
      <c r="I1637" t="s">
        <v>164</v>
      </c>
      <c r="K1637" t="s">
        <v>809</v>
      </c>
      <c r="L1637" t="s">
        <v>11105</v>
      </c>
      <c r="M1637" t="s">
        <v>11106</v>
      </c>
      <c r="N1637" t="s">
        <v>39</v>
      </c>
      <c r="Q1637" t="s">
        <v>5206</v>
      </c>
      <c r="R1637" t="s">
        <v>120</v>
      </c>
      <c r="S1637" t="s">
        <v>11107</v>
      </c>
    </row>
    <row r="1638" spans="1:19" x14ac:dyDescent="0.3">
      <c r="A1638">
        <v>1637</v>
      </c>
      <c r="B1638">
        <v>2197</v>
      </c>
      <c r="C1638" t="s">
        <v>17</v>
      </c>
      <c r="D1638" t="s">
        <v>11108</v>
      </c>
      <c r="E1638" t="str">
        <f t="shared" si="50"/>
        <v>株式会社フリークアウト</v>
      </c>
      <c r="F1638" t="str">
        <f t="shared" si="51"/>
        <v/>
      </c>
      <c r="G1638" t="s">
        <v>9255</v>
      </c>
      <c r="H1638" t="s">
        <v>760</v>
      </c>
      <c r="I1638" t="s">
        <v>11109</v>
      </c>
      <c r="J1638" t="s">
        <v>11110</v>
      </c>
      <c r="K1638" t="s">
        <v>11111</v>
      </c>
      <c r="L1638" t="s">
        <v>11112</v>
      </c>
      <c r="M1638" t="s">
        <v>11113</v>
      </c>
      <c r="N1638" t="s">
        <v>26</v>
      </c>
      <c r="Q1638" t="s">
        <v>2639</v>
      </c>
      <c r="R1638" t="s">
        <v>80</v>
      </c>
      <c r="S1638" t="s">
        <v>11114</v>
      </c>
    </row>
    <row r="1639" spans="1:19" x14ac:dyDescent="0.3">
      <c r="A1639">
        <v>1638</v>
      </c>
      <c r="B1639">
        <v>2198</v>
      </c>
      <c r="C1639" t="s">
        <v>17</v>
      </c>
      <c r="D1639" t="s">
        <v>11115</v>
      </c>
      <c r="E1639" t="str">
        <f t="shared" si="50"/>
        <v/>
      </c>
      <c r="F1639" t="str">
        <f t="shared" si="51"/>
        <v>チエル株式会社</v>
      </c>
      <c r="G1639" t="s">
        <v>9020</v>
      </c>
      <c r="H1639" t="s">
        <v>3393</v>
      </c>
      <c r="I1639" t="s">
        <v>363</v>
      </c>
      <c r="K1639" t="s">
        <v>2567</v>
      </c>
      <c r="L1639" t="s">
        <v>11116</v>
      </c>
      <c r="M1639" t="s">
        <v>11117</v>
      </c>
      <c r="Q1639" t="s">
        <v>431</v>
      </c>
      <c r="S1639" t="s">
        <v>11118</v>
      </c>
    </row>
    <row r="1640" spans="1:19" x14ac:dyDescent="0.3">
      <c r="A1640">
        <v>1639</v>
      </c>
      <c r="B1640">
        <v>2200</v>
      </c>
      <c r="C1640" t="s">
        <v>17</v>
      </c>
      <c r="D1640" t="s">
        <v>11119</v>
      </c>
      <c r="E1640" t="str">
        <f t="shared" si="50"/>
        <v/>
      </c>
      <c r="F1640" t="str">
        <f t="shared" si="51"/>
        <v>ハプティック株式会社</v>
      </c>
      <c r="G1640" t="s">
        <v>11120</v>
      </c>
      <c r="H1640" t="s">
        <v>124</v>
      </c>
      <c r="I1640" t="s">
        <v>729</v>
      </c>
      <c r="K1640" t="s">
        <v>9486</v>
      </c>
      <c r="L1640" t="s">
        <v>11121</v>
      </c>
      <c r="M1640" t="s">
        <v>11122</v>
      </c>
      <c r="Q1640" t="s">
        <v>79</v>
      </c>
      <c r="R1640" t="s">
        <v>454</v>
      </c>
      <c r="S1640" t="s">
        <v>11123</v>
      </c>
    </row>
    <row r="1641" spans="1:19" x14ac:dyDescent="0.3">
      <c r="A1641">
        <v>1640</v>
      </c>
      <c r="B1641">
        <v>2201</v>
      </c>
      <c r="C1641" t="s">
        <v>17</v>
      </c>
      <c r="D1641" t="s">
        <v>11124</v>
      </c>
      <c r="E1641" t="str">
        <f t="shared" si="50"/>
        <v>株式会社ビットリンク</v>
      </c>
      <c r="F1641" t="str">
        <f t="shared" si="51"/>
        <v/>
      </c>
      <c r="G1641" t="s">
        <v>1665</v>
      </c>
      <c r="I1641" t="s">
        <v>729</v>
      </c>
      <c r="K1641" t="s">
        <v>107</v>
      </c>
      <c r="L1641" t="s">
        <v>11125</v>
      </c>
      <c r="M1641" t="s">
        <v>11126</v>
      </c>
      <c r="N1641" t="s">
        <v>39</v>
      </c>
      <c r="P1641" t="s">
        <v>11127</v>
      </c>
      <c r="Q1641" t="s">
        <v>101</v>
      </c>
      <c r="R1641" t="s">
        <v>91</v>
      </c>
      <c r="S1641" t="s">
        <v>11128</v>
      </c>
    </row>
    <row r="1642" spans="1:19" x14ac:dyDescent="0.3">
      <c r="A1642">
        <v>1641</v>
      </c>
      <c r="B1642">
        <v>2202</v>
      </c>
      <c r="C1642" t="s">
        <v>17</v>
      </c>
      <c r="D1642" t="s">
        <v>11129</v>
      </c>
      <c r="E1642" t="str">
        <f t="shared" si="50"/>
        <v>株式会社サーチフィールド</v>
      </c>
      <c r="F1642" t="str">
        <f t="shared" si="51"/>
        <v/>
      </c>
      <c r="G1642" t="s">
        <v>11130</v>
      </c>
      <c r="H1642" t="s">
        <v>7651</v>
      </c>
      <c r="I1642" t="s">
        <v>3556</v>
      </c>
      <c r="J1642" t="s">
        <v>11131</v>
      </c>
      <c r="K1642" t="s">
        <v>7415</v>
      </c>
      <c r="L1642" t="s">
        <v>11132</v>
      </c>
      <c r="M1642" t="s">
        <v>11133</v>
      </c>
      <c r="N1642" t="s">
        <v>39</v>
      </c>
      <c r="P1642" t="s">
        <v>11134</v>
      </c>
      <c r="Q1642" t="s">
        <v>945</v>
      </c>
      <c r="R1642" t="s">
        <v>859</v>
      </c>
      <c r="S1642" t="s">
        <v>11135</v>
      </c>
    </row>
    <row r="1643" spans="1:19" x14ac:dyDescent="0.3">
      <c r="A1643">
        <v>1642</v>
      </c>
      <c r="B1643">
        <v>2203</v>
      </c>
      <c r="C1643" t="s">
        <v>17</v>
      </c>
      <c r="D1643" t="s">
        <v>11136</v>
      </c>
      <c r="E1643" t="str">
        <f t="shared" si="50"/>
        <v>株式会社ヒューマン・ネットワーク・システム</v>
      </c>
      <c r="F1643" t="str">
        <f t="shared" si="51"/>
        <v/>
      </c>
      <c r="G1643" t="s">
        <v>3435</v>
      </c>
      <c r="I1643" t="s">
        <v>164</v>
      </c>
      <c r="J1643" t="s">
        <v>11137</v>
      </c>
      <c r="K1643" t="s">
        <v>1517</v>
      </c>
      <c r="L1643" t="s">
        <v>11138</v>
      </c>
      <c r="M1643" t="s">
        <v>11139</v>
      </c>
      <c r="N1643" t="s">
        <v>39</v>
      </c>
      <c r="P1643" t="s">
        <v>11140</v>
      </c>
      <c r="Q1643" t="s">
        <v>129</v>
      </c>
      <c r="R1643" t="s">
        <v>390</v>
      </c>
      <c r="S1643" t="s">
        <v>11141</v>
      </c>
    </row>
    <row r="1644" spans="1:19" x14ac:dyDescent="0.3">
      <c r="A1644">
        <v>1643</v>
      </c>
      <c r="B1644">
        <v>2204</v>
      </c>
      <c r="C1644" t="s">
        <v>17</v>
      </c>
      <c r="D1644" t="s">
        <v>11142</v>
      </c>
      <c r="E1644" t="str">
        <f t="shared" si="50"/>
        <v/>
      </c>
      <c r="F1644" t="str">
        <f t="shared" si="51"/>
        <v>マーズコンピュータ株式会社</v>
      </c>
      <c r="G1644" t="s">
        <v>1260</v>
      </c>
      <c r="H1644" t="s">
        <v>124</v>
      </c>
      <c r="I1644" t="s">
        <v>1183</v>
      </c>
      <c r="K1644" t="s">
        <v>3641</v>
      </c>
      <c r="L1644" t="s">
        <v>11143</v>
      </c>
      <c r="M1644" t="s">
        <v>11144</v>
      </c>
      <c r="N1644" t="s">
        <v>39</v>
      </c>
      <c r="Q1644" t="s">
        <v>1041</v>
      </c>
      <c r="S1644" t="s">
        <v>11145</v>
      </c>
    </row>
    <row r="1645" spans="1:19" x14ac:dyDescent="0.3">
      <c r="A1645">
        <v>1644</v>
      </c>
      <c r="B1645">
        <v>2205</v>
      </c>
      <c r="C1645" t="s">
        <v>17</v>
      </c>
      <c r="D1645" t="s">
        <v>11146</v>
      </c>
      <c r="E1645" t="str">
        <f t="shared" si="50"/>
        <v>株式会社ビジネスブレイン太田昭和(BBS)</v>
      </c>
      <c r="F1645" t="str">
        <f t="shared" si="51"/>
        <v/>
      </c>
      <c r="G1645" t="s">
        <v>3109</v>
      </c>
      <c r="H1645" t="s">
        <v>309</v>
      </c>
      <c r="I1645" t="s">
        <v>11147</v>
      </c>
      <c r="K1645" t="s">
        <v>11148</v>
      </c>
      <c r="L1645" t="s">
        <v>11149</v>
      </c>
      <c r="M1645" t="s">
        <v>11150</v>
      </c>
      <c r="N1645" t="s">
        <v>137</v>
      </c>
      <c r="Q1645" t="s">
        <v>11151</v>
      </c>
      <c r="S1645" t="s">
        <v>11152</v>
      </c>
    </row>
    <row r="1646" spans="1:19" x14ac:dyDescent="0.3">
      <c r="A1646">
        <v>1645</v>
      </c>
      <c r="B1646">
        <v>2206</v>
      </c>
      <c r="C1646" t="s">
        <v>17</v>
      </c>
      <c r="D1646" t="s">
        <v>11153</v>
      </c>
      <c r="E1646" t="str">
        <f t="shared" si="50"/>
        <v>株式会社バースアップ</v>
      </c>
      <c r="F1646" t="str">
        <f t="shared" si="51"/>
        <v/>
      </c>
      <c r="G1646" t="s">
        <v>70</v>
      </c>
      <c r="K1646" t="s">
        <v>9285</v>
      </c>
      <c r="L1646" t="s">
        <v>11154</v>
      </c>
      <c r="M1646" t="s">
        <v>11155</v>
      </c>
      <c r="Q1646" t="s">
        <v>1614</v>
      </c>
      <c r="S1646" t="s">
        <v>11156</v>
      </c>
    </row>
    <row r="1647" spans="1:19" x14ac:dyDescent="0.3">
      <c r="A1647">
        <v>1646</v>
      </c>
      <c r="B1647">
        <v>2207</v>
      </c>
      <c r="C1647" t="s">
        <v>17</v>
      </c>
      <c r="D1647" t="s">
        <v>11157</v>
      </c>
      <c r="E1647" t="str">
        <f t="shared" si="50"/>
        <v/>
      </c>
      <c r="F1647" t="str">
        <f t="shared" si="51"/>
        <v>フジ住宅株式会社</v>
      </c>
      <c r="G1647" t="s">
        <v>5267</v>
      </c>
      <c r="I1647" t="s">
        <v>11158</v>
      </c>
      <c r="J1647" t="s">
        <v>11159</v>
      </c>
      <c r="K1647" t="s">
        <v>9278</v>
      </c>
      <c r="L1647" t="s">
        <v>11160</v>
      </c>
      <c r="M1647" t="s">
        <v>11161</v>
      </c>
      <c r="N1647" t="s">
        <v>52</v>
      </c>
      <c r="O1647" t="s">
        <v>11162</v>
      </c>
      <c r="Q1647" t="s">
        <v>54</v>
      </c>
      <c r="R1647" t="s">
        <v>444</v>
      </c>
      <c r="S1647" t="s">
        <v>11163</v>
      </c>
    </row>
    <row r="1648" spans="1:19" x14ac:dyDescent="0.3">
      <c r="A1648">
        <v>1647</v>
      </c>
      <c r="B1648">
        <v>2208</v>
      </c>
      <c r="C1648" t="s">
        <v>17</v>
      </c>
      <c r="D1648" t="s">
        <v>11164</v>
      </c>
      <c r="E1648" t="str">
        <f t="shared" si="50"/>
        <v>株式会社ポケラボ</v>
      </c>
      <c r="F1648" t="str">
        <f t="shared" si="51"/>
        <v/>
      </c>
      <c r="G1648" t="s">
        <v>5415</v>
      </c>
      <c r="H1648" t="s">
        <v>11165</v>
      </c>
      <c r="I1648" t="s">
        <v>11166</v>
      </c>
      <c r="K1648" t="s">
        <v>6668</v>
      </c>
      <c r="L1648" t="s">
        <v>11167</v>
      </c>
      <c r="M1648" t="s">
        <v>11168</v>
      </c>
      <c r="P1648" t="s">
        <v>11169</v>
      </c>
      <c r="Q1648" t="s">
        <v>2734</v>
      </c>
      <c r="R1648" t="s">
        <v>1758</v>
      </c>
      <c r="S1648" t="s">
        <v>11170</v>
      </c>
    </row>
    <row r="1649" spans="1:19" x14ac:dyDescent="0.3">
      <c r="A1649">
        <v>1648</v>
      </c>
      <c r="B1649">
        <v>2209</v>
      </c>
      <c r="C1649" t="s">
        <v>17</v>
      </c>
      <c r="D1649" t="s">
        <v>11171</v>
      </c>
      <c r="E1649" t="str">
        <f t="shared" si="50"/>
        <v/>
      </c>
      <c r="F1649" t="str">
        <f t="shared" si="51"/>
        <v>メディカル・データ・ビジョン株式会社</v>
      </c>
      <c r="G1649" t="s">
        <v>557</v>
      </c>
      <c r="H1649" t="s">
        <v>7544</v>
      </c>
      <c r="I1649" t="s">
        <v>11172</v>
      </c>
      <c r="K1649" t="s">
        <v>646</v>
      </c>
      <c r="L1649" t="s">
        <v>11173</v>
      </c>
      <c r="M1649" t="s">
        <v>11174</v>
      </c>
      <c r="N1649" t="s">
        <v>39</v>
      </c>
      <c r="O1649" t="s">
        <v>11175</v>
      </c>
      <c r="Q1649" t="s">
        <v>8323</v>
      </c>
      <c r="R1649" t="s">
        <v>1695</v>
      </c>
      <c r="S1649" t="s">
        <v>11176</v>
      </c>
    </row>
    <row r="1650" spans="1:19" x14ac:dyDescent="0.3">
      <c r="A1650">
        <v>1649</v>
      </c>
      <c r="B1650">
        <v>2210</v>
      </c>
      <c r="C1650" t="s">
        <v>17</v>
      </c>
      <c r="D1650" t="s">
        <v>11177</v>
      </c>
      <c r="E1650" t="str">
        <f t="shared" si="50"/>
        <v/>
      </c>
      <c r="F1650" t="str">
        <f t="shared" si="51"/>
        <v>ピースネット株式会社</v>
      </c>
      <c r="G1650" t="s">
        <v>11178</v>
      </c>
      <c r="I1650" t="s">
        <v>3674</v>
      </c>
      <c r="K1650" t="s">
        <v>7522</v>
      </c>
      <c r="L1650" t="s">
        <v>9192</v>
      </c>
      <c r="M1650" t="s">
        <v>11179</v>
      </c>
      <c r="N1650" t="s">
        <v>39</v>
      </c>
      <c r="Q1650" t="s">
        <v>1363</v>
      </c>
      <c r="R1650" t="s">
        <v>91</v>
      </c>
      <c r="S1650" t="s">
        <v>11180</v>
      </c>
    </row>
    <row r="1651" spans="1:19" x14ac:dyDescent="0.3">
      <c r="A1651">
        <v>1650</v>
      </c>
      <c r="B1651">
        <v>2211</v>
      </c>
      <c r="C1651" t="s">
        <v>17</v>
      </c>
      <c r="D1651" t="s">
        <v>11181</v>
      </c>
      <c r="E1651" t="str">
        <f t="shared" si="50"/>
        <v>株式会社リッチメディア</v>
      </c>
      <c r="F1651" t="str">
        <f t="shared" si="51"/>
        <v/>
      </c>
      <c r="G1651" t="s">
        <v>83</v>
      </c>
      <c r="H1651" t="s">
        <v>3458</v>
      </c>
      <c r="I1651" t="s">
        <v>11182</v>
      </c>
      <c r="J1651" t="s">
        <v>11183</v>
      </c>
      <c r="K1651" t="s">
        <v>10806</v>
      </c>
      <c r="L1651" t="s">
        <v>11184</v>
      </c>
      <c r="M1651" t="s">
        <v>11185</v>
      </c>
      <c r="O1651" t="s">
        <v>11186</v>
      </c>
      <c r="P1651" t="s">
        <v>11187</v>
      </c>
      <c r="Q1651" t="s">
        <v>11188</v>
      </c>
      <c r="R1651" t="s">
        <v>189</v>
      </c>
      <c r="S1651" t="s">
        <v>11189</v>
      </c>
    </row>
    <row r="1652" spans="1:19" x14ac:dyDescent="0.3">
      <c r="A1652">
        <v>1651</v>
      </c>
      <c r="B1652">
        <v>2212</v>
      </c>
      <c r="C1652" t="s">
        <v>17</v>
      </c>
      <c r="D1652" t="s">
        <v>11190</v>
      </c>
      <c r="E1652" t="str">
        <f t="shared" si="50"/>
        <v>株式会社バリューデザイン</v>
      </c>
      <c r="F1652" t="str">
        <f t="shared" si="51"/>
        <v/>
      </c>
      <c r="G1652" t="s">
        <v>5333</v>
      </c>
      <c r="H1652" t="s">
        <v>1024</v>
      </c>
      <c r="I1652" t="s">
        <v>11191</v>
      </c>
      <c r="K1652" t="s">
        <v>3558</v>
      </c>
      <c r="L1652" t="s">
        <v>11192</v>
      </c>
      <c r="M1652" t="s">
        <v>11193</v>
      </c>
      <c r="N1652" t="s">
        <v>39</v>
      </c>
      <c r="O1652" t="s">
        <v>11194</v>
      </c>
      <c r="P1652" t="s">
        <v>11195</v>
      </c>
      <c r="Q1652" t="s">
        <v>181</v>
      </c>
      <c r="R1652" t="s">
        <v>565</v>
      </c>
      <c r="S1652" t="s">
        <v>11196</v>
      </c>
    </row>
    <row r="1653" spans="1:19" x14ac:dyDescent="0.3">
      <c r="A1653">
        <v>1652</v>
      </c>
      <c r="B1653">
        <v>2213</v>
      </c>
      <c r="C1653" t="s">
        <v>17</v>
      </c>
      <c r="D1653" t="s">
        <v>11197</v>
      </c>
      <c r="E1653" t="str">
        <f t="shared" si="50"/>
        <v/>
      </c>
      <c r="F1653" t="str">
        <f t="shared" si="51"/>
        <v>日本住宅株式会社</v>
      </c>
      <c r="G1653" t="s">
        <v>11198</v>
      </c>
      <c r="I1653" t="s">
        <v>11199</v>
      </c>
      <c r="K1653" t="s">
        <v>790</v>
      </c>
      <c r="L1653" t="s">
        <v>11200</v>
      </c>
      <c r="M1653" t="s">
        <v>11201</v>
      </c>
      <c r="P1653" t="s">
        <v>11202</v>
      </c>
      <c r="Q1653" t="s">
        <v>6570</v>
      </c>
      <c r="R1653" t="s">
        <v>55</v>
      </c>
      <c r="S1653" t="s">
        <v>11203</v>
      </c>
    </row>
    <row r="1654" spans="1:19" x14ac:dyDescent="0.3">
      <c r="A1654">
        <v>1653</v>
      </c>
      <c r="B1654">
        <v>2214</v>
      </c>
      <c r="C1654" t="s">
        <v>17</v>
      </c>
      <c r="D1654" t="s">
        <v>11204</v>
      </c>
      <c r="E1654" t="str">
        <f t="shared" si="50"/>
        <v/>
      </c>
      <c r="F1654" t="str">
        <f t="shared" si="51"/>
        <v>アカウンティング・サース・ジャパン株式会社</v>
      </c>
      <c r="G1654" t="s">
        <v>3731</v>
      </c>
      <c r="H1654" t="s">
        <v>7840</v>
      </c>
      <c r="I1654" t="s">
        <v>11205</v>
      </c>
      <c r="K1654" t="s">
        <v>10466</v>
      </c>
      <c r="L1654" t="s">
        <v>11206</v>
      </c>
      <c r="M1654" t="s">
        <v>11207</v>
      </c>
      <c r="N1654" t="s">
        <v>39</v>
      </c>
      <c r="Q1654" t="s">
        <v>255</v>
      </c>
      <c r="S1654" t="s">
        <v>11208</v>
      </c>
    </row>
    <row r="1655" spans="1:19" x14ac:dyDescent="0.3">
      <c r="A1655">
        <v>1654</v>
      </c>
      <c r="B1655">
        <v>2215</v>
      </c>
      <c r="C1655" t="s">
        <v>17</v>
      </c>
      <c r="D1655" t="s">
        <v>11209</v>
      </c>
      <c r="E1655" t="str">
        <f t="shared" si="50"/>
        <v/>
      </c>
      <c r="F1655" t="str">
        <f t="shared" si="51"/>
        <v>東京ドロウイング株式会社</v>
      </c>
      <c r="G1655" t="s">
        <v>467</v>
      </c>
      <c r="I1655" t="s">
        <v>980</v>
      </c>
      <c r="J1655" t="s">
        <v>11210</v>
      </c>
      <c r="K1655" t="s">
        <v>8962</v>
      </c>
      <c r="L1655" t="s">
        <v>11211</v>
      </c>
      <c r="M1655" t="s">
        <v>11212</v>
      </c>
      <c r="N1655" t="s">
        <v>39</v>
      </c>
      <c r="Q1655" t="s">
        <v>11213</v>
      </c>
      <c r="R1655" t="s">
        <v>67</v>
      </c>
      <c r="S1655" t="s">
        <v>11214</v>
      </c>
    </row>
    <row r="1656" spans="1:19" x14ac:dyDescent="0.3">
      <c r="A1656">
        <v>1655</v>
      </c>
      <c r="B1656">
        <v>2217</v>
      </c>
      <c r="C1656" t="s">
        <v>17</v>
      </c>
      <c r="D1656" t="s">
        <v>11215</v>
      </c>
      <c r="E1656" t="str">
        <f t="shared" si="50"/>
        <v>株式会社イーライン</v>
      </c>
      <c r="F1656" t="str">
        <f t="shared" si="51"/>
        <v/>
      </c>
      <c r="G1656" t="s">
        <v>7400</v>
      </c>
      <c r="H1656" t="s">
        <v>3393</v>
      </c>
      <c r="I1656" t="s">
        <v>837</v>
      </c>
      <c r="K1656" t="s">
        <v>8285</v>
      </c>
      <c r="L1656" t="s">
        <v>11216</v>
      </c>
      <c r="M1656" t="s">
        <v>11217</v>
      </c>
      <c r="N1656" t="s">
        <v>39</v>
      </c>
      <c r="O1656" t="s">
        <v>11218</v>
      </c>
      <c r="P1656" t="s">
        <v>11219</v>
      </c>
      <c r="Q1656" t="s">
        <v>3753</v>
      </c>
      <c r="R1656" t="s">
        <v>454</v>
      </c>
      <c r="S1656" t="s">
        <v>11220</v>
      </c>
    </row>
    <row r="1657" spans="1:19" x14ac:dyDescent="0.3">
      <c r="A1657">
        <v>1656</v>
      </c>
      <c r="B1657">
        <v>2218</v>
      </c>
      <c r="C1657" t="s">
        <v>17</v>
      </c>
      <c r="D1657" t="s">
        <v>11221</v>
      </c>
      <c r="E1657" t="str">
        <f t="shared" si="50"/>
        <v>株式会社マードゥレクス</v>
      </c>
      <c r="F1657" t="str">
        <f t="shared" si="51"/>
        <v/>
      </c>
      <c r="G1657" t="s">
        <v>11222</v>
      </c>
      <c r="H1657" t="s">
        <v>124</v>
      </c>
      <c r="I1657" t="s">
        <v>106</v>
      </c>
      <c r="K1657" t="s">
        <v>1184</v>
      </c>
      <c r="L1657" t="s">
        <v>11223</v>
      </c>
      <c r="M1657" t="s">
        <v>11224</v>
      </c>
      <c r="Q1657" t="e">
        <f>-人</f>
        <v>#NAME?</v>
      </c>
      <c r="S1657" t="s">
        <v>11225</v>
      </c>
    </row>
    <row r="1658" spans="1:19" x14ac:dyDescent="0.3">
      <c r="A1658">
        <v>1657</v>
      </c>
      <c r="B1658">
        <v>2221</v>
      </c>
      <c r="C1658" t="s">
        <v>17</v>
      </c>
      <c r="D1658" t="s">
        <v>11226</v>
      </c>
      <c r="E1658" t="str">
        <f t="shared" si="50"/>
        <v>株式会社ジオブレイン</v>
      </c>
      <c r="F1658" t="str">
        <f t="shared" si="51"/>
        <v/>
      </c>
      <c r="G1658" t="s">
        <v>11227</v>
      </c>
      <c r="I1658" t="s">
        <v>3920</v>
      </c>
      <c r="K1658" t="s">
        <v>1184</v>
      </c>
      <c r="L1658" t="s">
        <v>11228</v>
      </c>
      <c r="M1658" t="s">
        <v>11229</v>
      </c>
      <c r="Q1658" t="s">
        <v>1128</v>
      </c>
      <c r="S1658" t="s">
        <v>11230</v>
      </c>
    </row>
    <row r="1659" spans="1:19" x14ac:dyDescent="0.3">
      <c r="A1659">
        <v>1658</v>
      </c>
      <c r="B1659">
        <v>2223</v>
      </c>
      <c r="C1659" t="s">
        <v>17</v>
      </c>
      <c r="D1659" t="s">
        <v>11231</v>
      </c>
      <c r="E1659" t="str">
        <f t="shared" si="50"/>
        <v>株式会社GRETECHJAPAN</v>
      </c>
      <c r="F1659" t="str">
        <f t="shared" si="51"/>
        <v/>
      </c>
      <c r="G1659" t="s">
        <v>1079</v>
      </c>
      <c r="H1659" t="s">
        <v>1323</v>
      </c>
      <c r="I1659" t="s">
        <v>11232</v>
      </c>
      <c r="K1659" t="s">
        <v>4943</v>
      </c>
      <c r="L1659" t="s">
        <v>11233</v>
      </c>
      <c r="M1659" t="s">
        <v>11234</v>
      </c>
      <c r="Q1659" t="s">
        <v>484</v>
      </c>
      <c r="R1659" t="s">
        <v>402</v>
      </c>
      <c r="S1659" t="s">
        <v>11235</v>
      </c>
    </row>
    <row r="1660" spans="1:19" x14ac:dyDescent="0.3">
      <c r="A1660">
        <v>1659</v>
      </c>
      <c r="B1660">
        <v>2224</v>
      </c>
      <c r="C1660" t="s">
        <v>17</v>
      </c>
      <c r="D1660" t="s">
        <v>11236</v>
      </c>
      <c r="E1660" t="str">
        <f t="shared" si="50"/>
        <v/>
      </c>
      <c r="F1660" t="str">
        <f t="shared" si="51"/>
        <v>ラクスル株式会社</v>
      </c>
      <c r="G1660" t="s">
        <v>1626</v>
      </c>
      <c r="H1660" t="s">
        <v>7651</v>
      </c>
      <c r="I1660" t="s">
        <v>7195</v>
      </c>
      <c r="K1660" t="s">
        <v>9702</v>
      </c>
      <c r="L1660" t="s">
        <v>11237</v>
      </c>
      <c r="M1660" t="s">
        <v>11238</v>
      </c>
      <c r="O1660" t="s">
        <v>11239</v>
      </c>
      <c r="Q1660" t="s">
        <v>927</v>
      </c>
      <c r="R1660" t="s">
        <v>80</v>
      </c>
      <c r="S1660" t="s">
        <v>11240</v>
      </c>
    </row>
    <row r="1661" spans="1:19" x14ac:dyDescent="0.3">
      <c r="A1661">
        <v>1660</v>
      </c>
      <c r="B1661">
        <v>2225</v>
      </c>
      <c r="C1661" t="s">
        <v>17</v>
      </c>
      <c r="D1661" t="s">
        <v>11241</v>
      </c>
      <c r="E1661" t="str">
        <f t="shared" si="50"/>
        <v/>
      </c>
      <c r="F1661" t="str">
        <f t="shared" si="51"/>
        <v/>
      </c>
      <c r="G1661" t="s">
        <v>457</v>
      </c>
      <c r="K1661" t="s">
        <v>1307</v>
      </c>
      <c r="L1661" t="s">
        <v>11242</v>
      </c>
      <c r="M1661" t="s">
        <v>11243</v>
      </c>
      <c r="Q1661" t="s">
        <v>9584</v>
      </c>
      <c r="S1661" t="s">
        <v>11244</v>
      </c>
    </row>
    <row r="1662" spans="1:19" x14ac:dyDescent="0.3">
      <c r="A1662">
        <v>1661</v>
      </c>
      <c r="B1662">
        <v>2226</v>
      </c>
      <c r="C1662" t="s">
        <v>17</v>
      </c>
      <c r="D1662" t="s">
        <v>11245</v>
      </c>
      <c r="E1662" t="str">
        <f t="shared" si="50"/>
        <v>株式会社REALSAMURAI</v>
      </c>
      <c r="F1662" t="str">
        <f t="shared" si="51"/>
        <v/>
      </c>
      <c r="G1662" t="s">
        <v>586</v>
      </c>
      <c r="K1662" t="s">
        <v>8446</v>
      </c>
      <c r="L1662" t="s">
        <v>11246</v>
      </c>
      <c r="M1662" t="s">
        <v>7064</v>
      </c>
      <c r="Q1662" t="s">
        <v>1989</v>
      </c>
      <c r="R1662" t="s">
        <v>120</v>
      </c>
      <c r="S1662" t="s">
        <v>11247</v>
      </c>
    </row>
    <row r="1663" spans="1:19" x14ac:dyDescent="0.3">
      <c r="A1663">
        <v>1662</v>
      </c>
      <c r="B1663">
        <v>2227</v>
      </c>
      <c r="C1663" t="s">
        <v>17</v>
      </c>
      <c r="D1663" t="s">
        <v>11248</v>
      </c>
      <c r="E1663" t="str">
        <f t="shared" si="50"/>
        <v>株式会社ピーエスシー</v>
      </c>
      <c r="F1663" t="str">
        <f t="shared" si="51"/>
        <v/>
      </c>
      <c r="G1663" t="s">
        <v>9229</v>
      </c>
      <c r="H1663" t="s">
        <v>5613</v>
      </c>
      <c r="I1663" t="s">
        <v>11249</v>
      </c>
      <c r="J1663" t="s">
        <v>11250</v>
      </c>
      <c r="K1663" t="s">
        <v>6367</v>
      </c>
      <c r="L1663" t="s">
        <v>11251</v>
      </c>
      <c r="M1663" t="s">
        <v>11252</v>
      </c>
      <c r="N1663" t="s">
        <v>39</v>
      </c>
      <c r="O1663" t="s">
        <v>11253</v>
      </c>
      <c r="P1663" t="s">
        <v>11254</v>
      </c>
      <c r="Q1663" t="s">
        <v>11255</v>
      </c>
      <c r="R1663" t="s">
        <v>30</v>
      </c>
      <c r="S1663" t="s">
        <v>11256</v>
      </c>
    </row>
    <row r="1664" spans="1:19" x14ac:dyDescent="0.3">
      <c r="A1664">
        <v>1663</v>
      </c>
      <c r="B1664">
        <v>2228</v>
      </c>
      <c r="C1664" t="s">
        <v>17</v>
      </c>
      <c r="D1664" t="s">
        <v>11257</v>
      </c>
      <c r="E1664" t="str">
        <f t="shared" si="50"/>
        <v>株式会社イー・シー・エス</v>
      </c>
      <c r="F1664" t="str">
        <f t="shared" si="51"/>
        <v/>
      </c>
      <c r="G1664" t="s">
        <v>10335</v>
      </c>
      <c r="I1664" t="s">
        <v>510</v>
      </c>
      <c r="K1664" t="s">
        <v>116</v>
      </c>
      <c r="L1664" t="s">
        <v>11258</v>
      </c>
      <c r="M1664" t="s">
        <v>11259</v>
      </c>
      <c r="N1664" t="s">
        <v>39</v>
      </c>
      <c r="P1664" t="s">
        <v>11260</v>
      </c>
      <c r="Q1664" t="e">
        <f>-人</f>
        <v>#NAME?</v>
      </c>
      <c r="S1664" t="s">
        <v>11261</v>
      </c>
    </row>
    <row r="1665" spans="1:19" x14ac:dyDescent="0.3">
      <c r="A1665">
        <v>1664</v>
      </c>
      <c r="B1665">
        <v>2229</v>
      </c>
      <c r="C1665" t="s">
        <v>17</v>
      </c>
      <c r="D1665" t="s">
        <v>11262</v>
      </c>
      <c r="E1665" t="str">
        <f t="shared" si="50"/>
        <v>株式会社アクア</v>
      </c>
      <c r="F1665" t="str">
        <f t="shared" si="51"/>
        <v/>
      </c>
      <c r="G1665" t="s">
        <v>11263</v>
      </c>
      <c r="H1665" t="s">
        <v>8616</v>
      </c>
      <c r="I1665" t="s">
        <v>1025</v>
      </c>
      <c r="J1665" t="s">
        <v>11264</v>
      </c>
      <c r="K1665" t="s">
        <v>3034</v>
      </c>
      <c r="L1665" t="s">
        <v>11265</v>
      </c>
      <c r="M1665" t="s">
        <v>11266</v>
      </c>
      <c r="N1665" t="s">
        <v>39</v>
      </c>
      <c r="P1665" t="s">
        <v>11267</v>
      </c>
      <c r="Q1665" t="s">
        <v>11268</v>
      </c>
      <c r="R1665" t="s">
        <v>80</v>
      </c>
      <c r="S1665" t="s">
        <v>11269</v>
      </c>
    </row>
    <row r="1666" spans="1:19" x14ac:dyDescent="0.3">
      <c r="A1666">
        <v>1665</v>
      </c>
      <c r="B1666">
        <v>2230</v>
      </c>
      <c r="C1666" t="s">
        <v>17</v>
      </c>
      <c r="D1666" t="s">
        <v>11270</v>
      </c>
      <c r="E1666" t="str">
        <f t="shared" si="50"/>
        <v/>
      </c>
      <c r="F1666" t="str">
        <f t="shared" si="51"/>
        <v>ベルトラ株式会社</v>
      </c>
      <c r="G1666" t="s">
        <v>11271</v>
      </c>
      <c r="H1666" t="s">
        <v>2387</v>
      </c>
      <c r="I1666" t="s">
        <v>11272</v>
      </c>
      <c r="K1666" t="s">
        <v>1184</v>
      </c>
      <c r="L1666" t="s">
        <v>11273</v>
      </c>
      <c r="M1666" t="s">
        <v>11274</v>
      </c>
      <c r="N1666" t="s">
        <v>39</v>
      </c>
      <c r="O1666" t="s">
        <v>11275</v>
      </c>
      <c r="Q1666" t="s">
        <v>255</v>
      </c>
      <c r="S1666" t="s">
        <v>11276</v>
      </c>
    </row>
    <row r="1667" spans="1:19" x14ac:dyDescent="0.3">
      <c r="A1667">
        <v>1666</v>
      </c>
      <c r="B1667">
        <v>2231</v>
      </c>
      <c r="C1667" t="s">
        <v>17</v>
      </c>
      <c r="D1667" t="s">
        <v>11277</v>
      </c>
      <c r="E1667" t="str">
        <f t="shared" ref="E1667:E1730" si="52">IF(LEFT($D1667,4)="株式会社",$D1667,"")</f>
        <v/>
      </c>
      <c r="F1667" t="str">
        <f t="shared" ref="F1667:F1730" si="53">IF(RIGHT($D1667,4)="株式会社",$D1667,"")</f>
        <v/>
      </c>
      <c r="G1667" t="s">
        <v>1933</v>
      </c>
      <c r="K1667" t="s">
        <v>11278</v>
      </c>
      <c r="L1667" t="s">
        <v>11279</v>
      </c>
      <c r="M1667" t="s">
        <v>11280</v>
      </c>
      <c r="Q1667" t="e">
        <f>-人</f>
        <v>#NAME?</v>
      </c>
      <c r="S1667" t="s">
        <v>11281</v>
      </c>
    </row>
    <row r="1668" spans="1:19" x14ac:dyDescent="0.3">
      <c r="A1668">
        <v>1667</v>
      </c>
      <c r="B1668">
        <v>2233</v>
      </c>
      <c r="C1668" t="s">
        <v>17</v>
      </c>
      <c r="D1668" t="s">
        <v>11282</v>
      </c>
      <c r="E1668" t="str">
        <f t="shared" si="52"/>
        <v/>
      </c>
      <c r="F1668" t="str">
        <f t="shared" si="53"/>
        <v>クラウンコンサルティング株式会社</v>
      </c>
      <c r="G1668" t="s">
        <v>11283</v>
      </c>
      <c r="H1668" t="s">
        <v>124</v>
      </c>
      <c r="I1668" t="s">
        <v>1025</v>
      </c>
      <c r="K1668" t="s">
        <v>10466</v>
      </c>
      <c r="L1668" t="s">
        <v>11284</v>
      </c>
      <c r="M1668" t="s">
        <v>11285</v>
      </c>
      <c r="Q1668" t="s">
        <v>1614</v>
      </c>
      <c r="R1668" t="s">
        <v>454</v>
      </c>
      <c r="S1668" t="s">
        <v>11286</v>
      </c>
    </row>
    <row r="1669" spans="1:19" x14ac:dyDescent="0.3">
      <c r="A1669">
        <v>1668</v>
      </c>
      <c r="B1669">
        <v>2234</v>
      </c>
      <c r="C1669" t="s">
        <v>17</v>
      </c>
      <c r="D1669" t="s">
        <v>11287</v>
      </c>
      <c r="E1669" t="str">
        <f t="shared" si="52"/>
        <v>株式会社ブレイン・ラボ</v>
      </c>
      <c r="F1669" t="str">
        <f t="shared" si="53"/>
        <v/>
      </c>
      <c r="G1669" t="s">
        <v>11288</v>
      </c>
      <c r="H1669" t="s">
        <v>3393</v>
      </c>
      <c r="I1669" t="s">
        <v>729</v>
      </c>
      <c r="K1669" t="s">
        <v>1368</v>
      </c>
      <c r="L1669" t="s">
        <v>11289</v>
      </c>
      <c r="M1669" t="s">
        <v>11290</v>
      </c>
      <c r="Q1669" t="s">
        <v>927</v>
      </c>
      <c r="R1669" t="s">
        <v>402</v>
      </c>
      <c r="S1669" t="s">
        <v>11291</v>
      </c>
    </row>
    <row r="1670" spans="1:19" x14ac:dyDescent="0.3">
      <c r="A1670">
        <v>1669</v>
      </c>
      <c r="B1670">
        <v>2235</v>
      </c>
      <c r="C1670" t="s">
        <v>17</v>
      </c>
      <c r="D1670" t="s">
        <v>11292</v>
      </c>
      <c r="E1670" t="str">
        <f t="shared" si="52"/>
        <v/>
      </c>
      <c r="F1670" t="str">
        <f t="shared" si="53"/>
        <v>HEROZ株式会社</v>
      </c>
      <c r="G1670" t="s">
        <v>3331</v>
      </c>
      <c r="H1670" t="s">
        <v>1166</v>
      </c>
      <c r="I1670" t="s">
        <v>11293</v>
      </c>
      <c r="K1670" t="s">
        <v>1705</v>
      </c>
      <c r="L1670" t="s">
        <v>11294</v>
      </c>
      <c r="M1670" t="s">
        <v>11295</v>
      </c>
      <c r="P1670" t="s">
        <v>11296</v>
      </c>
      <c r="Q1670" t="s">
        <v>4811</v>
      </c>
      <c r="R1670" t="s">
        <v>316</v>
      </c>
      <c r="S1670" t="s">
        <v>11297</v>
      </c>
    </row>
    <row r="1671" spans="1:19" x14ac:dyDescent="0.3">
      <c r="A1671">
        <v>1670</v>
      </c>
      <c r="B1671">
        <v>2237</v>
      </c>
      <c r="C1671" t="s">
        <v>17</v>
      </c>
      <c r="D1671" t="s">
        <v>11298</v>
      </c>
      <c r="E1671" t="str">
        <f t="shared" si="52"/>
        <v>株式会社NENGO</v>
      </c>
      <c r="F1671" t="str">
        <f t="shared" si="53"/>
        <v/>
      </c>
      <c r="G1671" t="s">
        <v>5267</v>
      </c>
      <c r="I1671" t="s">
        <v>837</v>
      </c>
      <c r="J1671" t="s">
        <v>11299</v>
      </c>
      <c r="K1671" t="s">
        <v>3026</v>
      </c>
      <c r="L1671" t="s">
        <v>11300</v>
      </c>
      <c r="M1671" t="s">
        <v>11301</v>
      </c>
      <c r="Q1671" t="s">
        <v>171</v>
      </c>
      <c r="S1671" t="s">
        <v>11302</v>
      </c>
    </row>
    <row r="1672" spans="1:19" x14ac:dyDescent="0.3">
      <c r="A1672">
        <v>1671</v>
      </c>
      <c r="B1672">
        <v>2238</v>
      </c>
      <c r="C1672" t="s">
        <v>17</v>
      </c>
      <c r="D1672" t="s">
        <v>11303</v>
      </c>
      <c r="E1672" t="str">
        <f t="shared" si="52"/>
        <v/>
      </c>
      <c r="F1672" t="str">
        <f t="shared" si="53"/>
        <v>ECマーケティング株式会社</v>
      </c>
      <c r="G1672" t="s">
        <v>11304</v>
      </c>
      <c r="I1672" t="s">
        <v>729</v>
      </c>
      <c r="J1672" t="s">
        <v>11305</v>
      </c>
      <c r="K1672" t="s">
        <v>11306</v>
      </c>
      <c r="L1672" t="s">
        <v>11307</v>
      </c>
      <c r="M1672" t="s">
        <v>11308</v>
      </c>
      <c r="N1672" t="s">
        <v>39</v>
      </c>
      <c r="P1672" t="s">
        <v>11309</v>
      </c>
      <c r="Q1672" t="s">
        <v>443</v>
      </c>
      <c r="R1672" t="s">
        <v>189</v>
      </c>
      <c r="S1672" t="s">
        <v>11310</v>
      </c>
    </row>
    <row r="1673" spans="1:19" x14ac:dyDescent="0.3">
      <c r="A1673">
        <v>1672</v>
      </c>
      <c r="B1673">
        <v>2239</v>
      </c>
      <c r="C1673" t="s">
        <v>17</v>
      </c>
      <c r="D1673" t="s">
        <v>11311</v>
      </c>
      <c r="E1673" t="str">
        <f t="shared" si="52"/>
        <v/>
      </c>
      <c r="F1673" t="str">
        <f t="shared" si="53"/>
        <v>オープンリソース株式会社</v>
      </c>
      <c r="G1673" t="s">
        <v>11312</v>
      </c>
      <c r="I1673" t="s">
        <v>817</v>
      </c>
      <c r="J1673" t="s">
        <v>11313</v>
      </c>
      <c r="K1673" t="s">
        <v>4488</v>
      </c>
      <c r="L1673" t="s">
        <v>11314</v>
      </c>
      <c r="M1673" t="s">
        <v>11315</v>
      </c>
      <c r="N1673" t="s">
        <v>39</v>
      </c>
      <c r="Q1673" t="s">
        <v>358</v>
      </c>
      <c r="R1673" t="s">
        <v>202</v>
      </c>
      <c r="S1673" t="s">
        <v>11316</v>
      </c>
    </row>
    <row r="1674" spans="1:19" x14ac:dyDescent="0.3">
      <c r="A1674">
        <v>1673</v>
      </c>
      <c r="B1674">
        <v>2241</v>
      </c>
      <c r="C1674" t="s">
        <v>17</v>
      </c>
      <c r="D1674" t="s">
        <v>11317</v>
      </c>
      <c r="E1674" t="str">
        <f t="shared" si="52"/>
        <v/>
      </c>
      <c r="F1674" t="str">
        <f t="shared" si="53"/>
        <v>MARK-STYLER株式会社</v>
      </c>
      <c r="G1674" t="s">
        <v>11318</v>
      </c>
      <c r="I1674" t="s">
        <v>578</v>
      </c>
      <c r="K1674" t="s">
        <v>1307</v>
      </c>
      <c r="L1674" t="s">
        <v>11319</v>
      </c>
      <c r="M1674" t="s">
        <v>11320</v>
      </c>
      <c r="Q1674" t="s">
        <v>11321</v>
      </c>
      <c r="R1674" t="s">
        <v>268</v>
      </c>
      <c r="S1674" t="s">
        <v>11322</v>
      </c>
    </row>
    <row r="1675" spans="1:19" x14ac:dyDescent="0.3">
      <c r="A1675">
        <v>1674</v>
      </c>
      <c r="B1675">
        <v>2242</v>
      </c>
      <c r="C1675" t="s">
        <v>17</v>
      </c>
      <c r="D1675" t="s">
        <v>11323</v>
      </c>
      <c r="E1675" t="str">
        <f t="shared" si="52"/>
        <v>株式会社シーアンドシーメディア</v>
      </c>
      <c r="F1675" t="str">
        <f t="shared" si="53"/>
        <v/>
      </c>
      <c r="G1675" t="s">
        <v>7081</v>
      </c>
      <c r="H1675" t="s">
        <v>529</v>
      </c>
      <c r="I1675" t="s">
        <v>11324</v>
      </c>
      <c r="K1675" t="s">
        <v>4479</v>
      </c>
      <c r="L1675" t="s">
        <v>11325</v>
      </c>
      <c r="M1675" t="s">
        <v>11326</v>
      </c>
      <c r="N1675" t="s">
        <v>39</v>
      </c>
      <c r="Q1675" t="s">
        <v>315</v>
      </c>
      <c r="S1675" t="s">
        <v>11327</v>
      </c>
    </row>
    <row r="1676" spans="1:19" x14ac:dyDescent="0.3">
      <c r="A1676">
        <v>1675</v>
      </c>
      <c r="B1676">
        <v>2244</v>
      </c>
      <c r="C1676" t="s">
        <v>17</v>
      </c>
      <c r="D1676" t="s">
        <v>11328</v>
      </c>
      <c r="E1676" t="str">
        <f t="shared" si="52"/>
        <v>株式会社ベータシステム</v>
      </c>
      <c r="F1676" t="str">
        <f t="shared" si="53"/>
        <v/>
      </c>
      <c r="G1676" t="s">
        <v>11329</v>
      </c>
      <c r="I1676" t="s">
        <v>3674</v>
      </c>
      <c r="K1676" t="s">
        <v>1823</v>
      </c>
      <c r="L1676" t="s">
        <v>11330</v>
      </c>
      <c r="M1676" t="s">
        <v>11331</v>
      </c>
      <c r="Q1676" t="s">
        <v>651</v>
      </c>
      <c r="S1676" t="s">
        <v>11332</v>
      </c>
    </row>
    <row r="1677" spans="1:19" x14ac:dyDescent="0.3">
      <c r="A1677">
        <v>1676</v>
      </c>
      <c r="B1677">
        <v>2245</v>
      </c>
      <c r="C1677" t="s">
        <v>17</v>
      </c>
      <c r="D1677" t="s">
        <v>11333</v>
      </c>
      <c r="E1677" t="str">
        <f t="shared" si="52"/>
        <v>株式会社インフランディング</v>
      </c>
      <c r="F1677" t="str">
        <f t="shared" si="53"/>
        <v/>
      </c>
      <c r="G1677" t="s">
        <v>1966</v>
      </c>
      <c r="H1677" t="s">
        <v>1061</v>
      </c>
      <c r="I1677" t="s">
        <v>729</v>
      </c>
      <c r="K1677" t="s">
        <v>731</v>
      </c>
      <c r="L1677" t="s">
        <v>11334</v>
      </c>
      <c r="M1677" t="s">
        <v>11335</v>
      </c>
      <c r="Q1677" t="s">
        <v>484</v>
      </c>
      <c r="S1677" t="s">
        <v>11336</v>
      </c>
    </row>
    <row r="1678" spans="1:19" x14ac:dyDescent="0.3">
      <c r="A1678">
        <v>1677</v>
      </c>
      <c r="B1678">
        <v>2246</v>
      </c>
      <c r="C1678" t="s">
        <v>17</v>
      </c>
      <c r="D1678" t="s">
        <v>11337</v>
      </c>
      <c r="E1678" t="str">
        <f t="shared" si="52"/>
        <v/>
      </c>
      <c r="F1678" t="str">
        <f t="shared" si="53"/>
        <v>GMOアドパートナーズ株式会社</v>
      </c>
      <c r="G1678" t="s">
        <v>7705</v>
      </c>
      <c r="I1678" t="s">
        <v>11338</v>
      </c>
      <c r="J1678" t="s">
        <v>11339</v>
      </c>
      <c r="K1678" t="s">
        <v>2079</v>
      </c>
      <c r="L1678" t="s">
        <v>11340</v>
      </c>
      <c r="M1678" t="s">
        <v>11341</v>
      </c>
      <c r="N1678" t="s">
        <v>137</v>
      </c>
      <c r="O1678" t="s">
        <v>11342</v>
      </c>
      <c r="P1678" t="s">
        <v>11343</v>
      </c>
      <c r="Q1678" t="s">
        <v>11344</v>
      </c>
      <c r="R1678" t="s">
        <v>9674</v>
      </c>
      <c r="S1678" t="s">
        <v>11345</v>
      </c>
    </row>
    <row r="1679" spans="1:19" x14ac:dyDescent="0.3">
      <c r="A1679">
        <v>1678</v>
      </c>
      <c r="B1679">
        <v>2247</v>
      </c>
      <c r="C1679" t="s">
        <v>17</v>
      </c>
      <c r="D1679" t="s">
        <v>11346</v>
      </c>
      <c r="E1679" t="str">
        <f t="shared" si="52"/>
        <v/>
      </c>
      <c r="F1679" t="str">
        <f t="shared" si="53"/>
        <v>GMONIKKO株式会社</v>
      </c>
      <c r="G1679" t="s">
        <v>1642</v>
      </c>
      <c r="I1679" t="s">
        <v>578</v>
      </c>
      <c r="L1679" t="s">
        <v>11347</v>
      </c>
      <c r="M1679" t="s">
        <v>11348</v>
      </c>
      <c r="O1679" t="s">
        <v>11349</v>
      </c>
      <c r="Q1679" t="s">
        <v>3917</v>
      </c>
      <c r="R1679" t="s">
        <v>9674</v>
      </c>
      <c r="S1679" t="s">
        <v>11350</v>
      </c>
    </row>
    <row r="1680" spans="1:19" x14ac:dyDescent="0.3">
      <c r="A1680">
        <v>1679</v>
      </c>
      <c r="B1680">
        <v>2248</v>
      </c>
      <c r="C1680" t="s">
        <v>17</v>
      </c>
      <c r="D1680" t="s">
        <v>11351</v>
      </c>
      <c r="E1680" t="str">
        <f t="shared" si="52"/>
        <v/>
      </c>
      <c r="F1680" t="str">
        <f t="shared" si="53"/>
        <v>GMOモバイル株式会社</v>
      </c>
      <c r="G1680" t="s">
        <v>9430</v>
      </c>
      <c r="H1680" t="s">
        <v>836</v>
      </c>
      <c r="I1680" t="s">
        <v>729</v>
      </c>
      <c r="K1680" t="s">
        <v>4742</v>
      </c>
      <c r="L1680" t="s">
        <v>11340</v>
      </c>
      <c r="M1680" t="s">
        <v>11352</v>
      </c>
      <c r="O1680" t="s">
        <v>11353</v>
      </c>
      <c r="Q1680" t="s">
        <v>1989</v>
      </c>
      <c r="R1680" t="s">
        <v>189</v>
      </c>
      <c r="S1680" t="s">
        <v>11354</v>
      </c>
    </row>
    <row r="1681" spans="1:19" x14ac:dyDescent="0.3">
      <c r="A1681">
        <v>1680</v>
      </c>
      <c r="B1681">
        <v>2249</v>
      </c>
      <c r="C1681" t="s">
        <v>17</v>
      </c>
      <c r="D1681" t="s">
        <v>11355</v>
      </c>
      <c r="E1681" t="str">
        <f t="shared" si="52"/>
        <v/>
      </c>
      <c r="F1681" t="str">
        <f t="shared" si="53"/>
        <v>KVH株式会社</v>
      </c>
      <c r="G1681" t="s">
        <v>271</v>
      </c>
      <c r="H1681" t="s">
        <v>1726</v>
      </c>
      <c r="I1681" t="s">
        <v>11356</v>
      </c>
      <c r="K1681" t="s">
        <v>1244</v>
      </c>
      <c r="L1681" t="s">
        <v>11357</v>
      </c>
      <c r="M1681" t="s">
        <v>11358</v>
      </c>
      <c r="P1681" t="s">
        <v>11359</v>
      </c>
      <c r="Q1681" t="s">
        <v>11360</v>
      </c>
      <c r="S1681" t="s">
        <v>11361</v>
      </c>
    </row>
    <row r="1682" spans="1:19" x14ac:dyDescent="0.3">
      <c r="A1682">
        <v>1681</v>
      </c>
      <c r="B1682">
        <v>2250</v>
      </c>
      <c r="C1682" t="s">
        <v>17</v>
      </c>
      <c r="D1682" t="s">
        <v>11362</v>
      </c>
      <c r="E1682" t="str">
        <f t="shared" si="52"/>
        <v>株式会社日本ウェルスマネジメント</v>
      </c>
      <c r="F1682" t="str">
        <f t="shared" si="53"/>
        <v/>
      </c>
      <c r="G1682" t="s">
        <v>11120</v>
      </c>
      <c r="I1682" t="s">
        <v>11363</v>
      </c>
      <c r="K1682" t="s">
        <v>1148</v>
      </c>
      <c r="L1682" t="s">
        <v>11364</v>
      </c>
      <c r="M1682" t="s">
        <v>11365</v>
      </c>
      <c r="N1682" t="s">
        <v>39</v>
      </c>
      <c r="O1682" t="s">
        <v>11366</v>
      </c>
      <c r="Q1682" t="s">
        <v>494</v>
      </c>
      <c r="S1682" t="s">
        <v>11367</v>
      </c>
    </row>
    <row r="1683" spans="1:19" x14ac:dyDescent="0.3">
      <c r="A1683">
        <v>1682</v>
      </c>
      <c r="B1683">
        <v>2251</v>
      </c>
      <c r="C1683" t="s">
        <v>17</v>
      </c>
      <c r="D1683" t="s">
        <v>11368</v>
      </c>
      <c r="E1683" t="str">
        <f t="shared" si="52"/>
        <v>株式会社オーシーエフ</v>
      </c>
      <c r="F1683" t="str">
        <f t="shared" si="53"/>
        <v/>
      </c>
      <c r="G1683" t="s">
        <v>11369</v>
      </c>
      <c r="I1683" t="s">
        <v>3556</v>
      </c>
      <c r="K1683" t="s">
        <v>1538</v>
      </c>
      <c r="L1683" t="s">
        <v>11370</v>
      </c>
      <c r="M1683" t="s">
        <v>11371</v>
      </c>
      <c r="N1683" t="s">
        <v>39</v>
      </c>
      <c r="P1683" t="s">
        <v>11372</v>
      </c>
      <c r="Q1683" t="s">
        <v>2101</v>
      </c>
      <c r="S1683" t="s">
        <v>11373</v>
      </c>
    </row>
    <row r="1684" spans="1:19" x14ac:dyDescent="0.3">
      <c r="A1684">
        <v>1683</v>
      </c>
      <c r="B1684">
        <v>2252</v>
      </c>
      <c r="C1684" t="s">
        <v>17</v>
      </c>
      <c r="D1684" t="s">
        <v>11374</v>
      </c>
      <c r="E1684" t="str">
        <f t="shared" si="52"/>
        <v>株式会社グローバルウェイ</v>
      </c>
      <c r="F1684" t="str">
        <f t="shared" si="53"/>
        <v/>
      </c>
      <c r="G1684" t="s">
        <v>979</v>
      </c>
      <c r="H1684" t="s">
        <v>7289</v>
      </c>
      <c r="I1684" t="s">
        <v>11375</v>
      </c>
      <c r="K1684" t="s">
        <v>4943</v>
      </c>
      <c r="L1684" t="s">
        <v>11376</v>
      </c>
      <c r="M1684" t="s">
        <v>11377</v>
      </c>
      <c r="N1684" t="s">
        <v>39</v>
      </c>
      <c r="Q1684" t="s">
        <v>875</v>
      </c>
      <c r="S1684" t="s">
        <v>11378</v>
      </c>
    </row>
    <row r="1685" spans="1:19" x14ac:dyDescent="0.3">
      <c r="A1685">
        <v>1684</v>
      </c>
      <c r="B1685">
        <v>2253</v>
      </c>
      <c r="C1685" t="s">
        <v>17</v>
      </c>
      <c r="D1685" t="s">
        <v>11379</v>
      </c>
      <c r="E1685" t="str">
        <f t="shared" si="52"/>
        <v>株式会社コネクト</v>
      </c>
      <c r="F1685" t="str">
        <f t="shared" si="53"/>
        <v/>
      </c>
      <c r="G1685" t="s">
        <v>4915</v>
      </c>
      <c r="K1685" t="s">
        <v>5188</v>
      </c>
      <c r="L1685" t="s">
        <v>11380</v>
      </c>
      <c r="M1685" t="s">
        <v>11381</v>
      </c>
      <c r="Q1685" t="s">
        <v>574</v>
      </c>
      <c r="R1685" t="s">
        <v>1249</v>
      </c>
      <c r="S1685" t="s">
        <v>11382</v>
      </c>
    </row>
    <row r="1686" spans="1:19" x14ac:dyDescent="0.3">
      <c r="A1686">
        <v>1685</v>
      </c>
      <c r="B1686">
        <v>2255</v>
      </c>
      <c r="C1686" t="s">
        <v>17</v>
      </c>
      <c r="D1686" t="s">
        <v>11383</v>
      </c>
      <c r="E1686" t="str">
        <f t="shared" si="52"/>
        <v>株式会社インブルー</v>
      </c>
      <c r="F1686" t="str">
        <f t="shared" si="53"/>
        <v/>
      </c>
      <c r="G1686" t="s">
        <v>350</v>
      </c>
      <c r="H1686" t="s">
        <v>11165</v>
      </c>
      <c r="I1686" t="s">
        <v>729</v>
      </c>
      <c r="J1686" t="s">
        <v>11384</v>
      </c>
      <c r="K1686" t="s">
        <v>9925</v>
      </c>
      <c r="L1686" t="s">
        <v>11385</v>
      </c>
      <c r="M1686" t="s">
        <v>11386</v>
      </c>
      <c r="N1686" t="s">
        <v>39</v>
      </c>
      <c r="O1686" t="s">
        <v>11387</v>
      </c>
      <c r="P1686" t="s">
        <v>11388</v>
      </c>
      <c r="Q1686" t="s">
        <v>987</v>
      </c>
      <c r="R1686" t="s">
        <v>80</v>
      </c>
      <c r="S1686" t="s">
        <v>11389</v>
      </c>
    </row>
    <row r="1687" spans="1:19" x14ac:dyDescent="0.3">
      <c r="A1687">
        <v>1686</v>
      </c>
      <c r="B1687">
        <v>2257</v>
      </c>
      <c r="C1687" t="s">
        <v>17</v>
      </c>
      <c r="D1687" t="s">
        <v>11390</v>
      </c>
      <c r="E1687" t="str">
        <f t="shared" si="52"/>
        <v>株式会社ROI</v>
      </c>
      <c r="F1687" t="str">
        <f t="shared" si="53"/>
        <v/>
      </c>
      <c r="G1687" t="s">
        <v>83</v>
      </c>
      <c r="I1687" t="s">
        <v>11391</v>
      </c>
      <c r="K1687" t="s">
        <v>2034</v>
      </c>
      <c r="L1687" t="s">
        <v>11392</v>
      </c>
      <c r="M1687" t="s">
        <v>11393</v>
      </c>
      <c r="N1687" t="s">
        <v>39</v>
      </c>
      <c r="O1687" t="s">
        <v>11394</v>
      </c>
      <c r="Q1687" t="s">
        <v>987</v>
      </c>
      <c r="S1687" t="s">
        <v>11395</v>
      </c>
    </row>
    <row r="1688" spans="1:19" x14ac:dyDescent="0.3">
      <c r="A1688">
        <v>1687</v>
      </c>
      <c r="B1688">
        <v>2258</v>
      </c>
      <c r="C1688" t="s">
        <v>17</v>
      </c>
      <c r="D1688" t="s">
        <v>11396</v>
      </c>
      <c r="E1688" t="str">
        <f t="shared" si="52"/>
        <v/>
      </c>
      <c r="F1688" t="str">
        <f t="shared" si="53"/>
        <v>ハートランド・データ株式会社</v>
      </c>
      <c r="G1688" t="s">
        <v>467</v>
      </c>
      <c r="H1688" t="s">
        <v>1061</v>
      </c>
      <c r="I1688" t="s">
        <v>11397</v>
      </c>
      <c r="K1688" t="s">
        <v>11398</v>
      </c>
      <c r="L1688" t="s">
        <v>11399</v>
      </c>
      <c r="M1688" t="s">
        <v>11400</v>
      </c>
      <c r="N1688" t="s">
        <v>39</v>
      </c>
      <c r="P1688" t="s">
        <v>11401</v>
      </c>
      <c r="Q1688" t="s">
        <v>5961</v>
      </c>
      <c r="R1688" t="s">
        <v>6999</v>
      </c>
      <c r="S1688" t="s">
        <v>11402</v>
      </c>
    </row>
    <row r="1689" spans="1:19" x14ac:dyDescent="0.3">
      <c r="A1689">
        <v>1688</v>
      </c>
      <c r="B1689">
        <v>2259</v>
      </c>
      <c r="C1689" t="s">
        <v>17</v>
      </c>
      <c r="D1689" t="s">
        <v>11403</v>
      </c>
      <c r="E1689" t="str">
        <f t="shared" si="52"/>
        <v>株式会社アクアードコンサルティング</v>
      </c>
      <c r="F1689" t="str">
        <f t="shared" si="53"/>
        <v/>
      </c>
      <c r="G1689" t="s">
        <v>11404</v>
      </c>
      <c r="H1689" t="s">
        <v>4433</v>
      </c>
      <c r="I1689" t="s">
        <v>729</v>
      </c>
      <c r="J1689" t="s">
        <v>11405</v>
      </c>
      <c r="K1689" t="s">
        <v>7656</v>
      </c>
      <c r="L1689" t="s">
        <v>11406</v>
      </c>
      <c r="M1689" t="s">
        <v>11407</v>
      </c>
      <c r="N1689" t="s">
        <v>39</v>
      </c>
      <c r="Q1689" t="s">
        <v>79</v>
      </c>
      <c r="R1689" t="s">
        <v>402</v>
      </c>
      <c r="S1689" t="s">
        <v>11408</v>
      </c>
    </row>
    <row r="1690" spans="1:19" x14ac:dyDescent="0.3">
      <c r="A1690">
        <v>1689</v>
      </c>
      <c r="B1690">
        <v>2260</v>
      </c>
      <c r="C1690" t="s">
        <v>17</v>
      </c>
      <c r="D1690" t="s">
        <v>11409</v>
      </c>
      <c r="E1690" t="str">
        <f t="shared" si="52"/>
        <v>株式会社ユニモト</v>
      </c>
      <c r="F1690" t="str">
        <f t="shared" si="53"/>
        <v/>
      </c>
      <c r="G1690" t="s">
        <v>2584</v>
      </c>
      <c r="H1690" t="s">
        <v>124</v>
      </c>
      <c r="I1690" t="s">
        <v>11410</v>
      </c>
      <c r="K1690" t="s">
        <v>11411</v>
      </c>
      <c r="L1690" t="s">
        <v>11412</v>
      </c>
      <c r="M1690" t="s">
        <v>11413</v>
      </c>
      <c r="N1690" t="s">
        <v>39</v>
      </c>
      <c r="P1690" t="s">
        <v>11414</v>
      </c>
      <c r="Q1690" t="s">
        <v>1293</v>
      </c>
      <c r="S1690" t="s">
        <v>11415</v>
      </c>
    </row>
    <row r="1691" spans="1:19" x14ac:dyDescent="0.3">
      <c r="A1691">
        <v>1690</v>
      </c>
      <c r="B1691">
        <v>2261</v>
      </c>
      <c r="C1691" t="s">
        <v>17</v>
      </c>
      <c r="D1691" t="s">
        <v>11416</v>
      </c>
      <c r="E1691" t="str">
        <f t="shared" si="52"/>
        <v/>
      </c>
      <c r="F1691" t="str">
        <f t="shared" si="53"/>
        <v>ライコムシステムズ株式会社</v>
      </c>
      <c r="G1691" t="s">
        <v>2947</v>
      </c>
      <c r="H1691" t="s">
        <v>2387</v>
      </c>
      <c r="K1691" t="s">
        <v>2016</v>
      </c>
      <c r="L1691" t="s">
        <v>11417</v>
      </c>
      <c r="M1691" t="s">
        <v>11418</v>
      </c>
      <c r="Q1691" t="s">
        <v>591</v>
      </c>
      <c r="S1691" t="s">
        <v>11419</v>
      </c>
    </row>
    <row r="1692" spans="1:19" x14ac:dyDescent="0.3">
      <c r="A1692">
        <v>1691</v>
      </c>
      <c r="B1692">
        <v>2262</v>
      </c>
      <c r="C1692" t="s">
        <v>17</v>
      </c>
      <c r="D1692" t="s">
        <v>11420</v>
      </c>
      <c r="E1692" t="str">
        <f t="shared" si="52"/>
        <v>株式会社Ｘｉｏ(旧ＤｒｏｐＷａｖｅ)</v>
      </c>
      <c r="F1692" t="str">
        <f t="shared" si="53"/>
        <v/>
      </c>
      <c r="G1692" t="s">
        <v>8034</v>
      </c>
      <c r="I1692" t="s">
        <v>11421</v>
      </c>
      <c r="K1692" t="s">
        <v>353</v>
      </c>
      <c r="L1692" t="s">
        <v>11422</v>
      </c>
      <c r="M1692" t="s">
        <v>11423</v>
      </c>
      <c r="P1692" t="s">
        <v>11424</v>
      </c>
      <c r="Q1692" t="s">
        <v>297</v>
      </c>
      <c r="S1692" t="s">
        <v>11425</v>
      </c>
    </row>
    <row r="1693" spans="1:19" x14ac:dyDescent="0.3">
      <c r="A1693">
        <v>1692</v>
      </c>
      <c r="B1693">
        <v>2265</v>
      </c>
      <c r="C1693" t="s">
        <v>17</v>
      </c>
      <c r="D1693" t="s">
        <v>11426</v>
      </c>
      <c r="E1693" t="str">
        <f t="shared" si="52"/>
        <v/>
      </c>
      <c r="F1693" t="str">
        <f t="shared" si="53"/>
        <v>新生ホームサービス株式会社</v>
      </c>
      <c r="G1693" t="s">
        <v>11427</v>
      </c>
      <c r="I1693" t="s">
        <v>1778</v>
      </c>
      <c r="K1693" t="s">
        <v>1609</v>
      </c>
      <c r="L1693" t="s">
        <v>11428</v>
      </c>
      <c r="M1693" t="s">
        <v>11429</v>
      </c>
      <c r="N1693" t="s">
        <v>39</v>
      </c>
      <c r="P1693" t="s">
        <v>11430</v>
      </c>
      <c r="Q1693" t="s">
        <v>3189</v>
      </c>
      <c r="S1693" t="s">
        <v>11431</v>
      </c>
    </row>
    <row r="1694" spans="1:19" x14ac:dyDescent="0.3">
      <c r="A1694">
        <v>1693</v>
      </c>
      <c r="B1694">
        <v>2266</v>
      </c>
      <c r="C1694" t="s">
        <v>17</v>
      </c>
      <c r="D1694" t="s">
        <v>11432</v>
      </c>
      <c r="E1694" t="str">
        <f t="shared" si="52"/>
        <v>株式会社ビジネスアソシエイツ</v>
      </c>
      <c r="F1694" t="str">
        <f t="shared" si="53"/>
        <v/>
      </c>
      <c r="G1694" t="s">
        <v>4418</v>
      </c>
      <c r="H1694" t="s">
        <v>393</v>
      </c>
      <c r="I1694" t="s">
        <v>729</v>
      </c>
      <c r="K1694" t="s">
        <v>7173</v>
      </c>
      <c r="L1694" t="s">
        <v>11433</v>
      </c>
      <c r="M1694" t="s">
        <v>11434</v>
      </c>
      <c r="N1694" t="s">
        <v>39</v>
      </c>
      <c r="Q1694" t="s">
        <v>725</v>
      </c>
      <c r="R1694" t="s">
        <v>390</v>
      </c>
      <c r="S1694" t="s">
        <v>11435</v>
      </c>
    </row>
    <row r="1695" spans="1:19" x14ac:dyDescent="0.3">
      <c r="A1695">
        <v>1694</v>
      </c>
      <c r="B1695">
        <v>2267</v>
      </c>
      <c r="C1695" t="s">
        <v>17</v>
      </c>
      <c r="D1695" t="s">
        <v>11436</v>
      </c>
      <c r="E1695" t="str">
        <f t="shared" si="52"/>
        <v>株式会社日本ワイドコミュニケーションズ</v>
      </c>
      <c r="F1695" t="str">
        <f t="shared" si="53"/>
        <v/>
      </c>
      <c r="G1695" t="s">
        <v>7352</v>
      </c>
      <c r="I1695" t="s">
        <v>729</v>
      </c>
      <c r="J1695" t="s">
        <v>11437</v>
      </c>
      <c r="K1695" t="s">
        <v>1517</v>
      </c>
      <c r="L1695" t="s">
        <v>11438</v>
      </c>
      <c r="M1695" t="s">
        <v>11439</v>
      </c>
      <c r="P1695" t="s">
        <v>11440</v>
      </c>
      <c r="Q1695" t="s">
        <v>315</v>
      </c>
      <c r="S1695" t="s">
        <v>11441</v>
      </c>
    </row>
    <row r="1696" spans="1:19" x14ac:dyDescent="0.3">
      <c r="A1696">
        <v>1695</v>
      </c>
      <c r="B1696">
        <v>2268</v>
      </c>
      <c r="C1696" t="s">
        <v>17</v>
      </c>
      <c r="D1696" t="s">
        <v>11442</v>
      </c>
      <c r="E1696" t="str">
        <f t="shared" si="52"/>
        <v/>
      </c>
      <c r="F1696" t="str">
        <f t="shared" si="53"/>
        <v>シアトルコンサルティング株式会社</v>
      </c>
      <c r="G1696" t="s">
        <v>3289</v>
      </c>
      <c r="H1696" t="s">
        <v>11443</v>
      </c>
      <c r="I1696" t="s">
        <v>614</v>
      </c>
      <c r="J1696" t="s">
        <v>11444</v>
      </c>
      <c r="K1696" t="s">
        <v>1985</v>
      </c>
      <c r="L1696" t="s">
        <v>11445</v>
      </c>
      <c r="M1696" t="s">
        <v>11446</v>
      </c>
      <c r="N1696" t="s">
        <v>39</v>
      </c>
      <c r="Q1696" t="s">
        <v>7087</v>
      </c>
      <c r="R1696" t="s">
        <v>413</v>
      </c>
      <c r="S1696" t="s">
        <v>11447</v>
      </c>
    </row>
    <row r="1697" spans="1:19" x14ac:dyDescent="0.3">
      <c r="A1697">
        <v>1696</v>
      </c>
      <c r="B1697">
        <v>2269</v>
      </c>
      <c r="C1697" t="s">
        <v>17</v>
      </c>
      <c r="D1697" t="s">
        <v>11448</v>
      </c>
      <c r="E1697" t="str">
        <f t="shared" si="52"/>
        <v>株式会社hontoブックサービス</v>
      </c>
      <c r="F1697" t="str">
        <f t="shared" si="53"/>
        <v/>
      </c>
      <c r="G1697" t="s">
        <v>11449</v>
      </c>
      <c r="H1697" t="s">
        <v>1286</v>
      </c>
      <c r="I1697" t="s">
        <v>614</v>
      </c>
      <c r="K1697" t="s">
        <v>11306</v>
      </c>
      <c r="L1697" t="s">
        <v>11450</v>
      </c>
      <c r="M1697" t="s">
        <v>11451</v>
      </c>
      <c r="N1697" t="s">
        <v>39</v>
      </c>
      <c r="Q1697" t="s">
        <v>431</v>
      </c>
      <c r="R1697" t="s">
        <v>120</v>
      </c>
      <c r="S1697" t="s">
        <v>11452</v>
      </c>
    </row>
    <row r="1698" spans="1:19" x14ac:dyDescent="0.3">
      <c r="A1698">
        <v>1697</v>
      </c>
      <c r="B1698">
        <v>2270</v>
      </c>
      <c r="C1698" t="s">
        <v>17</v>
      </c>
      <c r="D1698" t="s">
        <v>11453</v>
      </c>
      <c r="E1698" t="str">
        <f t="shared" si="52"/>
        <v>株式会社ソニックムーブ</v>
      </c>
      <c r="F1698" t="str">
        <f t="shared" si="53"/>
        <v/>
      </c>
      <c r="G1698" t="s">
        <v>613</v>
      </c>
      <c r="H1698" t="s">
        <v>836</v>
      </c>
      <c r="I1698" t="s">
        <v>106</v>
      </c>
      <c r="J1698" t="s">
        <v>11454</v>
      </c>
      <c r="K1698" t="s">
        <v>800</v>
      </c>
      <c r="L1698" t="s">
        <v>11455</v>
      </c>
      <c r="M1698" t="s">
        <v>11456</v>
      </c>
      <c r="N1698" t="s">
        <v>39</v>
      </c>
      <c r="P1698" t="s">
        <v>11457</v>
      </c>
      <c r="Q1698" t="s">
        <v>2083</v>
      </c>
      <c r="R1698" t="s">
        <v>246</v>
      </c>
      <c r="S1698" t="s">
        <v>11458</v>
      </c>
    </row>
    <row r="1699" spans="1:19" x14ac:dyDescent="0.3">
      <c r="A1699">
        <v>1698</v>
      </c>
      <c r="B1699">
        <v>2272</v>
      </c>
      <c r="C1699" t="s">
        <v>17</v>
      </c>
      <c r="D1699" t="s">
        <v>11459</v>
      </c>
      <c r="E1699" t="str">
        <f t="shared" si="52"/>
        <v>株式会社UPPERFLOOR</v>
      </c>
      <c r="F1699" t="str">
        <f t="shared" si="53"/>
        <v/>
      </c>
      <c r="G1699" t="s">
        <v>1642</v>
      </c>
      <c r="I1699">
        <v>1000</v>
      </c>
      <c r="J1699" t="s">
        <v>11460</v>
      </c>
      <c r="K1699" t="s">
        <v>731</v>
      </c>
      <c r="L1699" t="s">
        <v>11461</v>
      </c>
      <c r="M1699" t="s">
        <v>11462</v>
      </c>
      <c r="Q1699" t="s">
        <v>129</v>
      </c>
      <c r="R1699" t="s">
        <v>3585</v>
      </c>
      <c r="S1699" t="s">
        <v>11463</v>
      </c>
    </row>
    <row r="1700" spans="1:19" x14ac:dyDescent="0.3">
      <c r="A1700">
        <v>1699</v>
      </c>
      <c r="B1700">
        <v>2273</v>
      </c>
      <c r="C1700" t="s">
        <v>17</v>
      </c>
      <c r="D1700" t="s">
        <v>11464</v>
      </c>
      <c r="E1700" t="str">
        <f t="shared" si="52"/>
        <v/>
      </c>
      <c r="F1700" t="str">
        <f t="shared" si="53"/>
        <v>ベセル株式会社</v>
      </c>
      <c r="G1700" t="s">
        <v>477</v>
      </c>
      <c r="H1700" t="s">
        <v>71</v>
      </c>
      <c r="I1700" t="s">
        <v>729</v>
      </c>
      <c r="J1700" t="s">
        <v>11465</v>
      </c>
      <c r="K1700" t="s">
        <v>8331</v>
      </c>
      <c r="L1700" t="s">
        <v>11466</v>
      </c>
      <c r="M1700" t="s">
        <v>11467</v>
      </c>
      <c r="N1700" t="s">
        <v>39</v>
      </c>
      <c r="P1700" t="s">
        <v>11468</v>
      </c>
      <c r="Q1700" t="s">
        <v>1050</v>
      </c>
      <c r="R1700" t="s">
        <v>4766</v>
      </c>
      <c r="S1700" t="s">
        <v>11469</v>
      </c>
    </row>
    <row r="1701" spans="1:19" x14ac:dyDescent="0.3">
      <c r="A1701">
        <v>1700</v>
      </c>
      <c r="B1701">
        <v>2274</v>
      </c>
      <c r="C1701" t="s">
        <v>17</v>
      </c>
      <c r="D1701" t="s">
        <v>11470</v>
      </c>
      <c r="E1701" t="str">
        <f t="shared" si="52"/>
        <v/>
      </c>
      <c r="F1701" t="str">
        <f t="shared" si="53"/>
        <v>SUGUNI株式会社</v>
      </c>
      <c r="G1701" t="s">
        <v>6802</v>
      </c>
      <c r="I1701" t="s">
        <v>729</v>
      </c>
      <c r="K1701" t="s">
        <v>230</v>
      </c>
      <c r="L1701" t="s">
        <v>11471</v>
      </c>
      <c r="M1701" t="s">
        <v>11472</v>
      </c>
      <c r="Q1701" t="s">
        <v>1231</v>
      </c>
      <c r="S1701" t="s">
        <v>11473</v>
      </c>
    </row>
    <row r="1702" spans="1:19" x14ac:dyDescent="0.3">
      <c r="A1702">
        <v>1701</v>
      </c>
      <c r="B1702">
        <v>2275</v>
      </c>
      <c r="C1702" t="s">
        <v>17</v>
      </c>
      <c r="D1702" t="s">
        <v>11474</v>
      </c>
      <c r="E1702" t="str">
        <f t="shared" si="52"/>
        <v>株式会社ProUP</v>
      </c>
      <c r="F1702" t="str">
        <f t="shared" si="53"/>
        <v/>
      </c>
      <c r="K1702" t="s">
        <v>9486</v>
      </c>
      <c r="L1702" t="s">
        <v>11475</v>
      </c>
      <c r="M1702" t="s">
        <v>11476</v>
      </c>
      <c r="Q1702" t="s">
        <v>3623</v>
      </c>
      <c r="S1702" t="s">
        <v>11477</v>
      </c>
    </row>
    <row r="1703" spans="1:19" x14ac:dyDescent="0.3">
      <c r="A1703">
        <v>1702</v>
      </c>
      <c r="B1703">
        <v>2276</v>
      </c>
      <c r="C1703" t="s">
        <v>17</v>
      </c>
      <c r="D1703" t="s">
        <v>11478</v>
      </c>
      <c r="E1703" t="str">
        <f t="shared" si="52"/>
        <v>株式会社ピアラ</v>
      </c>
      <c r="F1703" t="str">
        <f t="shared" si="53"/>
        <v/>
      </c>
      <c r="G1703" t="s">
        <v>862</v>
      </c>
      <c r="I1703" t="s">
        <v>510</v>
      </c>
      <c r="K1703" t="s">
        <v>343</v>
      </c>
      <c r="L1703" t="s">
        <v>11479</v>
      </c>
      <c r="M1703" t="s">
        <v>11480</v>
      </c>
      <c r="P1703" t="s">
        <v>11481</v>
      </c>
      <c r="Q1703" t="s">
        <v>181</v>
      </c>
      <c r="S1703" t="s">
        <v>11482</v>
      </c>
    </row>
    <row r="1704" spans="1:19" x14ac:dyDescent="0.3">
      <c r="A1704">
        <v>1703</v>
      </c>
      <c r="B1704">
        <v>2277</v>
      </c>
      <c r="C1704" t="s">
        <v>17</v>
      </c>
      <c r="D1704" t="s">
        <v>11483</v>
      </c>
      <c r="E1704" t="str">
        <f t="shared" si="52"/>
        <v>株式会社デファクトスタンダード</v>
      </c>
      <c r="F1704" t="str">
        <f t="shared" si="53"/>
        <v/>
      </c>
      <c r="G1704" t="s">
        <v>83</v>
      </c>
      <c r="H1704" t="s">
        <v>3393</v>
      </c>
      <c r="I1704" t="s">
        <v>11484</v>
      </c>
      <c r="K1704" t="s">
        <v>1184</v>
      </c>
      <c r="L1704" t="s">
        <v>11485</v>
      </c>
      <c r="M1704" t="s">
        <v>11486</v>
      </c>
      <c r="N1704" t="s">
        <v>39</v>
      </c>
      <c r="O1704" t="s">
        <v>11487</v>
      </c>
      <c r="P1704" t="s">
        <v>11488</v>
      </c>
      <c r="Q1704" t="s">
        <v>11489</v>
      </c>
      <c r="R1704" t="s">
        <v>80</v>
      </c>
      <c r="S1704" t="s">
        <v>11490</v>
      </c>
    </row>
    <row r="1705" spans="1:19" x14ac:dyDescent="0.3">
      <c r="A1705">
        <v>1704</v>
      </c>
      <c r="B1705">
        <v>2279</v>
      </c>
      <c r="C1705" t="s">
        <v>17</v>
      </c>
      <c r="D1705" t="s">
        <v>11491</v>
      </c>
      <c r="E1705" t="str">
        <f t="shared" si="52"/>
        <v>株式会社キャレオ</v>
      </c>
      <c r="F1705" t="str">
        <f t="shared" si="53"/>
        <v/>
      </c>
      <c r="G1705" t="s">
        <v>11492</v>
      </c>
      <c r="H1705" t="s">
        <v>71</v>
      </c>
      <c r="I1705" t="s">
        <v>837</v>
      </c>
      <c r="K1705" t="s">
        <v>10751</v>
      </c>
      <c r="L1705" t="s">
        <v>11493</v>
      </c>
      <c r="M1705" t="s">
        <v>11494</v>
      </c>
      <c r="N1705" t="s">
        <v>39</v>
      </c>
      <c r="P1705" t="s">
        <v>11495</v>
      </c>
      <c r="Q1705" t="s">
        <v>90</v>
      </c>
      <c r="R1705" t="s">
        <v>80</v>
      </c>
      <c r="S1705" t="s">
        <v>11496</v>
      </c>
    </row>
    <row r="1706" spans="1:19" x14ac:dyDescent="0.3">
      <c r="A1706">
        <v>1705</v>
      </c>
      <c r="B1706">
        <v>2280</v>
      </c>
      <c r="C1706" t="s">
        <v>17</v>
      </c>
      <c r="D1706" t="s">
        <v>11497</v>
      </c>
      <c r="E1706" t="str">
        <f t="shared" si="52"/>
        <v>株式会社ブルワーク</v>
      </c>
      <c r="F1706" t="str">
        <f t="shared" si="53"/>
        <v/>
      </c>
      <c r="G1706" t="s">
        <v>979</v>
      </c>
      <c r="I1706" t="s">
        <v>1025</v>
      </c>
      <c r="K1706" t="s">
        <v>3821</v>
      </c>
      <c r="L1706" t="s">
        <v>11498</v>
      </c>
      <c r="M1706" t="s">
        <v>11499</v>
      </c>
      <c r="P1706" t="s">
        <v>11500</v>
      </c>
      <c r="Q1706" t="s">
        <v>2595</v>
      </c>
      <c r="R1706" t="s">
        <v>565</v>
      </c>
      <c r="S1706" t="s">
        <v>11501</v>
      </c>
    </row>
    <row r="1707" spans="1:19" x14ac:dyDescent="0.3">
      <c r="A1707">
        <v>1706</v>
      </c>
      <c r="B1707">
        <v>2282</v>
      </c>
      <c r="C1707" t="s">
        <v>17</v>
      </c>
      <c r="D1707" t="s">
        <v>11502</v>
      </c>
      <c r="E1707" t="str">
        <f t="shared" si="52"/>
        <v/>
      </c>
      <c r="F1707" t="str">
        <f t="shared" si="53"/>
        <v>コムテック株式会社</v>
      </c>
      <c r="G1707" t="s">
        <v>11503</v>
      </c>
      <c r="H1707" t="s">
        <v>11504</v>
      </c>
      <c r="I1707" t="s">
        <v>11505</v>
      </c>
      <c r="J1707" t="s">
        <v>11506</v>
      </c>
      <c r="K1707" t="s">
        <v>11507</v>
      </c>
      <c r="L1707" t="s">
        <v>11508</v>
      </c>
      <c r="M1707" t="s">
        <v>11509</v>
      </c>
      <c r="N1707" t="s">
        <v>137</v>
      </c>
      <c r="Q1707" t="s">
        <v>11510</v>
      </c>
      <c r="R1707" t="s">
        <v>390</v>
      </c>
      <c r="S1707" t="s">
        <v>11511</v>
      </c>
    </row>
    <row r="1708" spans="1:19" x14ac:dyDescent="0.3">
      <c r="A1708">
        <v>1707</v>
      </c>
      <c r="B1708">
        <v>2283</v>
      </c>
      <c r="C1708" t="s">
        <v>17</v>
      </c>
      <c r="D1708" t="s">
        <v>11512</v>
      </c>
      <c r="E1708" t="str">
        <f t="shared" si="52"/>
        <v>株式会社ファイナルゲート</v>
      </c>
      <c r="F1708" t="str">
        <f t="shared" si="53"/>
        <v/>
      </c>
      <c r="G1708" t="s">
        <v>11513</v>
      </c>
      <c r="I1708" t="s">
        <v>11514</v>
      </c>
      <c r="K1708" t="s">
        <v>1184</v>
      </c>
      <c r="L1708" t="s">
        <v>11515</v>
      </c>
      <c r="M1708" t="s">
        <v>11516</v>
      </c>
      <c r="Q1708" t="e">
        <f>-人</f>
        <v>#NAME?</v>
      </c>
      <c r="S1708" t="s">
        <v>11517</v>
      </c>
    </row>
    <row r="1709" spans="1:19" x14ac:dyDescent="0.3">
      <c r="A1709">
        <v>1708</v>
      </c>
      <c r="B1709">
        <v>2284</v>
      </c>
      <c r="C1709" t="s">
        <v>17</v>
      </c>
      <c r="D1709" t="s">
        <v>11518</v>
      </c>
      <c r="E1709" t="str">
        <f t="shared" si="52"/>
        <v/>
      </c>
      <c r="F1709" t="str">
        <f t="shared" si="53"/>
        <v>東京管材株式会社</v>
      </c>
      <c r="G1709" t="s">
        <v>58</v>
      </c>
      <c r="I1709" t="s">
        <v>106</v>
      </c>
      <c r="K1709" t="s">
        <v>4736</v>
      </c>
      <c r="L1709" t="s">
        <v>11519</v>
      </c>
      <c r="M1709" t="s">
        <v>11520</v>
      </c>
      <c r="Q1709" t="s">
        <v>574</v>
      </c>
      <c r="R1709" t="s">
        <v>141</v>
      </c>
      <c r="S1709" t="s">
        <v>11521</v>
      </c>
    </row>
    <row r="1710" spans="1:19" x14ac:dyDescent="0.3">
      <c r="A1710">
        <v>1709</v>
      </c>
      <c r="B1710">
        <v>2285</v>
      </c>
      <c r="C1710" t="s">
        <v>17</v>
      </c>
      <c r="D1710" t="s">
        <v>11522</v>
      </c>
      <c r="E1710" t="str">
        <f t="shared" si="52"/>
        <v/>
      </c>
      <c r="F1710" t="str">
        <f t="shared" si="53"/>
        <v>ビーズアンドハニー株式会社</v>
      </c>
      <c r="G1710" t="s">
        <v>853</v>
      </c>
      <c r="H1710" t="s">
        <v>9401</v>
      </c>
      <c r="I1710" t="s">
        <v>3674</v>
      </c>
      <c r="J1710" t="s">
        <v>11523</v>
      </c>
      <c r="K1710" t="s">
        <v>9925</v>
      </c>
      <c r="L1710" t="s">
        <v>11524</v>
      </c>
      <c r="M1710" t="s">
        <v>11525</v>
      </c>
      <c r="N1710" t="s">
        <v>39</v>
      </c>
      <c r="O1710" t="s">
        <v>11524</v>
      </c>
      <c r="P1710" t="s">
        <v>11526</v>
      </c>
      <c r="Q1710" t="s">
        <v>1989</v>
      </c>
      <c r="R1710" t="s">
        <v>246</v>
      </c>
      <c r="S1710" t="s">
        <v>11527</v>
      </c>
    </row>
    <row r="1711" spans="1:19" x14ac:dyDescent="0.3">
      <c r="A1711">
        <v>1710</v>
      </c>
      <c r="B1711">
        <v>2287</v>
      </c>
      <c r="C1711" t="s">
        <v>17</v>
      </c>
      <c r="D1711" t="s">
        <v>11528</v>
      </c>
      <c r="E1711" t="str">
        <f t="shared" si="52"/>
        <v/>
      </c>
      <c r="F1711" t="str">
        <f t="shared" si="53"/>
        <v>itkエンジニアリングジャパン株式会社</v>
      </c>
      <c r="G1711" t="s">
        <v>467</v>
      </c>
      <c r="H1711" t="s">
        <v>4007</v>
      </c>
      <c r="I1711" t="s">
        <v>11529</v>
      </c>
      <c r="K1711" t="s">
        <v>11111</v>
      </c>
      <c r="L1711" t="s">
        <v>11530</v>
      </c>
      <c r="M1711" t="s">
        <v>11531</v>
      </c>
      <c r="N1711" t="s">
        <v>39</v>
      </c>
      <c r="Q1711" t="s">
        <v>494</v>
      </c>
      <c r="R1711" t="s">
        <v>454</v>
      </c>
      <c r="S1711" t="s">
        <v>11532</v>
      </c>
    </row>
    <row r="1712" spans="1:19" x14ac:dyDescent="0.3">
      <c r="A1712">
        <v>1711</v>
      </c>
      <c r="B1712">
        <v>2288</v>
      </c>
      <c r="C1712" t="s">
        <v>17</v>
      </c>
      <c r="D1712" t="s">
        <v>11533</v>
      </c>
      <c r="E1712" t="str">
        <f t="shared" si="52"/>
        <v>株式会社ケイブ</v>
      </c>
      <c r="F1712" t="str">
        <f t="shared" si="53"/>
        <v/>
      </c>
      <c r="G1712" t="s">
        <v>8034</v>
      </c>
      <c r="H1712" t="s">
        <v>11534</v>
      </c>
      <c r="I1712" t="s">
        <v>11535</v>
      </c>
      <c r="J1712" t="s">
        <v>11536</v>
      </c>
      <c r="K1712" t="s">
        <v>166</v>
      </c>
      <c r="L1712" t="s">
        <v>11537</v>
      </c>
      <c r="M1712" t="s">
        <v>11538</v>
      </c>
      <c r="N1712" t="s">
        <v>137</v>
      </c>
      <c r="P1712" t="s">
        <v>11539</v>
      </c>
      <c r="Q1712" t="s">
        <v>11540</v>
      </c>
      <c r="S1712" t="s">
        <v>11541</v>
      </c>
    </row>
    <row r="1713" spans="1:19" x14ac:dyDescent="0.3">
      <c r="A1713">
        <v>1712</v>
      </c>
      <c r="B1713">
        <v>2289</v>
      </c>
      <c r="C1713" t="s">
        <v>17</v>
      </c>
      <c r="D1713" t="s">
        <v>11542</v>
      </c>
      <c r="E1713" t="str">
        <f t="shared" si="52"/>
        <v>株式会社プラスアルファ・コンサルティング</v>
      </c>
      <c r="F1713" t="str">
        <f t="shared" si="53"/>
        <v/>
      </c>
      <c r="G1713" t="s">
        <v>10270</v>
      </c>
      <c r="H1713" t="s">
        <v>1286</v>
      </c>
      <c r="K1713" t="s">
        <v>6613</v>
      </c>
      <c r="L1713" t="s">
        <v>11543</v>
      </c>
      <c r="M1713" t="s">
        <v>11544</v>
      </c>
      <c r="Q1713" t="s">
        <v>2083</v>
      </c>
      <c r="S1713" t="s">
        <v>11545</v>
      </c>
    </row>
    <row r="1714" spans="1:19" x14ac:dyDescent="0.3">
      <c r="A1714">
        <v>1713</v>
      </c>
      <c r="B1714">
        <v>2290</v>
      </c>
      <c r="C1714" t="s">
        <v>17</v>
      </c>
      <c r="D1714" t="s">
        <v>11546</v>
      </c>
      <c r="E1714" t="str">
        <f t="shared" si="52"/>
        <v>株式会社プロテラス</v>
      </c>
      <c r="F1714" t="str">
        <f t="shared" si="53"/>
        <v/>
      </c>
      <c r="G1714" t="s">
        <v>11547</v>
      </c>
      <c r="H1714" t="s">
        <v>2387</v>
      </c>
      <c r="I1714" t="s">
        <v>3905</v>
      </c>
      <c r="J1714" t="s">
        <v>11548</v>
      </c>
      <c r="K1714" t="s">
        <v>754</v>
      </c>
      <c r="L1714" t="s">
        <v>11549</v>
      </c>
      <c r="M1714" t="s">
        <v>11550</v>
      </c>
      <c r="Q1714" t="s">
        <v>66</v>
      </c>
      <c r="R1714" t="s">
        <v>454</v>
      </c>
      <c r="S1714" t="s">
        <v>11551</v>
      </c>
    </row>
    <row r="1715" spans="1:19" x14ac:dyDescent="0.3">
      <c r="A1715">
        <v>1714</v>
      </c>
      <c r="B1715">
        <v>2291</v>
      </c>
      <c r="C1715" t="s">
        <v>17</v>
      </c>
      <c r="D1715" t="s">
        <v>11552</v>
      </c>
      <c r="E1715" t="str">
        <f t="shared" si="52"/>
        <v>株式会社トリサン</v>
      </c>
      <c r="F1715" t="str">
        <f t="shared" si="53"/>
        <v/>
      </c>
      <c r="G1715" t="s">
        <v>9621</v>
      </c>
      <c r="I1715" t="s">
        <v>729</v>
      </c>
      <c r="K1715" t="s">
        <v>6548</v>
      </c>
      <c r="L1715" t="s">
        <v>11553</v>
      </c>
      <c r="M1715" t="s">
        <v>11554</v>
      </c>
      <c r="Q1715" t="s">
        <v>181</v>
      </c>
      <c r="R1715" t="s">
        <v>80</v>
      </c>
      <c r="S1715" t="s">
        <v>11555</v>
      </c>
    </row>
    <row r="1716" spans="1:19" x14ac:dyDescent="0.3">
      <c r="A1716">
        <v>1715</v>
      </c>
      <c r="B1716">
        <v>2292</v>
      </c>
      <c r="C1716" t="s">
        <v>17</v>
      </c>
      <c r="D1716" t="s">
        <v>11556</v>
      </c>
      <c r="E1716" t="str">
        <f t="shared" si="52"/>
        <v/>
      </c>
      <c r="F1716" t="str">
        <f t="shared" si="53"/>
        <v>フラットシステムソリューションズ株式会社</v>
      </c>
      <c r="G1716" t="s">
        <v>2746</v>
      </c>
      <c r="I1716" t="s">
        <v>164</v>
      </c>
      <c r="J1716" t="s">
        <v>11557</v>
      </c>
      <c r="K1716" t="s">
        <v>1377</v>
      </c>
      <c r="L1716" t="s">
        <v>11558</v>
      </c>
      <c r="M1716" t="s">
        <v>11559</v>
      </c>
      <c r="N1716" t="s">
        <v>39</v>
      </c>
      <c r="O1716" t="s">
        <v>11560</v>
      </c>
      <c r="P1716" t="s">
        <v>11561</v>
      </c>
      <c r="Q1716" t="s">
        <v>716</v>
      </c>
      <c r="R1716" t="s">
        <v>390</v>
      </c>
      <c r="S1716" t="s">
        <v>11562</v>
      </c>
    </row>
    <row r="1717" spans="1:19" x14ac:dyDescent="0.3">
      <c r="A1717">
        <v>1716</v>
      </c>
      <c r="B1717">
        <v>2293</v>
      </c>
      <c r="C1717" t="s">
        <v>17</v>
      </c>
      <c r="D1717" t="s">
        <v>11563</v>
      </c>
      <c r="E1717" t="str">
        <f t="shared" si="52"/>
        <v>株式会社eF-4</v>
      </c>
      <c r="F1717" t="str">
        <f t="shared" si="53"/>
        <v/>
      </c>
      <c r="G1717" t="s">
        <v>2386</v>
      </c>
      <c r="H1717" t="s">
        <v>71</v>
      </c>
      <c r="I1717" t="s">
        <v>729</v>
      </c>
      <c r="J1717" t="s">
        <v>11564</v>
      </c>
      <c r="K1717" t="s">
        <v>7415</v>
      </c>
      <c r="L1717" t="s">
        <v>11565</v>
      </c>
      <c r="M1717" t="s">
        <v>11566</v>
      </c>
      <c r="N1717" t="s">
        <v>39</v>
      </c>
      <c r="Q1717" t="s">
        <v>101</v>
      </c>
      <c r="R1717" t="s">
        <v>1138</v>
      </c>
      <c r="S1717" t="s">
        <v>11567</v>
      </c>
    </row>
    <row r="1718" spans="1:19" x14ac:dyDescent="0.3">
      <c r="A1718">
        <v>1717</v>
      </c>
      <c r="B1718">
        <v>2294</v>
      </c>
      <c r="C1718" t="s">
        <v>17</v>
      </c>
      <c r="D1718" t="s">
        <v>11568</v>
      </c>
      <c r="E1718" t="str">
        <f t="shared" si="52"/>
        <v>株式会社ぐるなび</v>
      </c>
      <c r="F1718" t="str">
        <f t="shared" si="53"/>
        <v/>
      </c>
      <c r="G1718" t="s">
        <v>83</v>
      </c>
      <c r="H1718" t="s">
        <v>84</v>
      </c>
      <c r="I1718" t="s">
        <v>11569</v>
      </c>
      <c r="J1718" t="s">
        <v>11570</v>
      </c>
      <c r="K1718" t="s">
        <v>958</v>
      </c>
      <c r="L1718" t="s">
        <v>11571</v>
      </c>
      <c r="M1718" t="s">
        <v>11572</v>
      </c>
      <c r="N1718" t="s">
        <v>52</v>
      </c>
      <c r="Q1718" t="s">
        <v>11573</v>
      </c>
      <c r="R1718" t="s">
        <v>3966</v>
      </c>
      <c r="S1718" t="s">
        <v>11574</v>
      </c>
    </row>
    <row r="1719" spans="1:19" x14ac:dyDescent="0.3">
      <c r="A1719">
        <v>1718</v>
      </c>
      <c r="B1719">
        <v>2295</v>
      </c>
      <c r="C1719" t="s">
        <v>17</v>
      </c>
      <c r="D1719" t="s">
        <v>11575</v>
      </c>
      <c r="E1719" t="str">
        <f t="shared" si="52"/>
        <v>株式会社クリエ</v>
      </c>
      <c r="F1719" t="str">
        <f t="shared" si="53"/>
        <v/>
      </c>
      <c r="G1719" t="s">
        <v>11576</v>
      </c>
      <c r="I1719" t="s">
        <v>729</v>
      </c>
      <c r="J1719" t="s">
        <v>11577</v>
      </c>
      <c r="K1719" t="s">
        <v>646</v>
      </c>
      <c r="L1719" t="s">
        <v>11578</v>
      </c>
      <c r="M1719" t="s">
        <v>11579</v>
      </c>
      <c r="P1719" t="s">
        <v>11580</v>
      </c>
      <c r="Q1719" t="s">
        <v>181</v>
      </c>
      <c r="R1719" t="s">
        <v>202</v>
      </c>
      <c r="S1719" t="s">
        <v>11581</v>
      </c>
    </row>
    <row r="1720" spans="1:19" x14ac:dyDescent="0.3">
      <c r="A1720">
        <v>1719</v>
      </c>
      <c r="B1720">
        <v>2296</v>
      </c>
      <c r="C1720" t="s">
        <v>17</v>
      </c>
      <c r="D1720" t="s">
        <v>11582</v>
      </c>
      <c r="E1720" t="str">
        <f t="shared" si="52"/>
        <v>株式会社コンコードエグゼクティブグループ</v>
      </c>
      <c r="F1720" t="str">
        <f t="shared" si="53"/>
        <v/>
      </c>
      <c r="G1720" t="s">
        <v>11583</v>
      </c>
      <c r="I1720" t="s">
        <v>7238</v>
      </c>
      <c r="K1720" t="s">
        <v>7522</v>
      </c>
      <c r="L1720" t="s">
        <v>11584</v>
      </c>
      <c r="M1720" t="s">
        <v>11585</v>
      </c>
      <c r="Q1720" t="s">
        <v>2045</v>
      </c>
      <c r="S1720" t="s">
        <v>11586</v>
      </c>
    </row>
    <row r="1721" spans="1:19" x14ac:dyDescent="0.3">
      <c r="A1721">
        <v>1720</v>
      </c>
      <c r="B1721">
        <v>2297</v>
      </c>
      <c r="C1721" t="s">
        <v>17</v>
      </c>
      <c r="D1721" t="s">
        <v>9446</v>
      </c>
      <c r="E1721" t="str">
        <f t="shared" si="52"/>
        <v>株式会社サンプル</v>
      </c>
      <c r="F1721" t="str">
        <f t="shared" si="53"/>
        <v/>
      </c>
      <c r="G1721" t="s">
        <v>83</v>
      </c>
      <c r="L1721" t="s">
        <v>11587</v>
      </c>
      <c r="M1721" t="s">
        <v>11587</v>
      </c>
      <c r="Q1721" t="e">
        <f>-人</f>
        <v>#NAME?</v>
      </c>
      <c r="S1721" t="s">
        <v>11587</v>
      </c>
    </row>
    <row r="1722" spans="1:19" x14ac:dyDescent="0.3">
      <c r="A1722">
        <v>1721</v>
      </c>
      <c r="B1722">
        <v>2298</v>
      </c>
      <c r="C1722" t="s">
        <v>17</v>
      </c>
      <c r="D1722" t="s">
        <v>11588</v>
      </c>
      <c r="E1722" t="str">
        <f t="shared" si="52"/>
        <v>株式会社ベストティーチャー</v>
      </c>
      <c r="F1722" t="str">
        <f t="shared" si="53"/>
        <v/>
      </c>
      <c r="G1722" t="s">
        <v>10357</v>
      </c>
      <c r="H1722" t="s">
        <v>3458</v>
      </c>
      <c r="I1722" t="s">
        <v>11589</v>
      </c>
      <c r="K1722" t="s">
        <v>11590</v>
      </c>
      <c r="L1722" t="s">
        <v>11591</v>
      </c>
      <c r="M1722" t="s">
        <v>11592</v>
      </c>
      <c r="N1722" t="s">
        <v>39</v>
      </c>
      <c r="O1722" t="s">
        <v>11593</v>
      </c>
      <c r="P1722" t="s">
        <v>11594</v>
      </c>
      <c r="Q1722" t="s">
        <v>1441</v>
      </c>
      <c r="R1722" t="s">
        <v>859</v>
      </c>
      <c r="S1722" t="s">
        <v>11595</v>
      </c>
    </row>
    <row r="1723" spans="1:19" x14ac:dyDescent="0.3">
      <c r="A1723">
        <v>1722</v>
      </c>
      <c r="B1723">
        <v>2299</v>
      </c>
      <c r="C1723" t="s">
        <v>17</v>
      </c>
      <c r="D1723" t="s">
        <v>11596</v>
      </c>
      <c r="E1723" t="str">
        <f t="shared" si="52"/>
        <v>株式会社エフ・コード</v>
      </c>
      <c r="F1723" t="str">
        <f t="shared" si="53"/>
        <v/>
      </c>
      <c r="G1723" t="s">
        <v>2703</v>
      </c>
      <c r="H1723" t="s">
        <v>1061</v>
      </c>
      <c r="I1723" t="s">
        <v>164</v>
      </c>
      <c r="K1723" t="s">
        <v>1538</v>
      </c>
      <c r="L1723" t="s">
        <v>11597</v>
      </c>
      <c r="M1723" t="s">
        <v>11598</v>
      </c>
      <c r="N1723" t="s">
        <v>39</v>
      </c>
      <c r="Q1723" t="s">
        <v>276</v>
      </c>
      <c r="S1723" t="s">
        <v>11599</v>
      </c>
    </row>
    <row r="1724" spans="1:19" x14ac:dyDescent="0.3">
      <c r="A1724">
        <v>1723</v>
      </c>
      <c r="B1724">
        <v>2300</v>
      </c>
      <c r="C1724" t="s">
        <v>17</v>
      </c>
      <c r="D1724" t="s">
        <v>11600</v>
      </c>
      <c r="E1724" t="str">
        <f t="shared" si="52"/>
        <v/>
      </c>
      <c r="F1724" t="str">
        <f t="shared" si="53"/>
        <v>ペトロマテリアル株式会社</v>
      </c>
      <c r="G1724" t="s">
        <v>11601</v>
      </c>
      <c r="H1724" t="s">
        <v>2387</v>
      </c>
      <c r="I1724" t="s">
        <v>11602</v>
      </c>
      <c r="K1724" t="s">
        <v>1332</v>
      </c>
      <c r="L1724" t="s">
        <v>11603</v>
      </c>
      <c r="M1724" t="s">
        <v>11604</v>
      </c>
      <c r="N1724" t="s">
        <v>39</v>
      </c>
      <c r="O1724" t="s">
        <v>11605</v>
      </c>
      <c r="P1724" t="s">
        <v>11606</v>
      </c>
      <c r="Q1724" t="s">
        <v>11607</v>
      </c>
      <c r="S1724" t="s">
        <v>11608</v>
      </c>
    </row>
    <row r="1725" spans="1:19" x14ac:dyDescent="0.3">
      <c r="A1725">
        <v>1724</v>
      </c>
      <c r="B1725">
        <v>2301</v>
      </c>
      <c r="C1725" t="s">
        <v>17</v>
      </c>
      <c r="D1725" t="s">
        <v>11609</v>
      </c>
      <c r="E1725" t="str">
        <f t="shared" si="52"/>
        <v>株式会社センシンソフト</v>
      </c>
      <c r="F1725" t="str">
        <f t="shared" si="53"/>
        <v/>
      </c>
      <c r="G1725" t="s">
        <v>1260</v>
      </c>
      <c r="I1725" t="s">
        <v>106</v>
      </c>
      <c r="K1725" t="s">
        <v>616</v>
      </c>
      <c r="L1725" t="s">
        <v>11610</v>
      </c>
      <c r="M1725" t="s">
        <v>11611</v>
      </c>
      <c r="Q1725" t="s">
        <v>171</v>
      </c>
      <c r="R1725" t="s">
        <v>120</v>
      </c>
      <c r="S1725" t="s">
        <v>11612</v>
      </c>
    </row>
    <row r="1726" spans="1:19" x14ac:dyDescent="0.3">
      <c r="A1726">
        <v>1725</v>
      </c>
      <c r="B1726">
        <v>2302</v>
      </c>
      <c r="C1726" t="s">
        <v>17</v>
      </c>
      <c r="D1726" t="s">
        <v>11613</v>
      </c>
      <c r="E1726" t="str">
        <f t="shared" si="52"/>
        <v/>
      </c>
      <c r="F1726" t="str">
        <f t="shared" si="53"/>
        <v>ジルサンダー・ジャパン株式会社</v>
      </c>
      <c r="G1726" t="s">
        <v>948</v>
      </c>
      <c r="H1726" t="s">
        <v>529</v>
      </c>
      <c r="K1726" t="s">
        <v>375</v>
      </c>
      <c r="L1726" t="s">
        <v>11614</v>
      </c>
      <c r="M1726" t="s">
        <v>11615</v>
      </c>
      <c r="Q1726" t="s">
        <v>11268</v>
      </c>
      <c r="R1726" t="s">
        <v>390</v>
      </c>
      <c r="S1726" t="s">
        <v>11616</v>
      </c>
    </row>
    <row r="1727" spans="1:19" x14ac:dyDescent="0.3">
      <c r="A1727">
        <v>1726</v>
      </c>
      <c r="B1727">
        <v>2303</v>
      </c>
      <c r="C1727" t="s">
        <v>17</v>
      </c>
      <c r="D1727" t="s">
        <v>11617</v>
      </c>
      <c r="E1727" t="str">
        <f t="shared" si="52"/>
        <v>株式会社YICHA</v>
      </c>
      <c r="F1727" t="str">
        <f t="shared" si="53"/>
        <v/>
      </c>
      <c r="G1727" t="s">
        <v>586</v>
      </c>
      <c r="H1727" t="s">
        <v>10374</v>
      </c>
      <c r="I1727" t="s">
        <v>11618</v>
      </c>
      <c r="K1727" t="s">
        <v>2704</v>
      </c>
      <c r="L1727" t="s">
        <v>11619</v>
      </c>
      <c r="M1727" t="s">
        <v>11620</v>
      </c>
      <c r="N1727" t="s">
        <v>39</v>
      </c>
      <c r="O1727" t="s">
        <v>11621</v>
      </c>
      <c r="P1727" t="s">
        <v>11622</v>
      </c>
      <c r="Q1727" t="s">
        <v>3179</v>
      </c>
      <c r="R1727" t="s">
        <v>189</v>
      </c>
      <c r="S1727" t="s">
        <v>11623</v>
      </c>
    </row>
    <row r="1728" spans="1:19" x14ac:dyDescent="0.3">
      <c r="A1728">
        <v>1727</v>
      </c>
      <c r="B1728">
        <v>2304</v>
      </c>
      <c r="C1728" t="s">
        <v>17</v>
      </c>
      <c r="D1728" t="s">
        <v>11624</v>
      </c>
      <c r="E1728" t="str">
        <f t="shared" si="52"/>
        <v>株式会社博報堂プロダクツ</v>
      </c>
      <c r="F1728" t="str">
        <f t="shared" si="53"/>
        <v/>
      </c>
      <c r="G1728" t="s">
        <v>853</v>
      </c>
      <c r="I1728" t="s">
        <v>578</v>
      </c>
      <c r="J1728" t="s">
        <v>11625</v>
      </c>
      <c r="K1728" t="s">
        <v>3719</v>
      </c>
      <c r="L1728" t="s">
        <v>11626</v>
      </c>
      <c r="M1728" t="s">
        <v>11627</v>
      </c>
      <c r="Q1728" t="s">
        <v>11628</v>
      </c>
      <c r="R1728" t="s">
        <v>202</v>
      </c>
      <c r="S1728" t="s">
        <v>11629</v>
      </c>
    </row>
    <row r="1729" spans="1:19" x14ac:dyDescent="0.3">
      <c r="A1729">
        <v>1728</v>
      </c>
      <c r="B1729">
        <v>2306</v>
      </c>
      <c r="C1729" t="s">
        <v>17</v>
      </c>
      <c r="D1729" t="s">
        <v>11630</v>
      </c>
      <c r="E1729" t="str">
        <f t="shared" si="52"/>
        <v>株式会社tuth</v>
      </c>
      <c r="F1729" t="str">
        <f t="shared" si="53"/>
        <v/>
      </c>
      <c r="G1729" t="s">
        <v>83</v>
      </c>
      <c r="H1729" t="s">
        <v>124</v>
      </c>
      <c r="K1729" t="s">
        <v>6232</v>
      </c>
      <c r="L1729" t="s">
        <v>11631</v>
      </c>
      <c r="M1729" t="s">
        <v>11632</v>
      </c>
      <c r="N1729" t="s">
        <v>39</v>
      </c>
      <c r="O1729" t="s">
        <v>11633</v>
      </c>
      <c r="Q1729" t="s">
        <v>785</v>
      </c>
      <c r="R1729" t="s">
        <v>189</v>
      </c>
      <c r="S1729" t="s">
        <v>11634</v>
      </c>
    </row>
    <row r="1730" spans="1:19" x14ac:dyDescent="0.3">
      <c r="A1730">
        <v>1729</v>
      </c>
      <c r="B1730">
        <v>2311</v>
      </c>
      <c r="C1730" t="s">
        <v>17</v>
      </c>
      <c r="D1730" t="s">
        <v>11635</v>
      </c>
      <c r="E1730" t="str">
        <f t="shared" si="52"/>
        <v>株式会社SAVAWAY</v>
      </c>
      <c r="F1730" t="str">
        <f t="shared" si="53"/>
        <v/>
      </c>
      <c r="G1730" t="s">
        <v>83</v>
      </c>
      <c r="H1730" t="s">
        <v>124</v>
      </c>
      <c r="I1730" t="s">
        <v>11636</v>
      </c>
      <c r="K1730" t="s">
        <v>2034</v>
      </c>
      <c r="L1730" t="s">
        <v>11637</v>
      </c>
      <c r="M1730" t="s">
        <v>11638</v>
      </c>
      <c r="N1730" t="s">
        <v>39</v>
      </c>
      <c r="Q1730" t="s">
        <v>8199</v>
      </c>
      <c r="R1730" t="s">
        <v>2109</v>
      </c>
      <c r="S1730" t="s">
        <v>11639</v>
      </c>
    </row>
    <row r="1731" spans="1:19" x14ac:dyDescent="0.3">
      <c r="A1731">
        <v>1730</v>
      </c>
      <c r="B1731">
        <v>2312</v>
      </c>
      <c r="C1731" t="s">
        <v>17</v>
      </c>
      <c r="D1731" t="s">
        <v>10417</v>
      </c>
      <c r="E1731" t="str">
        <f t="shared" ref="E1731:E1794" si="54">IF(LEFT($D1731,4)="株式会社",$D1731,"")</f>
        <v/>
      </c>
      <c r="F1731" t="str">
        <f t="shared" ref="F1731:F1794" si="55">IF(RIGHT($D1731,4)="株式会社",$D1731,"")</f>
        <v>GMOインターネット株式会社</v>
      </c>
      <c r="G1731" t="s">
        <v>11640</v>
      </c>
      <c r="H1731" t="s">
        <v>113</v>
      </c>
      <c r="I1731" t="s">
        <v>11641</v>
      </c>
      <c r="J1731" t="s">
        <v>11642</v>
      </c>
      <c r="K1731" t="s">
        <v>4807</v>
      </c>
      <c r="L1731" t="s">
        <v>11643</v>
      </c>
      <c r="M1731" t="s">
        <v>11644</v>
      </c>
      <c r="N1731" t="s">
        <v>52</v>
      </c>
      <c r="O1731" t="s">
        <v>11645</v>
      </c>
      <c r="Q1731" t="s">
        <v>11646</v>
      </c>
      <c r="R1731" t="s">
        <v>1680</v>
      </c>
      <c r="S1731" t="s">
        <v>11647</v>
      </c>
    </row>
    <row r="1732" spans="1:19" x14ac:dyDescent="0.3">
      <c r="A1732">
        <v>1731</v>
      </c>
      <c r="B1732">
        <v>2314</v>
      </c>
      <c r="C1732" t="s">
        <v>17</v>
      </c>
      <c r="D1732" t="s">
        <v>11648</v>
      </c>
      <c r="E1732" t="str">
        <f t="shared" si="54"/>
        <v>株式会社C.D.UNITED</v>
      </c>
      <c r="F1732" t="str">
        <f t="shared" si="55"/>
        <v/>
      </c>
      <c r="G1732" t="s">
        <v>11649</v>
      </c>
      <c r="H1732" t="s">
        <v>71</v>
      </c>
      <c r="I1732" t="s">
        <v>729</v>
      </c>
      <c r="K1732" t="s">
        <v>4479</v>
      </c>
      <c r="L1732" t="s">
        <v>11650</v>
      </c>
      <c r="M1732" t="s">
        <v>11651</v>
      </c>
      <c r="P1732" t="s">
        <v>11652</v>
      </c>
      <c r="Q1732" t="s">
        <v>564</v>
      </c>
      <c r="S1732" t="s">
        <v>11653</v>
      </c>
    </row>
    <row r="1733" spans="1:19" x14ac:dyDescent="0.3">
      <c r="A1733">
        <v>1732</v>
      </c>
      <c r="B1733">
        <v>2315</v>
      </c>
      <c r="C1733" t="s">
        <v>17</v>
      </c>
      <c r="D1733" t="s">
        <v>11654</v>
      </c>
      <c r="E1733" t="str">
        <f t="shared" si="54"/>
        <v/>
      </c>
      <c r="F1733" t="str">
        <f t="shared" si="55"/>
        <v>マッチングッド株式会社</v>
      </c>
      <c r="G1733" t="s">
        <v>2840</v>
      </c>
      <c r="H1733" t="s">
        <v>836</v>
      </c>
      <c r="I1733" t="s">
        <v>11655</v>
      </c>
      <c r="K1733" t="s">
        <v>7463</v>
      </c>
      <c r="L1733" t="s">
        <v>11656</v>
      </c>
      <c r="M1733" t="s">
        <v>11657</v>
      </c>
      <c r="Q1733" t="s">
        <v>591</v>
      </c>
      <c r="S1733" t="s">
        <v>11658</v>
      </c>
    </row>
    <row r="1734" spans="1:19" x14ac:dyDescent="0.3">
      <c r="A1734">
        <v>1733</v>
      </c>
      <c r="B1734">
        <v>2317</v>
      </c>
      <c r="C1734" t="s">
        <v>17</v>
      </c>
      <c r="D1734" t="s">
        <v>11659</v>
      </c>
      <c r="E1734" t="str">
        <f t="shared" si="54"/>
        <v/>
      </c>
      <c r="F1734" t="str">
        <f t="shared" si="55"/>
        <v>エヌアイシィ株式会社</v>
      </c>
      <c r="G1734" t="s">
        <v>2386</v>
      </c>
      <c r="I1734" t="s">
        <v>1025</v>
      </c>
      <c r="L1734" t="s">
        <v>11660</v>
      </c>
      <c r="M1734" t="s">
        <v>11661</v>
      </c>
      <c r="N1734" t="s">
        <v>39</v>
      </c>
      <c r="P1734" t="s">
        <v>11662</v>
      </c>
      <c r="Q1734" t="s">
        <v>3084</v>
      </c>
      <c r="R1734" t="s">
        <v>3966</v>
      </c>
      <c r="S1734" t="s">
        <v>11663</v>
      </c>
    </row>
    <row r="1735" spans="1:19" x14ac:dyDescent="0.3">
      <c r="A1735">
        <v>1734</v>
      </c>
      <c r="B1735">
        <v>2318</v>
      </c>
      <c r="C1735" t="s">
        <v>17</v>
      </c>
      <c r="D1735" t="s">
        <v>11664</v>
      </c>
      <c r="E1735" t="str">
        <f t="shared" si="54"/>
        <v>株式会社コレクシア</v>
      </c>
      <c r="F1735" t="str">
        <f t="shared" si="55"/>
        <v/>
      </c>
      <c r="G1735" t="s">
        <v>11665</v>
      </c>
      <c r="H1735" t="s">
        <v>836</v>
      </c>
      <c r="K1735" t="s">
        <v>11666</v>
      </c>
      <c r="L1735" t="s">
        <v>11667</v>
      </c>
      <c r="M1735" t="s">
        <v>11668</v>
      </c>
      <c r="N1735" t="s">
        <v>39</v>
      </c>
      <c r="Q1735" t="s">
        <v>494</v>
      </c>
      <c r="R1735" t="s">
        <v>189</v>
      </c>
      <c r="S1735" t="s">
        <v>11669</v>
      </c>
    </row>
    <row r="1736" spans="1:19" x14ac:dyDescent="0.3">
      <c r="A1736">
        <v>1735</v>
      </c>
      <c r="B1736">
        <v>2319</v>
      </c>
      <c r="C1736" t="s">
        <v>17</v>
      </c>
      <c r="D1736" t="s">
        <v>11670</v>
      </c>
      <c r="E1736" t="str">
        <f t="shared" si="54"/>
        <v>株式会社アウトソーシング・システム・コンサルティング</v>
      </c>
      <c r="F1736" t="str">
        <f t="shared" si="55"/>
        <v/>
      </c>
      <c r="G1736" t="s">
        <v>3289</v>
      </c>
      <c r="K1736" t="s">
        <v>353</v>
      </c>
      <c r="L1736" t="s">
        <v>11671</v>
      </c>
      <c r="M1736" t="s">
        <v>11672</v>
      </c>
      <c r="O1736" t="s">
        <v>11673</v>
      </c>
      <c r="P1736" t="s">
        <v>11674</v>
      </c>
      <c r="Q1736" t="s">
        <v>3917</v>
      </c>
      <c r="S1736" t="s">
        <v>11675</v>
      </c>
    </row>
    <row r="1737" spans="1:19" x14ac:dyDescent="0.3">
      <c r="A1737">
        <v>1736</v>
      </c>
      <c r="B1737">
        <v>2321</v>
      </c>
      <c r="C1737" t="s">
        <v>17</v>
      </c>
      <c r="D1737" t="s">
        <v>11676</v>
      </c>
      <c r="E1737" t="str">
        <f t="shared" si="54"/>
        <v>株式会社シンドバッド・インターナショナル</v>
      </c>
      <c r="F1737" t="str">
        <f t="shared" si="55"/>
        <v/>
      </c>
      <c r="G1737" t="s">
        <v>5964</v>
      </c>
      <c r="H1737" t="s">
        <v>71</v>
      </c>
      <c r="I1737" t="s">
        <v>11677</v>
      </c>
      <c r="K1737" t="s">
        <v>2388</v>
      </c>
      <c r="L1737" t="s">
        <v>11678</v>
      </c>
      <c r="M1737" t="s">
        <v>11679</v>
      </c>
      <c r="P1737" t="s">
        <v>11680</v>
      </c>
      <c r="Q1737" t="s">
        <v>297</v>
      </c>
      <c r="R1737" t="s">
        <v>454</v>
      </c>
      <c r="S1737" t="s">
        <v>11681</v>
      </c>
    </row>
    <row r="1738" spans="1:19" x14ac:dyDescent="0.3">
      <c r="A1738">
        <v>1737</v>
      </c>
      <c r="B1738">
        <v>2322</v>
      </c>
      <c r="C1738" t="s">
        <v>17</v>
      </c>
      <c r="D1738" t="s">
        <v>11682</v>
      </c>
      <c r="E1738" t="str">
        <f t="shared" si="54"/>
        <v>株式会社ミエデンシステムソリューション</v>
      </c>
      <c r="F1738" t="str">
        <f t="shared" si="55"/>
        <v/>
      </c>
      <c r="G1738" t="s">
        <v>7017</v>
      </c>
      <c r="H1738" t="s">
        <v>124</v>
      </c>
      <c r="I1738" t="s">
        <v>1778</v>
      </c>
      <c r="J1738" t="s">
        <v>11683</v>
      </c>
      <c r="K1738" t="s">
        <v>1538</v>
      </c>
      <c r="L1738" t="s">
        <v>11684</v>
      </c>
      <c r="M1738" t="s">
        <v>11685</v>
      </c>
      <c r="N1738" t="s">
        <v>39</v>
      </c>
      <c r="Q1738" t="s">
        <v>11686</v>
      </c>
      <c r="R1738" t="s">
        <v>1031</v>
      </c>
      <c r="S1738" t="s">
        <v>11687</v>
      </c>
    </row>
    <row r="1739" spans="1:19" x14ac:dyDescent="0.3">
      <c r="A1739">
        <v>1738</v>
      </c>
      <c r="B1739">
        <v>2324</v>
      </c>
      <c r="C1739" t="s">
        <v>17</v>
      </c>
      <c r="D1739" t="s">
        <v>11688</v>
      </c>
      <c r="E1739" t="str">
        <f t="shared" si="54"/>
        <v/>
      </c>
      <c r="F1739" t="str">
        <f t="shared" si="55"/>
        <v>アノテーション株式会社</v>
      </c>
      <c r="G1739" t="s">
        <v>11689</v>
      </c>
      <c r="I1739" t="s">
        <v>7494</v>
      </c>
      <c r="K1739" t="s">
        <v>11666</v>
      </c>
      <c r="L1739" t="s">
        <v>11690</v>
      </c>
      <c r="M1739" t="s">
        <v>11691</v>
      </c>
      <c r="Q1739" t="s">
        <v>3623</v>
      </c>
      <c r="R1739" t="s">
        <v>454</v>
      </c>
      <c r="S1739" t="s">
        <v>11692</v>
      </c>
    </row>
    <row r="1740" spans="1:19" x14ac:dyDescent="0.3">
      <c r="A1740">
        <v>1739</v>
      </c>
      <c r="B1740">
        <v>2325</v>
      </c>
      <c r="C1740" t="s">
        <v>17</v>
      </c>
      <c r="D1740" t="s">
        <v>11693</v>
      </c>
      <c r="E1740" t="str">
        <f t="shared" si="54"/>
        <v>株式会社マーケティングアプリケーションズ</v>
      </c>
      <c r="F1740" t="str">
        <f t="shared" si="55"/>
        <v/>
      </c>
      <c r="G1740" t="s">
        <v>11694</v>
      </c>
      <c r="H1740" t="s">
        <v>239</v>
      </c>
      <c r="I1740" t="s">
        <v>11695</v>
      </c>
      <c r="K1740" t="s">
        <v>3522</v>
      </c>
      <c r="L1740" t="s">
        <v>11696</v>
      </c>
      <c r="M1740" t="s">
        <v>11697</v>
      </c>
      <c r="N1740" t="s">
        <v>39</v>
      </c>
      <c r="O1740" t="s">
        <v>11698</v>
      </c>
      <c r="P1740" t="s">
        <v>11699</v>
      </c>
      <c r="Q1740" t="s">
        <v>297</v>
      </c>
      <c r="R1740" t="s">
        <v>189</v>
      </c>
      <c r="S1740" t="s">
        <v>11700</v>
      </c>
    </row>
    <row r="1741" spans="1:19" x14ac:dyDescent="0.3">
      <c r="A1741">
        <v>1740</v>
      </c>
      <c r="B1741">
        <v>2326</v>
      </c>
      <c r="C1741" t="s">
        <v>17</v>
      </c>
      <c r="D1741" t="s">
        <v>11701</v>
      </c>
      <c r="E1741" t="str">
        <f t="shared" si="54"/>
        <v>株式会社エスティーアイ</v>
      </c>
      <c r="F1741" t="str">
        <f t="shared" si="55"/>
        <v/>
      </c>
      <c r="G1741" t="s">
        <v>11702</v>
      </c>
      <c r="H1741" t="s">
        <v>193</v>
      </c>
      <c r="I1741" t="s">
        <v>11703</v>
      </c>
      <c r="J1741" t="s">
        <v>11704</v>
      </c>
      <c r="K1741" t="s">
        <v>9486</v>
      </c>
      <c r="L1741" t="s">
        <v>11705</v>
      </c>
      <c r="M1741" t="s">
        <v>11706</v>
      </c>
      <c r="N1741" t="s">
        <v>39</v>
      </c>
      <c r="P1741" t="s">
        <v>11707</v>
      </c>
      <c r="Q1741" t="s">
        <v>181</v>
      </c>
      <c r="R1741" t="s">
        <v>120</v>
      </c>
      <c r="S1741" t="s">
        <v>11708</v>
      </c>
    </row>
    <row r="1742" spans="1:19" x14ac:dyDescent="0.3">
      <c r="A1742">
        <v>1741</v>
      </c>
      <c r="B1742">
        <v>2328</v>
      </c>
      <c r="C1742" t="s">
        <v>17</v>
      </c>
      <c r="D1742" t="s">
        <v>11709</v>
      </c>
      <c r="E1742" t="str">
        <f t="shared" si="54"/>
        <v>株式会社一休</v>
      </c>
      <c r="F1742" t="str">
        <f t="shared" si="55"/>
        <v/>
      </c>
      <c r="G1742" t="s">
        <v>83</v>
      </c>
      <c r="H1742" t="s">
        <v>84</v>
      </c>
      <c r="I1742" t="s">
        <v>11710</v>
      </c>
      <c r="J1742" t="s">
        <v>11711</v>
      </c>
      <c r="K1742" t="s">
        <v>1299</v>
      </c>
      <c r="L1742" t="s">
        <v>11712</v>
      </c>
      <c r="M1742" t="s">
        <v>11713</v>
      </c>
      <c r="N1742" t="s">
        <v>52</v>
      </c>
      <c r="P1742" t="s">
        <v>11714</v>
      </c>
      <c r="Q1742" t="s">
        <v>840</v>
      </c>
      <c r="R1742" t="s">
        <v>91</v>
      </c>
      <c r="S1742" t="s">
        <v>11715</v>
      </c>
    </row>
    <row r="1743" spans="1:19" x14ac:dyDescent="0.3">
      <c r="A1743">
        <v>1742</v>
      </c>
      <c r="B1743">
        <v>2329</v>
      </c>
      <c r="C1743" t="s">
        <v>17</v>
      </c>
      <c r="D1743" t="s">
        <v>11716</v>
      </c>
      <c r="E1743" t="str">
        <f t="shared" si="54"/>
        <v/>
      </c>
      <c r="F1743" t="str">
        <f t="shared" si="55"/>
        <v/>
      </c>
      <c r="G1743" t="s">
        <v>7800</v>
      </c>
      <c r="H1743" t="s">
        <v>11717</v>
      </c>
      <c r="K1743" t="s">
        <v>10466</v>
      </c>
      <c r="L1743" t="s">
        <v>11718</v>
      </c>
      <c r="M1743" t="s">
        <v>11719</v>
      </c>
      <c r="O1743" t="s">
        <v>11720</v>
      </c>
      <c r="Q1743" t="s">
        <v>927</v>
      </c>
      <c r="S1743" t="s">
        <v>11721</v>
      </c>
    </row>
    <row r="1744" spans="1:19" x14ac:dyDescent="0.3">
      <c r="A1744">
        <v>1743</v>
      </c>
      <c r="B1744">
        <v>2330</v>
      </c>
      <c r="C1744" t="s">
        <v>17</v>
      </c>
      <c r="D1744" t="s">
        <v>11722</v>
      </c>
      <c r="E1744" t="str">
        <f t="shared" si="54"/>
        <v/>
      </c>
      <c r="F1744" t="str">
        <f t="shared" si="55"/>
        <v/>
      </c>
      <c r="G1744" t="s">
        <v>2840</v>
      </c>
      <c r="I1744" t="s">
        <v>8953</v>
      </c>
      <c r="K1744" t="s">
        <v>6966</v>
      </c>
      <c r="L1744" t="s">
        <v>11723</v>
      </c>
      <c r="M1744" t="s">
        <v>11724</v>
      </c>
      <c r="N1744" t="s">
        <v>39</v>
      </c>
      <c r="O1744" t="s">
        <v>11725</v>
      </c>
      <c r="P1744" t="s">
        <v>11726</v>
      </c>
      <c r="Q1744" t="s">
        <v>181</v>
      </c>
      <c r="R1744" t="s">
        <v>30</v>
      </c>
      <c r="S1744" t="s">
        <v>11727</v>
      </c>
    </row>
    <row r="1745" spans="1:19" x14ac:dyDescent="0.3">
      <c r="A1745">
        <v>1744</v>
      </c>
      <c r="B1745">
        <v>2334</v>
      </c>
      <c r="C1745" t="s">
        <v>17</v>
      </c>
      <c r="D1745" t="s">
        <v>11728</v>
      </c>
      <c r="E1745" t="str">
        <f t="shared" si="54"/>
        <v>株式会社プレシジョンマーケティング</v>
      </c>
      <c r="F1745" t="str">
        <f t="shared" si="55"/>
        <v/>
      </c>
      <c r="G1745" t="s">
        <v>853</v>
      </c>
      <c r="H1745" t="s">
        <v>71</v>
      </c>
      <c r="I1745" t="s">
        <v>11729</v>
      </c>
      <c r="K1745" t="s">
        <v>7825</v>
      </c>
      <c r="L1745" t="s">
        <v>11730</v>
      </c>
      <c r="M1745" t="s">
        <v>11731</v>
      </c>
      <c r="O1745" t="s">
        <v>11732</v>
      </c>
      <c r="Q1745" t="s">
        <v>101</v>
      </c>
      <c r="S1745" t="s">
        <v>11733</v>
      </c>
    </row>
    <row r="1746" spans="1:19" x14ac:dyDescent="0.3">
      <c r="A1746">
        <v>1745</v>
      </c>
      <c r="B1746">
        <v>2337</v>
      </c>
      <c r="C1746" t="s">
        <v>17</v>
      </c>
      <c r="D1746" t="s">
        <v>11734</v>
      </c>
      <c r="E1746" t="str">
        <f t="shared" si="54"/>
        <v>株式会社コンセント</v>
      </c>
      <c r="F1746" t="str">
        <f t="shared" si="55"/>
        <v/>
      </c>
      <c r="G1746" t="s">
        <v>11735</v>
      </c>
      <c r="I1746" t="s">
        <v>510</v>
      </c>
      <c r="J1746" t="s">
        <v>11736</v>
      </c>
      <c r="L1746" t="s">
        <v>11737</v>
      </c>
      <c r="M1746" t="s">
        <v>11738</v>
      </c>
      <c r="N1746" t="s">
        <v>39</v>
      </c>
      <c r="Q1746" t="s">
        <v>2673</v>
      </c>
      <c r="S1746" t="s">
        <v>11739</v>
      </c>
    </row>
    <row r="1747" spans="1:19" x14ac:dyDescent="0.3">
      <c r="A1747">
        <v>1746</v>
      </c>
      <c r="B1747">
        <v>2338</v>
      </c>
      <c r="C1747" t="s">
        <v>17</v>
      </c>
      <c r="D1747" t="s">
        <v>11740</v>
      </c>
      <c r="E1747" t="str">
        <f t="shared" si="54"/>
        <v>株式会社doubLe</v>
      </c>
      <c r="F1747" t="str">
        <f t="shared" si="55"/>
        <v/>
      </c>
      <c r="G1747" t="s">
        <v>105</v>
      </c>
      <c r="H1747" t="s">
        <v>836</v>
      </c>
      <c r="I1747" t="s">
        <v>106</v>
      </c>
      <c r="K1747" t="s">
        <v>9285</v>
      </c>
      <c r="L1747" t="s">
        <v>11741</v>
      </c>
      <c r="M1747" t="s">
        <v>11742</v>
      </c>
      <c r="Q1747" t="s">
        <v>927</v>
      </c>
      <c r="R1747" t="s">
        <v>9350</v>
      </c>
      <c r="S1747" t="s">
        <v>11743</v>
      </c>
    </row>
    <row r="1748" spans="1:19" x14ac:dyDescent="0.3">
      <c r="A1748">
        <v>1747</v>
      </c>
      <c r="B1748">
        <v>2339</v>
      </c>
      <c r="C1748" t="s">
        <v>17</v>
      </c>
      <c r="D1748" t="s">
        <v>11744</v>
      </c>
      <c r="E1748" t="str">
        <f t="shared" si="54"/>
        <v/>
      </c>
      <c r="F1748" t="str">
        <f t="shared" si="55"/>
        <v>エーソル株式会社</v>
      </c>
      <c r="G1748" t="s">
        <v>1114</v>
      </c>
      <c r="I1748" t="s">
        <v>8253</v>
      </c>
      <c r="J1748" t="s">
        <v>11745</v>
      </c>
      <c r="K1748" t="s">
        <v>2521</v>
      </c>
      <c r="L1748" t="s">
        <v>11746</v>
      </c>
      <c r="M1748" t="s">
        <v>11747</v>
      </c>
      <c r="N1748" t="s">
        <v>39</v>
      </c>
      <c r="P1748" t="s">
        <v>11748</v>
      </c>
      <c r="Q1748" t="s">
        <v>431</v>
      </c>
      <c r="R1748" t="s">
        <v>565</v>
      </c>
      <c r="S1748" t="s">
        <v>11749</v>
      </c>
    </row>
    <row r="1749" spans="1:19" x14ac:dyDescent="0.3">
      <c r="A1749">
        <v>1748</v>
      </c>
      <c r="B1749">
        <v>2340</v>
      </c>
      <c r="C1749" t="s">
        <v>17</v>
      </c>
      <c r="D1749" t="s">
        <v>11750</v>
      </c>
      <c r="E1749" t="str">
        <f t="shared" si="54"/>
        <v>株式会社テクノプロ　テクノプロ・デザイン社（旧株式会社シーテック）</v>
      </c>
      <c r="F1749" t="str">
        <f t="shared" si="55"/>
        <v/>
      </c>
      <c r="G1749" t="s">
        <v>11751</v>
      </c>
      <c r="H1749" t="s">
        <v>8027</v>
      </c>
      <c r="I1749">
        <v>100000000</v>
      </c>
      <c r="K1749" t="s">
        <v>10659</v>
      </c>
      <c r="L1749" t="s">
        <v>11752</v>
      </c>
      <c r="M1749" t="s">
        <v>11753</v>
      </c>
      <c r="N1749" t="s">
        <v>39</v>
      </c>
      <c r="Q1749" t="s">
        <v>11754</v>
      </c>
      <c r="R1749" t="s">
        <v>876</v>
      </c>
      <c r="S1749" t="s">
        <v>11755</v>
      </c>
    </row>
    <row r="1750" spans="1:19" x14ac:dyDescent="0.3">
      <c r="A1750">
        <v>1749</v>
      </c>
      <c r="B1750">
        <v>2341</v>
      </c>
      <c r="C1750" t="s">
        <v>17</v>
      </c>
      <c r="D1750" t="s">
        <v>11756</v>
      </c>
      <c r="E1750" t="str">
        <f t="shared" si="54"/>
        <v/>
      </c>
      <c r="F1750" t="str">
        <f t="shared" si="55"/>
        <v>ピクスタ株式会社</v>
      </c>
      <c r="G1750" t="s">
        <v>853</v>
      </c>
      <c r="H1750" t="s">
        <v>113</v>
      </c>
      <c r="I1750" t="s">
        <v>11757</v>
      </c>
      <c r="K1750" t="s">
        <v>2585</v>
      </c>
      <c r="L1750" t="s">
        <v>11758</v>
      </c>
      <c r="M1750" t="s">
        <v>11759</v>
      </c>
      <c r="Q1750" t="s">
        <v>11760</v>
      </c>
      <c r="R1750" t="s">
        <v>380</v>
      </c>
      <c r="S1750" t="s">
        <v>11761</v>
      </c>
    </row>
    <row r="1751" spans="1:19" x14ac:dyDescent="0.3">
      <c r="A1751">
        <v>1750</v>
      </c>
      <c r="B1751">
        <v>2343</v>
      </c>
      <c r="C1751" t="s">
        <v>17</v>
      </c>
      <c r="D1751" t="s">
        <v>11762</v>
      </c>
      <c r="E1751" t="str">
        <f t="shared" si="54"/>
        <v>株式会社マックスマウス</v>
      </c>
      <c r="F1751" t="str">
        <f t="shared" si="55"/>
        <v/>
      </c>
      <c r="G1751" t="s">
        <v>2297</v>
      </c>
      <c r="H1751" t="s">
        <v>71</v>
      </c>
      <c r="I1751" t="s">
        <v>106</v>
      </c>
      <c r="K1751" t="s">
        <v>1169</v>
      </c>
      <c r="L1751" t="s">
        <v>11763</v>
      </c>
      <c r="M1751" t="s">
        <v>11764</v>
      </c>
      <c r="P1751" t="s">
        <v>11765</v>
      </c>
      <c r="Q1751" t="s">
        <v>3917</v>
      </c>
      <c r="R1751" t="s">
        <v>189</v>
      </c>
      <c r="S1751" t="s">
        <v>11766</v>
      </c>
    </row>
    <row r="1752" spans="1:19" x14ac:dyDescent="0.3">
      <c r="A1752">
        <v>1751</v>
      </c>
      <c r="B1752">
        <v>2344</v>
      </c>
      <c r="C1752" t="s">
        <v>17</v>
      </c>
      <c r="D1752" t="s">
        <v>11767</v>
      </c>
      <c r="E1752" t="str">
        <f t="shared" si="54"/>
        <v/>
      </c>
      <c r="F1752" t="str">
        <f t="shared" si="55"/>
        <v>ビットキャッシュ株式会社</v>
      </c>
      <c r="G1752" t="s">
        <v>11768</v>
      </c>
      <c r="I1752" t="s">
        <v>11769</v>
      </c>
      <c r="K1752" t="s">
        <v>1421</v>
      </c>
      <c r="L1752" t="s">
        <v>11770</v>
      </c>
      <c r="M1752" t="s">
        <v>11771</v>
      </c>
      <c r="P1752" t="s">
        <v>11772</v>
      </c>
      <c r="Q1752" t="s">
        <v>5870</v>
      </c>
      <c r="S1752" t="s">
        <v>11773</v>
      </c>
    </row>
    <row r="1753" spans="1:19" x14ac:dyDescent="0.3">
      <c r="A1753">
        <v>1752</v>
      </c>
      <c r="B1753">
        <v>2346</v>
      </c>
      <c r="C1753" t="s">
        <v>17</v>
      </c>
      <c r="D1753" t="s">
        <v>11774</v>
      </c>
      <c r="E1753" t="str">
        <f t="shared" si="54"/>
        <v>株式会社コロプラ</v>
      </c>
      <c r="F1753" t="str">
        <f t="shared" si="55"/>
        <v/>
      </c>
      <c r="G1753" t="s">
        <v>11775</v>
      </c>
      <c r="H1753" t="s">
        <v>84</v>
      </c>
      <c r="I1753" t="s">
        <v>11776</v>
      </c>
      <c r="L1753" t="s">
        <v>11777</v>
      </c>
      <c r="M1753" t="s">
        <v>11778</v>
      </c>
      <c r="N1753" t="s">
        <v>52</v>
      </c>
      <c r="Q1753" t="s">
        <v>8328</v>
      </c>
      <c r="R1753" t="s">
        <v>413</v>
      </c>
      <c r="S1753" t="s">
        <v>11779</v>
      </c>
    </row>
    <row r="1754" spans="1:19" x14ac:dyDescent="0.3">
      <c r="A1754">
        <v>1753</v>
      </c>
      <c r="B1754">
        <v>2347</v>
      </c>
      <c r="C1754" t="s">
        <v>17</v>
      </c>
      <c r="D1754" t="s">
        <v>11780</v>
      </c>
      <c r="E1754" t="str">
        <f t="shared" si="54"/>
        <v>株式会社インテリジェンス</v>
      </c>
      <c r="F1754" t="str">
        <f t="shared" si="55"/>
        <v/>
      </c>
      <c r="G1754" t="s">
        <v>11781</v>
      </c>
      <c r="H1754" t="s">
        <v>3393</v>
      </c>
      <c r="I1754" t="s">
        <v>11782</v>
      </c>
      <c r="J1754" t="s">
        <v>11783</v>
      </c>
      <c r="K1754" t="s">
        <v>4401</v>
      </c>
      <c r="L1754" t="s">
        <v>11784</v>
      </c>
      <c r="M1754" t="s">
        <v>11785</v>
      </c>
      <c r="N1754" t="s">
        <v>39</v>
      </c>
      <c r="Q1754" t="s">
        <v>11786</v>
      </c>
      <c r="R1754" t="s">
        <v>3475</v>
      </c>
      <c r="S1754" t="s">
        <v>11787</v>
      </c>
    </row>
    <row r="1755" spans="1:19" x14ac:dyDescent="0.3">
      <c r="A1755">
        <v>1754</v>
      </c>
      <c r="B1755">
        <v>2348</v>
      </c>
      <c r="C1755" t="s">
        <v>17</v>
      </c>
      <c r="D1755" t="s">
        <v>11788</v>
      </c>
      <c r="E1755" t="str">
        <f t="shared" si="54"/>
        <v>株式会社GrandLine</v>
      </c>
      <c r="F1755" t="str">
        <f t="shared" si="55"/>
        <v/>
      </c>
      <c r="G1755" t="s">
        <v>83</v>
      </c>
      <c r="H1755" t="s">
        <v>124</v>
      </c>
      <c r="K1755" t="s">
        <v>10564</v>
      </c>
      <c r="L1755" t="s">
        <v>11789</v>
      </c>
      <c r="M1755" t="s">
        <v>11790</v>
      </c>
      <c r="Q1755" t="e">
        <f>-人</f>
        <v>#NAME?</v>
      </c>
      <c r="S1755" t="s">
        <v>11791</v>
      </c>
    </row>
    <row r="1756" spans="1:19" x14ac:dyDescent="0.3">
      <c r="A1756">
        <v>1755</v>
      </c>
      <c r="B1756">
        <v>2349</v>
      </c>
      <c r="C1756" t="s">
        <v>17</v>
      </c>
      <c r="D1756" t="s">
        <v>11792</v>
      </c>
      <c r="E1756" t="str">
        <f t="shared" si="54"/>
        <v>株式会社スマートエデュケーション</v>
      </c>
      <c r="F1756" t="str">
        <f t="shared" si="55"/>
        <v/>
      </c>
      <c r="G1756" t="s">
        <v>11793</v>
      </c>
      <c r="H1756" t="s">
        <v>124</v>
      </c>
      <c r="I1756" t="s">
        <v>11794</v>
      </c>
      <c r="K1756" t="s">
        <v>11795</v>
      </c>
      <c r="L1756" t="s">
        <v>11796</v>
      </c>
      <c r="M1756" t="s">
        <v>11797</v>
      </c>
      <c r="N1756" t="s">
        <v>39</v>
      </c>
      <c r="Q1756" t="s">
        <v>1416</v>
      </c>
      <c r="S1756" t="s">
        <v>11798</v>
      </c>
    </row>
    <row r="1757" spans="1:19" x14ac:dyDescent="0.3">
      <c r="A1757">
        <v>1756</v>
      </c>
      <c r="B1757">
        <v>2350</v>
      </c>
      <c r="C1757" t="s">
        <v>17</v>
      </c>
      <c r="D1757" t="s">
        <v>11799</v>
      </c>
      <c r="E1757" t="str">
        <f t="shared" si="54"/>
        <v>株式会社スタートトゥデイ</v>
      </c>
      <c r="F1757" t="str">
        <f t="shared" si="55"/>
        <v/>
      </c>
      <c r="G1757" t="s">
        <v>11800</v>
      </c>
      <c r="H1757" t="s">
        <v>11801</v>
      </c>
      <c r="I1757" t="s">
        <v>11802</v>
      </c>
      <c r="J1757" t="s">
        <v>11803</v>
      </c>
      <c r="K1757" t="s">
        <v>966</v>
      </c>
      <c r="L1757" t="s">
        <v>11804</v>
      </c>
      <c r="M1757" t="s">
        <v>11805</v>
      </c>
      <c r="N1757" t="s">
        <v>52</v>
      </c>
      <c r="P1757" t="s">
        <v>11806</v>
      </c>
      <c r="Q1757" t="s">
        <v>11807</v>
      </c>
      <c r="R1757" t="s">
        <v>11808</v>
      </c>
      <c r="S1757" t="s">
        <v>11809</v>
      </c>
    </row>
    <row r="1758" spans="1:19" x14ac:dyDescent="0.3">
      <c r="A1758">
        <v>1757</v>
      </c>
      <c r="B1758">
        <v>2351</v>
      </c>
      <c r="C1758" t="s">
        <v>17</v>
      </c>
      <c r="D1758" t="s">
        <v>11810</v>
      </c>
      <c r="E1758" t="str">
        <f t="shared" si="54"/>
        <v>株式会社ギブリー</v>
      </c>
      <c r="F1758" t="str">
        <f t="shared" si="55"/>
        <v/>
      </c>
      <c r="G1758" t="s">
        <v>11811</v>
      </c>
      <c r="H1758" t="s">
        <v>7289</v>
      </c>
      <c r="I1758" t="s">
        <v>3556</v>
      </c>
      <c r="K1758" t="s">
        <v>1705</v>
      </c>
      <c r="L1758" t="s">
        <v>11812</v>
      </c>
      <c r="M1758" t="s">
        <v>11813</v>
      </c>
      <c r="N1758" t="s">
        <v>39</v>
      </c>
      <c r="Q1758" t="s">
        <v>181</v>
      </c>
      <c r="R1758" t="s">
        <v>859</v>
      </c>
      <c r="S1758" t="s">
        <v>11814</v>
      </c>
    </row>
    <row r="1759" spans="1:19" x14ac:dyDescent="0.3">
      <c r="A1759">
        <v>1758</v>
      </c>
      <c r="B1759">
        <v>2352</v>
      </c>
      <c r="C1759" t="s">
        <v>17</v>
      </c>
      <c r="D1759" t="s">
        <v>11815</v>
      </c>
      <c r="E1759" t="str">
        <f t="shared" si="54"/>
        <v/>
      </c>
      <c r="F1759" t="str">
        <f t="shared" si="55"/>
        <v>リアルネットワークス株式会社</v>
      </c>
      <c r="G1759" t="s">
        <v>557</v>
      </c>
      <c r="H1759" t="s">
        <v>2501</v>
      </c>
      <c r="I1759" t="s">
        <v>614</v>
      </c>
      <c r="K1759" t="s">
        <v>251</v>
      </c>
      <c r="L1759" t="s">
        <v>11816</v>
      </c>
      <c r="M1759" t="s">
        <v>11817</v>
      </c>
      <c r="N1759" t="s">
        <v>39</v>
      </c>
      <c r="Q1759" t="s">
        <v>2045</v>
      </c>
      <c r="R1759" t="s">
        <v>120</v>
      </c>
      <c r="S1759" t="s">
        <v>11818</v>
      </c>
    </row>
    <row r="1760" spans="1:19" x14ac:dyDescent="0.3">
      <c r="A1760">
        <v>1759</v>
      </c>
      <c r="B1760">
        <v>2353</v>
      </c>
      <c r="C1760" t="s">
        <v>17</v>
      </c>
      <c r="D1760" t="s">
        <v>11819</v>
      </c>
      <c r="E1760" t="str">
        <f t="shared" si="54"/>
        <v/>
      </c>
      <c r="F1760" t="str">
        <f t="shared" si="55"/>
        <v>クレオ株式会社</v>
      </c>
      <c r="G1760" t="s">
        <v>2306</v>
      </c>
      <c r="H1760" t="s">
        <v>372</v>
      </c>
      <c r="K1760" t="s">
        <v>9486</v>
      </c>
      <c r="L1760" t="s">
        <v>11820</v>
      </c>
      <c r="M1760" t="s">
        <v>11821</v>
      </c>
      <c r="P1760" t="s">
        <v>11822</v>
      </c>
      <c r="Q1760" t="s">
        <v>5206</v>
      </c>
      <c r="R1760" t="s">
        <v>454</v>
      </c>
      <c r="S1760" t="s">
        <v>11823</v>
      </c>
    </row>
    <row r="1761" spans="1:19" x14ac:dyDescent="0.3">
      <c r="A1761">
        <v>1760</v>
      </c>
      <c r="B1761">
        <v>2354</v>
      </c>
      <c r="C1761" t="s">
        <v>17</v>
      </c>
      <c r="D1761" t="s">
        <v>11824</v>
      </c>
      <c r="E1761" t="str">
        <f t="shared" si="54"/>
        <v>株式会社ザッパラス</v>
      </c>
      <c r="F1761" t="str">
        <f t="shared" si="55"/>
        <v/>
      </c>
      <c r="G1761" t="s">
        <v>11825</v>
      </c>
      <c r="I1761" t="s">
        <v>11826</v>
      </c>
      <c r="J1761" t="s">
        <v>11827</v>
      </c>
      <c r="K1761" t="s">
        <v>96</v>
      </c>
      <c r="L1761" t="s">
        <v>11828</v>
      </c>
      <c r="M1761" t="s">
        <v>11829</v>
      </c>
      <c r="N1761" t="s">
        <v>52</v>
      </c>
      <c r="Q1761" t="s">
        <v>11830</v>
      </c>
      <c r="R1761" t="s">
        <v>1427</v>
      </c>
      <c r="S1761" t="s">
        <v>11831</v>
      </c>
    </row>
    <row r="1762" spans="1:19" x14ac:dyDescent="0.3">
      <c r="A1762">
        <v>1761</v>
      </c>
      <c r="B1762">
        <v>2355</v>
      </c>
      <c r="C1762" t="s">
        <v>17</v>
      </c>
      <c r="D1762" t="s">
        <v>11832</v>
      </c>
      <c r="E1762" t="str">
        <f t="shared" si="54"/>
        <v>株式会社アドフレックス・コミュニケーションズ</v>
      </c>
      <c r="F1762" t="str">
        <f t="shared" si="55"/>
        <v/>
      </c>
      <c r="G1762" t="s">
        <v>4830</v>
      </c>
      <c r="I1762" t="s">
        <v>4799</v>
      </c>
      <c r="K1762" t="s">
        <v>6548</v>
      </c>
      <c r="L1762" t="s">
        <v>11833</v>
      </c>
      <c r="M1762" t="s">
        <v>11834</v>
      </c>
      <c r="Q1762" t="s">
        <v>297</v>
      </c>
      <c r="R1762" t="s">
        <v>3475</v>
      </c>
      <c r="S1762" t="s">
        <v>11835</v>
      </c>
    </row>
    <row r="1763" spans="1:19" x14ac:dyDescent="0.3">
      <c r="A1763">
        <v>1762</v>
      </c>
      <c r="B1763">
        <v>2356</v>
      </c>
      <c r="C1763" t="s">
        <v>17</v>
      </c>
      <c r="D1763" t="s">
        <v>11836</v>
      </c>
      <c r="E1763" t="str">
        <f t="shared" si="54"/>
        <v>株式会社エム・アイ・エス</v>
      </c>
      <c r="F1763" t="str">
        <f t="shared" si="55"/>
        <v/>
      </c>
      <c r="G1763" t="s">
        <v>1551</v>
      </c>
      <c r="I1763" t="s">
        <v>11837</v>
      </c>
      <c r="K1763" t="s">
        <v>5188</v>
      </c>
      <c r="L1763" t="s">
        <v>11838</v>
      </c>
      <c r="M1763" t="s">
        <v>11839</v>
      </c>
      <c r="P1763" t="s">
        <v>11840</v>
      </c>
      <c r="Q1763" t="s">
        <v>3179</v>
      </c>
      <c r="R1763" t="s">
        <v>565</v>
      </c>
      <c r="S1763" t="s">
        <v>11841</v>
      </c>
    </row>
    <row r="1764" spans="1:19" x14ac:dyDescent="0.3">
      <c r="A1764">
        <v>1763</v>
      </c>
      <c r="B1764">
        <v>2357</v>
      </c>
      <c r="C1764" t="s">
        <v>17</v>
      </c>
      <c r="D1764" t="s">
        <v>11842</v>
      </c>
      <c r="E1764" t="str">
        <f t="shared" si="54"/>
        <v/>
      </c>
      <c r="F1764" t="str">
        <f t="shared" si="55"/>
        <v>ヒューマンアカデミー株式会社</v>
      </c>
      <c r="G1764" t="s">
        <v>144</v>
      </c>
      <c r="H1764" t="s">
        <v>3393</v>
      </c>
      <c r="I1764" t="s">
        <v>164</v>
      </c>
      <c r="J1764" t="s">
        <v>11843</v>
      </c>
      <c r="K1764" t="s">
        <v>10241</v>
      </c>
      <c r="L1764" t="s">
        <v>11844</v>
      </c>
      <c r="M1764" t="s">
        <v>11845</v>
      </c>
      <c r="N1764" t="s">
        <v>39</v>
      </c>
      <c r="Q1764" t="s">
        <v>11846</v>
      </c>
      <c r="R1764" t="s">
        <v>30</v>
      </c>
      <c r="S1764" t="s">
        <v>11847</v>
      </c>
    </row>
    <row r="1765" spans="1:19" x14ac:dyDescent="0.3">
      <c r="A1765">
        <v>1764</v>
      </c>
      <c r="B1765">
        <v>2359</v>
      </c>
      <c r="C1765" t="s">
        <v>17</v>
      </c>
      <c r="D1765" t="s">
        <v>11848</v>
      </c>
      <c r="E1765" t="str">
        <f t="shared" si="54"/>
        <v/>
      </c>
      <c r="F1765" t="str">
        <f t="shared" si="55"/>
        <v>PMIコンサルティング株式会社</v>
      </c>
      <c r="G1765" t="s">
        <v>11849</v>
      </c>
      <c r="I1765" t="s">
        <v>739</v>
      </c>
      <c r="K1765" t="s">
        <v>754</v>
      </c>
      <c r="L1765" t="s">
        <v>11850</v>
      </c>
      <c r="M1765" t="s">
        <v>11851</v>
      </c>
      <c r="Q1765" t="s">
        <v>484</v>
      </c>
      <c r="S1765" t="s">
        <v>10733</v>
      </c>
    </row>
    <row r="1766" spans="1:19" x14ac:dyDescent="0.3">
      <c r="A1766">
        <v>1765</v>
      </c>
      <c r="B1766">
        <v>2361</v>
      </c>
      <c r="C1766" t="s">
        <v>17</v>
      </c>
      <c r="D1766" t="s">
        <v>11852</v>
      </c>
      <c r="E1766" t="str">
        <f t="shared" si="54"/>
        <v/>
      </c>
      <c r="F1766" t="str">
        <f t="shared" si="55"/>
        <v>GMOシステムコンサルティング株式会社</v>
      </c>
      <c r="G1766" t="s">
        <v>1347</v>
      </c>
      <c r="H1766" t="s">
        <v>124</v>
      </c>
      <c r="I1766" t="s">
        <v>106</v>
      </c>
      <c r="K1766" t="s">
        <v>74</v>
      </c>
      <c r="L1766" t="s">
        <v>11853</v>
      </c>
      <c r="M1766" t="s">
        <v>11854</v>
      </c>
      <c r="O1766" t="s">
        <v>10417</v>
      </c>
      <c r="P1766" t="s">
        <v>11855</v>
      </c>
      <c r="Q1766" t="s">
        <v>2750</v>
      </c>
      <c r="R1766" t="s">
        <v>565</v>
      </c>
      <c r="S1766" t="s">
        <v>11856</v>
      </c>
    </row>
    <row r="1767" spans="1:19" x14ac:dyDescent="0.3">
      <c r="A1767">
        <v>1766</v>
      </c>
      <c r="B1767">
        <v>2362</v>
      </c>
      <c r="C1767" t="s">
        <v>17</v>
      </c>
      <c r="D1767" t="s">
        <v>11857</v>
      </c>
      <c r="E1767" t="str">
        <f t="shared" si="54"/>
        <v>株式会社EYS-STYLE</v>
      </c>
      <c r="F1767" t="str">
        <f t="shared" si="55"/>
        <v/>
      </c>
      <c r="G1767" t="s">
        <v>11858</v>
      </c>
      <c r="H1767" t="s">
        <v>7748</v>
      </c>
      <c r="I1767" t="s">
        <v>11859</v>
      </c>
      <c r="J1767" t="s">
        <v>11860</v>
      </c>
      <c r="K1767" t="s">
        <v>7751</v>
      </c>
      <c r="L1767" t="s">
        <v>11861</v>
      </c>
      <c r="M1767" t="s">
        <v>11862</v>
      </c>
      <c r="Q1767" t="s">
        <v>181</v>
      </c>
      <c r="R1767" t="s">
        <v>454</v>
      </c>
      <c r="S1767" t="s">
        <v>11863</v>
      </c>
    </row>
    <row r="1768" spans="1:19" x14ac:dyDescent="0.3">
      <c r="A1768">
        <v>1767</v>
      </c>
      <c r="B1768">
        <v>2364</v>
      </c>
      <c r="C1768" t="s">
        <v>17</v>
      </c>
      <c r="D1768" t="s">
        <v>11864</v>
      </c>
      <c r="E1768" t="str">
        <f t="shared" si="54"/>
        <v>株式会社キャリアブレイン</v>
      </c>
      <c r="F1768" t="str">
        <f t="shared" si="55"/>
        <v/>
      </c>
      <c r="G1768" t="s">
        <v>7179</v>
      </c>
      <c r="H1768" t="s">
        <v>1286</v>
      </c>
      <c r="I1768" t="s">
        <v>614</v>
      </c>
      <c r="K1768" t="s">
        <v>2601</v>
      </c>
      <c r="L1768" t="s">
        <v>11865</v>
      </c>
      <c r="M1768" t="s">
        <v>11866</v>
      </c>
      <c r="N1768" t="s">
        <v>39</v>
      </c>
      <c r="Q1768" t="s">
        <v>1996</v>
      </c>
      <c r="R1768" t="s">
        <v>91</v>
      </c>
      <c r="S1768" t="s">
        <v>11867</v>
      </c>
    </row>
    <row r="1769" spans="1:19" x14ac:dyDescent="0.3">
      <c r="A1769">
        <v>1768</v>
      </c>
      <c r="B1769">
        <v>2365</v>
      </c>
      <c r="C1769" t="s">
        <v>17</v>
      </c>
      <c r="D1769" t="s">
        <v>11868</v>
      </c>
      <c r="E1769" t="str">
        <f t="shared" si="54"/>
        <v>株式会社ムーンファクトリー</v>
      </c>
      <c r="F1769" t="str">
        <f t="shared" si="55"/>
        <v/>
      </c>
      <c r="G1769" t="s">
        <v>2386</v>
      </c>
      <c r="H1769" t="s">
        <v>372</v>
      </c>
      <c r="I1769" t="s">
        <v>510</v>
      </c>
      <c r="K1769" t="s">
        <v>6132</v>
      </c>
      <c r="L1769" t="s">
        <v>11869</v>
      </c>
      <c r="M1769" t="s">
        <v>11870</v>
      </c>
      <c r="N1769" t="s">
        <v>39</v>
      </c>
      <c r="Q1769" t="s">
        <v>2471</v>
      </c>
      <c r="S1769" t="s">
        <v>11871</v>
      </c>
    </row>
    <row r="1770" spans="1:19" x14ac:dyDescent="0.3">
      <c r="A1770">
        <v>1769</v>
      </c>
      <c r="B1770">
        <v>2367</v>
      </c>
      <c r="C1770" t="s">
        <v>17</v>
      </c>
      <c r="D1770" t="s">
        <v>11872</v>
      </c>
      <c r="E1770" t="str">
        <f t="shared" si="54"/>
        <v>株式会社ユービー</v>
      </c>
      <c r="F1770" t="str">
        <f t="shared" si="55"/>
        <v/>
      </c>
      <c r="G1770" t="s">
        <v>11873</v>
      </c>
      <c r="H1770" t="s">
        <v>6861</v>
      </c>
      <c r="I1770" t="s">
        <v>106</v>
      </c>
      <c r="K1770" t="s">
        <v>1133</v>
      </c>
      <c r="L1770" t="s">
        <v>11874</v>
      </c>
      <c r="M1770" t="s">
        <v>11875</v>
      </c>
      <c r="Q1770" t="s">
        <v>255</v>
      </c>
      <c r="R1770" t="s">
        <v>80</v>
      </c>
      <c r="S1770" t="s">
        <v>11876</v>
      </c>
    </row>
    <row r="1771" spans="1:19" x14ac:dyDescent="0.3">
      <c r="A1771">
        <v>1770</v>
      </c>
      <c r="B1771">
        <v>2368</v>
      </c>
      <c r="C1771" t="s">
        <v>17</v>
      </c>
      <c r="D1771" t="s">
        <v>11877</v>
      </c>
      <c r="E1771" t="str">
        <f t="shared" si="54"/>
        <v>株式会社フォークラス</v>
      </c>
      <c r="F1771" t="str">
        <f t="shared" si="55"/>
        <v/>
      </c>
      <c r="G1771" t="s">
        <v>83</v>
      </c>
      <c r="I1771" t="s">
        <v>837</v>
      </c>
      <c r="K1771" t="s">
        <v>11878</v>
      </c>
      <c r="L1771" t="s">
        <v>11879</v>
      </c>
      <c r="M1771" t="s">
        <v>11880</v>
      </c>
      <c r="Q1771" t="s">
        <v>927</v>
      </c>
      <c r="S1771" t="s">
        <v>11881</v>
      </c>
    </row>
    <row r="1772" spans="1:19" x14ac:dyDescent="0.3">
      <c r="A1772">
        <v>1771</v>
      </c>
      <c r="B1772">
        <v>2369</v>
      </c>
      <c r="C1772" t="s">
        <v>17</v>
      </c>
      <c r="D1772" t="s">
        <v>11882</v>
      </c>
      <c r="E1772" t="str">
        <f t="shared" si="54"/>
        <v>株式会社たゆたう</v>
      </c>
      <c r="F1772" t="str">
        <f t="shared" si="55"/>
        <v/>
      </c>
      <c r="G1772" t="s">
        <v>5651</v>
      </c>
      <c r="H1772" t="s">
        <v>2387</v>
      </c>
      <c r="I1772" t="s">
        <v>11883</v>
      </c>
      <c r="K1772" t="s">
        <v>7751</v>
      </c>
      <c r="L1772" t="s">
        <v>11884</v>
      </c>
      <c r="M1772" t="s">
        <v>11885</v>
      </c>
      <c r="P1772" t="s">
        <v>11886</v>
      </c>
      <c r="Q1772" t="s">
        <v>5626</v>
      </c>
      <c r="R1772" t="s">
        <v>3131</v>
      </c>
      <c r="S1772" t="s">
        <v>11887</v>
      </c>
    </row>
    <row r="1773" spans="1:19" x14ac:dyDescent="0.3">
      <c r="A1773">
        <v>1772</v>
      </c>
      <c r="B1773">
        <v>2370</v>
      </c>
      <c r="C1773" t="s">
        <v>17</v>
      </c>
      <c r="D1773" t="s">
        <v>11888</v>
      </c>
      <c r="E1773" t="str">
        <f t="shared" si="54"/>
        <v/>
      </c>
      <c r="F1773" t="str">
        <f t="shared" si="55"/>
        <v>桜丘製作所株式会社</v>
      </c>
      <c r="G1773" t="s">
        <v>586</v>
      </c>
      <c r="I1773" t="s">
        <v>11889</v>
      </c>
      <c r="L1773" t="s">
        <v>11890</v>
      </c>
      <c r="M1773" t="s">
        <v>11891</v>
      </c>
      <c r="Q1773" t="s">
        <v>484</v>
      </c>
      <c r="S1773" t="s">
        <v>11892</v>
      </c>
    </row>
    <row r="1774" spans="1:19" x14ac:dyDescent="0.3">
      <c r="A1774">
        <v>1773</v>
      </c>
      <c r="B1774">
        <v>2372</v>
      </c>
      <c r="C1774" t="s">
        <v>17</v>
      </c>
      <c r="D1774" t="s">
        <v>11893</v>
      </c>
      <c r="E1774" t="str">
        <f t="shared" si="54"/>
        <v/>
      </c>
      <c r="F1774" t="str">
        <f t="shared" si="55"/>
        <v>JBCC株式会社</v>
      </c>
      <c r="G1774" t="s">
        <v>979</v>
      </c>
      <c r="I1774" t="s">
        <v>11894</v>
      </c>
      <c r="K1774" t="s">
        <v>1705</v>
      </c>
      <c r="L1774" t="s">
        <v>11895</v>
      </c>
      <c r="M1774" t="s">
        <v>11896</v>
      </c>
      <c r="N1774" t="s">
        <v>39</v>
      </c>
      <c r="O1774" t="s">
        <v>11897</v>
      </c>
      <c r="Q1774" t="s">
        <v>7665</v>
      </c>
      <c r="S1774" t="s">
        <v>11898</v>
      </c>
    </row>
    <row r="1775" spans="1:19" x14ac:dyDescent="0.3">
      <c r="A1775">
        <v>1774</v>
      </c>
      <c r="B1775">
        <v>2373</v>
      </c>
      <c r="C1775" t="s">
        <v>17</v>
      </c>
      <c r="D1775" t="s">
        <v>11899</v>
      </c>
      <c r="E1775" t="str">
        <f t="shared" si="54"/>
        <v>株式会社オノフ</v>
      </c>
      <c r="F1775" t="str">
        <f t="shared" si="55"/>
        <v/>
      </c>
      <c r="G1775" t="s">
        <v>10357</v>
      </c>
      <c r="H1775" t="s">
        <v>922</v>
      </c>
      <c r="I1775" t="s">
        <v>1025</v>
      </c>
      <c r="J1775" t="s">
        <v>11900</v>
      </c>
      <c r="K1775" t="s">
        <v>292</v>
      </c>
      <c r="L1775" t="s">
        <v>11901</v>
      </c>
      <c r="M1775" t="s">
        <v>11902</v>
      </c>
      <c r="P1775" t="s">
        <v>11903</v>
      </c>
      <c r="Q1775" t="s">
        <v>574</v>
      </c>
      <c r="R1775" t="s">
        <v>1874</v>
      </c>
      <c r="S1775" t="s">
        <v>11904</v>
      </c>
    </row>
    <row r="1776" spans="1:19" x14ac:dyDescent="0.3">
      <c r="A1776">
        <v>1775</v>
      </c>
      <c r="B1776">
        <v>2374</v>
      </c>
      <c r="C1776" t="s">
        <v>17</v>
      </c>
      <c r="D1776" t="s">
        <v>11905</v>
      </c>
      <c r="E1776" t="str">
        <f t="shared" si="54"/>
        <v>株式会社アカツキ</v>
      </c>
      <c r="F1776" t="str">
        <f t="shared" si="55"/>
        <v/>
      </c>
      <c r="G1776" t="s">
        <v>70</v>
      </c>
      <c r="H1776" t="s">
        <v>3458</v>
      </c>
      <c r="I1776" t="s">
        <v>11906</v>
      </c>
      <c r="K1776" t="s">
        <v>10806</v>
      </c>
      <c r="L1776" t="s">
        <v>11907</v>
      </c>
      <c r="M1776" t="s">
        <v>11908</v>
      </c>
      <c r="P1776" t="s">
        <v>11909</v>
      </c>
      <c r="Q1776" t="s">
        <v>1050</v>
      </c>
      <c r="R1776" t="s">
        <v>4261</v>
      </c>
      <c r="S1776" t="s">
        <v>11910</v>
      </c>
    </row>
    <row r="1777" spans="1:19" x14ac:dyDescent="0.3">
      <c r="A1777">
        <v>1776</v>
      </c>
      <c r="B1777">
        <v>2375</v>
      </c>
      <c r="C1777" t="s">
        <v>17</v>
      </c>
      <c r="D1777" t="s">
        <v>11911</v>
      </c>
      <c r="E1777" t="str">
        <f t="shared" si="54"/>
        <v>株式会社リンク</v>
      </c>
      <c r="F1777" t="str">
        <f t="shared" si="55"/>
        <v/>
      </c>
      <c r="G1777" t="s">
        <v>10702</v>
      </c>
      <c r="H1777" t="s">
        <v>3436</v>
      </c>
      <c r="I1777" t="s">
        <v>817</v>
      </c>
      <c r="J1777" t="s">
        <v>11912</v>
      </c>
      <c r="K1777" t="s">
        <v>1744</v>
      </c>
      <c r="L1777" t="s">
        <v>11913</v>
      </c>
      <c r="M1777" t="s">
        <v>11914</v>
      </c>
      <c r="N1777" t="s">
        <v>39</v>
      </c>
      <c r="P1777" t="s">
        <v>11915</v>
      </c>
      <c r="Q1777" t="s">
        <v>1336</v>
      </c>
      <c r="R1777" t="s">
        <v>120</v>
      </c>
      <c r="S1777" t="s">
        <v>11916</v>
      </c>
    </row>
    <row r="1778" spans="1:19" x14ac:dyDescent="0.3">
      <c r="A1778">
        <v>1777</v>
      </c>
      <c r="B1778">
        <v>2376</v>
      </c>
      <c r="C1778" t="s">
        <v>17</v>
      </c>
      <c r="D1778" t="s">
        <v>11917</v>
      </c>
      <c r="E1778" t="str">
        <f t="shared" si="54"/>
        <v>株式会社ムロドー</v>
      </c>
      <c r="F1778" t="str">
        <f t="shared" si="55"/>
        <v/>
      </c>
      <c r="G1778" t="s">
        <v>613</v>
      </c>
      <c r="H1778" t="s">
        <v>393</v>
      </c>
      <c r="I1778" t="s">
        <v>1025</v>
      </c>
      <c r="J1778" t="s">
        <v>11918</v>
      </c>
      <c r="K1778" t="s">
        <v>3883</v>
      </c>
      <c r="L1778" t="s">
        <v>11919</v>
      </c>
      <c r="M1778" t="s">
        <v>11920</v>
      </c>
      <c r="N1778" t="s">
        <v>39</v>
      </c>
      <c r="P1778" t="s">
        <v>11921</v>
      </c>
      <c r="Q1778" t="s">
        <v>276</v>
      </c>
      <c r="S1778" t="s">
        <v>11922</v>
      </c>
    </row>
    <row r="1779" spans="1:19" x14ac:dyDescent="0.3">
      <c r="A1779">
        <v>1778</v>
      </c>
      <c r="B1779">
        <v>2377</v>
      </c>
      <c r="C1779" t="s">
        <v>17</v>
      </c>
      <c r="D1779" t="s">
        <v>11923</v>
      </c>
      <c r="E1779" t="str">
        <f t="shared" si="54"/>
        <v>株式会社インフォバーン</v>
      </c>
      <c r="F1779" t="str">
        <f t="shared" si="55"/>
        <v/>
      </c>
      <c r="G1779" t="s">
        <v>83</v>
      </c>
      <c r="H1779" t="s">
        <v>1286</v>
      </c>
      <c r="I1779" t="s">
        <v>11924</v>
      </c>
      <c r="K1779" t="s">
        <v>1839</v>
      </c>
      <c r="L1779" t="s">
        <v>11925</v>
      </c>
      <c r="M1779" t="s">
        <v>11926</v>
      </c>
      <c r="Q1779" t="s">
        <v>11927</v>
      </c>
      <c r="S1779" t="s">
        <v>11928</v>
      </c>
    </row>
    <row r="1780" spans="1:19" x14ac:dyDescent="0.3">
      <c r="A1780">
        <v>1779</v>
      </c>
      <c r="B1780">
        <v>2378</v>
      </c>
      <c r="C1780" t="s">
        <v>17</v>
      </c>
      <c r="D1780" t="s">
        <v>11929</v>
      </c>
      <c r="E1780" t="str">
        <f t="shared" si="54"/>
        <v/>
      </c>
      <c r="F1780" t="str">
        <f t="shared" si="55"/>
        <v>ヤオキ株式会社</v>
      </c>
      <c r="G1780" t="s">
        <v>2306</v>
      </c>
      <c r="K1780" t="s">
        <v>10806</v>
      </c>
      <c r="L1780" t="s">
        <v>11930</v>
      </c>
      <c r="M1780" t="s">
        <v>11931</v>
      </c>
      <c r="N1780" t="s">
        <v>39</v>
      </c>
      <c r="Q1780" t="s">
        <v>3623</v>
      </c>
      <c r="S1780" t="s">
        <v>11932</v>
      </c>
    </row>
    <row r="1781" spans="1:19" x14ac:dyDescent="0.3">
      <c r="A1781">
        <v>1780</v>
      </c>
      <c r="B1781">
        <v>2379</v>
      </c>
      <c r="C1781" t="s">
        <v>17</v>
      </c>
      <c r="D1781" t="s">
        <v>11933</v>
      </c>
      <c r="E1781" t="str">
        <f t="shared" si="54"/>
        <v>株式会社トラストリッジ</v>
      </c>
      <c r="F1781" t="str">
        <f t="shared" si="55"/>
        <v/>
      </c>
      <c r="G1781" t="s">
        <v>4830</v>
      </c>
      <c r="H1781" t="s">
        <v>1666</v>
      </c>
      <c r="I1781" t="s">
        <v>3556</v>
      </c>
      <c r="K1781" t="s">
        <v>8857</v>
      </c>
      <c r="L1781" t="s">
        <v>11934</v>
      </c>
      <c r="M1781" t="s">
        <v>11935</v>
      </c>
      <c r="N1781" t="s">
        <v>39</v>
      </c>
      <c r="Q1781" t="s">
        <v>2471</v>
      </c>
      <c r="R1781" t="s">
        <v>80</v>
      </c>
      <c r="S1781" t="s">
        <v>11936</v>
      </c>
    </row>
    <row r="1782" spans="1:19" x14ac:dyDescent="0.3">
      <c r="A1782">
        <v>1781</v>
      </c>
      <c r="B1782">
        <v>2380</v>
      </c>
      <c r="C1782" t="s">
        <v>17</v>
      </c>
      <c r="D1782" t="s">
        <v>11937</v>
      </c>
      <c r="E1782" t="str">
        <f t="shared" si="54"/>
        <v>株式会社SANN</v>
      </c>
      <c r="F1782" t="str">
        <f t="shared" si="55"/>
        <v/>
      </c>
      <c r="G1782" t="s">
        <v>1886</v>
      </c>
      <c r="H1782" t="s">
        <v>7748</v>
      </c>
      <c r="I1782" t="s">
        <v>3649</v>
      </c>
      <c r="K1782" t="s">
        <v>489</v>
      </c>
      <c r="L1782" t="s">
        <v>11938</v>
      </c>
      <c r="M1782" t="s">
        <v>11939</v>
      </c>
      <c r="N1782" t="s">
        <v>39</v>
      </c>
      <c r="Q1782" t="s">
        <v>1363</v>
      </c>
      <c r="R1782" t="s">
        <v>189</v>
      </c>
      <c r="S1782" t="s">
        <v>11940</v>
      </c>
    </row>
    <row r="1783" spans="1:19" x14ac:dyDescent="0.3">
      <c r="A1783">
        <v>1782</v>
      </c>
      <c r="B1783">
        <v>2381</v>
      </c>
      <c r="C1783" t="s">
        <v>17</v>
      </c>
      <c r="D1783" t="s">
        <v>11941</v>
      </c>
      <c r="E1783" t="str">
        <f t="shared" si="54"/>
        <v/>
      </c>
      <c r="F1783" t="str">
        <f t="shared" si="55"/>
        <v>コトブキシーティング株式会社</v>
      </c>
      <c r="G1783" t="s">
        <v>5767</v>
      </c>
      <c r="H1783" t="s">
        <v>3393</v>
      </c>
      <c r="I1783" t="s">
        <v>578</v>
      </c>
      <c r="K1783" t="s">
        <v>11942</v>
      </c>
      <c r="L1783" t="s">
        <v>11943</v>
      </c>
      <c r="M1783" t="s">
        <v>11944</v>
      </c>
      <c r="P1783" t="s">
        <v>11945</v>
      </c>
      <c r="Q1783" t="s">
        <v>707</v>
      </c>
      <c r="R1783" t="s">
        <v>224</v>
      </c>
      <c r="S1783" t="s">
        <v>11946</v>
      </c>
    </row>
    <row r="1784" spans="1:19" x14ac:dyDescent="0.3">
      <c r="A1784">
        <v>1783</v>
      </c>
      <c r="B1784">
        <v>2382</v>
      </c>
      <c r="C1784" t="s">
        <v>17</v>
      </c>
      <c r="D1784" t="s">
        <v>11947</v>
      </c>
      <c r="E1784" t="str">
        <f t="shared" si="54"/>
        <v/>
      </c>
      <c r="F1784" t="str">
        <f t="shared" si="55"/>
        <v>アップフロンティア株式会社</v>
      </c>
      <c r="G1784" t="s">
        <v>83</v>
      </c>
      <c r="I1784" t="s">
        <v>11948</v>
      </c>
      <c r="K1784" t="s">
        <v>2521</v>
      </c>
      <c r="L1784" t="s">
        <v>11949</v>
      </c>
      <c r="M1784" t="s">
        <v>11950</v>
      </c>
      <c r="N1784" t="s">
        <v>39</v>
      </c>
      <c r="O1784" t="s">
        <v>1210</v>
      </c>
      <c r="P1784" t="s">
        <v>11951</v>
      </c>
      <c r="Q1784" t="s">
        <v>927</v>
      </c>
      <c r="R1784" t="s">
        <v>454</v>
      </c>
      <c r="S1784" t="s">
        <v>11952</v>
      </c>
    </row>
    <row r="1785" spans="1:19" x14ac:dyDescent="0.3">
      <c r="A1785">
        <v>1784</v>
      </c>
      <c r="B1785">
        <v>2383</v>
      </c>
      <c r="C1785" t="s">
        <v>17</v>
      </c>
      <c r="D1785" t="s">
        <v>11953</v>
      </c>
      <c r="E1785" t="str">
        <f t="shared" si="54"/>
        <v/>
      </c>
      <c r="F1785" t="str">
        <f t="shared" si="55"/>
        <v>ニューソン株式会社</v>
      </c>
      <c r="G1785" t="s">
        <v>9332</v>
      </c>
      <c r="I1785" t="s">
        <v>4790</v>
      </c>
      <c r="K1785" t="s">
        <v>5445</v>
      </c>
      <c r="L1785" t="s">
        <v>11954</v>
      </c>
      <c r="M1785" t="s">
        <v>11955</v>
      </c>
      <c r="N1785" t="s">
        <v>39</v>
      </c>
      <c r="O1785" t="s">
        <v>11956</v>
      </c>
      <c r="P1785" t="s">
        <v>11957</v>
      </c>
      <c r="Q1785" t="s">
        <v>11958</v>
      </c>
      <c r="R1785" t="s">
        <v>3509</v>
      </c>
      <c r="S1785" t="s">
        <v>11959</v>
      </c>
    </row>
    <row r="1786" spans="1:19" x14ac:dyDescent="0.3">
      <c r="A1786">
        <v>1785</v>
      </c>
      <c r="B1786">
        <v>2384</v>
      </c>
      <c r="C1786" t="s">
        <v>17</v>
      </c>
      <c r="D1786" t="s">
        <v>11960</v>
      </c>
      <c r="E1786" t="str">
        <f t="shared" si="54"/>
        <v>株式会社クリエイト工房</v>
      </c>
      <c r="F1786" t="str">
        <f t="shared" si="55"/>
        <v/>
      </c>
      <c r="G1786" t="s">
        <v>192</v>
      </c>
      <c r="I1786" t="s">
        <v>510</v>
      </c>
      <c r="J1786" t="s">
        <v>11961</v>
      </c>
      <c r="K1786" t="s">
        <v>302</v>
      </c>
      <c r="L1786" t="s">
        <v>11962</v>
      </c>
      <c r="M1786" t="s">
        <v>11963</v>
      </c>
      <c r="N1786" t="s">
        <v>39</v>
      </c>
      <c r="P1786" t="s">
        <v>11964</v>
      </c>
      <c r="Q1786" t="s">
        <v>2233</v>
      </c>
      <c r="R1786" t="s">
        <v>565</v>
      </c>
      <c r="S1786" t="s">
        <v>11965</v>
      </c>
    </row>
    <row r="1787" spans="1:19" x14ac:dyDescent="0.3">
      <c r="A1787">
        <v>1786</v>
      </c>
      <c r="B1787">
        <v>2385</v>
      </c>
      <c r="C1787" t="s">
        <v>17</v>
      </c>
      <c r="D1787" t="s">
        <v>11966</v>
      </c>
      <c r="E1787" t="str">
        <f t="shared" si="54"/>
        <v>株式会社ジェイアール総研情報システム</v>
      </c>
      <c r="F1787" t="str">
        <f t="shared" si="55"/>
        <v/>
      </c>
      <c r="G1787" t="s">
        <v>279</v>
      </c>
      <c r="I1787" t="s">
        <v>1206</v>
      </c>
      <c r="K1787" t="s">
        <v>36</v>
      </c>
      <c r="L1787" t="s">
        <v>11967</v>
      </c>
      <c r="M1787" t="s">
        <v>11968</v>
      </c>
      <c r="N1787" t="s">
        <v>39</v>
      </c>
      <c r="O1787" t="s">
        <v>11969</v>
      </c>
      <c r="P1787" t="s">
        <v>11970</v>
      </c>
      <c r="Q1787" t="s">
        <v>431</v>
      </c>
      <c r="S1787" t="s">
        <v>11971</v>
      </c>
    </row>
    <row r="1788" spans="1:19" x14ac:dyDescent="0.3">
      <c r="A1788">
        <v>1787</v>
      </c>
      <c r="B1788">
        <v>2386</v>
      </c>
      <c r="C1788" t="s">
        <v>17</v>
      </c>
      <c r="D1788" t="s">
        <v>11972</v>
      </c>
      <c r="E1788" t="str">
        <f t="shared" si="54"/>
        <v>株式会社ORATTA</v>
      </c>
      <c r="F1788" t="str">
        <f t="shared" si="55"/>
        <v/>
      </c>
      <c r="G1788" t="s">
        <v>8034</v>
      </c>
      <c r="I1788" t="s">
        <v>7494</v>
      </c>
      <c r="K1788" t="s">
        <v>11942</v>
      </c>
      <c r="L1788" t="s">
        <v>11973</v>
      </c>
      <c r="M1788" t="s">
        <v>11974</v>
      </c>
      <c r="N1788" t="s">
        <v>39</v>
      </c>
      <c r="Q1788" t="s">
        <v>297</v>
      </c>
      <c r="R1788" t="s">
        <v>189</v>
      </c>
      <c r="S1788" t="s">
        <v>11975</v>
      </c>
    </row>
    <row r="1789" spans="1:19" x14ac:dyDescent="0.3">
      <c r="A1789">
        <v>1788</v>
      </c>
      <c r="B1789">
        <v>2388</v>
      </c>
      <c r="C1789" t="s">
        <v>17</v>
      </c>
      <c r="D1789" t="s">
        <v>11976</v>
      </c>
      <c r="E1789" t="str">
        <f t="shared" si="54"/>
        <v/>
      </c>
      <c r="F1789" t="str">
        <f t="shared" si="55"/>
        <v>ミドクラジャパン株式会社</v>
      </c>
      <c r="G1789" t="s">
        <v>1788</v>
      </c>
      <c r="I1789" t="s">
        <v>11977</v>
      </c>
      <c r="K1789" t="s">
        <v>9925</v>
      </c>
      <c r="L1789" t="s">
        <v>11978</v>
      </c>
      <c r="M1789" t="s">
        <v>11979</v>
      </c>
      <c r="Q1789" t="s">
        <v>276</v>
      </c>
      <c r="R1789" t="s">
        <v>454</v>
      </c>
      <c r="S1789" t="s">
        <v>11980</v>
      </c>
    </row>
    <row r="1790" spans="1:19" x14ac:dyDescent="0.3">
      <c r="A1790">
        <v>1789</v>
      </c>
      <c r="B1790">
        <v>2389</v>
      </c>
      <c r="C1790" t="s">
        <v>17</v>
      </c>
      <c r="D1790" t="s">
        <v>11981</v>
      </c>
      <c r="E1790" t="str">
        <f t="shared" si="54"/>
        <v/>
      </c>
      <c r="F1790" t="str">
        <f t="shared" si="55"/>
        <v>Accent株式会社</v>
      </c>
      <c r="G1790" t="s">
        <v>457</v>
      </c>
      <c r="H1790" t="s">
        <v>393</v>
      </c>
      <c r="K1790" t="s">
        <v>2034</v>
      </c>
      <c r="L1790" t="s">
        <v>11982</v>
      </c>
      <c r="M1790" t="s">
        <v>11983</v>
      </c>
      <c r="Q1790" t="e">
        <f>-人</f>
        <v>#NAME?</v>
      </c>
      <c r="R1790" t="s">
        <v>565</v>
      </c>
      <c r="S1790" t="s">
        <v>11984</v>
      </c>
    </row>
    <row r="1791" spans="1:19" x14ac:dyDescent="0.3">
      <c r="A1791">
        <v>1790</v>
      </c>
      <c r="B1791">
        <v>2390</v>
      </c>
      <c r="C1791" t="s">
        <v>17</v>
      </c>
      <c r="D1791" t="s">
        <v>11985</v>
      </c>
      <c r="E1791" t="str">
        <f t="shared" si="54"/>
        <v>株式会社フルスピード</v>
      </c>
      <c r="F1791" t="str">
        <f t="shared" si="55"/>
        <v/>
      </c>
      <c r="G1791" t="s">
        <v>70</v>
      </c>
      <c r="H1791" t="s">
        <v>760</v>
      </c>
      <c r="I1791" t="s">
        <v>11986</v>
      </c>
      <c r="K1791" t="s">
        <v>8331</v>
      </c>
      <c r="L1791" t="s">
        <v>11987</v>
      </c>
      <c r="M1791" t="s">
        <v>11988</v>
      </c>
      <c r="N1791" t="s">
        <v>26</v>
      </c>
      <c r="Q1791" t="s">
        <v>11989</v>
      </c>
      <c r="R1791" t="s">
        <v>189</v>
      </c>
      <c r="S1791" t="s">
        <v>11990</v>
      </c>
    </row>
    <row r="1792" spans="1:19" x14ac:dyDescent="0.3">
      <c r="A1792">
        <v>1791</v>
      </c>
      <c r="B1792">
        <v>2391</v>
      </c>
      <c r="C1792" t="s">
        <v>17</v>
      </c>
      <c r="D1792" t="s">
        <v>11991</v>
      </c>
      <c r="E1792" t="str">
        <f t="shared" si="54"/>
        <v>株式会社ユニトラスト</v>
      </c>
      <c r="F1792" t="str">
        <f t="shared" si="55"/>
        <v/>
      </c>
      <c r="G1792" t="s">
        <v>1347</v>
      </c>
      <c r="H1792" t="s">
        <v>6861</v>
      </c>
      <c r="I1792" t="s">
        <v>729</v>
      </c>
      <c r="K1792" t="s">
        <v>10241</v>
      </c>
      <c r="L1792" t="s">
        <v>11992</v>
      </c>
      <c r="M1792" t="s">
        <v>11993</v>
      </c>
      <c r="Q1792" t="s">
        <v>2045</v>
      </c>
      <c r="R1792" t="s">
        <v>189</v>
      </c>
      <c r="S1792" t="s">
        <v>11994</v>
      </c>
    </row>
    <row r="1793" spans="1:19" x14ac:dyDescent="0.3">
      <c r="A1793">
        <v>1792</v>
      </c>
      <c r="B1793">
        <v>2392</v>
      </c>
      <c r="C1793" t="s">
        <v>17</v>
      </c>
      <c r="D1793" t="s">
        <v>11995</v>
      </c>
      <c r="E1793" t="str">
        <f t="shared" si="54"/>
        <v>株式会社エートゥジェイ</v>
      </c>
      <c r="F1793" t="str">
        <f t="shared" si="55"/>
        <v/>
      </c>
      <c r="G1793" t="s">
        <v>238</v>
      </c>
      <c r="H1793" t="s">
        <v>816</v>
      </c>
      <c r="I1793" t="s">
        <v>11996</v>
      </c>
      <c r="L1793" t="s">
        <v>11997</v>
      </c>
      <c r="M1793" t="s">
        <v>11998</v>
      </c>
      <c r="P1793" t="s">
        <v>11999</v>
      </c>
      <c r="Q1793" t="s">
        <v>3179</v>
      </c>
      <c r="R1793" t="s">
        <v>402</v>
      </c>
      <c r="S1793" t="s">
        <v>12000</v>
      </c>
    </row>
    <row r="1794" spans="1:19" x14ac:dyDescent="0.3">
      <c r="A1794">
        <v>1793</v>
      </c>
      <c r="B1794">
        <v>2393</v>
      </c>
      <c r="C1794" t="s">
        <v>17</v>
      </c>
      <c r="D1794" t="s">
        <v>12001</v>
      </c>
      <c r="E1794" t="str">
        <f t="shared" si="54"/>
        <v>株式会社セラク</v>
      </c>
      <c r="F1794" t="str">
        <f t="shared" si="55"/>
        <v/>
      </c>
      <c r="G1794" t="s">
        <v>12002</v>
      </c>
      <c r="H1794" t="s">
        <v>836</v>
      </c>
      <c r="I1794" t="s">
        <v>12003</v>
      </c>
      <c r="J1794" t="s">
        <v>12004</v>
      </c>
      <c r="K1794" t="s">
        <v>3377</v>
      </c>
      <c r="L1794" t="s">
        <v>12005</v>
      </c>
      <c r="M1794" t="s">
        <v>12006</v>
      </c>
      <c r="P1794" t="s">
        <v>12007</v>
      </c>
      <c r="Q1794" t="s">
        <v>12008</v>
      </c>
      <c r="R1794" t="s">
        <v>189</v>
      </c>
      <c r="S1794" t="s">
        <v>12009</v>
      </c>
    </row>
    <row r="1795" spans="1:19" x14ac:dyDescent="0.3">
      <c r="A1795">
        <v>1794</v>
      </c>
      <c r="B1795">
        <v>2394</v>
      </c>
      <c r="C1795" t="s">
        <v>17</v>
      </c>
      <c r="D1795" t="s">
        <v>12010</v>
      </c>
      <c r="E1795" t="str">
        <f t="shared" ref="E1795:E1858" si="56">IF(LEFT($D1795,4)="株式会社",$D1795,"")</f>
        <v>株式会社ノーザンライツ</v>
      </c>
      <c r="F1795" t="str">
        <f t="shared" ref="F1795:F1858" si="57">IF(RIGHT($D1795,4)="株式会社",$D1795,"")</f>
        <v/>
      </c>
      <c r="G1795" t="s">
        <v>1001</v>
      </c>
      <c r="I1795" t="s">
        <v>7331</v>
      </c>
      <c r="J1795" t="s">
        <v>12011</v>
      </c>
      <c r="K1795" t="s">
        <v>1026</v>
      </c>
      <c r="L1795" t="s">
        <v>12012</v>
      </c>
      <c r="M1795" t="s">
        <v>12013</v>
      </c>
      <c r="N1795" t="s">
        <v>39</v>
      </c>
      <c r="P1795" t="s">
        <v>12014</v>
      </c>
      <c r="Q1795" t="s">
        <v>255</v>
      </c>
      <c r="S1795" t="s">
        <v>12015</v>
      </c>
    </row>
    <row r="1796" spans="1:19" x14ac:dyDescent="0.3">
      <c r="A1796">
        <v>1795</v>
      </c>
      <c r="B1796">
        <v>2395</v>
      </c>
      <c r="C1796" t="s">
        <v>17</v>
      </c>
      <c r="D1796" t="s">
        <v>12016</v>
      </c>
      <c r="E1796" t="str">
        <f t="shared" si="56"/>
        <v>株式会社モブキャスト</v>
      </c>
      <c r="F1796" t="str">
        <f t="shared" si="57"/>
        <v/>
      </c>
      <c r="G1796" t="s">
        <v>5651</v>
      </c>
      <c r="H1796" t="s">
        <v>10062</v>
      </c>
      <c r="I1796" t="s">
        <v>12017</v>
      </c>
      <c r="K1796" t="s">
        <v>343</v>
      </c>
      <c r="L1796" t="s">
        <v>12018</v>
      </c>
      <c r="M1796" t="s">
        <v>12019</v>
      </c>
      <c r="N1796" t="s">
        <v>26</v>
      </c>
      <c r="Q1796" t="s">
        <v>12020</v>
      </c>
      <c r="S1796" t="s">
        <v>12021</v>
      </c>
    </row>
    <row r="1797" spans="1:19" x14ac:dyDescent="0.3">
      <c r="A1797">
        <v>1796</v>
      </c>
      <c r="B1797">
        <v>2396</v>
      </c>
      <c r="C1797" t="s">
        <v>17</v>
      </c>
      <c r="D1797" t="s">
        <v>12022</v>
      </c>
      <c r="E1797" t="str">
        <f t="shared" si="56"/>
        <v/>
      </c>
      <c r="F1797" t="str">
        <f t="shared" si="57"/>
        <v/>
      </c>
      <c r="G1797" t="s">
        <v>1146</v>
      </c>
      <c r="H1797" t="s">
        <v>7748</v>
      </c>
      <c r="I1797" t="s">
        <v>923</v>
      </c>
      <c r="K1797" t="s">
        <v>924</v>
      </c>
      <c r="L1797" t="s">
        <v>12023</v>
      </c>
      <c r="M1797" t="s">
        <v>12024</v>
      </c>
      <c r="N1797" t="s">
        <v>39</v>
      </c>
      <c r="P1797" t="s">
        <v>12025</v>
      </c>
      <c r="Q1797" t="s">
        <v>1416</v>
      </c>
      <c r="R1797" t="s">
        <v>859</v>
      </c>
      <c r="S1797" t="s">
        <v>928</v>
      </c>
    </row>
    <row r="1798" spans="1:19" x14ac:dyDescent="0.3">
      <c r="A1798">
        <v>1797</v>
      </c>
      <c r="B1798">
        <v>2397</v>
      </c>
      <c r="C1798" t="s">
        <v>17</v>
      </c>
      <c r="D1798" t="s">
        <v>12026</v>
      </c>
      <c r="E1798" t="str">
        <f t="shared" si="56"/>
        <v/>
      </c>
      <c r="F1798" t="str">
        <f t="shared" si="57"/>
        <v>ロカリサーチ株式会社</v>
      </c>
      <c r="G1798" t="s">
        <v>238</v>
      </c>
      <c r="I1798" t="s">
        <v>12027</v>
      </c>
      <c r="K1798" t="s">
        <v>4943</v>
      </c>
      <c r="L1798" t="s">
        <v>12028</v>
      </c>
      <c r="M1798" t="s">
        <v>12029</v>
      </c>
      <c r="N1798" t="s">
        <v>39</v>
      </c>
      <c r="P1798" t="s">
        <v>12030</v>
      </c>
      <c r="Q1798" t="s">
        <v>5206</v>
      </c>
      <c r="R1798" t="s">
        <v>91</v>
      </c>
      <c r="S1798" t="s">
        <v>12031</v>
      </c>
    </row>
    <row r="1799" spans="1:19" x14ac:dyDescent="0.3">
      <c r="A1799">
        <v>1798</v>
      </c>
      <c r="B1799">
        <v>2401</v>
      </c>
      <c r="C1799" t="s">
        <v>17</v>
      </c>
      <c r="D1799" t="s">
        <v>12032</v>
      </c>
      <c r="E1799" t="str">
        <f t="shared" si="56"/>
        <v>株式会社ATGS</v>
      </c>
      <c r="F1799" t="str">
        <f t="shared" si="57"/>
        <v/>
      </c>
      <c r="G1799" t="s">
        <v>4450</v>
      </c>
      <c r="H1799" t="s">
        <v>816</v>
      </c>
      <c r="I1799" t="s">
        <v>1778</v>
      </c>
      <c r="J1799" t="s">
        <v>12033</v>
      </c>
      <c r="K1799" t="s">
        <v>8314</v>
      </c>
      <c r="L1799" t="s">
        <v>12034</v>
      </c>
      <c r="M1799" t="s">
        <v>12035</v>
      </c>
      <c r="N1799" t="s">
        <v>39</v>
      </c>
      <c r="P1799" t="s">
        <v>12036</v>
      </c>
      <c r="Q1799" t="s">
        <v>1012</v>
      </c>
      <c r="R1799" t="s">
        <v>402</v>
      </c>
      <c r="S1799" t="s">
        <v>12037</v>
      </c>
    </row>
    <row r="1800" spans="1:19" x14ac:dyDescent="0.3">
      <c r="A1800">
        <v>1799</v>
      </c>
      <c r="B1800">
        <v>2402</v>
      </c>
      <c r="C1800" t="s">
        <v>17</v>
      </c>
      <c r="D1800" t="s">
        <v>12038</v>
      </c>
      <c r="E1800" t="str">
        <f t="shared" si="56"/>
        <v>株式会社グローアップ</v>
      </c>
      <c r="F1800" t="str">
        <f t="shared" si="57"/>
        <v/>
      </c>
      <c r="G1800" t="s">
        <v>9973</v>
      </c>
      <c r="H1800" t="s">
        <v>836</v>
      </c>
      <c r="I1800" t="s">
        <v>1025</v>
      </c>
      <c r="J1800" t="s">
        <v>12039</v>
      </c>
      <c r="K1800" t="s">
        <v>7002</v>
      </c>
      <c r="L1800" t="s">
        <v>12040</v>
      </c>
      <c r="M1800" t="s">
        <v>12041</v>
      </c>
      <c r="N1800" t="s">
        <v>39</v>
      </c>
      <c r="Q1800" t="s">
        <v>987</v>
      </c>
      <c r="R1800" t="s">
        <v>859</v>
      </c>
      <c r="S1800" t="s">
        <v>12042</v>
      </c>
    </row>
    <row r="1801" spans="1:19" x14ac:dyDescent="0.3">
      <c r="A1801">
        <v>1800</v>
      </c>
      <c r="B1801">
        <v>2403</v>
      </c>
      <c r="C1801" t="s">
        <v>17</v>
      </c>
      <c r="D1801" t="s">
        <v>12043</v>
      </c>
      <c r="E1801" t="str">
        <f t="shared" si="56"/>
        <v>株式会社リヴァ</v>
      </c>
      <c r="F1801" t="str">
        <f t="shared" si="57"/>
        <v/>
      </c>
      <c r="G1801" t="s">
        <v>144</v>
      </c>
      <c r="I1801" t="s">
        <v>2251</v>
      </c>
      <c r="K1801" t="s">
        <v>12044</v>
      </c>
      <c r="L1801" t="s">
        <v>12045</v>
      </c>
      <c r="M1801" t="s">
        <v>12046</v>
      </c>
      <c r="N1801" t="s">
        <v>39</v>
      </c>
      <c r="Q1801" t="s">
        <v>2045</v>
      </c>
      <c r="S1801" t="s">
        <v>12047</v>
      </c>
    </row>
    <row r="1802" spans="1:19" x14ac:dyDescent="0.3">
      <c r="A1802">
        <v>1801</v>
      </c>
      <c r="B1802">
        <v>2404</v>
      </c>
      <c r="C1802" t="s">
        <v>17</v>
      </c>
      <c r="D1802" t="s">
        <v>12048</v>
      </c>
      <c r="E1802" t="str">
        <f t="shared" si="56"/>
        <v>株式会社パーク</v>
      </c>
      <c r="F1802" t="str">
        <f t="shared" si="57"/>
        <v/>
      </c>
      <c r="G1802" t="s">
        <v>163</v>
      </c>
      <c r="I1802" t="s">
        <v>7603</v>
      </c>
      <c r="K1802" t="s">
        <v>1107</v>
      </c>
      <c r="L1802" t="s">
        <v>12049</v>
      </c>
      <c r="M1802" t="s">
        <v>12050</v>
      </c>
      <c r="P1802" t="s">
        <v>12051</v>
      </c>
      <c r="Q1802" t="s">
        <v>5961</v>
      </c>
      <c r="S1802" t="s">
        <v>12052</v>
      </c>
    </row>
    <row r="1803" spans="1:19" x14ac:dyDescent="0.3">
      <c r="A1803">
        <v>1802</v>
      </c>
      <c r="B1803">
        <v>2405</v>
      </c>
      <c r="C1803" t="s">
        <v>17</v>
      </c>
      <c r="D1803" t="s">
        <v>12053</v>
      </c>
      <c r="E1803" t="str">
        <f t="shared" si="56"/>
        <v/>
      </c>
      <c r="F1803" t="str">
        <f t="shared" si="57"/>
        <v>サーブシステムズ株式会社</v>
      </c>
      <c r="G1803" t="s">
        <v>33</v>
      </c>
      <c r="H1803" t="s">
        <v>193</v>
      </c>
      <c r="I1803" t="s">
        <v>1025</v>
      </c>
      <c r="J1803" t="s">
        <v>12054</v>
      </c>
      <c r="K1803" t="s">
        <v>924</v>
      </c>
      <c r="L1803" t="s">
        <v>12055</v>
      </c>
      <c r="M1803" t="s">
        <v>12056</v>
      </c>
      <c r="N1803" t="s">
        <v>39</v>
      </c>
      <c r="P1803" t="s">
        <v>12057</v>
      </c>
      <c r="Q1803" t="s">
        <v>297</v>
      </c>
      <c r="R1803" t="s">
        <v>565</v>
      </c>
      <c r="S1803" t="s">
        <v>12058</v>
      </c>
    </row>
    <row r="1804" spans="1:19" x14ac:dyDescent="0.3">
      <c r="A1804">
        <v>1803</v>
      </c>
      <c r="B1804">
        <v>2406</v>
      </c>
      <c r="C1804" t="s">
        <v>17</v>
      </c>
      <c r="D1804" t="s">
        <v>12059</v>
      </c>
      <c r="E1804" t="str">
        <f t="shared" si="56"/>
        <v>株式会社ギャプライズ</v>
      </c>
      <c r="F1804" t="str">
        <f t="shared" si="57"/>
        <v/>
      </c>
      <c r="G1804" t="s">
        <v>7352</v>
      </c>
      <c r="I1804" t="s">
        <v>164</v>
      </c>
      <c r="K1804" t="s">
        <v>1307</v>
      </c>
      <c r="L1804" t="s">
        <v>12060</v>
      </c>
      <c r="M1804" t="s">
        <v>12061</v>
      </c>
      <c r="Q1804" t="s">
        <v>2471</v>
      </c>
      <c r="S1804" t="s">
        <v>12062</v>
      </c>
    </row>
    <row r="1805" spans="1:19" x14ac:dyDescent="0.3">
      <c r="A1805">
        <v>1804</v>
      </c>
      <c r="B1805">
        <v>2408</v>
      </c>
      <c r="C1805" t="s">
        <v>17</v>
      </c>
      <c r="D1805" t="s">
        <v>12063</v>
      </c>
      <c r="E1805" t="str">
        <f t="shared" si="56"/>
        <v>株式会社ティ・エー・シー企画</v>
      </c>
      <c r="F1805" t="str">
        <f t="shared" si="57"/>
        <v/>
      </c>
      <c r="G1805" t="s">
        <v>7705</v>
      </c>
      <c r="I1805" t="s">
        <v>510</v>
      </c>
      <c r="K1805" t="s">
        <v>7742</v>
      </c>
      <c r="L1805" t="s">
        <v>12064</v>
      </c>
      <c r="M1805" t="s">
        <v>12065</v>
      </c>
      <c r="P1805" t="s">
        <v>12066</v>
      </c>
      <c r="Q1805" t="s">
        <v>297</v>
      </c>
      <c r="R1805" t="s">
        <v>454</v>
      </c>
      <c r="S1805" t="s">
        <v>12067</v>
      </c>
    </row>
    <row r="1806" spans="1:19" x14ac:dyDescent="0.3">
      <c r="A1806">
        <v>1805</v>
      </c>
      <c r="B1806">
        <v>2409</v>
      </c>
      <c r="C1806" t="s">
        <v>17</v>
      </c>
      <c r="D1806" t="s">
        <v>12068</v>
      </c>
      <c r="E1806" t="str">
        <f t="shared" si="56"/>
        <v/>
      </c>
      <c r="F1806" t="str">
        <f t="shared" si="57"/>
        <v>金沢電子出版株式会社</v>
      </c>
      <c r="G1806" t="s">
        <v>10124</v>
      </c>
      <c r="I1806" t="s">
        <v>1778</v>
      </c>
      <c r="K1806" t="s">
        <v>2585</v>
      </c>
      <c r="L1806" t="s">
        <v>12069</v>
      </c>
      <c r="M1806" t="s">
        <v>12070</v>
      </c>
      <c r="N1806" t="s">
        <v>39</v>
      </c>
      <c r="P1806" t="s">
        <v>12071</v>
      </c>
      <c r="Q1806" t="s">
        <v>1416</v>
      </c>
      <c r="S1806" t="s">
        <v>12072</v>
      </c>
    </row>
    <row r="1807" spans="1:19" x14ac:dyDescent="0.3">
      <c r="A1807">
        <v>1806</v>
      </c>
      <c r="B1807">
        <v>2410</v>
      </c>
      <c r="C1807" t="s">
        <v>17</v>
      </c>
      <c r="D1807" t="s">
        <v>12073</v>
      </c>
      <c r="E1807" t="str">
        <f t="shared" si="56"/>
        <v>株式会社アマナ</v>
      </c>
      <c r="F1807" t="str">
        <f t="shared" si="57"/>
        <v/>
      </c>
      <c r="G1807" t="s">
        <v>7141</v>
      </c>
      <c r="H1807" t="s">
        <v>3023</v>
      </c>
      <c r="I1807" t="s">
        <v>12074</v>
      </c>
      <c r="K1807" t="s">
        <v>7876</v>
      </c>
      <c r="L1807" t="s">
        <v>12075</v>
      </c>
      <c r="M1807" t="s">
        <v>12076</v>
      </c>
      <c r="N1807" t="s">
        <v>26</v>
      </c>
      <c r="Q1807" t="s">
        <v>12077</v>
      </c>
      <c r="R1807" t="s">
        <v>30</v>
      </c>
      <c r="S1807" t="s">
        <v>12078</v>
      </c>
    </row>
    <row r="1808" spans="1:19" x14ac:dyDescent="0.3">
      <c r="A1808">
        <v>1807</v>
      </c>
      <c r="B1808">
        <v>2412</v>
      </c>
      <c r="C1808" t="s">
        <v>17</v>
      </c>
      <c r="D1808" t="s">
        <v>12079</v>
      </c>
      <c r="E1808" t="str">
        <f t="shared" si="56"/>
        <v/>
      </c>
      <c r="F1808" t="str">
        <f t="shared" si="57"/>
        <v>ゲームロフト株式会社</v>
      </c>
      <c r="G1808" t="s">
        <v>8034</v>
      </c>
      <c r="H1808" t="s">
        <v>529</v>
      </c>
      <c r="I1808" t="s">
        <v>12080</v>
      </c>
      <c r="K1808" t="s">
        <v>1184</v>
      </c>
      <c r="L1808" t="s">
        <v>12081</v>
      </c>
      <c r="M1808" t="s">
        <v>12082</v>
      </c>
      <c r="N1808" t="s">
        <v>39</v>
      </c>
      <c r="O1808" t="s">
        <v>12083</v>
      </c>
      <c r="P1808" t="s">
        <v>12084</v>
      </c>
      <c r="Q1808" t="s">
        <v>987</v>
      </c>
      <c r="R1808" t="s">
        <v>402</v>
      </c>
      <c r="S1808" t="s">
        <v>10988</v>
      </c>
    </row>
    <row r="1809" spans="1:19" x14ac:dyDescent="0.3">
      <c r="A1809">
        <v>1808</v>
      </c>
      <c r="B1809">
        <v>2414</v>
      </c>
      <c r="C1809" t="s">
        <v>17</v>
      </c>
      <c r="D1809" t="s">
        <v>12085</v>
      </c>
      <c r="E1809" t="str">
        <f t="shared" si="56"/>
        <v>株式会社ネットアシスト</v>
      </c>
      <c r="F1809" t="str">
        <f t="shared" si="57"/>
        <v/>
      </c>
      <c r="G1809" t="s">
        <v>6963</v>
      </c>
      <c r="I1809" t="s">
        <v>164</v>
      </c>
      <c r="K1809" t="s">
        <v>23</v>
      </c>
      <c r="L1809" t="s">
        <v>12086</v>
      </c>
      <c r="M1809" t="s">
        <v>12087</v>
      </c>
      <c r="P1809" t="s">
        <v>12088</v>
      </c>
      <c r="Q1809" t="s">
        <v>276</v>
      </c>
      <c r="R1809" t="s">
        <v>91</v>
      </c>
      <c r="S1809" t="s">
        <v>12089</v>
      </c>
    </row>
    <row r="1810" spans="1:19" x14ac:dyDescent="0.3">
      <c r="A1810">
        <v>1809</v>
      </c>
      <c r="B1810">
        <v>2415</v>
      </c>
      <c r="C1810" t="s">
        <v>17</v>
      </c>
      <c r="D1810" t="s">
        <v>12090</v>
      </c>
      <c r="E1810" t="str">
        <f t="shared" si="56"/>
        <v>株式会社ウィルアシスト</v>
      </c>
      <c r="F1810" t="str">
        <f t="shared" si="57"/>
        <v/>
      </c>
      <c r="G1810" t="s">
        <v>12091</v>
      </c>
      <c r="I1810" t="s">
        <v>164</v>
      </c>
      <c r="K1810" t="s">
        <v>2585</v>
      </c>
      <c r="L1810" t="s">
        <v>12092</v>
      </c>
      <c r="M1810" t="s">
        <v>12093</v>
      </c>
      <c r="Q1810" t="s">
        <v>2045</v>
      </c>
      <c r="R1810" t="s">
        <v>4589</v>
      </c>
      <c r="S1810" t="s">
        <v>12094</v>
      </c>
    </row>
    <row r="1811" spans="1:19" x14ac:dyDescent="0.3">
      <c r="A1811">
        <v>1810</v>
      </c>
      <c r="B1811">
        <v>2416</v>
      </c>
      <c r="C1811" t="s">
        <v>17</v>
      </c>
      <c r="D1811" t="s">
        <v>12095</v>
      </c>
      <c r="E1811" t="str">
        <f t="shared" si="56"/>
        <v>株式会社月島ファクトリー</v>
      </c>
      <c r="F1811" t="str">
        <f t="shared" si="57"/>
        <v/>
      </c>
      <c r="G1811" t="s">
        <v>5651</v>
      </c>
      <c r="H1811" t="s">
        <v>11443</v>
      </c>
      <c r="I1811" t="s">
        <v>164</v>
      </c>
      <c r="J1811" t="s">
        <v>12096</v>
      </c>
      <c r="K1811" t="s">
        <v>6310</v>
      </c>
      <c r="L1811" t="s">
        <v>12097</v>
      </c>
      <c r="M1811" t="s">
        <v>12098</v>
      </c>
      <c r="N1811" t="s">
        <v>39</v>
      </c>
      <c r="P1811" t="s">
        <v>12099</v>
      </c>
      <c r="Q1811" t="s">
        <v>1614</v>
      </c>
      <c r="R1811" t="s">
        <v>1382</v>
      </c>
      <c r="S1811" t="s">
        <v>12100</v>
      </c>
    </row>
    <row r="1812" spans="1:19" x14ac:dyDescent="0.3">
      <c r="A1812">
        <v>1811</v>
      </c>
      <c r="B1812">
        <v>2417</v>
      </c>
      <c r="C1812" t="s">
        <v>17</v>
      </c>
      <c r="D1812" t="s">
        <v>12101</v>
      </c>
      <c r="E1812" t="str">
        <f t="shared" si="56"/>
        <v>株式会社ビッグエムズワイ</v>
      </c>
      <c r="F1812" t="str">
        <f t="shared" si="57"/>
        <v/>
      </c>
      <c r="G1812" t="s">
        <v>123</v>
      </c>
      <c r="H1812" t="s">
        <v>7651</v>
      </c>
      <c r="I1812" t="s">
        <v>729</v>
      </c>
      <c r="J1812" t="s">
        <v>12102</v>
      </c>
      <c r="K1812" t="s">
        <v>5893</v>
      </c>
      <c r="L1812" t="s">
        <v>12103</v>
      </c>
      <c r="M1812" t="s">
        <v>12104</v>
      </c>
      <c r="N1812" t="s">
        <v>39</v>
      </c>
      <c r="P1812" t="s">
        <v>12105</v>
      </c>
      <c r="Q1812" t="s">
        <v>484</v>
      </c>
      <c r="R1812" t="s">
        <v>189</v>
      </c>
      <c r="S1812" t="s">
        <v>12106</v>
      </c>
    </row>
    <row r="1813" spans="1:19" x14ac:dyDescent="0.3">
      <c r="A1813">
        <v>1812</v>
      </c>
      <c r="B1813">
        <v>2418</v>
      </c>
      <c r="C1813" t="s">
        <v>17</v>
      </c>
      <c r="D1813" t="s">
        <v>12107</v>
      </c>
      <c r="E1813" t="str">
        <f t="shared" si="56"/>
        <v>株式会社プロティア・ジャパン</v>
      </c>
      <c r="F1813" t="str">
        <f t="shared" si="57"/>
        <v/>
      </c>
      <c r="G1813" t="s">
        <v>12108</v>
      </c>
      <c r="H1813" t="s">
        <v>393</v>
      </c>
      <c r="I1813" t="s">
        <v>614</v>
      </c>
      <c r="K1813" t="s">
        <v>4427</v>
      </c>
      <c r="L1813" t="s">
        <v>12109</v>
      </c>
      <c r="M1813" t="s">
        <v>12110</v>
      </c>
      <c r="P1813" t="s">
        <v>12111</v>
      </c>
      <c r="Q1813" t="s">
        <v>11760</v>
      </c>
      <c r="R1813" t="s">
        <v>30</v>
      </c>
      <c r="S1813" t="s">
        <v>12112</v>
      </c>
    </row>
    <row r="1814" spans="1:19" x14ac:dyDescent="0.3">
      <c r="A1814">
        <v>1813</v>
      </c>
      <c r="B1814">
        <v>2419</v>
      </c>
      <c r="C1814" t="s">
        <v>17</v>
      </c>
      <c r="D1814" t="s">
        <v>12113</v>
      </c>
      <c r="E1814" t="str">
        <f t="shared" si="56"/>
        <v>株式会社クーシー</v>
      </c>
      <c r="F1814" t="str">
        <f t="shared" si="57"/>
        <v/>
      </c>
      <c r="G1814" t="s">
        <v>2095</v>
      </c>
      <c r="H1814" t="s">
        <v>124</v>
      </c>
      <c r="I1814" t="s">
        <v>1025</v>
      </c>
      <c r="K1814" t="s">
        <v>3676</v>
      </c>
      <c r="L1814" t="s">
        <v>12114</v>
      </c>
      <c r="M1814" t="s">
        <v>12115</v>
      </c>
      <c r="P1814" t="s">
        <v>12116</v>
      </c>
      <c r="Q1814" t="s">
        <v>336</v>
      </c>
      <c r="R1814" t="s">
        <v>402</v>
      </c>
      <c r="S1814" t="s">
        <v>12117</v>
      </c>
    </row>
    <row r="1815" spans="1:19" x14ac:dyDescent="0.3">
      <c r="A1815">
        <v>1814</v>
      </c>
      <c r="B1815">
        <v>2420</v>
      </c>
      <c r="C1815" t="s">
        <v>17</v>
      </c>
      <c r="D1815" t="s">
        <v>12118</v>
      </c>
      <c r="E1815" t="str">
        <f t="shared" si="56"/>
        <v>株式会社リナックス総合研究所</v>
      </c>
      <c r="F1815" t="str">
        <f t="shared" si="57"/>
        <v/>
      </c>
      <c r="G1815" t="s">
        <v>7282</v>
      </c>
      <c r="I1815" t="s">
        <v>12119</v>
      </c>
      <c r="K1815" t="s">
        <v>292</v>
      </c>
      <c r="L1815" t="s">
        <v>12120</v>
      </c>
      <c r="M1815" t="s">
        <v>12121</v>
      </c>
      <c r="Q1815" t="s">
        <v>276</v>
      </c>
      <c r="R1815" t="s">
        <v>4954</v>
      </c>
      <c r="S1815" t="s">
        <v>12122</v>
      </c>
    </row>
    <row r="1816" spans="1:19" x14ac:dyDescent="0.3">
      <c r="A1816">
        <v>1815</v>
      </c>
      <c r="B1816">
        <v>2421</v>
      </c>
      <c r="C1816" t="s">
        <v>17</v>
      </c>
      <c r="D1816" t="s">
        <v>12123</v>
      </c>
      <c r="E1816" t="str">
        <f t="shared" si="56"/>
        <v>株式会社ワンオブゼム</v>
      </c>
      <c r="F1816" t="str">
        <f t="shared" si="57"/>
        <v/>
      </c>
      <c r="G1816" t="s">
        <v>3331</v>
      </c>
      <c r="H1816" t="s">
        <v>3458</v>
      </c>
      <c r="I1816" t="s">
        <v>12124</v>
      </c>
      <c r="J1816" t="s">
        <v>12125</v>
      </c>
      <c r="K1816" t="s">
        <v>11878</v>
      </c>
      <c r="L1816" t="s">
        <v>12126</v>
      </c>
      <c r="M1816" t="s">
        <v>12127</v>
      </c>
      <c r="N1816" t="s">
        <v>39</v>
      </c>
      <c r="O1816" t="s">
        <v>12128</v>
      </c>
      <c r="P1816" t="s">
        <v>12129</v>
      </c>
      <c r="Q1816" t="s">
        <v>1041</v>
      </c>
      <c r="R1816" t="s">
        <v>9350</v>
      </c>
      <c r="S1816" t="s">
        <v>12130</v>
      </c>
    </row>
    <row r="1817" spans="1:19" x14ac:dyDescent="0.3">
      <c r="A1817">
        <v>1816</v>
      </c>
      <c r="B1817">
        <v>2423</v>
      </c>
      <c r="C1817" t="s">
        <v>17</v>
      </c>
      <c r="D1817" t="s">
        <v>12131</v>
      </c>
      <c r="E1817" t="str">
        <f t="shared" si="56"/>
        <v>株式会社LOCUS</v>
      </c>
      <c r="F1817" t="str">
        <f t="shared" si="57"/>
        <v/>
      </c>
      <c r="G1817" t="s">
        <v>12132</v>
      </c>
      <c r="H1817" t="s">
        <v>7748</v>
      </c>
      <c r="I1817" t="s">
        <v>12133</v>
      </c>
      <c r="J1817" t="s">
        <v>12134</v>
      </c>
      <c r="K1817" t="s">
        <v>10241</v>
      </c>
      <c r="L1817" t="s">
        <v>12135</v>
      </c>
      <c r="M1817" t="s">
        <v>12136</v>
      </c>
      <c r="N1817" t="s">
        <v>39</v>
      </c>
      <c r="P1817" t="s">
        <v>12137</v>
      </c>
      <c r="Q1817" t="s">
        <v>574</v>
      </c>
      <c r="R1817" t="s">
        <v>454</v>
      </c>
      <c r="S1817" t="s">
        <v>12138</v>
      </c>
    </row>
    <row r="1818" spans="1:19" x14ac:dyDescent="0.3">
      <c r="A1818">
        <v>1817</v>
      </c>
      <c r="B1818">
        <v>2424</v>
      </c>
      <c r="C1818" t="s">
        <v>17</v>
      </c>
      <c r="D1818" t="s">
        <v>12139</v>
      </c>
      <c r="E1818" t="str">
        <f t="shared" si="56"/>
        <v>株式会社Gnzo</v>
      </c>
      <c r="F1818" t="str">
        <f t="shared" si="57"/>
        <v/>
      </c>
      <c r="G1818" t="s">
        <v>12140</v>
      </c>
      <c r="H1818" t="s">
        <v>5613</v>
      </c>
      <c r="I1818" t="s">
        <v>34</v>
      </c>
      <c r="K1818" t="s">
        <v>9163</v>
      </c>
      <c r="L1818" t="s">
        <v>12141</v>
      </c>
      <c r="M1818" t="s">
        <v>12142</v>
      </c>
      <c r="N1818" t="s">
        <v>39</v>
      </c>
      <c r="Q1818" t="s">
        <v>1614</v>
      </c>
      <c r="R1818" t="s">
        <v>390</v>
      </c>
      <c r="S1818" t="s">
        <v>12143</v>
      </c>
    </row>
    <row r="1819" spans="1:19" x14ac:dyDescent="0.3">
      <c r="A1819">
        <v>1818</v>
      </c>
      <c r="B1819">
        <v>2425</v>
      </c>
      <c r="C1819" t="s">
        <v>17</v>
      </c>
      <c r="D1819" t="s">
        <v>12144</v>
      </c>
      <c r="E1819" t="str">
        <f t="shared" si="56"/>
        <v>株式会社リンクアンドパートナーズ</v>
      </c>
      <c r="F1819" t="str">
        <f t="shared" si="57"/>
        <v/>
      </c>
      <c r="G1819" t="s">
        <v>11775</v>
      </c>
      <c r="H1819" t="s">
        <v>393</v>
      </c>
      <c r="I1819" t="s">
        <v>12145</v>
      </c>
      <c r="K1819" t="s">
        <v>12146</v>
      </c>
      <c r="L1819" t="s">
        <v>12147</v>
      </c>
      <c r="M1819" t="s">
        <v>12148</v>
      </c>
      <c r="N1819" t="s">
        <v>39</v>
      </c>
      <c r="Q1819" t="s">
        <v>651</v>
      </c>
      <c r="R1819" t="s">
        <v>859</v>
      </c>
      <c r="S1819" t="s">
        <v>12149</v>
      </c>
    </row>
    <row r="1820" spans="1:19" x14ac:dyDescent="0.3">
      <c r="A1820">
        <v>1819</v>
      </c>
      <c r="B1820">
        <v>2427</v>
      </c>
      <c r="C1820" t="s">
        <v>17</v>
      </c>
      <c r="D1820" t="s">
        <v>12150</v>
      </c>
      <c r="E1820" t="str">
        <f t="shared" si="56"/>
        <v/>
      </c>
      <c r="F1820" t="str">
        <f t="shared" si="57"/>
        <v/>
      </c>
      <c r="G1820" t="s">
        <v>12151</v>
      </c>
      <c r="H1820" t="s">
        <v>1080</v>
      </c>
      <c r="K1820" t="s">
        <v>2342</v>
      </c>
      <c r="L1820" t="s">
        <v>12152</v>
      </c>
      <c r="M1820" t="s">
        <v>12153</v>
      </c>
      <c r="Q1820" t="s">
        <v>564</v>
      </c>
      <c r="R1820" t="s">
        <v>12154</v>
      </c>
      <c r="S1820" t="s">
        <v>12155</v>
      </c>
    </row>
    <row r="1821" spans="1:19" x14ac:dyDescent="0.3">
      <c r="A1821">
        <v>1820</v>
      </c>
      <c r="B1821">
        <v>2429</v>
      </c>
      <c r="C1821" t="s">
        <v>17</v>
      </c>
      <c r="D1821" t="s">
        <v>12156</v>
      </c>
      <c r="E1821" t="str">
        <f t="shared" si="56"/>
        <v/>
      </c>
      <c r="F1821" t="str">
        <f t="shared" si="57"/>
        <v>アクシード株式会社</v>
      </c>
      <c r="G1821" t="s">
        <v>11694</v>
      </c>
      <c r="I1821" t="s">
        <v>164</v>
      </c>
      <c r="K1821" t="s">
        <v>11590</v>
      </c>
      <c r="L1821" t="s">
        <v>12157</v>
      </c>
      <c r="M1821" t="s">
        <v>12158</v>
      </c>
      <c r="Q1821" t="s">
        <v>494</v>
      </c>
      <c r="S1821" t="s">
        <v>12159</v>
      </c>
    </row>
    <row r="1822" spans="1:19" x14ac:dyDescent="0.3">
      <c r="A1822">
        <v>1821</v>
      </c>
      <c r="B1822">
        <v>2430</v>
      </c>
      <c r="C1822" t="s">
        <v>17</v>
      </c>
      <c r="D1822" t="s">
        <v>12160</v>
      </c>
      <c r="E1822" t="str">
        <f t="shared" si="56"/>
        <v>株式会社GEEK</v>
      </c>
      <c r="F1822" t="str">
        <f t="shared" si="57"/>
        <v/>
      </c>
      <c r="G1822" t="s">
        <v>12161</v>
      </c>
      <c r="H1822" t="s">
        <v>6861</v>
      </c>
      <c r="I1822" t="s">
        <v>3201</v>
      </c>
      <c r="K1822" t="s">
        <v>7825</v>
      </c>
      <c r="L1822" t="s">
        <v>12162</v>
      </c>
      <c r="M1822" t="s">
        <v>12163</v>
      </c>
      <c r="N1822" t="s">
        <v>39</v>
      </c>
      <c r="P1822" t="s">
        <v>12164</v>
      </c>
      <c r="Q1822" t="s">
        <v>484</v>
      </c>
      <c r="R1822" t="s">
        <v>189</v>
      </c>
      <c r="S1822" t="s">
        <v>12165</v>
      </c>
    </row>
    <row r="1823" spans="1:19" x14ac:dyDescent="0.3">
      <c r="A1823">
        <v>1822</v>
      </c>
      <c r="B1823">
        <v>2433</v>
      </c>
      <c r="C1823" t="s">
        <v>17</v>
      </c>
      <c r="D1823" t="s">
        <v>12166</v>
      </c>
      <c r="E1823" t="str">
        <f t="shared" si="56"/>
        <v>株式会社リンコム</v>
      </c>
      <c r="F1823" t="str">
        <f t="shared" si="57"/>
        <v/>
      </c>
      <c r="G1823" t="s">
        <v>1124</v>
      </c>
      <c r="H1823" t="s">
        <v>124</v>
      </c>
      <c r="I1823" t="s">
        <v>12167</v>
      </c>
      <c r="J1823" t="s">
        <v>12168</v>
      </c>
      <c r="K1823" t="s">
        <v>2635</v>
      </c>
      <c r="L1823" t="s">
        <v>12169</v>
      </c>
      <c r="M1823" t="s">
        <v>12170</v>
      </c>
      <c r="N1823" t="s">
        <v>39</v>
      </c>
      <c r="O1823" t="s">
        <v>12171</v>
      </c>
      <c r="P1823" t="s">
        <v>12172</v>
      </c>
      <c r="Q1823" t="s">
        <v>927</v>
      </c>
      <c r="R1823" t="s">
        <v>402</v>
      </c>
      <c r="S1823" t="s">
        <v>12173</v>
      </c>
    </row>
    <row r="1824" spans="1:19" x14ac:dyDescent="0.3">
      <c r="A1824">
        <v>1823</v>
      </c>
      <c r="B1824">
        <v>2434</v>
      </c>
      <c r="C1824" t="s">
        <v>17</v>
      </c>
      <c r="D1824" t="s">
        <v>12174</v>
      </c>
      <c r="E1824" t="str">
        <f t="shared" si="56"/>
        <v>株式会社サイバーマーケティング</v>
      </c>
      <c r="F1824" t="str">
        <f t="shared" si="57"/>
        <v/>
      </c>
      <c r="G1824" t="s">
        <v>7352</v>
      </c>
      <c r="I1824" t="s">
        <v>729</v>
      </c>
      <c r="J1824" t="s">
        <v>12175</v>
      </c>
      <c r="K1824" t="s">
        <v>1762</v>
      </c>
      <c r="L1824" t="s">
        <v>12176</v>
      </c>
      <c r="M1824" t="s">
        <v>12177</v>
      </c>
      <c r="Q1824" t="s">
        <v>651</v>
      </c>
      <c r="R1824" t="s">
        <v>1981</v>
      </c>
      <c r="S1824" t="s">
        <v>12178</v>
      </c>
    </row>
    <row r="1825" spans="1:19" x14ac:dyDescent="0.3">
      <c r="A1825">
        <v>1824</v>
      </c>
      <c r="B1825">
        <v>2435</v>
      </c>
      <c r="C1825" t="s">
        <v>17</v>
      </c>
      <c r="D1825" t="s">
        <v>12179</v>
      </c>
      <c r="E1825" t="str">
        <f t="shared" si="56"/>
        <v>株式会社DMM.comラボ</v>
      </c>
      <c r="F1825" t="str">
        <f t="shared" si="57"/>
        <v/>
      </c>
      <c r="G1825" t="s">
        <v>12180</v>
      </c>
      <c r="H1825" t="s">
        <v>1166</v>
      </c>
      <c r="I1825" t="s">
        <v>1778</v>
      </c>
      <c r="K1825" t="s">
        <v>74</v>
      </c>
      <c r="L1825" t="s">
        <v>12181</v>
      </c>
      <c r="M1825" t="s">
        <v>12182</v>
      </c>
      <c r="P1825" t="s">
        <v>12183</v>
      </c>
      <c r="Q1825" t="s">
        <v>12184</v>
      </c>
      <c r="R1825" t="s">
        <v>454</v>
      </c>
      <c r="S1825" t="s">
        <v>12185</v>
      </c>
    </row>
    <row r="1826" spans="1:19" x14ac:dyDescent="0.3">
      <c r="A1826">
        <v>1825</v>
      </c>
      <c r="B1826">
        <v>2436</v>
      </c>
      <c r="C1826" t="s">
        <v>17</v>
      </c>
      <c r="D1826" t="s">
        <v>12186</v>
      </c>
      <c r="E1826" t="str">
        <f t="shared" si="56"/>
        <v>株式会社AdvanCEJapan</v>
      </c>
      <c r="F1826" t="str">
        <f t="shared" si="57"/>
        <v/>
      </c>
      <c r="G1826" t="s">
        <v>279</v>
      </c>
      <c r="I1826" t="s">
        <v>12187</v>
      </c>
      <c r="K1826" t="s">
        <v>7825</v>
      </c>
      <c r="L1826" t="s">
        <v>12188</v>
      </c>
      <c r="M1826" t="s">
        <v>12189</v>
      </c>
      <c r="N1826" t="s">
        <v>39</v>
      </c>
      <c r="P1826" t="s">
        <v>12190</v>
      </c>
      <c r="Q1826" t="s">
        <v>2045</v>
      </c>
      <c r="R1826" t="s">
        <v>4013</v>
      </c>
      <c r="S1826" t="s">
        <v>12191</v>
      </c>
    </row>
    <row r="1827" spans="1:19" x14ac:dyDescent="0.3">
      <c r="A1827">
        <v>1826</v>
      </c>
      <c r="B1827">
        <v>2437</v>
      </c>
      <c r="C1827" t="s">
        <v>17</v>
      </c>
      <c r="D1827" t="s">
        <v>12192</v>
      </c>
      <c r="E1827" t="str">
        <f t="shared" si="56"/>
        <v>株式会社フォー・クオリア</v>
      </c>
      <c r="F1827" t="str">
        <f t="shared" si="57"/>
        <v/>
      </c>
      <c r="G1827" t="s">
        <v>8724</v>
      </c>
      <c r="H1827" t="s">
        <v>124</v>
      </c>
      <c r="I1827" t="s">
        <v>510</v>
      </c>
      <c r="J1827" t="s">
        <v>12193</v>
      </c>
      <c r="K1827" t="s">
        <v>3683</v>
      </c>
      <c r="L1827" t="s">
        <v>12194</v>
      </c>
      <c r="M1827" t="s">
        <v>12195</v>
      </c>
      <c r="Q1827" t="s">
        <v>1050</v>
      </c>
      <c r="R1827" t="s">
        <v>91</v>
      </c>
      <c r="S1827" t="s">
        <v>12196</v>
      </c>
    </row>
    <row r="1828" spans="1:19" x14ac:dyDescent="0.3">
      <c r="A1828">
        <v>1827</v>
      </c>
      <c r="B1828">
        <v>2438</v>
      </c>
      <c r="C1828" t="s">
        <v>17</v>
      </c>
      <c r="D1828" t="s">
        <v>12197</v>
      </c>
      <c r="E1828" t="str">
        <f t="shared" si="56"/>
        <v>株式会社ディスタント・ビュー</v>
      </c>
      <c r="F1828" t="str">
        <f t="shared" si="57"/>
        <v/>
      </c>
      <c r="G1828" t="s">
        <v>3435</v>
      </c>
      <c r="I1828" t="s">
        <v>510</v>
      </c>
      <c r="K1828" t="s">
        <v>679</v>
      </c>
      <c r="L1828" t="s">
        <v>12198</v>
      </c>
      <c r="M1828" t="s">
        <v>12199</v>
      </c>
      <c r="P1828" t="s">
        <v>12200</v>
      </c>
      <c r="Q1828" t="s">
        <v>235</v>
      </c>
      <c r="R1828" t="s">
        <v>43</v>
      </c>
      <c r="S1828" t="s">
        <v>12201</v>
      </c>
    </row>
    <row r="1829" spans="1:19" x14ac:dyDescent="0.3">
      <c r="A1829">
        <v>1828</v>
      </c>
      <c r="B1829">
        <v>2439</v>
      </c>
      <c r="C1829" t="s">
        <v>17</v>
      </c>
      <c r="D1829" t="s">
        <v>12202</v>
      </c>
      <c r="E1829" t="str">
        <f t="shared" si="56"/>
        <v>株式会社アイクラフト</v>
      </c>
      <c r="F1829" t="str">
        <f t="shared" si="57"/>
        <v/>
      </c>
      <c r="G1829" t="s">
        <v>12203</v>
      </c>
      <c r="H1829" t="s">
        <v>193</v>
      </c>
      <c r="I1829" t="s">
        <v>7494</v>
      </c>
      <c r="K1829" t="s">
        <v>5703</v>
      </c>
      <c r="L1829" t="s">
        <v>12204</v>
      </c>
      <c r="M1829" t="s">
        <v>12205</v>
      </c>
      <c r="P1829" t="s">
        <v>12206</v>
      </c>
      <c r="Q1829" t="s">
        <v>484</v>
      </c>
      <c r="R1829" t="s">
        <v>4884</v>
      </c>
      <c r="S1829" t="s">
        <v>12207</v>
      </c>
    </row>
    <row r="1830" spans="1:19" x14ac:dyDescent="0.3">
      <c r="A1830">
        <v>1829</v>
      </c>
      <c r="B1830">
        <v>2442</v>
      </c>
      <c r="C1830" t="s">
        <v>17</v>
      </c>
      <c r="D1830" t="s">
        <v>12208</v>
      </c>
      <c r="E1830" t="str">
        <f t="shared" si="56"/>
        <v>株式会社タノシーク</v>
      </c>
      <c r="F1830" t="str">
        <f t="shared" si="57"/>
        <v/>
      </c>
      <c r="G1830" t="s">
        <v>12209</v>
      </c>
      <c r="I1830" t="s">
        <v>12210</v>
      </c>
      <c r="K1830" t="s">
        <v>6111</v>
      </c>
      <c r="L1830" t="s">
        <v>12211</v>
      </c>
      <c r="M1830" t="s">
        <v>12212</v>
      </c>
      <c r="N1830" t="s">
        <v>39</v>
      </c>
      <c r="Q1830" t="s">
        <v>5206</v>
      </c>
      <c r="S1830" t="s">
        <v>12213</v>
      </c>
    </row>
    <row r="1831" spans="1:19" x14ac:dyDescent="0.3">
      <c r="A1831">
        <v>1830</v>
      </c>
      <c r="B1831">
        <v>2443</v>
      </c>
      <c r="C1831" t="s">
        <v>17</v>
      </c>
      <c r="D1831" t="s">
        <v>12214</v>
      </c>
      <c r="E1831" t="str">
        <f t="shared" si="56"/>
        <v>株式会社シー・レップ</v>
      </c>
      <c r="F1831" t="str">
        <f t="shared" si="57"/>
        <v/>
      </c>
      <c r="G1831" t="s">
        <v>7336</v>
      </c>
      <c r="H1831" t="s">
        <v>124</v>
      </c>
      <c r="I1831" t="s">
        <v>12215</v>
      </c>
      <c r="J1831" t="s">
        <v>12216</v>
      </c>
      <c r="K1831" t="s">
        <v>2192</v>
      </c>
      <c r="L1831" t="s">
        <v>12217</v>
      </c>
      <c r="M1831" t="s">
        <v>12218</v>
      </c>
      <c r="Q1831" t="s">
        <v>336</v>
      </c>
      <c r="R1831" t="s">
        <v>91</v>
      </c>
      <c r="S1831" t="s">
        <v>12219</v>
      </c>
    </row>
    <row r="1832" spans="1:19" x14ac:dyDescent="0.3">
      <c r="A1832">
        <v>1831</v>
      </c>
      <c r="B1832">
        <v>2444</v>
      </c>
      <c r="C1832" t="s">
        <v>17</v>
      </c>
      <c r="D1832" t="s">
        <v>12220</v>
      </c>
      <c r="E1832" t="str">
        <f t="shared" si="56"/>
        <v>株式会社いえらぶGROUP</v>
      </c>
      <c r="F1832" t="str">
        <f t="shared" si="57"/>
        <v/>
      </c>
      <c r="G1832" t="s">
        <v>12221</v>
      </c>
      <c r="H1832" t="s">
        <v>1080</v>
      </c>
      <c r="I1832" t="s">
        <v>12222</v>
      </c>
      <c r="J1832" t="s">
        <v>12223</v>
      </c>
      <c r="K1832" t="s">
        <v>9285</v>
      </c>
      <c r="L1832" t="s">
        <v>12224</v>
      </c>
      <c r="M1832" t="s">
        <v>12225</v>
      </c>
      <c r="O1832" t="s">
        <v>12226</v>
      </c>
      <c r="Q1832" t="s">
        <v>315</v>
      </c>
      <c r="R1832" t="s">
        <v>2692</v>
      </c>
      <c r="S1832" t="s">
        <v>12227</v>
      </c>
    </row>
    <row r="1833" spans="1:19" x14ac:dyDescent="0.3">
      <c r="A1833">
        <v>1832</v>
      </c>
      <c r="B1833">
        <v>2445</v>
      </c>
      <c r="C1833" t="s">
        <v>17</v>
      </c>
      <c r="D1833" t="s">
        <v>12228</v>
      </c>
      <c r="E1833" t="str">
        <f t="shared" si="56"/>
        <v/>
      </c>
      <c r="F1833" t="str">
        <f t="shared" si="57"/>
        <v>グルーポン・ジャパン株式会社</v>
      </c>
      <c r="G1833" t="s">
        <v>12229</v>
      </c>
      <c r="H1833" t="s">
        <v>7313</v>
      </c>
      <c r="I1833" t="s">
        <v>187</v>
      </c>
      <c r="K1833" t="s">
        <v>10806</v>
      </c>
      <c r="L1833" t="s">
        <v>12230</v>
      </c>
      <c r="M1833" t="s">
        <v>12231</v>
      </c>
      <c r="O1833" t="s">
        <v>12232</v>
      </c>
      <c r="Q1833" t="e">
        <f>-人</f>
        <v>#NAME?</v>
      </c>
      <c r="S1833" t="s">
        <v>12233</v>
      </c>
    </row>
    <row r="1834" spans="1:19" x14ac:dyDescent="0.3">
      <c r="A1834">
        <v>1833</v>
      </c>
      <c r="B1834">
        <v>2446</v>
      </c>
      <c r="C1834" t="s">
        <v>17</v>
      </c>
      <c r="D1834" t="s">
        <v>12234</v>
      </c>
      <c r="E1834" t="str">
        <f t="shared" si="56"/>
        <v>株式会社グルコース</v>
      </c>
      <c r="F1834" t="str">
        <f t="shared" si="57"/>
        <v/>
      </c>
      <c r="G1834" t="s">
        <v>8278</v>
      </c>
      <c r="H1834" t="s">
        <v>124</v>
      </c>
      <c r="I1834" t="s">
        <v>3945</v>
      </c>
      <c r="J1834" t="s">
        <v>12235</v>
      </c>
      <c r="K1834" t="s">
        <v>6573</v>
      </c>
      <c r="L1834" t="s">
        <v>12236</v>
      </c>
      <c r="M1834" t="s">
        <v>12237</v>
      </c>
      <c r="N1834" t="s">
        <v>39</v>
      </c>
      <c r="P1834" t="s">
        <v>12238</v>
      </c>
      <c r="Q1834" t="s">
        <v>5206</v>
      </c>
      <c r="R1834" t="s">
        <v>80</v>
      </c>
      <c r="S1834" t="s">
        <v>12239</v>
      </c>
    </row>
    <row r="1835" spans="1:19" x14ac:dyDescent="0.3">
      <c r="A1835">
        <v>1834</v>
      </c>
      <c r="B1835">
        <v>2447</v>
      </c>
      <c r="C1835" t="s">
        <v>17</v>
      </c>
      <c r="D1835" t="s">
        <v>12240</v>
      </c>
      <c r="E1835" t="str">
        <f t="shared" si="56"/>
        <v>株式会社デジタルガレージ</v>
      </c>
      <c r="F1835" t="str">
        <f t="shared" si="57"/>
        <v/>
      </c>
      <c r="G1835" t="s">
        <v>1409</v>
      </c>
      <c r="H1835" t="s">
        <v>309</v>
      </c>
      <c r="I1835" t="s">
        <v>12241</v>
      </c>
      <c r="J1835" t="s">
        <v>12242</v>
      </c>
      <c r="K1835" t="s">
        <v>754</v>
      </c>
      <c r="L1835" t="s">
        <v>12243</v>
      </c>
      <c r="M1835" t="s">
        <v>12244</v>
      </c>
      <c r="N1835" t="s">
        <v>137</v>
      </c>
      <c r="Q1835" t="s">
        <v>10026</v>
      </c>
      <c r="R1835" t="s">
        <v>1327</v>
      </c>
      <c r="S1835" t="s">
        <v>12245</v>
      </c>
    </row>
    <row r="1836" spans="1:19" x14ac:dyDescent="0.3">
      <c r="A1836">
        <v>1835</v>
      </c>
      <c r="B1836">
        <v>2448</v>
      </c>
      <c r="C1836" t="s">
        <v>17</v>
      </c>
      <c r="D1836" t="s">
        <v>12246</v>
      </c>
      <c r="E1836" t="str">
        <f t="shared" si="56"/>
        <v>株式会社ハングアウト</v>
      </c>
      <c r="F1836" t="str">
        <f t="shared" si="57"/>
        <v/>
      </c>
      <c r="G1836" t="s">
        <v>12209</v>
      </c>
      <c r="H1836" t="s">
        <v>836</v>
      </c>
      <c r="I1836" t="s">
        <v>729</v>
      </c>
      <c r="J1836" t="s">
        <v>12247</v>
      </c>
      <c r="K1836" t="s">
        <v>8857</v>
      </c>
      <c r="L1836" t="s">
        <v>12248</v>
      </c>
      <c r="M1836" t="s">
        <v>12249</v>
      </c>
      <c r="P1836" t="s">
        <v>12250</v>
      </c>
      <c r="Q1836" t="s">
        <v>276</v>
      </c>
      <c r="R1836" t="s">
        <v>80</v>
      </c>
      <c r="S1836" t="s">
        <v>12251</v>
      </c>
    </row>
    <row r="1837" spans="1:19" x14ac:dyDescent="0.3">
      <c r="A1837">
        <v>1836</v>
      </c>
      <c r="B1837">
        <v>2449</v>
      </c>
      <c r="C1837" t="s">
        <v>17</v>
      </c>
      <c r="D1837" t="s">
        <v>12252</v>
      </c>
      <c r="E1837" t="str">
        <f t="shared" si="56"/>
        <v/>
      </c>
      <c r="F1837" t="str">
        <f t="shared" si="57"/>
        <v>BEENOS株式会社</v>
      </c>
      <c r="G1837" t="s">
        <v>83</v>
      </c>
      <c r="I1837" t="s">
        <v>12253</v>
      </c>
      <c r="J1837" t="s">
        <v>12254</v>
      </c>
      <c r="K1837" t="s">
        <v>3676</v>
      </c>
      <c r="L1837" t="s">
        <v>12255</v>
      </c>
      <c r="M1837" t="s">
        <v>12256</v>
      </c>
      <c r="N1837" t="s">
        <v>26</v>
      </c>
      <c r="O1837" t="s">
        <v>12257</v>
      </c>
      <c r="Q1837" t="s">
        <v>12258</v>
      </c>
      <c r="R1837" t="s">
        <v>10933</v>
      </c>
      <c r="S1837" t="s">
        <v>12259</v>
      </c>
    </row>
    <row r="1838" spans="1:19" x14ac:dyDescent="0.3">
      <c r="A1838">
        <v>1837</v>
      </c>
      <c r="B1838">
        <v>2450</v>
      </c>
      <c r="C1838" t="s">
        <v>17</v>
      </c>
      <c r="D1838" t="s">
        <v>12260</v>
      </c>
      <c r="E1838" t="str">
        <f t="shared" si="56"/>
        <v>株式会社ネットサポート</v>
      </c>
      <c r="F1838" t="str">
        <f t="shared" si="57"/>
        <v/>
      </c>
      <c r="G1838" t="s">
        <v>1374</v>
      </c>
      <c r="I1838" t="s">
        <v>164</v>
      </c>
      <c r="K1838" t="s">
        <v>2034</v>
      </c>
      <c r="L1838" t="s">
        <v>12261</v>
      </c>
      <c r="M1838" t="s">
        <v>12262</v>
      </c>
      <c r="P1838" t="s">
        <v>12263</v>
      </c>
      <c r="Q1838" t="s">
        <v>2639</v>
      </c>
      <c r="R1838" t="s">
        <v>30</v>
      </c>
      <c r="S1838" t="s">
        <v>12264</v>
      </c>
    </row>
    <row r="1839" spans="1:19" x14ac:dyDescent="0.3">
      <c r="A1839">
        <v>1838</v>
      </c>
      <c r="B1839">
        <v>2451</v>
      </c>
      <c r="C1839" t="s">
        <v>17</v>
      </c>
      <c r="D1839" t="s">
        <v>12265</v>
      </c>
      <c r="E1839" t="str">
        <f t="shared" si="56"/>
        <v>株式会社クドケン</v>
      </c>
      <c r="F1839" t="str">
        <f t="shared" si="57"/>
        <v/>
      </c>
      <c r="G1839" t="s">
        <v>3173</v>
      </c>
      <c r="H1839" t="s">
        <v>7651</v>
      </c>
      <c r="I1839" t="s">
        <v>164</v>
      </c>
      <c r="K1839" t="s">
        <v>9925</v>
      </c>
      <c r="L1839" t="s">
        <v>12266</v>
      </c>
      <c r="M1839" t="s">
        <v>12267</v>
      </c>
      <c r="Q1839" t="s">
        <v>1416</v>
      </c>
      <c r="R1839" t="s">
        <v>11808</v>
      </c>
      <c r="S1839" t="s">
        <v>12268</v>
      </c>
    </row>
    <row r="1840" spans="1:19" x14ac:dyDescent="0.3">
      <c r="A1840">
        <v>1839</v>
      </c>
      <c r="B1840">
        <v>2453</v>
      </c>
      <c r="C1840" t="s">
        <v>17</v>
      </c>
      <c r="D1840" t="s">
        <v>12269</v>
      </c>
      <c r="E1840" t="str">
        <f t="shared" si="56"/>
        <v>株式会社FRAMELUNCH</v>
      </c>
      <c r="F1840" t="str">
        <f t="shared" si="57"/>
        <v/>
      </c>
      <c r="G1840" t="s">
        <v>83</v>
      </c>
      <c r="I1840" t="s">
        <v>164</v>
      </c>
      <c r="J1840" t="s">
        <v>12270</v>
      </c>
      <c r="K1840" t="s">
        <v>2704</v>
      </c>
      <c r="L1840" t="s">
        <v>12271</v>
      </c>
      <c r="M1840" t="s">
        <v>12272</v>
      </c>
      <c r="Q1840" t="s">
        <v>1336</v>
      </c>
      <c r="R1840" t="s">
        <v>189</v>
      </c>
      <c r="S1840" t="s">
        <v>12273</v>
      </c>
    </row>
    <row r="1841" spans="1:19" x14ac:dyDescent="0.3">
      <c r="A1841">
        <v>1840</v>
      </c>
      <c r="B1841">
        <v>2454</v>
      </c>
      <c r="C1841" t="s">
        <v>17</v>
      </c>
      <c r="D1841" t="s">
        <v>12274</v>
      </c>
      <c r="E1841" t="str">
        <f t="shared" si="56"/>
        <v>株式会社FrogApps</v>
      </c>
      <c r="F1841" t="str">
        <f t="shared" si="57"/>
        <v/>
      </c>
      <c r="G1841" t="s">
        <v>586</v>
      </c>
      <c r="H1841" t="s">
        <v>124</v>
      </c>
      <c r="I1841" t="s">
        <v>1016</v>
      </c>
      <c r="K1841" t="s">
        <v>12275</v>
      </c>
      <c r="L1841" t="s">
        <v>12276</v>
      </c>
      <c r="M1841" t="s">
        <v>12277</v>
      </c>
      <c r="Q1841" t="s">
        <v>129</v>
      </c>
      <c r="S1841" t="s">
        <v>12278</v>
      </c>
    </row>
    <row r="1842" spans="1:19" x14ac:dyDescent="0.3">
      <c r="A1842">
        <v>1841</v>
      </c>
      <c r="B1842">
        <v>2455</v>
      </c>
      <c r="C1842" t="s">
        <v>17</v>
      </c>
      <c r="D1842" t="s">
        <v>12279</v>
      </c>
      <c r="E1842" t="str">
        <f t="shared" si="56"/>
        <v/>
      </c>
      <c r="F1842" t="str">
        <f t="shared" si="57"/>
        <v>インフィニティコミュニケーション株式会社</v>
      </c>
      <c r="G1842" t="s">
        <v>11503</v>
      </c>
      <c r="H1842" t="s">
        <v>12280</v>
      </c>
      <c r="I1842" t="s">
        <v>817</v>
      </c>
      <c r="K1842" t="s">
        <v>3683</v>
      </c>
      <c r="L1842" t="s">
        <v>12281</v>
      </c>
      <c r="M1842" t="s">
        <v>12282</v>
      </c>
      <c r="Q1842" t="s">
        <v>255</v>
      </c>
      <c r="R1842" t="s">
        <v>454</v>
      </c>
      <c r="S1842" t="s">
        <v>12283</v>
      </c>
    </row>
    <row r="1843" spans="1:19" x14ac:dyDescent="0.3">
      <c r="A1843">
        <v>1842</v>
      </c>
      <c r="B1843">
        <v>2457</v>
      </c>
      <c r="C1843" t="s">
        <v>17</v>
      </c>
      <c r="D1843" t="s">
        <v>12284</v>
      </c>
      <c r="E1843" t="str">
        <f t="shared" si="56"/>
        <v/>
      </c>
      <c r="F1843" t="str">
        <f t="shared" si="57"/>
        <v>コマースデザイン株式会社</v>
      </c>
      <c r="G1843" t="s">
        <v>12285</v>
      </c>
      <c r="H1843" t="s">
        <v>7948</v>
      </c>
      <c r="I1843" t="s">
        <v>164</v>
      </c>
      <c r="K1843" t="s">
        <v>7002</v>
      </c>
      <c r="L1843" t="s">
        <v>12286</v>
      </c>
      <c r="M1843" t="s">
        <v>12287</v>
      </c>
      <c r="Q1843" t="s">
        <v>1989</v>
      </c>
      <c r="R1843" t="s">
        <v>3366</v>
      </c>
      <c r="S1843" t="s">
        <v>12288</v>
      </c>
    </row>
    <row r="1844" spans="1:19" x14ac:dyDescent="0.3">
      <c r="A1844">
        <v>1843</v>
      </c>
      <c r="B1844">
        <v>2458</v>
      </c>
      <c r="C1844" t="s">
        <v>17</v>
      </c>
      <c r="D1844" t="s">
        <v>12289</v>
      </c>
      <c r="E1844" t="str">
        <f t="shared" si="56"/>
        <v>株式会社マッキャン・ワールドグループホールディングス</v>
      </c>
      <c r="F1844" t="str">
        <f t="shared" si="57"/>
        <v/>
      </c>
      <c r="G1844" t="s">
        <v>862</v>
      </c>
      <c r="H1844" t="s">
        <v>206</v>
      </c>
      <c r="I1844" t="s">
        <v>12290</v>
      </c>
      <c r="K1844" t="s">
        <v>12291</v>
      </c>
      <c r="L1844" t="s">
        <v>12292</v>
      </c>
      <c r="M1844" t="s">
        <v>12293</v>
      </c>
      <c r="O1844" t="s">
        <v>12294</v>
      </c>
      <c r="Q1844" t="s">
        <v>12295</v>
      </c>
      <c r="S1844" t="s">
        <v>12296</v>
      </c>
    </row>
    <row r="1845" spans="1:19" x14ac:dyDescent="0.3">
      <c r="A1845">
        <v>1844</v>
      </c>
      <c r="B1845">
        <v>2459</v>
      </c>
      <c r="C1845" t="s">
        <v>17</v>
      </c>
      <c r="D1845" t="s">
        <v>12297</v>
      </c>
      <c r="E1845" t="str">
        <f t="shared" si="56"/>
        <v/>
      </c>
      <c r="F1845" t="str">
        <f t="shared" si="57"/>
        <v>さくらインターネット株式会社</v>
      </c>
      <c r="G1845" t="s">
        <v>83</v>
      </c>
      <c r="I1845" t="s">
        <v>12298</v>
      </c>
      <c r="J1845" t="s">
        <v>12299</v>
      </c>
      <c r="K1845" t="s">
        <v>7057</v>
      </c>
      <c r="L1845" t="s">
        <v>12300</v>
      </c>
      <c r="M1845" t="s">
        <v>12301</v>
      </c>
      <c r="N1845" t="s">
        <v>26</v>
      </c>
      <c r="Q1845" t="s">
        <v>1996</v>
      </c>
      <c r="S1845" t="s">
        <v>12302</v>
      </c>
    </row>
    <row r="1846" spans="1:19" x14ac:dyDescent="0.3">
      <c r="A1846">
        <v>1845</v>
      </c>
      <c r="B1846">
        <v>2460</v>
      </c>
      <c r="C1846" t="s">
        <v>17</v>
      </c>
      <c r="D1846" t="s">
        <v>12303</v>
      </c>
      <c r="E1846" t="str">
        <f t="shared" si="56"/>
        <v/>
      </c>
      <c r="F1846" t="str">
        <f t="shared" si="57"/>
        <v>サイジニア株式会社</v>
      </c>
      <c r="G1846" t="s">
        <v>8175</v>
      </c>
      <c r="H1846" t="s">
        <v>20</v>
      </c>
      <c r="I1846" t="s">
        <v>12304</v>
      </c>
      <c r="K1846" t="s">
        <v>3883</v>
      </c>
      <c r="L1846" t="s">
        <v>12305</v>
      </c>
      <c r="M1846" t="s">
        <v>12306</v>
      </c>
      <c r="N1846" t="s">
        <v>26</v>
      </c>
      <c r="O1846" t="s">
        <v>12307</v>
      </c>
      <c r="P1846" t="s">
        <v>12308</v>
      </c>
      <c r="Q1846" t="s">
        <v>574</v>
      </c>
      <c r="S1846" t="s">
        <v>12309</v>
      </c>
    </row>
    <row r="1847" spans="1:19" x14ac:dyDescent="0.3">
      <c r="A1847">
        <v>1846</v>
      </c>
      <c r="B1847">
        <v>2461</v>
      </c>
      <c r="C1847" t="s">
        <v>17</v>
      </c>
      <c r="D1847" t="s">
        <v>12310</v>
      </c>
      <c r="E1847" t="str">
        <f t="shared" si="56"/>
        <v/>
      </c>
      <c r="F1847" t="str">
        <f t="shared" si="57"/>
        <v>サイズミック・テクノロジーズ株式会社</v>
      </c>
      <c r="G1847" t="s">
        <v>12221</v>
      </c>
      <c r="H1847" t="s">
        <v>2501</v>
      </c>
      <c r="K1847" t="s">
        <v>11942</v>
      </c>
      <c r="L1847" t="s">
        <v>12311</v>
      </c>
      <c r="M1847" t="s">
        <v>12312</v>
      </c>
      <c r="N1847" t="s">
        <v>909</v>
      </c>
      <c r="P1847" t="s">
        <v>12313</v>
      </c>
      <c r="Q1847" t="s">
        <v>1441</v>
      </c>
      <c r="R1847" t="s">
        <v>30</v>
      </c>
      <c r="S1847" t="s">
        <v>12314</v>
      </c>
    </row>
    <row r="1848" spans="1:19" x14ac:dyDescent="0.3">
      <c r="A1848">
        <v>1847</v>
      </c>
      <c r="B1848">
        <v>2462</v>
      </c>
      <c r="C1848" t="s">
        <v>17</v>
      </c>
      <c r="D1848" t="s">
        <v>12315</v>
      </c>
      <c r="E1848" t="str">
        <f t="shared" si="56"/>
        <v>株式会社テラスカイ</v>
      </c>
      <c r="F1848" t="str">
        <f t="shared" si="57"/>
        <v/>
      </c>
      <c r="G1848" t="s">
        <v>1551</v>
      </c>
      <c r="H1848" t="s">
        <v>1386</v>
      </c>
      <c r="I1848" t="s">
        <v>12316</v>
      </c>
      <c r="J1848" t="s">
        <v>12317</v>
      </c>
      <c r="K1848" t="s">
        <v>1538</v>
      </c>
      <c r="L1848" t="s">
        <v>12318</v>
      </c>
      <c r="M1848" t="s">
        <v>12319</v>
      </c>
      <c r="N1848" t="s">
        <v>26</v>
      </c>
      <c r="O1848" t="s">
        <v>12320</v>
      </c>
      <c r="P1848" t="s">
        <v>12321</v>
      </c>
      <c r="Q1848" t="s">
        <v>90</v>
      </c>
      <c r="R1848" t="s">
        <v>565</v>
      </c>
      <c r="S1848" t="s">
        <v>12322</v>
      </c>
    </row>
    <row r="1849" spans="1:19" x14ac:dyDescent="0.3">
      <c r="A1849">
        <v>1848</v>
      </c>
      <c r="B1849">
        <v>2463</v>
      </c>
      <c r="C1849" t="s">
        <v>17</v>
      </c>
      <c r="D1849" t="s">
        <v>12323</v>
      </c>
      <c r="E1849" t="str">
        <f t="shared" si="56"/>
        <v>株式会社ハロ</v>
      </c>
      <c r="F1849" t="str">
        <f t="shared" si="57"/>
        <v/>
      </c>
      <c r="G1849" t="s">
        <v>586</v>
      </c>
      <c r="H1849" t="s">
        <v>12324</v>
      </c>
      <c r="I1849" t="s">
        <v>12325</v>
      </c>
      <c r="K1849" t="s">
        <v>8857</v>
      </c>
      <c r="L1849" t="s">
        <v>12326</v>
      </c>
      <c r="M1849" t="s">
        <v>12327</v>
      </c>
      <c r="N1849" t="s">
        <v>39</v>
      </c>
      <c r="Q1849" t="s">
        <v>79</v>
      </c>
      <c r="R1849" t="s">
        <v>859</v>
      </c>
      <c r="S1849" t="s">
        <v>12328</v>
      </c>
    </row>
    <row r="1850" spans="1:19" x14ac:dyDescent="0.3">
      <c r="A1850">
        <v>1849</v>
      </c>
      <c r="B1850">
        <v>2465</v>
      </c>
      <c r="C1850" t="s">
        <v>17</v>
      </c>
      <c r="D1850" t="s">
        <v>12329</v>
      </c>
      <c r="E1850" t="str">
        <f t="shared" si="56"/>
        <v>株式会社World　Wide　System</v>
      </c>
      <c r="F1850" t="str">
        <f t="shared" si="57"/>
        <v/>
      </c>
      <c r="G1850" t="s">
        <v>12330</v>
      </c>
      <c r="H1850" t="s">
        <v>393</v>
      </c>
      <c r="I1850" t="s">
        <v>729</v>
      </c>
      <c r="J1850" t="s">
        <v>12331</v>
      </c>
      <c r="K1850" t="s">
        <v>281</v>
      </c>
      <c r="L1850" t="s">
        <v>12332</v>
      </c>
      <c r="M1850" t="s">
        <v>12333</v>
      </c>
      <c r="N1850" t="s">
        <v>39</v>
      </c>
      <c r="P1850" t="s">
        <v>12334</v>
      </c>
      <c r="Q1850" t="s">
        <v>927</v>
      </c>
      <c r="R1850" t="s">
        <v>454</v>
      </c>
      <c r="S1850" t="s">
        <v>12335</v>
      </c>
    </row>
    <row r="1851" spans="1:19" x14ac:dyDescent="0.3">
      <c r="A1851">
        <v>1850</v>
      </c>
      <c r="B1851">
        <v>2466</v>
      </c>
      <c r="C1851" t="s">
        <v>17</v>
      </c>
      <c r="D1851" t="s">
        <v>12336</v>
      </c>
      <c r="E1851" t="str">
        <f t="shared" si="56"/>
        <v>株式会社モンスター・ラボ</v>
      </c>
      <c r="F1851" t="str">
        <f t="shared" si="57"/>
        <v/>
      </c>
      <c r="G1851" t="s">
        <v>9283</v>
      </c>
      <c r="H1851" t="s">
        <v>3458</v>
      </c>
      <c r="I1851" t="s">
        <v>12337</v>
      </c>
      <c r="K1851" t="s">
        <v>1816</v>
      </c>
      <c r="L1851" t="s">
        <v>12338</v>
      </c>
      <c r="M1851" t="s">
        <v>12339</v>
      </c>
      <c r="N1851" t="s">
        <v>39</v>
      </c>
      <c r="P1851" t="s">
        <v>12340</v>
      </c>
      <c r="Q1851" t="s">
        <v>2639</v>
      </c>
      <c r="R1851" t="s">
        <v>80</v>
      </c>
      <c r="S1851" t="s">
        <v>12341</v>
      </c>
    </row>
    <row r="1852" spans="1:19" x14ac:dyDescent="0.3">
      <c r="A1852">
        <v>1851</v>
      </c>
      <c r="B1852">
        <v>2467</v>
      </c>
      <c r="C1852" t="s">
        <v>17</v>
      </c>
      <c r="D1852" t="s">
        <v>12342</v>
      </c>
      <c r="E1852" t="str">
        <f t="shared" si="56"/>
        <v/>
      </c>
      <c r="F1852" t="str">
        <f t="shared" si="57"/>
        <v>ラーニングエッジ株式会社</v>
      </c>
      <c r="G1852" t="s">
        <v>12343</v>
      </c>
      <c r="H1852" t="s">
        <v>71</v>
      </c>
      <c r="I1852" t="s">
        <v>12344</v>
      </c>
      <c r="J1852" t="s">
        <v>12345</v>
      </c>
      <c r="K1852" t="s">
        <v>855</v>
      </c>
      <c r="L1852" t="s">
        <v>12346</v>
      </c>
      <c r="M1852" t="s">
        <v>12347</v>
      </c>
      <c r="N1852" t="s">
        <v>39</v>
      </c>
      <c r="P1852" t="s">
        <v>12348</v>
      </c>
      <c r="Q1852" t="s">
        <v>927</v>
      </c>
      <c r="R1852" t="s">
        <v>859</v>
      </c>
      <c r="S1852" t="s">
        <v>12349</v>
      </c>
    </row>
    <row r="1853" spans="1:19" x14ac:dyDescent="0.3">
      <c r="A1853">
        <v>1852</v>
      </c>
      <c r="B1853">
        <v>2468</v>
      </c>
      <c r="C1853" t="s">
        <v>17</v>
      </c>
      <c r="D1853" t="s">
        <v>12350</v>
      </c>
      <c r="E1853" t="str">
        <f t="shared" si="56"/>
        <v>株式会社ドーモ</v>
      </c>
      <c r="F1853" t="str">
        <f t="shared" si="57"/>
        <v/>
      </c>
      <c r="G1853" t="s">
        <v>586</v>
      </c>
      <c r="H1853" t="s">
        <v>124</v>
      </c>
      <c r="I1853" t="s">
        <v>729</v>
      </c>
      <c r="K1853" t="s">
        <v>2395</v>
      </c>
      <c r="L1853" t="s">
        <v>12351</v>
      </c>
      <c r="M1853" t="s">
        <v>12352</v>
      </c>
      <c r="N1853" t="s">
        <v>39</v>
      </c>
      <c r="P1853" t="s">
        <v>12353</v>
      </c>
      <c r="Q1853" t="s">
        <v>1293</v>
      </c>
      <c r="R1853" t="s">
        <v>120</v>
      </c>
      <c r="S1853" t="s">
        <v>12354</v>
      </c>
    </row>
    <row r="1854" spans="1:19" x14ac:dyDescent="0.3">
      <c r="A1854">
        <v>1853</v>
      </c>
      <c r="B1854">
        <v>2469</v>
      </c>
      <c r="C1854" t="s">
        <v>17</v>
      </c>
      <c r="D1854" t="s">
        <v>12355</v>
      </c>
      <c r="E1854" t="str">
        <f t="shared" si="56"/>
        <v/>
      </c>
      <c r="F1854" t="str">
        <f t="shared" si="57"/>
        <v>コグラフ株式会社</v>
      </c>
      <c r="G1854" t="s">
        <v>4798</v>
      </c>
      <c r="H1854" t="s">
        <v>2387</v>
      </c>
      <c r="I1854" t="s">
        <v>3674</v>
      </c>
      <c r="K1854" t="s">
        <v>12275</v>
      </c>
      <c r="L1854" t="s">
        <v>12356</v>
      </c>
      <c r="M1854" t="s">
        <v>12357</v>
      </c>
      <c r="N1854" t="s">
        <v>39</v>
      </c>
      <c r="Q1854" t="s">
        <v>443</v>
      </c>
      <c r="S1854" t="s">
        <v>12358</v>
      </c>
    </row>
    <row r="1855" spans="1:19" x14ac:dyDescent="0.3">
      <c r="A1855">
        <v>1854</v>
      </c>
      <c r="B1855">
        <v>2470</v>
      </c>
      <c r="C1855" t="s">
        <v>17</v>
      </c>
      <c r="D1855" t="s">
        <v>12359</v>
      </c>
      <c r="E1855" t="str">
        <f t="shared" si="56"/>
        <v/>
      </c>
      <c r="F1855" t="str">
        <f t="shared" si="57"/>
        <v>アウル株式会社</v>
      </c>
      <c r="G1855" t="s">
        <v>1642</v>
      </c>
      <c r="H1855" t="s">
        <v>836</v>
      </c>
      <c r="I1855" t="s">
        <v>729</v>
      </c>
      <c r="K1855" t="s">
        <v>731</v>
      </c>
      <c r="L1855" t="s">
        <v>12360</v>
      </c>
      <c r="M1855" t="s">
        <v>12361</v>
      </c>
      <c r="N1855" t="s">
        <v>39</v>
      </c>
      <c r="O1855" t="s">
        <v>12362</v>
      </c>
      <c r="Q1855" t="s">
        <v>181</v>
      </c>
      <c r="R1855" t="s">
        <v>12363</v>
      </c>
      <c r="S1855" t="s">
        <v>12364</v>
      </c>
    </row>
    <row r="1856" spans="1:19" x14ac:dyDescent="0.3">
      <c r="A1856">
        <v>1855</v>
      </c>
      <c r="B1856">
        <v>2471</v>
      </c>
      <c r="C1856" t="s">
        <v>17</v>
      </c>
      <c r="D1856" t="s">
        <v>12365</v>
      </c>
      <c r="E1856" t="str">
        <f t="shared" si="56"/>
        <v/>
      </c>
      <c r="F1856" t="str">
        <f t="shared" si="57"/>
        <v>ポノス株式会社</v>
      </c>
      <c r="G1856" t="s">
        <v>10799</v>
      </c>
      <c r="H1856" t="s">
        <v>3497</v>
      </c>
      <c r="I1856" t="s">
        <v>12366</v>
      </c>
      <c r="K1856" t="s">
        <v>1823</v>
      </c>
      <c r="L1856" t="s">
        <v>12367</v>
      </c>
      <c r="M1856" t="s">
        <v>12368</v>
      </c>
      <c r="N1856" t="s">
        <v>39</v>
      </c>
      <c r="P1856" t="s">
        <v>12369</v>
      </c>
      <c r="Q1856" t="s">
        <v>4811</v>
      </c>
      <c r="R1856" t="s">
        <v>316</v>
      </c>
      <c r="S1856" t="s">
        <v>12370</v>
      </c>
    </row>
    <row r="1857" spans="1:19" x14ac:dyDescent="0.3">
      <c r="A1857">
        <v>1856</v>
      </c>
      <c r="B1857">
        <v>2472</v>
      </c>
      <c r="C1857" t="s">
        <v>17</v>
      </c>
      <c r="D1857" t="s">
        <v>12371</v>
      </c>
      <c r="E1857" t="str">
        <f t="shared" si="56"/>
        <v>株式会社エウレカ</v>
      </c>
      <c r="F1857" t="str">
        <f t="shared" si="57"/>
        <v/>
      </c>
      <c r="G1857" t="s">
        <v>4830</v>
      </c>
      <c r="H1857" t="s">
        <v>1080</v>
      </c>
      <c r="I1857" t="s">
        <v>164</v>
      </c>
      <c r="K1857" t="s">
        <v>1544</v>
      </c>
      <c r="L1857" t="s">
        <v>12372</v>
      </c>
      <c r="M1857" t="s">
        <v>12373</v>
      </c>
      <c r="N1857" t="s">
        <v>39</v>
      </c>
      <c r="O1857" t="s">
        <v>12374</v>
      </c>
      <c r="P1857" t="s">
        <v>12375</v>
      </c>
      <c r="Q1857" t="s">
        <v>3084</v>
      </c>
      <c r="R1857" t="s">
        <v>3561</v>
      </c>
      <c r="S1857" t="s">
        <v>12376</v>
      </c>
    </row>
    <row r="1858" spans="1:19" x14ac:dyDescent="0.3">
      <c r="A1858">
        <v>1857</v>
      </c>
      <c r="B1858">
        <v>2473</v>
      </c>
      <c r="C1858" t="s">
        <v>17</v>
      </c>
      <c r="D1858" t="s">
        <v>12377</v>
      </c>
      <c r="E1858" t="str">
        <f t="shared" si="56"/>
        <v>株式会社エイワンシステムズ</v>
      </c>
      <c r="F1858" t="str">
        <f t="shared" si="57"/>
        <v/>
      </c>
      <c r="G1858" t="s">
        <v>10645</v>
      </c>
      <c r="I1858" t="s">
        <v>729</v>
      </c>
      <c r="K1858" t="s">
        <v>12378</v>
      </c>
      <c r="L1858" t="s">
        <v>12379</v>
      </c>
      <c r="M1858" t="s">
        <v>12380</v>
      </c>
      <c r="Q1858" t="s">
        <v>651</v>
      </c>
      <c r="S1858" t="s">
        <v>12381</v>
      </c>
    </row>
    <row r="1859" spans="1:19" x14ac:dyDescent="0.3">
      <c r="A1859">
        <v>1858</v>
      </c>
      <c r="B1859">
        <v>2474</v>
      </c>
      <c r="C1859" t="s">
        <v>17</v>
      </c>
      <c r="D1859" t="s">
        <v>12382</v>
      </c>
      <c r="E1859" t="str">
        <f t="shared" ref="E1859:E1922" si="58">IF(LEFT($D1859,4)="株式会社",$D1859,"")</f>
        <v>株式会社ボイスサイバーテクノロジーズ・ジャパン</v>
      </c>
      <c r="F1859" t="str">
        <f t="shared" ref="F1859:F1922" si="59">IF(RIGHT($D1859,4)="株式会社",$D1859,"")</f>
        <v/>
      </c>
      <c r="G1859" t="s">
        <v>1165</v>
      </c>
      <c r="I1859" t="s">
        <v>3649</v>
      </c>
      <c r="K1859" t="s">
        <v>10642</v>
      </c>
      <c r="L1859" t="s">
        <v>12383</v>
      </c>
      <c r="M1859" t="s">
        <v>12384</v>
      </c>
      <c r="O1859" t="s">
        <v>12385</v>
      </c>
      <c r="Q1859" t="e">
        <f>-人</f>
        <v>#NAME?</v>
      </c>
      <c r="S1859" t="s">
        <v>12386</v>
      </c>
    </row>
    <row r="1860" spans="1:19" x14ac:dyDescent="0.3">
      <c r="A1860">
        <v>1859</v>
      </c>
      <c r="B1860">
        <v>2476</v>
      </c>
      <c r="C1860" t="s">
        <v>17</v>
      </c>
      <c r="D1860" t="s">
        <v>12387</v>
      </c>
      <c r="E1860" t="str">
        <f t="shared" si="58"/>
        <v>株式会社ビーブレイクシステムズ</v>
      </c>
      <c r="F1860" t="str">
        <f t="shared" si="59"/>
        <v/>
      </c>
      <c r="G1860" t="s">
        <v>4468</v>
      </c>
      <c r="H1860" t="s">
        <v>7544</v>
      </c>
      <c r="I1860" t="s">
        <v>272</v>
      </c>
      <c r="K1860" t="s">
        <v>3395</v>
      </c>
      <c r="L1860" t="s">
        <v>12388</v>
      </c>
      <c r="M1860" t="s">
        <v>12389</v>
      </c>
      <c r="P1860" t="s">
        <v>12390</v>
      </c>
      <c r="Q1860" t="s">
        <v>5131</v>
      </c>
      <c r="R1860" t="s">
        <v>7797</v>
      </c>
      <c r="S1860" t="s">
        <v>12391</v>
      </c>
    </row>
    <row r="1861" spans="1:19" x14ac:dyDescent="0.3">
      <c r="A1861">
        <v>1860</v>
      </c>
      <c r="B1861">
        <v>2477</v>
      </c>
      <c r="C1861" t="s">
        <v>17</v>
      </c>
      <c r="D1861" t="s">
        <v>12392</v>
      </c>
      <c r="E1861" t="str">
        <f t="shared" si="58"/>
        <v/>
      </c>
      <c r="F1861" t="str">
        <f t="shared" si="59"/>
        <v/>
      </c>
      <c r="G1861" t="s">
        <v>1626</v>
      </c>
      <c r="I1861" t="s">
        <v>164</v>
      </c>
      <c r="K1861" t="s">
        <v>731</v>
      </c>
      <c r="L1861" t="s">
        <v>12393</v>
      </c>
      <c r="M1861" t="s">
        <v>12394</v>
      </c>
      <c r="P1861" t="s">
        <v>12395</v>
      </c>
      <c r="Q1861" t="s">
        <v>651</v>
      </c>
      <c r="R1861" t="s">
        <v>120</v>
      </c>
      <c r="S1861" t="s">
        <v>12396</v>
      </c>
    </row>
    <row r="1862" spans="1:19" x14ac:dyDescent="0.3">
      <c r="A1862">
        <v>1861</v>
      </c>
      <c r="B1862">
        <v>2478</v>
      </c>
      <c r="C1862" t="s">
        <v>17</v>
      </c>
      <c r="D1862" t="s">
        <v>12397</v>
      </c>
      <c r="E1862" t="str">
        <f t="shared" si="58"/>
        <v>株式会社アイリッジ</v>
      </c>
      <c r="F1862" t="str">
        <f t="shared" si="59"/>
        <v/>
      </c>
      <c r="G1862" t="s">
        <v>70</v>
      </c>
      <c r="H1862" t="s">
        <v>113</v>
      </c>
      <c r="I1862" t="s">
        <v>12398</v>
      </c>
      <c r="K1862" t="s">
        <v>8016</v>
      </c>
      <c r="L1862" t="s">
        <v>12399</v>
      </c>
      <c r="M1862" t="s">
        <v>12400</v>
      </c>
      <c r="N1862" t="s">
        <v>26</v>
      </c>
      <c r="Q1862" t="s">
        <v>5870</v>
      </c>
      <c r="R1862" t="s">
        <v>120</v>
      </c>
      <c r="S1862" t="s">
        <v>12401</v>
      </c>
    </row>
    <row r="1863" spans="1:19" x14ac:dyDescent="0.3">
      <c r="A1863">
        <v>1862</v>
      </c>
      <c r="B1863">
        <v>2480</v>
      </c>
      <c r="C1863" t="s">
        <v>17</v>
      </c>
      <c r="D1863" t="s">
        <v>12402</v>
      </c>
      <c r="E1863" t="str">
        <f t="shared" si="58"/>
        <v>株式会社シャンテリー</v>
      </c>
      <c r="F1863" t="str">
        <f t="shared" si="59"/>
        <v/>
      </c>
      <c r="G1863" t="s">
        <v>279</v>
      </c>
      <c r="I1863" t="s">
        <v>510</v>
      </c>
      <c r="J1863" t="s">
        <v>12403</v>
      </c>
      <c r="K1863" t="s">
        <v>1839</v>
      </c>
      <c r="L1863" t="s">
        <v>12404</v>
      </c>
      <c r="M1863" t="s">
        <v>12405</v>
      </c>
      <c r="N1863" t="s">
        <v>39</v>
      </c>
      <c r="P1863" t="s">
        <v>12406</v>
      </c>
      <c r="Q1863" t="s">
        <v>2639</v>
      </c>
      <c r="R1863" t="s">
        <v>120</v>
      </c>
      <c r="S1863" t="s">
        <v>12407</v>
      </c>
    </row>
    <row r="1864" spans="1:19" x14ac:dyDescent="0.3">
      <c r="A1864">
        <v>1863</v>
      </c>
      <c r="B1864">
        <v>2481</v>
      </c>
      <c r="C1864" t="s">
        <v>17</v>
      </c>
      <c r="D1864" t="s">
        <v>12408</v>
      </c>
      <c r="E1864" t="str">
        <f t="shared" si="58"/>
        <v>株式会社ソシオメディカル</v>
      </c>
      <c r="F1864" t="str">
        <f t="shared" si="59"/>
        <v/>
      </c>
      <c r="G1864" t="s">
        <v>12409</v>
      </c>
      <c r="I1864" t="s">
        <v>568</v>
      </c>
      <c r="J1864" t="s">
        <v>12410</v>
      </c>
      <c r="K1864" t="s">
        <v>3596</v>
      </c>
      <c r="L1864" t="s">
        <v>12411</v>
      </c>
      <c r="M1864" t="s">
        <v>12412</v>
      </c>
      <c r="N1864" t="s">
        <v>39</v>
      </c>
      <c r="O1864" t="s">
        <v>12413</v>
      </c>
      <c r="Q1864" t="s">
        <v>79</v>
      </c>
      <c r="R1864" t="s">
        <v>402</v>
      </c>
      <c r="S1864" t="s">
        <v>12414</v>
      </c>
    </row>
    <row r="1865" spans="1:19" x14ac:dyDescent="0.3">
      <c r="A1865">
        <v>1864</v>
      </c>
      <c r="B1865">
        <v>2482</v>
      </c>
      <c r="C1865" t="s">
        <v>17</v>
      </c>
      <c r="D1865" t="s">
        <v>12415</v>
      </c>
      <c r="E1865" t="str">
        <f t="shared" si="58"/>
        <v/>
      </c>
      <c r="F1865" t="str">
        <f t="shared" si="59"/>
        <v>ナイル(旧:ヴォラーレ)株式会社</v>
      </c>
      <c r="G1865" t="s">
        <v>5333</v>
      </c>
      <c r="H1865" t="s">
        <v>239</v>
      </c>
      <c r="I1865" t="s">
        <v>12416</v>
      </c>
      <c r="K1865" t="s">
        <v>3538</v>
      </c>
      <c r="L1865" t="s">
        <v>12417</v>
      </c>
      <c r="M1865" t="s">
        <v>12418</v>
      </c>
      <c r="N1865" t="s">
        <v>39</v>
      </c>
      <c r="P1865" t="s">
        <v>12419</v>
      </c>
      <c r="Q1865" t="s">
        <v>2165</v>
      </c>
      <c r="R1865" t="s">
        <v>454</v>
      </c>
      <c r="S1865" t="s">
        <v>12420</v>
      </c>
    </row>
    <row r="1866" spans="1:19" x14ac:dyDescent="0.3">
      <c r="A1866">
        <v>1865</v>
      </c>
      <c r="B1866">
        <v>2483</v>
      </c>
      <c r="C1866" t="s">
        <v>17</v>
      </c>
      <c r="D1866" t="s">
        <v>12421</v>
      </c>
      <c r="E1866" t="str">
        <f t="shared" si="58"/>
        <v/>
      </c>
      <c r="F1866" t="str">
        <f t="shared" si="59"/>
        <v>シンフォニーマーケティング株式会社</v>
      </c>
      <c r="G1866" t="s">
        <v>12422</v>
      </c>
      <c r="I1866" t="s">
        <v>12423</v>
      </c>
      <c r="K1866" t="s">
        <v>2001</v>
      </c>
      <c r="L1866" t="s">
        <v>12424</v>
      </c>
      <c r="M1866" t="s">
        <v>12425</v>
      </c>
      <c r="Q1866" t="s">
        <v>297</v>
      </c>
      <c r="R1866" t="s">
        <v>565</v>
      </c>
      <c r="S1866" t="s">
        <v>12426</v>
      </c>
    </row>
    <row r="1867" spans="1:19" x14ac:dyDescent="0.3">
      <c r="A1867">
        <v>1866</v>
      </c>
      <c r="B1867">
        <v>2484</v>
      </c>
      <c r="C1867" t="s">
        <v>17</v>
      </c>
      <c r="D1867" t="s">
        <v>12427</v>
      </c>
      <c r="E1867" t="str">
        <f t="shared" si="58"/>
        <v>株式会社ブライセン</v>
      </c>
      <c r="F1867" t="str">
        <f t="shared" si="59"/>
        <v/>
      </c>
      <c r="G1867" t="s">
        <v>4468</v>
      </c>
      <c r="H1867" t="s">
        <v>7289</v>
      </c>
      <c r="I1867" t="s">
        <v>12428</v>
      </c>
      <c r="J1867" t="s">
        <v>12429</v>
      </c>
      <c r="K1867" t="s">
        <v>5188</v>
      </c>
      <c r="L1867" t="s">
        <v>12430</v>
      </c>
      <c r="M1867" t="s">
        <v>12431</v>
      </c>
      <c r="N1867" t="s">
        <v>39</v>
      </c>
      <c r="P1867" t="s">
        <v>12432</v>
      </c>
      <c r="Q1867" t="s">
        <v>628</v>
      </c>
      <c r="R1867" t="s">
        <v>4589</v>
      </c>
      <c r="S1867" t="s">
        <v>12433</v>
      </c>
    </row>
    <row r="1868" spans="1:19" x14ac:dyDescent="0.3">
      <c r="A1868">
        <v>1867</v>
      </c>
      <c r="B1868">
        <v>2485</v>
      </c>
      <c r="C1868" t="s">
        <v>17</v>
      </c>
      <c r="D1868" t="s">
        <v>12434</v>
      </c>
      <c r="E1868" t="str">
        <f t="shared" si="58"/>
        <v/>
      </c>
      <c r="F1868" t="str">
        <f t="shared" si="59"/>
        <v>グローバルナレッジネットワーク株式会社</v>
      </c>
      <c r="G1868" t="s">
        <v>12435</v>
      </c>
      <c r="I1868" t="s">
        <v>12436</v>
      </c>
      <c r="K1868" t="s">
        <v>2388</v>
      </c>
      <c r="L1868" t="s">
        <v>12437</v>
      </c>
      <c r="M1868" t="s">
        <v>12438</v>
      </c>
      <c r="Q1868" t="s">
        <v>11268</v>
      </c>
      <c r="S1868" t="s">
        <v>12439</v>
      </c>
    </row>
    <row r="1869" spans="1:19" x14ac:dyDescent="0.3">
      <c r="A1869">
        <v>1868</v>
      </c>
      <c r="B1869">
        <v>2487</v>
      </c>
      <c r="C1869" t="s">
        <v>17</v>
      </c>
      <c r="D1869" t="s">
        <v>12440</v>
      </c>
      <c r="E1869" t="str">
        <f t="shared" si="58"/>
        <v/>
      </c>
      <c r="F1869" t="str">
        <f t="shared" si="59"/>
        <v>サーチファーム・ジャパン株式会社</v>
      </c>
      <c r="G1869" t="s">
        <v>144</v>
      </c>
      <c r="I1869" t="s">
        <v>12441</v>
      </c>
      <c r="K1869" t="s">
        <v>924</v>
      </c>
      <c r="L1869" t="s">
        <v>12442</v>
      </c>
      <c r="M1869" t="s">
        <v>12443</v>
      </c>
      <c r="Q1869" t="s">
        <v>1041</v>
      </c>
      <c r="R1869" t="s">
        <v>141</v>
      </c>
      <c r="S1869" t="s">
        <v>12444</v>
      </c>
    </row>
    <row r="1870" spans="1:19" x14ac:dyDescent="0.3">
      <c r="A1870">
        <v>1869</v>
      </c>
      <c r="B1870">
        <v>2488</v>
      </c>
      <c r="C1870" t="s">
        <v>17</v>
      </c>
      <c r="D1870" t="s">
        <v>12445</v>
      </c>
      <c r="E1870" t="str">
        <f t="shared" si="58"/>
        <v/>
      </c>
      <c r="F1870" t="str">
        <f t="shared" si="59"/>
        <v>モバイルフロンティア株式会社</v>
      </c>
      <c r="G1870" t="s">
        <v>2190</v>
      </c>
      <c r="I1870" t="s">
        <v>12446</v>
      </c>
      <c r="J1870" t="s">
        <v>12447</v>
      </c>
      <c r="K1870" t="s">
        <v>7751</v>
      </c>
      <c r="L1870" t="s">
        <v>12448</v>
      </c>
      <c r="M1870" t="s">
        <v>12449</v>
      </c>
      <c r="Q1870" t="s">
        <v>574</v>
      </c>
      <c r="R1870" t="s">
        <v>189</v>
      </c>
      <c r="S1870" t="s">
        <v>12450</v>
      </c>
    </row>
    <row r="1871" spans="1:19" x14ac:dyDescent="0.3">
      <c r="A1871">
        <v>1870</v>
      </c>
      <c r="B1871">
        <v>2489</v>
      </c>
      <c r="C1871" t="s">
        <v>17</v>
      </c>
      <c r="D1871" t="s">
        <v>12451</v>
      </c>
      <c r="E1871" t="str">
        <f t="shared" si="58"/>
        <v/>
      </c>
      <c r="F1871" t="str">
        <f t="shared" si="59"/>
        <v>アイピーロジック株式会社</v>
      </c>
      <c r="G1871" t="s">
        <v>2386</v>
      </c>
      <c r="H1871" t="s">
        <v>836</v>
      </c>
      <c r="I1871" t="s">
        <v>7551</v>
      </c>
      <c r="J1871" t="s">
        <v>12452</v>
      </c>
      <c r="K1871" t="s">
        <v>9702</v>
      </c>
      <c r="L1871" t="s">
        <v>12453</v>
      </c>
      <c r="M1871" t="s">
        <v>12454</v>
      </c>
      <c r="N1871" t="s">
        <v>39</v>
      </c>
      <c r="Q1871" t="s">
        <v>2595</v>
      </c>
      <c r="R1871" t="s">
        <v>859</v>
      </c>
      <c r="S1871" t="s">
        <v>12455</v>
      </c>
    </row>
    <row r="1872" spans="1:19" x14ac:dyDescent="0.3">
      <c r="A1872">
        <v>1871</v>
      </c>
      <c r="B1872">
        <v>2490</v>
      </c>
      <c r="C1872" t="s">
        <v>17</v>
      </c>
      <c r="D1872" t="s">
        <v>12456</v>
      </c>
      <c r="E1872" t="str">
        <f t="shared" si="58"/>
        <v>株式会社マーチャンダイジング・オン</v>
      </c>
      <c r="F1872" t="str">
        <f t="shared" si="59"/>
        <v/>
      </c>
      <c r="G1872" t="s">
        <v>3718</v>
      </c>
      <c r="H1872" t="s">
        <v>1286</v>
      </c>
      <c r="I1872" t="s">
        <v>164</v>
      </c>
      <c r="J1872" t="s">
        <v>12457</v>
      </c>
      <c r="K1872" t="s">
        <v>1244</v>
      </c>
      <c r="L1872" t="s">
        <v>12458</v>
      </c>
      <c r="M1872" t="s">
        <v>12459</v>
      </c>
      <c r="N1872" t="s">
        <v>39</v>
      </c>
      <c r="Q1872" t="s">
        <v>6323</v>
      </c>
      <c r="R1872" t="s">
        <v>202</v>
      </c>
      <c r="S1872" t="s">
        <v>12460</v>
      </c>
    </row>
    <row r="1873" spans="1:19" x14ac:dyDescent="0.3">
      <c r="A1873">
        <v>1872</v>
      </c>
      <c r="B1873">
        <v>2491</v>
      </c>
      <c r="C1873" t="s">
        <v>17</v>
      </c>
      <c r="D1873" t="s">
        <v>12461</v>
      </c>
      <c r="E1873" t="str">
        <f t="shared" si="58"/>
        <v>株式会社スプリックス</v>
      </c>
      <c r="F1873" t="str">
        <f t="shared" si="59"/>
        <v/>
      </c>
      <c r="G1873" t="s">
        <v>144</v>
      </c>
      <c r="H1873" t="s">
        <v>1666</v>
      </c>
      <c r="J1873" t="s">
        <v>12462</v>
      </c>
      <c r="K1873" t="s">
        <v>2635</v>
      </c>
      <c r="L1873" t="s">
        <v>12463</v>
      </c>
      <c r="M1873" t="s">
        <v>12464</v>
      </c>
      <c r="N1873" t="s">
        <v>39</v>
      </c>
      <c r="O1873" t="s">
        <v>12465</v>
      </c>
      <c r="Q1873" t="s">
        <v>12466</v>
      </c>
      <c r="R1873" t="s">
        <v>3180</v>
      </c>
      <c r="S1873" t="s">
        <v>12467</v>
      </c>
    </row>
    <row r="1874" spans="1:19" x14ac:dyDescent="0.3">
      <c r="A1874">
        <v>1873</v>
      </c>
      <c r="B1874">
        <v>2492</v>
      </c>
      <c r="C1874" t="s">
        <v>17</v>
      </c>
      <c r="D1874" t="s">
        <v>12468</v>
      </c>
      <c r="E1874" t="str">
        <f t="shared" si="58"/>
        <v>株式会社フロンティアキューブ</v>
      </c>
      <c r="F1874" t="str">
        <f t="shared" si="59"/>
        <v/>
      </c>
      <c r="G1874" t="s">
        <v>3601</v>
      </c>
      <c r="I1874" t="s">
        <v>510</v>
      </c>
      <c r="K1874" t="s">
        <v>12469</v>
      </c>
      <c r="L1874" t="s">
        <v>12470</v>
      </c>
      <c r="M1874" t="s">
        <v>12471</v>
      </c>
      <c r="Q1874" t="s">
        <v>276</v>
      </c>
      <c r="R1874" t="s">
        <v>1364</v>
      </c>
      <c r="S1874" t="s">
        <v>12472</v>
      </c>
    </row>
    <row r="1875" spans="1:19" x14ac:dyDescent="0.3">
      <c r="A1875">
        <v>1874</v>
      </c>
      <c r="B1875">
        <v>2493</v>
      </c>
      <c r="C1875" t="s">
        <v>17</v>
      </c>
      <c r="D1875" t="s">
        <v>12473</v>
      </c>
      <c r="E1875" t="str">
        <f t="shared" si="58"/>
        <v>株式会社フロンティアコンサルティング</v>
      </c>
      <c r="F1875" t="str">
        <f t="shared" si="59"/>
        <v/>
      </c>
      <c r="G1875" t="s">
        <v>1935</v>
      </c>
      <c r="I1875" t="s">
        <v>510</v>
      </c>
      <c r="J1875" t="s">
        <v>12474</v>
      </c>
      <c r="K1875" t="s">
        <v>6242</v>
      </c>
      <c r="L1875" t="s">
        <v>12475</v>
      </c>
      <c r="M1875" t="s">
        <v>12476</v>
      </c>
      <c r="Q1875" t="s">
        <v>3753</v>
      </c>
      <c r="R1875" t="s">
        <v>454</v>
      </c>
      <c r="S1875" t="s">
        <v>12472</v>
      </c>
    </row>
    <row r="1876" spans="1:19" x14ac:dyDescent="0.3">
      <c r="A1876">
        <v>1875</v>
      </c>
      <c r="B1876">
        <v>2494</v>
      </c>
      <c r="C1876" t="s">
        <v>17</v>
      </c>
      <c r="D1876" t="s">
        <v>12477</v>
      </c>
      <c r="E1876" t="str">
        <f t="shared" si="58"/>
        <v>株式会社アプリケーションズ</v>
      </c>
      <c r="F1876" t="str">
        <f t="shared" si="59"/>
        <v/>
      </c>
      <c r="G1876" t="s">
        <v>12478</v>
      </c>
      <c r="I1876" t="s">
        <v>12479</v>
      </c>
      <c r="K1876" t="s">
        <v>12480</v>
      </c>
      <c r="L1876" t="s">
        <v>12481</v>
      </c>
      <c r="M1876" t="s">
        <v>12482</v>
      </c>
      <c r="P1876" t="s">
        <v>12483</v>
      </c>
      <c r="Q1876" t="s">
        <v>927</v>
      </c>
      <c r="R1876" t="s">
        <v>160</v>
      </c>
      <c r="S1876" t="s">
        <v>12484</v>
      </c>
    </row>
    <row r="1877" spans="1:19" x14ac:dyDescent="0.3">
      <c r="A1877">
        <v>1876</v>
      </c>
      <c r="B1877">
        <v>2495</v>
      </c>
      <c r="C1877" t="s">
        <v>17</v>
      </c>
      <c r="D1877" t="s">
        <v>12485</v>
      </c>
      <c r="E1877" t="str">
        <f t="shared" si="58"/>
        <v/>
      </c>
      <c r="F1877" t="str">
        <f t="shared" si="59"/>
        <v>rakumo株式会社</v>
      </c>
      <c r="G1877" t="s">
        <v>9244</v>
      </c>
      <c r="H1877" t="s">
        <v>7651</v>
      </c>
      <c r="I1877" t="s">
        <v>12486</v>
      </c>
      <c r="K1877" t="s">
        <v>721</v>
      </c>
      <c r="L1877" t="s">
        <v>12487</v>
      </c>
      <c r="M1877" t="s">
        <v>12488</v>
      </c>
      <c r="N1877" t="s">
        <v>39</v>
      </c>
      <c r="O1877" t="s">
        <v>12489</v>
      </c>
      <c r="P1877" t="s">
        <v>12490</v>
      </c>
      <c r="Q1877" t="s">
        <v>171</v>
      </c>
      <c r="R1877" t="s">
        <v>246</v>
      </c>
      <c r="S1877" t="s">
        <v>10216</v>
      </c>
    </row>
    <row r="1878" spans="1:19" x14ac:dyDescent="0.3">
      <c r="A1878">
        <v>1877</v>
      </c>
      <c r="B1878">
        <v>2496</v>
      </c>
      <c r="C1878" t="s">
        <v>17</v>
      </c>
      <c r="D1878" t="s">
        <v>12491</v>
      </c>
      <c r="E1878" t="str">
        <f t="shared" si="58"/>
        <v>株式会社エミューズ</v>
      </c>
      <c r="F1878" t="str">
        <f t="shared" si="59"/>
        <v/>
      </c>
      <c r="G1878" t="s">
        <v>7282</v>
      </c>
      <c r="H1878" t="s">
        <v>124</v>
      </c>
      <c r="L1878" t="s">
        <v>12492</v>
      </c>
      <c r="M1878" t="s">
        <v>12493</v>
      </c>
      <c r="Q1878" t="s">
        <v>5206</v>
      </c>
      <c r="S1878" t="s">
        <v>12494</v>
      </c>
    </row>
    <row r="1879" spans="1:19" x14ac:dyDescent="0.3">
      <c r="A1879">
        <v>1878</v>
      </c>
      <c r="B1879">
        <v>2497</v>
      </c>
      <c r="C1879" t="s">
        <v>17</v>
      </c>
      <c r="D1879" t="s">
        <v>12495</v>
      </c>
      <c r="E1879" t="str">
        <f t="shared" si="58"/>
        <v>株式会社BANEXJAPAN</v>
      </c>
      <c r="F1879" t="str">
        <f t="shared" si="59"/>
        <v/>
      </c>
      <c r="G1879" t="s">
        <v>1886</v>
      </c>
      <c r="H1879" t="s">
        <v>71</v>
      </c>
      <c r="I1879" t="s">
        <v>729</v>
      </c>
      <c r="K1879" t="s">
        <v>1762</v>
      </c>
      <c r="L1879" t="s">
        <v>12496</v>
      </c>
      <c r="M1879" t="s">
        <v>12497</v>
      </c>
      <c r="N1879" t="s">
        <v>39</v>
      </c>
      <c r="Q1879" t="s">
        <v>1041</v>
      </c>
      <c r="R1879" t="s">
        <v>189</v>
      </c>
      <c r="S1879" t="s">
        <v>12498</v>
      </c>
    </row>
    <row r="1880" spans="1:19" x14ac:dyDescent="0.3">
      <c r="A1880">
        <v>1879</v>
      </c>
      <c r="B1880">
        <v>2498</v>
      </c>
      <c r="C1880" t="s">
        <v>17</v>
      </c>
      <c r="D1880" t="s">
        <v>12499</v>
      </c>
      <c r="E1880" t="str">
        <f t="shared" si="58"/>
        <v>株式会社スウェルデザイン</v>
      </c>
      <c r="F1880" t="str">
        <f t="shared" si="59"/>
        <v/>
      </c>
      <c r="G1880" t="s">
        <v>1275</v>
      </c>
      <c r="K1880" t="s">
        <v>3883</v>
      </c>
      <c r="L1880" t="s">
        <v>12500</v>
      </c>
      <c r="M1880" t="s">
        <v>12501</v>
      </c>
      <c r="Q1880" t="s">
        <v>494</v>
      </c>
      <c r="R1880" t="s">
        <v>2223</v>
      </c>
      <c r="S1880" t="s">
        <v>12502</v>
      </c>
    </row>
    <row r="1881" spans="1:19" x14ac:dyDescent="0.3">
      <c r="A1881">
        <v>1880</v>
      </c>
      <c r="B1881">
        <v>2499</v>
      </c>
      <c r="C1881" t="s">
        <v>17</v>
      </c>
      <c r="D1881" t="s">
        <v>12503</v>
      </c>
      <c r="E1881" t="str">
        <f t="shared" si="58"/>
        <v>株式会社ブレイブソフト</v>
      </c>
      <c r="F1881" t="str">
        <f t="shared" si="59"/>
        <v/>
      </c>
      <c r="G1881" t="s">
        <v>8724</v>
      </c>
      <c r="H1881" t="s">
        <v>12324</v>
      </c>
      <c r="I1881" t="s">
        <v>164</v>
      </c>
      <c r="K1881" t="s">
        <v>8285</v>
      </c>
      <c r="L1881" t="s">
        <v>12504</v>
      </c>
      <c r="M1881" t="s">
        <v>12505</v>
      </c>
      <c r="N1881" t="s">
        <v>39</v>
      </c>
      <c r="Q1881" t="s">
        <v>1050</v>
      </c>
      <c r="R1881" t="s">
        <v>189</v>
      </c>
      <c r="S1881" t="s">
        <v>12506</v>
      </c>
    </row>
    <row r="1882" spans="1:19" x14ac:dyDescent="0.3">
      <c r="A1882">
        <v>1881</v>
      </c>
      <c r="B1882">
        <v>2500</v>
      </c>
      <c r="C1882" t="s">
        <v>17</v>
      </c>
      <c r="D1882" t="s">
        <v>12507</v>
      </c>
      <c r="E1882" t="str">
        <f t="shared" si="58"/>
        <v>株式会社Ｉ＆Ｇデモ</v>
      </c>
      <c r="F1882" t="str">
        <f t="shared" si="59"/>
        <v/>
      </c>
      <c r="G1882" t="s">
        <v>279</v>
      </c>
      <c r="L1882" t="s">
        <v>9448</v>
      </c>
      <c r="M1882" t="s">
        <v>12508</v>
      </c>
      <c r="Q1882" t="s">
        <v>1336</v>
      </c>
      <c r="S1882" t="s">
        <v>12509</v>
      </c>
    </row>
    <row r="1883" spans="1:19" x14ac:dyDescent="0.3">
      <c r="A1883">
        <v>1882</v>
      </c>
      <c r="B1883">
        <v>2501</v>
      </c>
      <c r="C1883" t="s">
        <v>17</v>
      </c>
      <c r="D1883" t="s">
        <v>12510</v>
      </c>
      <c r="E1883" t="str">
        <f t="shared" si="58"/>
        <v>株式会社ウェブスター</v>
      </c>
      <c r="F1883" t="str">
        <f t="shared" si="59"/>
        <v/>
      </c>
      <c r="G1883" t="s">
        <v>279</v>
      </c>
      <c r="I1883" t="s">
        <v>164</v>
      </c>
      <c r="K1883" t="s">
        <v>1762</v>
      </c>
      <c r="L1883" t="s">
        <v>12511</v>
      </c>
      <c r="M1883" t="s">
        <v>12512</v>
      </c>
      <c r="P1883" t="s">
        <v>12513</v>
      </c>
      <c r="Q1883" t="s">
        <v>1257</v>
      </c>
      <c r="R1883" t="s">
        <v>91</v>
      </c>
      <c r="S1883" t="s">
        <v>12514</v>
      </c>
    </row>
    <row r="1884" spans="1:19" x14ac:dyDescent="0.3">
      <c r="A1884">
        <v>1883</v>
      </c>
      <c r="B1884">
        <v>2502</v>
      </c>
      <c r="C1884" t="s">
        <v>17</v>
      </c>
      <c r="D1884" t="s">
        <v>12515</v>
      </c>
      <c r="E1884" t="str">
        <f t="shared" si="58"/>
        <v/>
      </c>
      <c r="F1884" t="str">
        <f t="shared" si="59"/>
        <v>ビジョナル株式会社</v>
      </c>
      <c r="G1884" t="s">
        <v>7352</v>
      </c>
      <c r="H1884" t="s">
        <v>4433</v>
      </c>
      <c r="K1884" t="s">
        <v>11306</v>
      </c>
      <c r="L1884" t="s">
        <v>12516</v>
      </c>
      <c r="M1884" t="s">
        <v>12517</v>
      </c>
      <c r="N1884" t="s">
        <v>39</v>
      </c>
      <c r="Q1884" t="s">
        <v>79</v>
      </c>
      <c r="R1884" t="s">
        <v>2809</v>
      </c>
      <c r="S1884" t="s">
        <v>12518</v>
      </c>
    </row>
    <row r="1885" spans="1:19" x14ac:dyDescent="0.3">
      <c r="A1885">
        <v>1884</v>
      </c>
      <c r="B1885">
        <v>2503</v>
      </c>
      <c r="C1885" t="s">
        <v>17</v>
      </c>
      <c r="D1885" t="s">
        <v>12519</v>
      </c>
      <c r="E1885" t="str">
        <f t="shared" si="58"/>
        <v>株式会社アップコア</v>
      </c>
      <c r="F1885" t="str">
        <f t="shared" si="59"/>
        <v/>
      </c>
      <c r="G1885" t="s">
        <v>434</v>
      </c>
      <c r="H1885" t="s">
        <v>4433</v>
      </c>
      <c r="K1885" t="s">
        <v>12520</v>
      </c>
      <c r="L1885" t="s">
        <v>12521</v>
      </c>
      <c r="M1885" t="s">
        <v>12522</v>
      </c>
      <c r="Q1885" t="s">
        <v>651</v>
      </c>
      <c r="R1885" t="s">
        <v>2692</v>
      </c>
      <c r="S1885" t="s">
        <v>12523</v>
      </c>
    </row>
    <row r="1886" spans="1:19" x14ac:dyDescent="0.3">
      <c r="A1886">
        <v>1885</v>
      </c>
      <c r="B1886">
        <v>2504</v>
      </c>
      <c r="C1886" t="s">
        <v>17</v>
      </c>
      <c r="D1886" t="s">
        <v>12524</v>
      </c>
      <c r="E1886" t="str">
        <f t="shared" si="58"/>
        <v/>
      </c>
      <c r="F1886" t="str">
        <f t="shared" si="59"/>
        <v>アテイン株式会社</v>
      </c>
      <c r="G1886" t="s">
        <v>8116</v>
      </c>
      <c r="H1886" t="s">
        <v>1061</v>
      </c>
      <c r="I1886" t="s">
        <v>12525</v>
      </c>
      <c r="K1886" t="s">
        <v>4363</v>
      </c>
      <c r="L1886" t="s">
        <v>12526</v>
      </c>
      <c r="M1886" t="s">
        <v>12527</v>
      </c>
      <c r="N1886" t="s">
        <v>39</v>
      </c>
      <c r="Q1886" t="s">
        <v>79</v>
      </c>
      <c r="S1886" t="s">
        <v>12528</v>
      </c>
    </row>
    <row r="1887" spans="1:19" x14ac:dyDescent="0.3">
      <c r="A1887">
        <v>1886</v>
      </c>
      <c r="B1887">
        <v>2505</v>
      </c>
      <c r="C1887" t="s">
        <v>17</v>
      </c>
      <c r="D1887" t="s">
        <v>12529</v>
      </c>
      <c r="E1887" t="str">
        <f t="shared" si="58"/>
        <v>株式会社ウェブクルーエージェンシー</v>
      </c>
      <c r="F1887" t="str">
        <f t="shared" si="59"/>
        <v/>
      </c>
      <c r="G1887" t="s">
        <v>853</v>
      </c>
      <c r="H1887" t="s">
        <v>124</v>
      </c>
      <c r="I1887" t="s">
        <v>837</v>
      </c>
      <c r="K1887" t="s">
        <v>1307</v>
      </c>
      <c r="L1887" t="s">
        <v>12530</v>
      </c>
      <c r="M1887" t="s">
        <v>12531</v>
      </c>
      <c r="Q1887" t="s">
        <v>725</v>
      </c>
      <c r="S1887" t="s">
        <v>12532</v>
      </c>
    </row>
    <row r="1888" spans="1:19" x14ac:dyDescent="0.3">
      <c r="A1888">
        <v>1887</v>
      </c>
      <c r="B1888">
        <v>2506</v>
      </c>
      <c r="C1888" t="s">
        <v>17</v>
      </c>
      <c r="D1888" t="s">
        <v>12533</v>
      </c>
      <c r="E1888" t="str">
        <f t="shared" si="58"/>
        <v>株式会社トライフォート</v>
      </c>
      <c r="F1888" t="str">
        <f t="shared" si="59"/>
        <v/>
      </c>
      <c r="G1888" t="s">
        <v>3331</v>
      </c>
      <c r="H1888" t="s">
        <v>1666</v>
      </c>
      <c r="I1888" t="s">
        <v>12534</v>
      </c>
      <c r="K1888" t="s">
        <v>12535</v>
      </c>
      <c r="L1888" t="s">
        <v>12536</v>
      </c>
      <c r="M1888" t="s">
        <v>12537</v>
      </c>
      <c r="Q1888" t="s">
        <v>7639</v>
      </c>
      <c r="R1888" t="s">
        <v>189</v>
      </c>
      <c r="S1888" t="s">
        <v>12538</v>
      </c>
    </row>
    <row r="1889" spans="1:19" x14ac:dyDescent="0.3">
      <c r="A1889">
        <v>1888</v>
      </c>
      <c r="B1889">
        <v>2507</v>
      </c>
      <c r="C1889" t="s">
        <v>17</v>
      </c>
      <c r="D1889" t="s">
        <v>12539</v>
      </c>
      <c r="E1889" t="str">
        <f t="shared" si="58"/>
        <v/>
      </c>
      <c r="F1889" t="str">
        <f t="shared" si="59"/>
        <v>SBIAXES株式会社</v>
      </c>
      <c r="G1889" t="s">
        <v>12540</v>
      </c>
      <c r="H1889" t="s">
        <v>20</v>
      </c>
      <c r="I1889" t="s">
        <v>12541</v>
      </c>
      <c r="K1889" t="s">
        <v>10564</v>
      </c>
      <c r="L1889" t="s">
        <v>12542</v>
      </c>
      <c r="M1889" t="s">
        <v>12543</v>
      </c>
      <c r="N1889" t="s">
        <v>909</v>
      </c>
      <c r="Q1889" t="s">
        <v>358</v>
      </c>
      <c r="R1889" t="s">
        <v>565</v>
      </c>
      <c r="S1889" t="s">
        <v>12544</v>
      </c>
    </row>
    <row r="1890" spans="1:19" x14ac:dyDescent="0.3">
      <c r="A1890">
        <v>1889</v>
      </c>
      <c r="B1890">
        <v>2509</v>
      </c>
      <c r="C1890" t="s">
        <v>17</v>
      </c>
      <c r="D1890" t="s">
        <v>12545</v>
      </c>
      <c r="E1890" t="str">
        <f t="shared" si="58"/>
        <v/>
      </c>
      <c r="F1890" t="str">
        <f t="shared" si="59"/>
        <v>グロウアップサービス株式会社</v>
      </c>
      <c r="G1890" t="s">
        <v>12546</v>
      </c>
      <c r="H1890" t="s">
        <v>1061</v>
      </c>
      <c r="I1890" t="s">
        <v>3674</v>
      </c>
      <c r="J1890" t="s">
        <v>12547</v>
      </c>
      <c r="K1890" t="s">
        <v>12275</v>
      </c>
      <c r="L1890" t="s">
        <v>12548</v>
      </c>
      <c r="M1890" t="s">
        <v>12549</v>
      </c>
      <c r="N1890" t="s">
        <v>39</v>
      </c>
      <c r="O1890" t="s">
        <v>12550</v>
      </c>
      <c r="Q1890" t="s">
        <v>129</v>
      </c>
      <c r="R1890" t="s">
        <v>454</v>
      </c>
      <c r="S1890" t="s">
        <v>12551</v>
      </c>
    </row>
    <row r="1891" spans="1:19" x14ac:dyDescent="0.3">
      <c r="A1891">
        <v>1890</v>
      </c>
      <c r="B1891">
        <v>2510</v>
      </c>
      <c r="C1891" t="s">
        <v>17</v>
      </c>
      <c r="D1891" t="s">
        <v>12552</v>
      </c>
      <c r="E1891" t="str">
        <f t="shared" si="58"/>
        <v>株式会社ハイレゾ</v>
      </c>
      <c r="F1891" t="str">
        <f t="shared" si="59"/>
        <v/>
      </c>
      <c r="G1891" t="s">
        <v>3762</v>
      </c>
      <c r="H1891" t="s">
        <v>71</v>
      </c>
      <c r="I1891" t="s">
        <v>164</v>
      </c>
      <c r="L1891" t="s">
        <v>12553</v>
      </c>
      <c r="M1891" t="s">
        <v>12554</v>
      </c>
      <c r="N1891" t="s">
        <v>39</v>
      </c>
      <c r="P1891" t="s">
        <v>12555</v>
      </c>
      <c r="Q1891" t="s">
        <v>297</v>
      </c>
      <c r="R1891" t="s">
        <v>80</v>
      </c>
      <c r="S1891" t="s">
        <v>12556</v>
      </c>
    </row>
    <row r="1892" spans="1:19" x14ac:dyDescent="0.3">
      <c r="A1892">
        <v>1891</v>
      </c>
      <c r="B1892">
        <v>2511</v>
      </c>
      <c r="C1892" t="s">
        <v>17</v>
      </c>
      <c r="D1892" t="s">
        <v>12557</v>
      </c>
      <c r="E1892" t="str">
        <f t="shared" si="58"/>
        <v>株式会社ギガスリート</v>
      </c>
      <c r="F1892" t="str">
        <f t="shared" si="59"/>
        <v/>
      </c>
      <c r="G1892" t="s">
        <v>12558</v>
      </c>
      <c r="H1892" t="s">
        <v>1061</v>
      </c>
      <c r="I1892" t="s">
        <v>12559</v>
      </c>
      <c r="K1892" t="s">
        <v>11795</v>
      </c>
      <c r="L1892" t="s">
        <v>12560</v>
      </c>
      <c r="M1892" t="s">
        <v>12561</v>
      </c>
      <c r="N1892" t="s">
        <v>39</v>
      </c>
      <c r="O1892" t="s">
        <v>12562</v>
      </c>
      <c r="P1892" t="s">
        <v>12563</v>
      </c>
      <c r="Q1892" t="s">
        <v>2233</v>
      </c>
      <c r="R1892" t="s">
        <v>859</v>
      </c>
      <c r="S1892" t="s">
        <v>12564</v>
      </c>
    </row>
    <row r="1893" spans="1:19" x14ac:dyDescent="0.3">
      <c r="A1893">
        <v>1892</v>
      </c>
      <c r="B1893">
        <v>2512</v>
      </c>
      <c r="C1893" t="s">
        <v>17</v>
      </c>
      <c r="D1893" t="s">
        <v>12565</v>
      </c>
      <c r="E1893" t="str">
        <f t="shared" si="58"/>
        <v>株式会社ＧＴ</v>
      </c>
      <c r="F1893" t="str">
        <f t="shared" si="59"/>
        <v/>
      </c>
      <c r="G1893" t="s">
        <v>719</v>
      </c>
      <c r="I1893" t="s">
        <v>2689</v>
      </c>
      <c r="K1893" t="s">
        <v>9163</v>
      </c>
      <c r="L1893" t="s">
        <v>12566</v>
      </c>
      <c r="M1893" t="s">
        <v>12567</v>
      </c>
      <c r="Q1893" t="s">
        <v>494</v>
      </c>
      <c r="S1893" t="s">
        <v>12568</v>
      </c>
    </row>
    <row r="1894" spans="1:19" x14ac:dyDescent="0.3">
      <c r="A1894">
        <v>1893</v>
      </c>
      <c r="B1894">
        <v>2513</v>
      </c>
      <c r="C1894" t="s">
        <v>17</v>
      </c>
      <c r="D1894" t="s">
        <v>12569</v>
      </c>
      <c r="E1894" t="str">
        <f t="shared" si="58"/>
        <v/>
      </c>
      <c r="F1894" t="str">
        <f t="shared" si="59"/>
        <v>インリー・グリーンエナジージャパン株式会社</v>
      </c>
      <c r="G1894" t="s">
        <v>467</v>
      </c>
      <c r="H1894" t="s">
        <v>6045</v>
      </c>
      <c r="I1894" t="s">
        <v>729</v>
      </c>
      <c r="K1894" t="s">
        <v>12570</v>
      </c>
      <c r="L1894" t="s">
        <v>12571</v>
      </c>
      <c r="M1894" t="s">
        <v>12572</v>
      </c>
      <c r="N1894" t="s">
        <v>909</v>
      </c>
      <c r="O1894" t="s">
        <v>12573</v>
      </c>
      <c r="P1894" t="s">
        <v>12574</v>
      </c>
      <c r="Q1894" t="s">
        <v>5206</v>
      </c>
      <c r="R1894" t="s">
        <v>30</v>
      </c>
      <c r="S1894" t="s">
        <v>12575</v>
      </c>
    </row>
    <row r="1895" spans="1:19" x14ac:dyDescent="0.3">
      <c r="A1895">
        <v>1894</v>
      </c>
      <c r="B1895">
        <v>2514</v>
      </c>
      <c r="C1895" t="s">
        <v>17</v>
      </c>
      <c r="D1895" t="s">
        <v>12576</v>
      </c>
      <c r="E1895" t="str">
        <f t="shared" si="58"/>
        <v>株式会社ソフトハート</v>
      </c>
      <c r="F1895" t="str">
        <f t="shared" si="59"/>
        <v/>
      </c>
      <c r="G1895" t="s">
        <v>3435</v>
      </c>
      <c r="I1895" t="s">
        <v>510</v>
      </c>
      <c r="J1895" t="s">
        <v>12577</v>
      </c>
      <c r="K1895" t="s">
        <v>2001</v>
      </c>
      <c r="L1895" t="s">
        <v>12578</v>
      </c>
      <c r="M1895" t="s">
        <v>12579</v>
      </c>
      <c r="O1895" t="s">
        <v>12580</v>
      </c>
      <c r="P1895" t="s">
        <v>12581</v>
      </c>
      <c r="Q1895" t="s">
        <v>181</v>
      </c>
      <c r="R1895" t="s">
        <v>876</v>
      </c>
      <c r="S1895" t="s">
        <v>12582</v>
      </c>
    </row>
    <row r="1896" spans="1:19" x14ac:dyDescent="0.3">
      <c r="A1896">
        <v>1895</v>
      </c>
      <c r="B1896">
        <v>2515</v>
      </c>
      <c r="C1896" t="s">
        <v>17</v>
      </c>
      <c r="D1896" t="s">
        <v>12583</v>
      </c>
      <c r="E1896" t="str">
        <f t="shared" si="58"/>
        <v>株式会社イーライセンスシステムズ</v>
      </c>
      <c r="F1896" t="str">
        <f t="shared" si="59"/>
        <v/>
      </c>
      <c r="G1896" t="s">
        <v>3392</v>
      </c>
      <c r="H1896" t="s">
        <v>124</v>
      </c>
      <c r="I1896" t="s">
        <v>164</v>
      </c>
      <c r="K1896" t="s">
        <v>12584</v>
      </c>
      <c r="L1896" t="s">
        <v>12585</v>
      </c>
      <c r="M1896" t="s">
        <v>12586</v>
      </c>
      <c r="N1896" t="s">
        <v>39</v>
      </c>
      <c r="O1896" t="s">
        <v>12587</v>
      </c>
      <c r="Q1896" t="s">
        <v>5206</v>
      </c>
      <c r="R1896" t="s">
        <v>402</v>
      </c>
      <c r="S1896" t="s">
        <v>12588</v>
      </c>
    </row>
    <row r="1897" spans="1:19" x14ac:dyDescent="0.3">
      <c r="A1897">
        <v>1896</v>
      </c>
      <c r="B1897">
        <v>2516</v>
      </c>
      <c r="C1897" t="s">
        <v>17</v>
      </c>
      <c r="D1897" t="s">
        <v>12589</v>
      </c>
      <c r="E1897" t="str">
        <f t="shared" si="58"/>
        <v>株式会社ハイフライヤー</v>
      </c>
      <c r="F1897" t="str">
        <f t="shared" si="59"/>
        <v/>
      </c>
      <c r="G1897" t="s">
        <v>1275</v>
      </c>
      <c r="I1897" t="s">
        <v>7494</v>
      </c>
      <c r="K1897" t="s">
        <v>10806</v>
      </c>
      <c r="L1897" t="s">
        <v>12590</v>
      </c>
      <c r="M1897" t="s">
        <v>12591</v>
      </c>
      <c r="Q1897" t="s">
        <v>129</v>
      </c>
      <c r="S1897" t="s">
        <v>12592</v>
      </c>
    </row>
    <row r="1898" spans="1:19" x14ac:dyDescent="0.3">
      <c r="A1898">
        <v>1897</v>
      </c>
      <c r="B1898">
        <v>2517</v>
      </c>
      <c r="C1898" t="s">
        <v>17</v>
      </c>
      <c r="D1898" t="s">
        <v>12593</v>
      </c>
      <c r="E1898" t="str">
        <f t="shared" si="58"/>
        <v>株式会社アズ</v>
      </c>
      <c r="F1898" t="str">
        <f t="shared" si="59"/>
        <v/>
      </c>
      <c r="G1898" t="s">
        <v>7528</v>
      </c>
      <c r="H1898" t="s">
        <v>6861</v>
      </c>
      <c r="I1898" t="s">
        <v>164</v>
      </c>
      <c r="J1898" t="s">
        <v>12594</v>
      </c>
      <c r="K1898" t="s">
        <v>2137</v>
      </c>
      <c r="L1898" t="s">
        <v>12595</v>
      </c>
      <c r="M1898" t="s">
        <v>12596</v>
      </c>
      <c r="Q1898" t="s">
        <v>2233</v>
      </c>
      <c r="R1898" t="s">
        <v>189</v>
      </c>
      <c r="S1898" t="s">
        <v>12597</v>
      </c>
    </row>
    <row r="1899" spans="1:19" x14ac:dyDescent="0.3">
      <c r="A1899">
        <v>1898</v>
      </c>
      <c r="B1899">
        <v>2518</v>
      </c>
      <c r="C1899" t="s">
        <v>17</v>
      </c>
      <c r="D1899" t="s">
        <v>12598</v>
      </c>
      <c r="E1899" t="str">
        <f t="shared" si="58"/>
        <v>株式会社Leonis&amp;Co.</v>
      </c>
      <c r="F1899" t="str">
        <f t="shared" si="59"/>
        <v/>
      </c>
      <c r="G1899" t="s">
        <v>12599</v>
      </c>
      <c r="H1899" t="s">
        <v>239</v>
      </c>
      <c r="I1899" t="s">
        <v>12600</v>
      </c>
      <c r="K1899" t="s">
        <v>6111</v>
      </c>
      <c r="L1899" t="s">
        <v>12601</v>
      </c>
      <c r="M1899" t="s">
        <v>12602</v>
      </c>
      <c r="Q1899" t="s">
        <v>484</v>
      </c>
      <c r="R1899" t="s">
        <v>1981</v>
      </c>
      <c r="S1899" t="s">
        <v>12603</v>
      </c>
    </row>
    <row r="1900" spans="1:19" x14ac:dyDescent="0.3">
      <c r="A1900">
        <v>1899</v>
      </c>
      <c r="B1900">
        <v>2520</v>
      </c>
      <c r="C1900" t="s">
        <v>17</v>
      </c>
      <c r="D1900" t="s">
        <v>12604</v>
      </c>
      <c r="E1900" t="str">
        <f t="shared" si="58"/>
        <v>株式会社Ｗｉｚ</v>
      </c>
      <c r="F1900" t="str">
        <f t="shared" si="59"/>
        <v/>
      </c>
      <c r="G1900" t="s">
        <v>1642</v>
      </c>
      <c r="H1900" t="s">
        <v>124</v>
      </c>
      <c r="I1900" t="s">
        <v>568</v>
      </c>
      <c r="J1900" t="s">
        <v>12605</v>
      </c>
      <c r="K1900" t="s">
        <v>12570</v>
      </c>
      <c r="L1900" t="s">
        <v>12606</v>
      </c>
      <c r="M1900" t="s">
        <v>12607</v>
      </c>
      <c r="N1900" t="s">
        <v>39</v>
      </c>
      <c r="Q1900" t="s">
        <v>12608</v>
      </c>
      <c r="R1900" t="s">
        <v>189</v>
      </c>
      <c r="S1900" t="s">
        <v>12609</v>
      </c>
    </row>
    <row r="1901" spans="1:19" x14ac:dyDescent="0.3">
      <c r="A1901">
        <v>1900</v>
      </c>
      <c r="B1901">
        <v>2521</v>
      </c>
      <c r="C1901" t="s">
        <v>17</v>
      </c>
      <c r="D1901" t="s">
        <v>12610</v>
      </c>
      <c r="E1901" t="str">
        <f t="shared" si="58"/>
        <v/>
      </c>
      <c r="F1901" t="str">
        <f t="shared" si="59"/>
        <v>ゼネラル・ビジネス・サービス株式会社</v>
      </c>
      <c r="G1901" t="s">
        <v>2258</v>
      </c>
      <c r="I1901" t="s">
        <v>4161</v>
      </c>
      <c r="K1901" t="s">
        <v>12611</v>
      </c>
      <c r="L1901" t="s">
        <v>12612</v>
      </c>
      <c r="M1901" t="s">
        <v>12613</v>
      </c>
      <c r="Q1901" t="s">
        <v>2639</v>
      </c>
      <c r="S1901" t="s">
        <v>12614</v>
      </c>
    </row>
    <row r="1902" spans="1:19" x14ac:dyDescent="0.3">
      <c r="A1902">
        <v>1901</v>
      </c>
      <c r="B1902">
        <v>2522</v>
      </c>
      <c r="C1902" t="s">
        <v>17</v>
      </c>
      <c r="D1902" t="s">
        <v>12615</v>
      </c>
      <c r="E1902" t="str">
        <f t="shared" si="58"/>
        <v>株式会社マウンティンITコンサル事業部</v>
      </c>
      <c r="F1902" t="str">
        <f t="shared" si="59"/>
        <v/>
      </c>
      <c r="G1902" t="s">
        <v>227</v>
      </c>
      <c r="I1902" t="s">
        <v>510</v>
      </c>
      <c r="K1902" t="s">
        <v>1744</v>
      </c>
      <c r="L1902" t="s">
        <v>12616</v>
      </c>
      <c r="M1902" t="s">
        <v>12617</v>
      </c>
      <c r="Q1902" t="s">
        <v>276</v>
      </c>
      <c r="S1902" t="s">
        <v>12618</v>
      </c>
    </row>
    <row r="1903" spans="1:19" x14ac:dyDescent="0.3">
      <c r="A1903">
        <v>1902</v>
      </c>
      <c r="B1903">
        <v>2523</v>
      </c>
      <c r="C1903" t="s">
        <v>17</v>
      </c>
      <c r="D1903" t="s">
        <v>12619</v>
      </c>
      <c r="E1903" t="str">
        <f t="shared" si="58"/>
        <v>株式会社エスリンク</v>
      </c>
      <c r="F1903" t="str">
        <f t="shared" si="59"/>
        <v/>
      </c>
      <c r="G1903" t="s">
        <v>12140</v>
      </c>
      <c r="I1903" t="s">
        <v>164</v>
      </c>
      <c r="K1903" t="s">
        <v>12275</v>
      </c>
      <c r="L1903" t="s">
        <v>12620</v>
      </c>
      <c r="M1903" t="s">
        <v>12621</v>
      </c>
      <c r="Q1903" t="s">
        <v>651</v>
      </c>
      <c r="S1903" t="s">
        <v>12622</v>
      </c>
    </row>
    <row r="1904" spans="1:19" x14ac:dyDescent="0.3">
      <c r="A1904">
        <v>1903</v>
      </c>
      <c r="B1904">
        <v>2524</v>
      </c>
      <c r="C1904" t="s">
        <v>17</v>
      </c>
      <c r="D1904" t="s">
        <v>12623</v>
      </c>
      <c r="E1904" t="str">
        <f t="shared" si="58"/>
        <v>株式会社エイム・ソフト</v>
      </c>
      <c r="F1904" t="str">
        <f t="shared" si="59"/>
        <v/>
      </c>
      <c r="G1904" t="s">
        <v>279</v>
      </c>
      <c r="H1904" t="s">
        <v>4433</v>
      </c>
      <c r="I1904" t="s">
        <v>510</v>
      </c>
      <c r="K1904" t="s">
        <v>8285</v>
      </c>
      <c r="L1904" t="s">
        <v>12624</v>
      </c>
      <c r="M1904" t="s">
        <v>12625</v>
      </c>
      <c r="N1904" t="s">
        <v>39</v>
      </c>
      <c r="P1904" t="s">
        <v>12626</v>
      </c>
      <c r="Q1904" t="s">
        <v>574</v>
      </c>
      <c r="R1904" t="s">
        <v>189</v>
      </c>
      <c r="S1904" t="s">
        <v>12627</v>
      </c>
    </row>
    <row r="1905" spans="1:19" x14ac:dyDescent="0.3">
      <c r="A1905">
        <v>1904</v>
      </c>
      <c r="B1905">
        <v>2525</v>
      </c>
      <c r="C1905" t="s">
        <v>17</v>
      </c>
      <c r="D1905" t="s">
        <v>12628</v>
      </c>
      <c r="E1905" t="str">
        <f t="shared" si="58"/>
        <v>株式会社ジオコード</v>
      </c>
      <c r="F1905" t="str">
        <f t="shared" si="59"/>
        <v/>
      </c>
      <c r="G1905" t="s">
        <v>83</v>
      </c>
      <c r="I1905" t="s">
        <v>614</v>
      </c>
      <c r="K1905" t="s">
        <v>1674</v>
      </c>
      <c r="L1905" t="s">
        <v>12629</v>
      </c>
      <c r="M1905" t="s">
        <v>12630</v>
      </c>
      <c r="Q1905" t="s">
        <v>431</v>
      </c>
      <c r="S1905" t="s">
        <v>12631</v>
      </c>
    </row>
    <row r="1906" spans="1:19" x14ac:dyDescent="0.3">
      <c r="A1906">
        <v>1905</v>
      </c>
      <c r="B1906">
        <v>2526</v>
      </c>
      <c r="C1906" t="s">
        <v>17</v>
      </c>
      <c r="D1906" t="s">
        <v>12632</v>
      </c>
      <c r="E1906" t="str">
        <f t="shared" si="58"/>
        <v>株式会社日本キャスト</v>
      </c>
      <c r="F1906" t="str">
        <f t="shared" si="59"/>
        <v/>
      </c>
      <c r="G1906" t="s">
        <v>279</v>
      </c>
      <c r="H1906" t="s">
        <v>8213</v>
      </c>
      <c r="I1906" t="s">
        <v>568</v>
      </c>
      <c r="J1906" t="s">
        <v>12633</v>
      </c>
      <c r="K1906" t="s">
        <v>2652</v>
      </c>
      <c r="L1906" t="s">
        <v>12634</v>
      </c>
      <c r="M1906" t="s">
        <v>12635</v>
      </c>
      <c r="O1906" t="s">
        <v>12636</v>
      </c>
      <c r="P1906" t="s">
        <v>12637</v>
      </c>
      <c r="Q1906" t="s">
        <v>3084</v>
      </c>
      <c r="R1906" t="s">
        <v>120</v>
      </c>
      <c r="S1906" t="s">
        <v>12638</v>
      </c>
    </row>
    <row r="1907" spans="1:19" x14ac:dyDescent="0.3">
      <c r="A1907">
        <v>1906</v>
      </c>
      <c r="B1907">
        <v>2527</v>
      </c>
      <c r="C1907" t="s">
        <v>17</v>
      </c>
      <c r="D1907" t="s">
        <v>12639</v>
      </c>
      <c r="E1907" t="str">
        <f t="shared" si="58"/>
        <v>株式会社アルネッツ</v>
      </c>
      <c r="F1907" t="str">
        <f t="shared" si="59"/>
        <v/>
      </c>
      <c r="G1907" t="s">
        <v>1260</v>
      </c>
      <c r="I1907" t="s">
        <v>12640</v>
      </c>
      <c r="K1907" t="s">
        <v>679</v>
      </c>
      <c r="L1907" t="s">
        <v>12641</v>
      </c>
      <c r="M1907" t="s">
        <v>12642</v>
      </c>
      <c r="P1907" t="s">
        <v>12643</v>
      </c>
      <c r="Q1907" t="s">
        <v>884</v>
      </c>
      <c r="S1907" t="s">
        <v>12644</v>
      </c>
    </row>
    <row r="1908" spans="1:19" x14ac:dyDescent="0.3">
      <c r="A1908">
        <v>1907</v>
      </c>
      <c r="B1908">
        <v>2528</v>
      </c>
      <c r="C1908" t="s">
        <v>17</v>
      </c>
      <c r="D1908" t="s">
        <v>12645</v>
      </c>
      <c r="E1908" t="str">
        <f t="shared" si="58"/>
        <v>株式会社アスパークメディカル</v>
      </c>
      <c r="F1908" t="str">
        <f t="shared" si="59"/>
        <v/>
      </c>
      <c r="G1908" t="s">
        <v>12646</v>
      </c>
      <c r="H1908" t="s">
        <v>1683</v>
      </c>
      <c r="I1908" t="s">
        <v>1571</v>
      </c>
      <c r="K1908" t="s">
        <v>10564</v>
      </c>
      <c r="L1908" t="s">
        <v>12647</v>
      </c>
      <c r="M1908" t="s">
        <v>12648</v>
      </c>
      <c r="N1908" t="s">
        <v>39</v>
      </c>
      <c r="O1908" t="s">
        <v>12649</v>
      </c>
      <c r="P1908" t="s">
        <v>12650</v>
      </c>
      <c r="Q1908" t="s">
        <v>875</v>
      </c>
      <c r="R1908" t="s">
        <v>565</v>
      </c>
      <c r="S1908" t="s">
        <v>12651</v>
      </c>
    </row>
    <row r="1909" spans="1:19" x14ac:dyDescent="0.3">
      <c r="A1909">
        <v>1908</v>
      </c>
      <c r="B1909">
        <v>2529</v>
      </c>
      <c r="C1909" t="s">
        <v>17</v>
      </c>
      <c r="D1909" t="s">
        <v>12652</v>
      </c>
      <c r="E1909" t="str">
        <f t="shared" si="58"/>
        <v>株式会社たき工房</v>
      </c>
      <c r="F1909" t="str">
        <f t="shared" si="59"/>
        <v/>
      </c>
      <c r="G1909" t="s">
        <v>1642</v>
      </c>
      <c r="I1909" t="s">
        <v>578</v>
      </c>
      <c r="K1909" t="s">
        <v>5556</v>
      </c>
      <c r="L1909" t="s">
        <v>12653</v>
      </c>
      <c r="M1909" t="s">
        <v>12654</v>
      </c>
      <c r="Q1909" t="s">
        <v>3140</v>
      </c>
      <c r="S1909" t="s">
        <v>12655</v>
      </c>
    </row>
    <row r="1910" spans="1:19" x14ac:dyDescent="0.3">
      <c r="A1910">
        <v>1909</v>
      </c>
      <c r="B1910">
        <v>2530</v>
      </c>
      <c r="C1910" t="s">
        <v>17</v>
      </c>
      <c r="D1910" t="s">
        <v>12656</v>
      </c>
      <c r="E1910" t="str">
        <f t="shared" si="58"/>
        <v>株式会社うるる</v>
      </c>
      <c r="F1910" t="str">
        <f t="shared" si="59"/>
        <v/>
      </c>
      <c r="G1910" t="s">
        <v>8432</v>
      </c>
      <c r="H1910" t="s">
        <v>7289</v>
      </c>
      <c r="I1910" t="s">
        <v>12657</v>
      </c>
      <c r="J1910" t="s">
        <v>12658</v>
      </c>
      <c r="K1910" t="s">
        <v>1017</v>
      </c>
      <c r="L1910" t="s">
        <v>12659</v>
      </c>
      <c r="M1910" t="s">
        <v>12660</v>
      </c>
      <c r="N1910" t="s">
        <v>39</v>
      </c>
      <c r="P1910" t="s">
        <v>12661</v>
      </c>
      <c r="Q1910" t="s">
        <v>1050</v>
      </c>
      <c r="R1910" t="s">
        <v>402</v>
      </c>
      <c r="S1910" t="s">
        <v>12662</v>
      </c>
    </row>
    <row r="1911" spans="1:19" x14ac:dyDescent="0.3">
      <c r="A1911">
        <v>1910</v>
      </c>
      <c r="B1911">
        <v>2531</v>
      </c>
      <c r="C1911" t="s">
        <v>17</v>
      </c>
      <c r="D1911" t="s">
        <v>12663</v>
      </c>
      <c r="E1911" t="str">
        <f t="shared" si="58"/>
        <v>株式会社ウィクレソフト・ジャパン</v>
      </c>
      <c r="F1911" t="str">
        <f t="shared" si="59"/>
        <v/>
      </c>
      <c r="G1911" t="s">
        <v>33</v>
      </c>
      <c r="H1911" t="s">
        <v>206</v>
      </c>
      <c r="I1911" t="s">
        <v>272</v>
      </c>
      <c r="K1911" t="s">
        <v>2704</v>
      </c>
      <c r="L1911" t="s">
        <v>12664</v>
      </c>
      <c r="M1911" t="s">
        <v>12665</v>
      </c>
      <c r="N1911" t="s">
        <v>39</v>
      </c>
      <c r="O1911" t="s">
        <v>12666</v>
      </c>
      <c r="Q1911" t="s">
        <v>875</v>
      </c>
      <c r="S1911" t="s">
        <v>12667</v>
      </c>
    </row>
    <row r="1912" spans="1:19" x14ac:dyDescent="0.3">
      <c r="A1912">
        <v>1911</v>
      </c>
      <c r="B1912">
        <v>2532</v>
      </c>
      <c r="C1912" t="s">
        <v>17</v>
      </c>
      <c r="D1912" t="s">
        <v>12668</v>
      </c>
      <c r="E1912" t="str">
        <f t="shared" si="58"/>
        <v>株式会社マイクロウェーブ</v>
      </c>
      <c r="F1912" t="str">
        <f t="shared" si="59"/>
        <v/>
      </c>
      <c r="G1912" t="s">
        <v>9229</v>
      </c>
      <c r="H1912" t="s">
        <v>2387</v>
      </c>
      <c r="I1912" t="s">
        <v>12669</v>
      </c>
      <c r="J1912" t="s">
        <v>12670</v>
      </c>
      <c r="K1912" t="s">
        <v>1377</v>
      </c>
      <c r="L1912" t="s">
        <v>12671</v>
      </c>
      <c r="M1912" t="s">
        <v>12672</v>
      </c>
      <c r="N1912" t="s">
        <v>39</v>
      </c>
      <c r="P1912" t="s">
        <v>12673</v>
      </c>
      <c r="Q1912" t="s">
        <v>1050</v>
      </c>
      <c r="R1912" t="s">
        <v>120</v>
      </c>
      <c r="S1912" t="s">
        <v>12674</v>
      </c>
    </row>
    <row r="1913" spans="1:19" x14ac:dyDescent="0.3">
      <c r="A1913">
        <v>1912</v>
      </c>
      <c r="B1913">
        <v>2533</v>
      </c>
      <c r="C1913" t="s">
        <v>17</v>
      </c>
      <c r="D1913" t="s">
        <v>12675</v>
      </c>
      <c r="E1913" t="str">
        <f t="shared" si="58"/>
        <v>株式会社インタレストマーケティング</v>
      </c>
      <c r="F1913" t="str">
        <f t="shared" si="59"/>
        <v/>
      </c>
      <c r="G1913" t="s">
        <v>7400</v>
      </c>
      <c r="H1913" t="s">
        <v>4433</v>
      </c>
      <c r="I1913" t="s">
        <v>12676</v>
      </c>
      <c r="K1913" t="s">
        <v>11590</v>
      </c>
      <c r="L1913" t="s">
        <v>12677</v>
      </c>
      <c r="M1913" t="s">
        <v>12678</v>
      </c>
      <c r="Q1913" t="s">
        <v>181</v>
      </c>
      <c r="R1913" t="s">
        <v>454</v>
      </c>
      <c r="S1913" t="s">
        <v>12679</v>
      </c>
    </row>
    <row r="1914" spans="1:19" x14ac:dyDescent="0.3">
      <c r="A1914">
        <v>1913</v>
      </c>
      <c r="B1914">
        <v>2535</v>
      </c>
      <c r="C1914" t="s">
        <v>17</v>
      </c>
      <c r="D1914" t="s">
        <v>12680</v>
      </c>
      <c r="E1914" t="str">
        <f t="shared" si="58"/>
        <v>株式会社イッカツ</v>
      </c>
      <c r="F1914" t="str">
        <f t="shared" si="59"/>
        <v/>
      </c>
      <c r="G1914" t="s">
        <v>1642</v>
      </c>
      <c r="H1914" t="s">
        <v>7748</v>
      </c>
      <c r="I1914" t="s">
        <v>12681</v>
      </c>
      <c r="K1914" t="s">
        <v>11306</v>
      </c>
      <c r="L1914" t="s">
        <v>12682</v>
      </c>
      <c r="M1914" t="s">
        <v>12683</v>
      </c>
      <c r="N1914" t="s">
        <v>39</v>
      </c>
      <c r="P1914" t="s">
        <v>12684</v>
      </c>
      <c r="Q1914" t="s">
        <v>276</v>
      </c>
      <c r="R1914" t="s">
        <v>3585</v>
      </c>
      <c r="S1914" t="s">
        <v>12685</v>
      </c>
    </row>
    <row r="1915" spans="1:19" x14ac:dyDescent="0.3">
      <c r="A1915">
        <v>1914</v>
      </c>
      <c r="B1915">
        <v>2536</v>
      </c>
      <c r="C1915" t="s">
        <v>17</v>
      </c>
      <c r="D1915" t="s">
        <v>12686</v>
      </c>
      <c r="E1915" t="str">
        <f t="shared" si="58"/>
        <v>株式会社シーエー・アドバンス</v>
      </c>
      <c r="F1915" t="str">
        <f t="shared" si="59"/>
        <v/>
      </c>
      <c r="G1915" t="s">
        <v>83</v>
      </c>
      <c r="I1915" t="s">
        <v>1025</v>
      </c>
      <c r="K1915" t="s">
        <v>7751</v>
      </c>
      <c r="L1915" t="s">
        <v>12687</v>
      </c>
      <c r="M1915" t="s">
        <v>12688</v>
      </c>
      <c r="Q1915" t="s">
        <v>12689</v>
      </c>
      <c r="R1915" t="s">
        <v>6984</v>
      </c>
      <c r="S1915" t="s">
        <v>12690</v>
      </c>
    </row>
    <row r="1916" spans="1:19" x14ac:dyDescent="0.3">
      <c r="A1916">
        <v>1915</v>
      </c>
      <c r="B1916">
        <v>2537</v>
      </c>
      <c r="C1916" t="s">
        <v>17</v>
      </c>
      <c r="D1916" t="s">
        <v>12691</v>
      </c>
      <c r="E1916" t="str">
        <f t="shared" si="58"/>
        <v>株式会社ホームプロ</v>
      </c>
      <c r="F1916" t="str">
        <f t="shared" si="59"/>
        <v/>
      </c>
      <c r="G1916" t="s">
        <v>12692</v>
      </c>
      <c r="I1916" t="s">
        <v>363</v>
      </c>
      <c r="K1916" t="s">
        <v>1888</v>
      </c>
      <c r="L1916" t="s">
        <v>12693</v>
      </c>
      <c r="M1916" t="s">
        <v>12694</v>
      </c>
      <c r="O1916" t="s">
        <v>12695</v>
      </c>
      <c r="Q1916" t="s">
        <v>2233</v>
      </c>
      <c r="R1916" t="s">
        <v>256</v>
      </c>
      <c r="S1916" t="s">
        <v>12696</v>
      </c>
    </row>
    <row r="1917" spans="1:19" x14ac:dyDescent="0.3">
      <c r="A1917">
        <v>1916</v>
      </c>
      <c r="B1917">
        <v>2539</v>
      </c>
      <c r="C1917" t="s">
        <v>17</v>
      </c>
      <c r="D1917" t="s">
        <v>12697</v>
      </c>
      <c r="E1917" t="str">
        <f t="shared" si="58"/>
        <v/>
      </c>
      <c r="F1917" t="str">
        <f t="shared" si="59"/>
        <v>ライフロボ株式会社</v>
      </c>
      <c r="G1917" t="s">
        <v>12698</v>
      </c>
      <c r="I1917" t="s">
        <v>12699</v>
      </c>
      <c r="K1917" t="s">
        <v>12700</v>
      </c>
      <c r="L1917" t="s">
        <v>12701</v>
      </c>
      <c r="M1917" t="s">
        <v>12702</v>
      </c>
      <c r="Q1917" t="s">
        <v>494</v>
      </c>
      <c r="S1917" t="s">
        <v>12703</v>
      </c>
    </row>
    <row r="1918" spans="1:19" x14ac:dyDescent="0.3">
      <c r="A1918">
        <v>1917</v>
      </c>
      <c r="B1918">
        <v>2540</v>
      </c>
      <c r="C1918" t="s">
        <v>17</v>
      </c>
      <c r="D1918" t="s">
        <v>12704</v>
      </c>
      <c r="E1918" t="str">
        <f t="shared" si="58"/>
        <v/>
      </c>
      <c r="F1918" t="str">
        <f t="shared" si="59"/>
        <v>ＣＲＩＴＥＯ株式会社</v>
      </c>
      <c r="G1918" t="s">
        <v>853</v>
      </c>
      <c r="H1918" t="s">
        <v>5883</v>
      </c>
      <c r="I1918" t="s">
        <v>5117</v>
      </c>
      <c r="K1918" t="s">
        <v>10871</v>
      </c>
      <c r="L1918" t="s">
        <v>12705</v>
      </c>
      <c r="M1918" t="s">
        <v>12706</v>
      </c>
      <c r="Q1918" t="s">
        <v>927</v>
      </c>
      <c r="S1918" t="s">
        <v>12707</v>
      </c>
    </row>
    <row r="1919" spans="1:19" x14ac:dyDescent="0.3">
      <c r="A1919">
        <v>1918</v>
      </c>
      <c r="B1919">
        <v>2541</v>
      </c>
      <c r="C1919" t="s">
        <v>17</v>
      </c>
      <c r="D1919" t="s">
        <v>12708</v>
      </c>
      <c r="E1919" t="str">
        <f t="shared" si="58"/>
        <v>株式会社エクセル・システムプロダクト</v>
      </c>
      <c r="F1919" t="str">
        <f t="shared" si="59"/>
        <v/>
      </c>
      <c r="G1919" t="s">
        <v>271</v>
      </c>
      <c r="H1919" t="s">
        <v>124</v>
      </c>
      <c r="I1919" t="s">
        <v>614</v>
      </c>
      <c r="J1919" t="s">
        <v>12709</v>
      </c>
      <c r="K1919" t="s">
        <v>2684</v>
      </c>
      <c r="L1919" t="s">
        <v>12710</v>
      </c>
      <c r="M1919" t="s">
        <v>12711</v>
      </c>
      <c r="N1919" t="s">
        <v>39</v>
      </c>
      <c r="P1919" t="s">
        <v>12712</v>
      </c>
      <c r="Q1919" t="s">
        <v>315</v>
      </c>
      <c r="R1919" t="s">
        <v>120</v>
      </c>
      <c r="S1919" t="s">
        <v>12713</v>
      </c>
    </row>
    <row r="1920" spans="1:19" x14ac:dyDescent="0.3">
      <c r="A1920">
        <v>1919</v>
      </c>
      <c r="B1920">
        <v>2543</v>
      </c>
      <c r="C1920" t="s">
        <v>17</v>
      </c>
      <c r="D1920" t="s">
        <v>12714</v>
      </c>
      <c r="E1920" t="str">
        <f t="shared" si="58"/>
        <v>株式会社スプリューム</v>
      </c>
      <c r="F1920" t="str">
        <f t="shared" si="59"/>
        <v/>
      </c>
      <c r="G1920" t="s">
        <v>12715</v>
      </c>
      <c r="H1920" t="s">
        <v>124</v>
      </c>
      <c r="I1920" t="s">
        <v>5275</v>
      </c>
      <c r="K1920" t="s">
        <v>3719</v>
      </c>
      <c r="L1920" t="s">
        <v>12716</v>
      </c>
      <c r="M1920" t="s">
        <v>12717</v>
      </c>
      <c r="O1920" t="s">
        <v>12718</v>
      </c>
      <c r="P1920" t="s">
        <v>12719</v>
      </c>
      <c r="Q1920" t="s">
        <v>484</v>
      </c>
      <c r="R1920" t="s">
        <v>850</v>
      </c>
      <c r="S1920" t="s">
        <v>12720</v>
      </c>
    </row>
    <row r="1921" spans="1:19" x14ac:dyDescent="0.3">
      <c r="A1921">
        <v>1920</v>
      </c>
      <c r="B1921">
        <v>2544</v>
      </c>
      <c r="C1921" t="s">
        <v>17</v>
      </c>
      <c r="D1921" t="s">
        <v>12721</v>
      </c>
      <c r="E1921" t="str">
        <f t="shared" si="58"/>
        <v/>
      </c>
      <c r="F1921" t="str">
        <f t="shared" si="59"/>
        <v>ＢｉｚＭｏｂｉｌｅ株式会社</v>
      </c>
      <c r="G1921" t="s">
        <v>70</v>
      </c>
      <c r="H1921" t="s">
        <v>1286</v>
      </c>
      <c r="I1921" t="s">
        <v>12722</v>
      </c>
      <c r="K1921" t="s">
        <v>10466</v>
      </c>
      <c r="L1921" t="s">
        <v>12723</v>
      </c>
      <c r="M1921" t="s">
        <v>12724</v>
      </c>
      <c r="Q1921" t="s">
        <v>1989</v>
      </c>
      <c r="S1921" t="s">
        <v>12725</v>
      </c>
    </row>
    <row r="1922" spans="1:19" x14ac:dyDescent="0.3">
      <c r="A1922">
        <v>1921</v>
      </c>
      <c r="B1922">
        <v>2545</v>
      </c>
      <c r="C1922" t="s">
        <v>17</v>
      </c>
      <c r="D1922" t="s">
        <v>12726</v>
      </c>
      <c r="E1922" t="str">
        <f t="shared" si="58"/>
        <v>株式会社アガスタ</v>
      </c>
      <c r="F1922" t="str">
        <f t="shared" si="59"/>
        <v/>
      </c>
      <c r="G1922" t="s">
        <v>5999</v>
      </c>
      <c r="I1922" t="s">
        <v>578</v>
      </c>
      <c r="K1922" t="s">
        <v>10659</v>
      </c>
      <c r="L1922" t="s">
        <v>12727</v>
      </c>
      <c r="M1922" t="s">
        <v>12728</v>
      </c>
      <c r="Q1922" t="s">
        <v>79</v>
      </c>
      <c r="S1922" t="s">
        <v>12729</v>
      </c>
    </row>
    <row r="1923" spans="1:19" x14ac:dyDescent="0.3">
      <c r="A1923">
        <v>1922</v>
      </c>
      <c r="B1923">
        <v>2546</v>
      </c>
      <c r="C1923" t="s">
        <v>17</v>
      </c>
      <c r="D1923" t="s">
        <v>12730</v>
      </c>
      <c r="E1923" t="str">
        <f t="shared" ref="E1923:E1986" si="60">IF(LEFT($D1923,4)="株式会社",$D1923,"")</f>
        <v>株式会社アンビション</v>
      </c>
      <c r="F1923" t="str">
        <f t="shared" ref="F1923:F1986" si="61">IF(RIGHT($D1923,4)="株式会社",$D1923,"")</f>
        <v/>
      </c>
      <c r="G1923" t="s">
        <v>5651</v>
      </c>
      <c r="H1923" t="s">
        <v>922</v>
      </c>
      <c r="I1923" t="s">
        <v>932</v>
      </c>
      <c r="K1923" t="s">
        <v>74</v>
      </c>
      <c r="L1923" t="s">
        <v>12731</v>
      </c>
      <c r="M1923" t="s">
        <v>12732</v>
      </c>
      <c r="P1923" t="s">
        <v>12733</v>
      </c>
      <c r="Q1923" t="s">
        <v>12734</v>
      </c>
      <c r="R1923" t="s">
        <v>859</v>
      </c>
      <c r="S1923" t="s">
        <v>12735</v>
      </c>
    </row>
    <row r="1924" spans="1:19" x14ac:dyDescent="0.3">
      <c r="A1924">
        <v>1923</v>
      </c>
      <c r="B1924">
        <v>2547</v>
      </c>
      <c r="C1924" t="s">
        <v>17</v>
      </c>
      <c r="D1924" t="s">
        <v>12736</v>
      </c>
      <c r="E1924" t="str">
        <f t="shared" si="60"/>
        <v/>
      </c>
      <c r="F1924" t="str">
        <f t="shared" si="61"/>
        <v>オープンテクノロジー株式会社</v>
      </c>
      <c r="G1924" t="s">
        <v>271</v>
      </c>
      <c r="H1924" t="s">
        <v>372</v>
      </c>
      <c r="I1924" t="s">
        <v>12737</v>
      </c>
      <c r="J1924" t="s">
        <v>12738</v>
      </c>
      <c r="K1924" t="s">
        <v>74</v>
      </c>
      <c r="L1924" t="s">
        <v>12739</v>
      </c>
      <c r="M1924" t="s">
        <v>12740</v>
      </c>
      <c r="N1924" t="s">
        <v>39</v>
      </c>
      <c r="P1924" t="s">
        <v>12741</v>
      </c>
      <c r="Q1924" t="s">
        <v>2750</v>
      </c>
      <c r="R1924" t="s">
        <v>1327</v>
      </c>
      <c r="S1924" t="s">
        <v>12742</v>
      </c>
    </row>
    <row r="1925" spans="1:19" x14ac:dyDescent="0.3">
      <c r="A1925">
        <v>1924</v>
      </c>
      <c r="B1925">
        <v>2548</v>
      </c>
      <c r="C1925" t="s">
        <v>17</v>
      </c>
      <c r="D1925" t="s">
        <v>12743</v>
      </c>
      <c r="E1925" t="str">
        <f t="shared" si="60"/>
        <v>株式会社ＡＬＢＥＲＴ</v>
      </c>
      <c r="F1925" t="str">
        <f t="shared" si="61"/>
        <v/>
      </c>
      <c r="G1925" t="s">
        <v>3882</v>
      </c>
      <c r="H1925" t="s">
        <v>113</v>
      </c>
      <c r="K1925" t="s">
        <v>353</v>
      </c>
      <c r="L1925" t="s">
        <v>12744</v>
      </c>
      <c r="M1925" t="s">
        <v>12745</v>
      </c>
      <c r="N1925" t="s">
        <v>26</v>
      </c>
      <c r="P1925" t="s">
        <v>12746</v>
      </c>
      <c r="Q1925" t="s">
        <v>267</v>
      </c>
      <c r="R1925" t="s">
        <v>1337</v>
      </c>
      <c r="S1925" t="s">
        <v>12747</v>
      </c>
    </row>
    <row r="1926" spans="1:19" x14ac:dyDescent="0.3">
      <c r="A1926">
        <v>1925</v>
      </c>
      <c r="B1926">
        <v>2549</v>
      </c>
      <c r="C1926" t="s">
        <v>17</v>
      </c>
      <c r="D1926" t="s">
        <v>12748</v>
      </c>
      <c r="E1926" t="str">
        <f t="shared" si="60"/>
        <v>株式会社インターグロー</v>
      </c>
      <c r="F1926" t="str">
        <f t="shared" si="61"/>
        <v/>
      </c>
      <c r="G1926" t="s">
        <v>8034</v>
      </c>
      <c r="H1926" t="s">
        <v>393</v>
      </c>
      <c r="I1926" t="s">
        <v>12749</v>
      </c>
      <c r="K1926" t="s">
        <v>8719</v>
      </c>
      <c r="L1926" t="s">
        <v>12750</v>
      </c>
      <c r="M1926" t="s">
        <v>12751</v>
      </c>
      <c r="O1926" t="s">
        <v>12752</v>
      </c>
      <c r="Q1926" t="s">
        <v>129</v>
      </c>
      <c r="S1926" t="s">
        <v>12753</v>
      </c>
    </row>
    <row r="1927" spans="1:19" x14ac:dyDescent="0.3">
      <c r="A1927">
        <v>1926</v>
      </c>
      <c r="B1927">
        <v>2550</v>
      </c>
      <c r="C1927" t="s">
        <v>17</v>
      </c>
      <c r="D1927" t="s">
        <v>12754</v>
      </c>
      <c r="E1927" t="str">
        <f t="shared" si="60"/>
        <v>株式会社ロジックロジック</v>
      </c>
      <c r="F1927" t="str">
        <f t="shared" si="61"/>
        <v/>
      </c>
      <c r="G1927" t="s">
        <v>1886</v>
      </c>
      <c r="I1927" t="s">
        <v>12755</v>
      </c>
      <c r="J1927" t="s">
        <v>12756</v>
      </c>
      <c r="K1927" t="s">
        <v>10642</v>
      </c>
      <c r="L1927" t="s">
        <v>12757</v>
      </c>
      <c r="M1927" t="s">
        <v>12758</v>
      </c>
      <c r="N1927" t="s">
        <v>39</v>
      </c>
      <c r="P1927" t="s">
        <v>12759</v>
      </c>
      <c r="Q1927" t="s">
        <v>2045</v>
      </c>
      <c r="R1927" t="s">
        <v>91</v>
      </c>
      <c r="S1927" t="s">
        <v>12760</v>
      </c>
    </row>
    <row r="1928" spans="1:19" x14ac:dyDescent="0.3">
      <c r="A1928">
        <v>1927</v>
      </c>
      <c r="B1928">
        <v>2551</v>
      </c>
      <c r="C1928" t="s">
        <v>17</v>
      </c>
      <c r="D1928" t="s">
        <v>12761</v>
      </c>
      <c r="E1928" t="str">
        <f t="shared" si="60"/>
        <v/>
      </c>
      <c r="F1928" t="str">
        <f t="shared" si="61"/>
        <v>ポート株式会社</v>
      </c>
      <c r="G1928" t="s">
        <v>83</v>
      </c>
      <c r="H1928" t="s">
        <v>922</v>
      </c>
      <c r="K1928" t="s">
        <v>10564</v>
      </c>
      <c r="L1928" t="s">
        <v>12762</v>
      </c>
      <c r="M1928" t="s">
        <v>12763</v>
      </c>
      <c r="Q1928" t="s">
        <v>875</v>
      </c>
      <c r="R1928" t="s">
        <v>80</v>
      </c>
      <c r="S1928" t="s">
        <v>12764</v>
      </c>
    </row>
    <row r="1929" spans="1:19" x14ac:dyDescent="0.3">
      <c r="A1929">
        <v>1928</v>
      </c>
      <c r="B1929">
        <v>2552</v>
      </c>
      <c r="C1929" t="s">
        <v>17</v>
      </c>
      <c r="D1929" t="s">
        <v>12765</v>
      </c>
      <c r="E1929" t="str">
        <f t="shared" si="60"/>
        <v>株式会社フューチャースコープ</v>
      </c>
      <c r="F1929" t="str">
        <f t="shared" si="61"/>
        <v/>
      </c>
      <c r="G1929" t="s">
        <v>70</v>
      </c>
      <c r="I1929" t="s">
        <v>568</v>
      </c>
      <c r="K1929" t="s">
        <v>6310</v>
      </c>
      <c r="L1929" t="s">
        <v>12766</v>
      </c>
      <c r="M1929" t="s">
        <v>12767</v>
      </c>
      <c r="Q1929" t="s">
        <v>12768</v>
      </c>
      <c r="S1929" t="s">
        <v>12769</v>
      </c>
    </row>
    <row r="1930" spans="1:19" x14ac:dyDescent="0.3">
      <c r="A1930">
        <v>1929</v>
      </c>
      <c r="B1930">
        <v>2553</v>
      </c>
      <c r="C1930" t="s">
        <v>17</v>
      </c>
      <c r="D1930" t="s">
        <v>12770</v>
      </c>
      <c r="E1930" t="str">
        <f t="shared" si="60"/>
        <v>株式会社ハイベロシティ</v>
      </c>
      <c r="F1930" t="str">
        <f t="shared" si="61"/>
        <v/>
      </c>
      <c r="G1930" t="s">
        <v>83</v>
      </c>
      <c r="I1930" t="s">
        <v>1778</v>
      </c>
      <c r="K1930" t="s">
        <v>2034</v>
      </c>
      <c r="L1930" t="s">
        <v>12771</v>
      </c>
      <c r="M1930" t="s">
        <v>12772</v>
      </c>
      <c r="Q1930" t="s">
        <v>927</v>
      </c>
      <c r="S1930" t="s">
        <v>12773</v>
      </c>
    </row>
    <row r="1931" spans="1:19" x14ac:dyDescent="0.3">
      <c r="A1931">
        <v>1930</v>
      </c>
      <c r="B1931">
        <v>2554</v>
      </c>
      <c r="C1931" t="s">
        <v>17</v>
      </c>
      <c r="D1931" t="s">
        <v>12774</v>
      </c>
      <c r="E1931" t="str">
        <f t="shared" si="60"/>
        <v>株式会社システム・コンサルタンツ</v>
      </c>
      <c r="F1931" t="str">
        <f t="shared" si="61"/>
        <v/>
      </c>
      <c r="G1931" t="s">
        <v>279</v>
      </c>
      <c r="H1931" t="s">
        <v>372</v>
      </c>
      <c r="I1931" t="s">
        <v>12775</v>
      </c>
      <c r="K1931" t="s">
        <v>5150</v>
      </c>
      <c r="L1931" t="s">
        <v>12776</v>
      </c>
      <c r="M1931" t="s">
        <v>12777</v>
      </c>
      <c r="N1931" t="s">
        <v>39</v>
      </c>
      <c r="Q1931" t="s">
        <v>255</v>
      </c>
      <c r="R1931" t="s">
        <v>91</v>
      </c>
      <c r="S1931" t="s">
        <v>12778</v>
      </c>
    </row>
    <row r="1932" spans="1:19" x14ac:dyDescent="0.3">
      <c r="A1932">
        <v>1931</v>
      </c>
      <c r="B1932">
        <v>2555</v>
      </c>
      <c r="C1932" t="s">
        <v>17</v>
      </c>
      <c r="D1932" t="s">
        <v>12779</v>
      </c>
      <c r="E1932" t="str">
        <f t="shared" si="60"/>
        <v>株式会社べレシート</v>
      </c>
      <c r="F1932" t="str">
        <f t="shared" si="61"/>
        <v/>
      </c>
      <c r="G1932" t="s">
        <v>3731</v>
      </c>
      <c r="I1932" t="s">
        <v>729</v>
      </c>
      <c r="K1932" t="s">
        <v>1985</v>
      </c>
      <c r="L1932" t="s">
        <v>12780</v>
      </c>
      <c r="M1932" t="s">
        <v>12781</v>
      </c>
      <c r="Q1932" t="s">
        <v>129</v>
      </c>
      <c r="R1932" t="s">
        <v>30</v>
      </c>
      <c r="S1932" t="s">
        <v>12782</v>
      </c>
    </row>
    <row r="1933" spans="1:19" x14ac:dyDescent="0.3">
      <c r="A1933">
        <v>1932</v>
      </c>
      <c r="B1933">
        <v>2556</v>
      </c>
      <c r="C1933" t="s">
        <v>17</v>
      </c>
      <c r="D1933" t="s">
        <v>12783</v>
      </c>
      <c r="E1933" t="str">
        <f t="shared" si="60"/>
        <v>株式会社スリーイー</v>
      </c>
      <c r="F1933" t="str">
        <f t="shared" si="61"/>
        <v/>
      </c>
      <c r="G1933" t="s">
        <v>279</v>
      </c>
      <c r="I1933" t="s">
        <v>3945</v>
      </c>
      <c r="K1933" t="s">
        <v>2342</v>
      </c>
      <c r="L1933" t="s">
        <v>12784</v>
      </c>
      <c r="M1933" t="s">
        <v>12785</v>
      </c>
      <c r="Q1933" t="s">
        <v>10144</v>
      </c>
      <c r="S1933" t="s">
        <v>12786</v>
      </c>
    </row>
    <row r="1934" spans="1:19" x14ac:dyDescent="0.3">
      <c r="A1934">
        <v>1933</v>
      </c>
      <c r="B1934">
        <v>2557</v>
      </c>
      <c r="C1934" t="s">
        <v>17</v>
      </c>
      <c r="D1934" t="s">
        <v>12787</v>
      </c>
      <c r="E1934" t="str">
        <f t="shared" si="60"/>
        <v>株式会社エーアイネット・テクノロジ</v>
      </c>
      <c r="F1934" t="str">
        <f t="shared" si="61"/>
        <v/>
      </c>
      <c r="G1934" t="s">
        <v>271</v>
      </c>
      <c r="I1934" t="s">
        <v>614</v>
      </c>
      <c r="J1934" t="s">
        <v>12788</v>
      </c>
      <c r="K1934" t="s">
        <v>2652</v>
      </c>
      <c r="L1934" t="s">
        <v>12789</v>
      </c>
      <c r="M1934" t="s">
        <v>12790</v>
      </c>
      <c r="N1934" t="s">
        <v>39</v>
      </c>
      <c r="P1934" t="s">
        <v>12791</v>
      </c>
      <c r="Q1934" t="s">
        <v>11188</v>
      </c>
      <c r="R1934" t="s">
        <v>120</v>
      </c>
      <c r="S1934" t="s">
        <v>12792</v>
      </c>
    </row>
    <row r="1935" spans="1:19" x14ac:dyDescent="0.3">
      <c r="A1935">
        <v>1934</v>
      </c>
      <c r="B1935">
        <v>2558</v>
      </c>
      <c r="C1935" t="s">
        <v>17</v>
      </c>
      <c r="D1935" t="s">
        <v>12793</v>
      </c>
      <c r="E1935" t="str">
        <f t="shared" si="60"/>
        <v>株式会社バリューソフトウエア</v>
      </c>
      <c r="F1935" t="str">
        <f t="shared" si="61"/>
        <v/>
      </c>
      <c r="G1935" t="s">
        <v>1551</v>
      </c>
      <c r="H1935" t="s">
        <v>1061</v>
      </c>
      <c r="I1935" t="s">
        <v>614</v>
      </c>
      <c r="J1935" t="s">
        <v>12794</v>
      </c>
      <c r="K1935" t="s">
        <v>6132</v>
      </c>
      <c r="L1935" t="s">
        <v>12795</v>
      </c>
      <c r="M1935" t="s">
        <v>12796</v>
      </c>
      <c r="N1935" t="s">
        <v>39</v>
      </c>
      <c r="P1935" t="s">
        <v>12797</v>
      </c>
      <c r="Q1935" t="s">
        <v>255</v>
      </c>
      <c r="R1935" t="s">
        <v>3475</v>
      </c>
      <c r="S1935" t="s">
        <v>12798</v>
      </c>
    </row>
    <row r="1936" spans="1:19" x14ac:dyDescent="0.3">
      <c r="A1936">
        <v>1935</v>
      </c>
      <c r="B1936">
        <v>2559</v>
      </c>
      <c r="C1936" t="s">
        <v>17</v>
      </c>
      <c r="D1936" t="s">
        <v>12799</v>
      </c>
      <c r="E1936" t="str">
        <f t="shared" si="60"/>
        <v/>
      </c>
      <c r="F1936" t="str">
        <f t="shared" si="61"/>
        <v>フィオーレＩＳ２１株式会社</v>
      </c>
      <c r="G1936" t="s">
        <v>271</v>
      </c>
      <c r="H1936" t="s">
        <v>372</v>
      </c>
      <c r="J1936" t="s">
        <v>12800</v>
      </c>
      <c r="K1936" t="s">
        <v>1705</v>
      </c>
      <c r="L1936" t="s">
        <v>12801</v>
      </c>
      <c r="M1936" t="s">
        <v>12802</v>
      </c>
      <c r="P1936" t="s">
        <v>12803</v>
      </c>
      <c r="Q1936" t="s">
        <v>591</v>
      </c>
      <c r="S1936" t="s">
        <v>12804</v>
      </c>
    </row>
    <row r="1937" spans="1:19" x14ac:dyDescent="0.3">
      <c r="A1937">
        <v>1936</v>
      </c>
      <c r="B1937">
        <v>2560</v>
      </c>
      <c r="C1937" t="s">
        <v>17</v>
      </c>
      <c r="D1937" t="s">
        <v>12805</v>
      </c>
      <c r="E1937" t="str">
        <f t="shared" si="60"/>
        <v/>
      </c>
      <c r="F1937" t="str">
        <f t="shared" si="61"/>
        <v>ＧＭＯメディア株式会社</v>
      </c>
      <c r="G1937" t="s">
        <v>83</v>
      </c>
      <c r="I1937" t="s">
        <v>12806</v>
      </c>
      <c r="K1937" t="s">
        <v>292</v>
      </c>
      <c r="L1937" t="s">
        <v>12807</v>
      </c>
      <c r="M1937" t="s">
        <v>12808</v>
      </c>
      <c r="N1937" t="s">
        <v>39</v>
      </c>
      <c r="O1937" t="s">
        <v>12809</v>
      </c>
      <c r="Q1937" t="s">
        <v>3001</v>
      </c>
      <c r="R1937" t="s">
        <v>120</v>
      </c>
      <c r="S1937" t="s">
        <v>10069</v>
      </c>
    </row>
    <row r="1938" spans="1:19" x14ac:dyDescent="0.3">
      <c r="A1938">
        <v>1937</v>
      </c>
      <c r="B1938">
        <v>2561</v>
      </c>
      <c r="C1938" t="s">
        <v>17</v>
      </c>
      <c r="D1938" t="s">
        <v>12810</v>
      </c>
      <c r="E1938" t="str">
        <f t="shared" si="60"/>
        <v>株式会社インフィニ</v>
      </c>
      <c r="F1938" t="str">
        <f t="shared" si="61"/>
        <v/>
      </c>
      <c r="G1938" t="s">
        <v>279</v>
      </c>
      <c r="H1938" t="s">
        <v>393</v>
      </c>
      <c r="I1938">
        <v>6600000</v>
      </c>
      <c r="K1938" t="s">
        <v>3538</v>
      </c>
      <c r="L1938" t="s">
        <v>12811</v>
      </c>
      <c r="M1938" t="s">
        <v>12812</v>
      </c>
      <c r="N1938" t="s">
        <v>39</v>
      </c>
      <c r="P1938" t="s">
        <v>12813</v>
      </c>
      <c r="Q1938" t="s">
        <v>181</v>
      </c>
      <c r="R1938" t="s">
        <v>454</v>
      </c>
      <c r="S1938" t="s">
        <v>12814</v>
      </c>
    </row>
    <row r="1939" spans="1:19" x14ac:dyDescent="0.3">
      <c r="A1939">
        <v>1938</v>
      </c>
      <c r="B1939">
        <v>2563</v>
      </c>
      <c r="C1939" t="s">
        <v>17</v>
      </c>
      <c r="D1939" t="s">
        <v>12815</v>
      </c>
      <c r="E1939" t="str">
        <f t="shared" si="60"/>
        <v/>
      </c>
      <c r="F1939" t="str">
        <f t="shared" si="61"/>
        <v>日本システムクリエータ株式会社</v>
      </c>
      <c r="G1939" t="s">
        <v>279</v>
      </c>
      <c r="I1939" t="s">
        <v>164</v>
      </c>
      <c r="J1939" t="s">
        <v>12816</v>
      </c>
      <c r="K1939" t="s">
        <v>2268</v>
      </c>
      <c r="L1939" t="s">
        <v>12817</v>
      </c>
      <c r="M1939" t="s">
        <v>12818</v>
      </c>
      <c r="N1939" t="s">
        <v>39</v>
      </c>
      <c r="Q1939" t="s">
        <v>2045</v>
      </c>
      <c r="R1939" t="s">
        <v>1337</v>
      </c>
      <c r="S1939" t="s">
        <v>12819</v>
      </c>
    </row>
    <row r="1940" spans="1:19" x14ac:dyDescent="0.3">
      <c r="A1940">
        <v>1939</v>
      </c>
      <c r="B1940">
        <v>2564</v>
      </c>
      <c r="C1940" t="s">
        <v>17</v>
      </c>
      <c r="D1940" t="s">
        <v>12820</v>
      </c>
      <c r="E1940" t="str">
        <f t="shared" si="60"/>
        <v>株式会社マクロミル</v>
      </c>
      <c r="F1940" t="str">
        <f t="shared" si="61"/>
        <v/>
      </c>
      <c r="G1940" t="s">
        <v>12821</v>
      </c>
      <c r="H1940" t="s">
        <v>3393</v>
      </c>
      <c r="I1940" t="s">
        <v>12822</v>
      </c>
      <c r="J1940" t="s">
        <v>12823</v>
      </c>
      <c r="K1940" t="s">
        <v>107</v>
      </c>
      <c r="L1940" t="s">
        <v>12824</v>
      </c>
      <c r="M1940" t="s">
        <v>12825</v>
      </c>
      <c r="N1940" t="s">
        <v>39</v>
      </c>
      <c r="P1940" t="s">
        <v>12826</v>
      </c>
      <c r="Q1940" t="s">
        <v>12827</v>
      </c>
      <c r="R1940" t="s">
        <v>246</v>
      </c>
      <c r="S1940" t="s">
        <v>12828</v>
      </c>
    </row>
    <row r="1941" spans="1:19" x14ac:dyDescent="0.3">
      <c r="A1941">
        <v>1940</v>
      </c>
      <c r="B1941">
        <v>2565</v>
      </c>
      <c r="C1941" t="s">
        <v>17</v>
      </c>
      <c r="D1941" t="s">
        <v>12507</v>
      </c>
      <c r="E1941" t="str">
        <f t="shared" si="60"/>
        <v>株式会社Ｉ＆Ｇデモ</v>
      </c>
      <c r="F1941" t="str">
        <f t="shared" si="61"/>
        <v/>
      </c>
      <c r="G1941" t="s">
        <v>279</v>
      </c>
      <c r="L1941" t="s">
        <v>9448</v>
      </c>
      <c r="M1941" t="s">
        <v>9448</v>
      </c>
      <c r="Q1941" t="s">
        <v>927</v>
      </c>
      <c r="S1941" t="s">
        <v>9448</v>
      </c>
    </row>
    <row r="1942" spans="1:19" x14ac:dyDescent="0.3">
      <c r="A1942">
        <v>1941</v>
      </c>
      <c r="B1942">
        <v>2567</v>
      </c>
      <c r="C1942" t="s">
        <v>17</v>
      </c>
      <c r="D1942" t="s">
        <v>12829</v>
      </c>
      <c r="E1942" t="str">
        <f t="shared" si="60"/>
        <v>株式会社マネジメントパートナー</v>
      </c>
      <c r="F1942" t="str">
        <f t="shared" si="61"/>
        <v/>
      </c>
      <c r="G1942" t="s">
        <v>8996</v>
      </c>
      <c r="I1942" t="s">
        <v>12830</v>
      </c>
      <c r="K1942" t="s">
        <v>1244</v>
      </c>
      <c r="L1942" t="s">
        <v>12831</v>
      </c>
      <c r="M1942" t="s">
        <v>12832</v>
      </c>
      <c r="Q1942" t="s">
        <v>725</v>
      </c>
      <c r="S1942" t="s">
        <v>12833</v>
      </c>
    </row>
    <row r="1943" spans="1:19" x14ac:dyDescent="0.3">
      <c r="A1943">
        <v>1942</v>
      </c>
      <c r="B1943">
        <v>2568</v>
      </c>
      <c r="C1943" t="s">
        <v>17</v>
      </c>
      <c r="D1943" t="s">
        <v>12834</v>
      </c>
      <c r="E1943" t="str">
        <f t="shared" si="60"/>
        <v/>
      </c>
      <c r="F1943" t="str">
        <f t="shared" si="61"/>
        <v>クラウドゲート株式会社</v>
      </c>
      <c r="G1943" t="s">
        <v>10373</v>
      </c>
      <c r="H1943" t="s">
        <v>289</v>
      </c>
      <c r="I1943" t="s">
        <v>12835</v>
      </c>
      <c r="J1943" t="s">
        <v>12836</v>
      </c>
      <c r="K1943" t="s">
        <v>96</v>
      </c>
      <c r="L1943" t="s">
        <v>12837</v>
      </c>
      <c r="M1943" t="s">
        <v>12838</v>
      </c>
      <c r="P1943" t="s">
        <v>12839</v>
      </c>
      <c r="Q1943" t="s">
        <v>285</v>
      </c>
      <c r="R1943" t="s">
        <v>189</v>
      </c>
      <c r="S1943" t="s">
        <v>12840</v>
      </c>
    </row>
    <row r="1944" spans="1:19" x14ac:dyDescent="0.3">
      <c r="A1944">
        <v>1943</v>
      </c>
      <c r="B1944">
        <v>2569</v>
      </c>
      <c r="C1944" t="s">
        <v>17</v>
      </c>
      <c r="D1944" t="s">
        <v>12841</v>
      </c>
      <c r="E1944" t="str">
        <f t="shared" si="60"/>
        <v>株式会社インクルーズ</v>
      </c>
      <c r="F1944" t="str">
        <f t="shared" si="61"/>
        <v/>
      </c>
      <c r="G1944" t="s">
        <v>70</v>
      </c>
      <c r="I1944" t="s">
        <v>12842</v>
      </c>
      <c r="K1944" t="s">
        <v>1017</v>
      </c>
      <c r="L1944" t="s">
        <v>12843</v>
      </c>
      <c r="M1944" t="s">
        <v>12844</v>
      </c>
      <c r="N1944" t="s">
        <v>39</v>
      </c>
      <c r="P1944" t="s">
        <v>12845</v>
      </c>
      <c r="Q1944" t="s">
        <v>3753</v>
      </c>
      <c r="R1944" t="s">
        <v>859</v>
      </c>
      <c r="S1944" t="s">
        <v>12846</v>
      </c>
    </row>
    <row r="1945" spans="1:19" x14ac:dyDescent="0.3">
      <c r="A1945">
        <v>1944</v>
      </c>
      <c r="B1945">
        <v>2570</v>
      </c>
      <c r="C1945" t="s">
        <v>17</v>
      </c>
      <c r="D1945" t="s">
        <v>12847</v>
      </c>
      <c r="E1945" t="str">
        <f t="shared" si="60"/>
        <v>株式会社コーソル</v>
      </c>
      <c r="F1945" t="str">
        <f t="shared" si="61"/>
        <v/>
      </c>
      <c r="I1945" t="s">
        <v>510</v>
      </c>
      <c r="J1945" t="s">
        <v>12848</v>
      </c>
      <c r="K1945" t="s">
        <v>1184</v>
      </c>
      <c r="L1945" t="s">
        <v>12849</v>
      </c>
      <c r="M1945" t="s">
        <v>12850</v>
      </c>
      <c r="N1945" t="s">
        <v>39</v>
      </c>
      <c r="P1945" t="s">
        <v>12851</v>
      </c>
      <c r="Q1945" t="s">
        <v>4202</v>
      </c>
      <c r="R1945" t="s">
        <v>120</v>
      </c>
      <c r="S1945" t="s">
        <v>12852</v>
      </c>
    </row>
    <row r="1946" spans="1:19" x14ac:dyDescent="0.3">
      <c r="A1946">
        <v>1945</v>
      </c>
      <c r="B1946">
        <v>2571</v>
      </c>
      <c r="C1946" t="s">
        <v>17</v>
      </c>
      <c r="D1946" t="s">
        <v>12853</v>
      </c>
      <c r="E1946" t="str">
        <f t="shared" si="60"/>
        <v>株式会社ＩＤＳ</v>
      </c>
      <c r="F1946" t="str">
        <f t="shared" si="61"/>
        <v/>
      </c>
      <c r="G1946" t="s">
        <v>467</v>
      </c>
      <c r="I1946" t="s">
        <v>10570</v>
      </c>
      <c r="K1946" t="s">
        <v>3620</v>
      </c>
      <c r="L1946" t="s">
        <v>12854</v>
      </c>
      <c r="M1946" t="s">
        <v>12855</v>
      </c>
      <c r="Q1946" t="s">
        <v>276</v>
      </c>
      <c r="S1946" t="s">
        <v>12856</v>
      </c>
    </row>
    <row r="1947" spans="1:19" x14ac:dyDescent="0.3">
      <c r="A1947">
        <v>1946</v>
      </c>
      <c r="B1947">
        <v>2572</v>
      </c>
      <c r="C1947" t="s">
        <v>17</v>
      </c>
      <c r="D1947" t="s">
        <v>12857</v>
      </c>
      <c r="E1947" t="str">
        <f t="shared" si="60"/>
        <v>株式会社ケーワン・エンタープライズ</v>
      </c>
      <c r="F1947" t="str">
        <f t="shared" si="61"/>
        <v/>
      </c>
      <c r="G1947" t="s">
        <v>11775</v>
      </c>
      <c r="H1947" t="s">
        <v>193</v>
      </c>
      <c r="I1947" t="s">
        <v>164</v>
      </c>
      <c r="K1947" t="s">
        <v>570</v>
      </c>
      <c r="L1947" t="s">
        <v>12858</v>
      </c>
      <c r="M1947" t="s">
        <v>12859</v>
      </c>
      <c r="N1947" t="s">
        <v>39</v>
      </c>
      <c r="P1947" t="s">
        <v>12860</v>
      </c>
      <c r="Q1947" t="s">
        <v>12861</v>
      </c>
      <c r="R1947" t="s">
        <v>43</v>
      </c>
      <c r="S1947" t="s">
        <v>12862</v>
      </c>
    </row>
    <row r="1948" spans="1:19" x14ac:dyDescent="0.3">
      <c r="A1948">
        <v>1947</v>
      </c>
      <c r="B1948">
        <v>2573</v>
      </c>
      <c r="C1948" t="s">
        <v>17</v>
      </c>
      <c r="D1948" t="s">
        <v>12863</v>
      </c>
      <c r="E1948" t="str">
        <f t="shared" si="60"/>
        <v/>
      </c>
      <c r="F1948" t="str">
        <f t="shared" si="61"/>
        <v>ポリゴンマジック株式会社</v>
      </c>
      <c r="G1948" t="s">
        <v>8034</v>
      </c>
      <c r="I1948" t="s">
        <v>6725</v>
      </c>
      <c r="K1948" t="s">
        <v>1727</v>
      </c>
      <c r="L1948" t="s">
        <v>12864</v>
      </c>
      <c r="M1948" t="s">
        <v>12865</v>
      </c>
      <c r="P1948" t="s">
        <v>12866</v>
      </c>
      <c r="Q1948" t="s">
        <v>6708</v>
      </c>
      <c r="R1948" t="s">
        <v>91</v>
      </c>
      <c r="S1948" t="s">
        <v>12867</v>
      </c>
    </row>
    <row r="1949" spans="1:19" x14ac:dyDescent="0.3">
      <c r="A1949">
        <v>1948</v>
      </c>
      <c r="B1949">
        <v>2574</v>
      </c>
      <c r="C1949" t="s">
        <v>17</v>
      </c>
      <c r="D1949" t="s">
        <v>12868</v>
      </c>
      <c r="E1949" t="str">
        <f t="shared" si="60"/>
        <v/>
      </c>
      <c r="F1949" t="str">
        <f t="shared" si="61"/>
        <v>クルーズ株式会社</v>
      </c>
      <c r="G1949" t="s">
        <v>586</v>
      </c>
      <c r="H1949" t="s">
        <v>760</v>
      </c>
      <c r="I1949" t="s">
        <v>12869</v>
      </c>
      <c r="J1949" t="s">
        <v>12870</v>
      </c>
      <c r="L1949" t="s">
        <v>12871</v>
      </c>
      <c r="M1949" t="s">
        <v>12872</v>
      </c>
      <c r="N1949" t="s">
        <v>137</v>
      </c>
      <c r="Q1949" t="s">
        <v>12873</v>
      </c>
      <c r="R1949" t="s">
        <v>1101</v>
      </c>
      <c r="S1949" t="s">
        <v>12874</v>
      </c>
    </row>
    <row r="1950" spans="1:19" x14ac:dyDescent="0.3">
      <c r="A1950">
        <v>1949</v>
      </c>
      <c r="B1950">
        <v>2578</v>
      </c>
      <c r="C1950" t="s">
        <v>17</v>
      </c>
      <c r="D1950" t="s">
        <v>12875</v>
      </c>
      <c r="E1950" t="str">
        <f t="shared" si="60"/>
        <v>株式会社エヌ・デザイン</v>
      </c>
      <c r="F1950" t="str">
        <f t="shared" si="61"/>
        <v/>
      </c>
      <c r="G1950" t="s">
        <v>7489</v>
      </c>
      <c r="I1950" t="s">
        <v>164</v>
      </c>
      <c r="K1950" t="s">
        <v>1685</v>
      </c>
      <c r="L1950" t="s">
        <v>12876</v>
      </c>
      <c r="M1950" t="s">
        <v>12877</v>
      </c>
      <c r="P1950" t="s">
        <v>12878</v>
      </c>
      <c r="Q1950" t="s">
        <v>1648</v>
      </c>
      <c r="R1950" t="s">
        <v>91</v>
      </c>
      <c r="S1950" t="s">
        <v>12879</v>
      </c>
    </row>
    <row r="1951" spans="1:19" x14ac:dyDescent="0.3">
      <c r="A1951">
        <v>1950</v>
      </c>
      <c r="B1951">
        <v>2579</v>
      </c>
      <c r="C1951" t="s">
        <v>17</v>
      </c>
      <c r="D1951" t="s">
        <v>12880</v>
      </c>
      <c r="E1951" t="str">
        <f t="shared" si="60"/>
        <v/>
      </c>
      <c r="F1951" t="str">
        <f t="shared" si="61"/>
        <v>キャリアリンク株式会社</v>
      </c>
      <c r="G1951" t="s">
        <v>11583</v>
      </c>
      <c r="H1951" t="s">
        <v>12881</v>
      </c>
      <c r="I1951" t="s">
        <v>12882</v>
      </c>
      <c r="J1951" t="s">
        <v>12883</v>
      </c>
      <c r="K1951" t="s">
        <v>1839</v>
      </c>
      <c r="L1951" t="s">
        <v>12884</v>
      </c>
      <c r="M1951" t="s">
        <v>12885</v>
      </c>
      <c r="N1951" t="s">
        <v>1392</v>
      </c>
      <c r="Q1951" t="s">
        <v>4648</v>
      </c>
      <c r="R1951" t="s">
        <v>3966</v>
      </c>
      <c r="S1951" t="s">
        <v>12886</v>
      </c>
    </row>
    <row r="1952" spans="1:19" x14ac:dyDescent="0.3">
      <c r="A1952">
        <v>1951</v>
      </c>
      <c r="B1952">
        <v>2580</v>
      </c>
      <c r="C1952" t="s">
        <v>17</v>
      </c>
      <c r="D1952" t="s">
        <v>12887</v>
      </c>
      <c r="E1952" t="str">
        <f t="shared" si="60"/>
        <v>株式会社ディー・ディー・エス</v>
      </c>
      <c r="F1952" t="str">
        <f t="shared" si="61"/>
        <v/>
      </c>
      <c r="G1952" t="s">
        <v>271</v>
      </c>
      <c r="H1952" t="s">
        <v>6813</v>
      </c>
      <c r="I1952" t="s">
        <v>12888</v>
      </c>
      <c r="J1952" t="s">
        <v>12889</v>
      </c>
      <c r="K1952" t="s">
        <v>1227</v>
      </c>
      <c r="L1952" t="s">
        <v>12890</v>
      </c>
      <c r="M1952" t="s">
        <v>12891</v>
      </c>
      <c r="N1952" t="s">
        <v>26</v>
      </c>
      <c r="Q1952" t="s">
        <v>2900</v>
      </c>
      <c r="R1952" t="s">
        <v>1748</v>
      </c>
      <c r="S1952" t="s">
        <v>12892</v>
      </c>
    </row>
    <row r="1953" spans="1:19" x14ac:dyDescent="0.3">
      <c r="A1953">
        <v>1952</v>
      </c>
      <c r="B1953">
        <v>2581</v>
      </c>
      <c r="C1953" t="s">
        <v>17</v>
      </c>
      <c r="D1953" t="s">
        <v>12893</v>
      </c>
      <c r="E1953" t="str">
        <f t="shared" si="60"/>
        <v>株式会社アップランド</v>
      </c>
      <c r="F1953" t="str">
        <f t="shared" si="61"/>
        <v/>
      </c>
      <c r="G1953" t="s">
        <v>7400</v>
      </c>
      <c r="H1953" t="s">
        <v>1666</v>
      </c>
      <c r="I1953" t="s">
        <v>164</v>
      </c>
      <c r="K1953" t="s">
        <v>7825</v>
      </c>
      <c r="L1953" t="s">
        <v>12894</v>
      </c>
      <c r="M1953" t="s">
        <v>12895</v>
      </c>
      <c r="N1953" t="s">
        <v>39</v>
      </c>
      <c r="P1953" t="s">
        <v>12896</v>
      </c>
      <c r="Q1953" t="s">
        <v>1441</v>
      </c>
      <c r="R1953" t="s">
        <v>12897</v>
      </c>
      <c r="S1953" t="s">
        <v>12898</v>
      </c>
    </row>
    <row r="1954" spans="1:19" x14ac:dyDescent="0.3">
      <c r="A1954">
        <v>1953</v>
      </c>
      <c r="B1954">
        <v>2582</v>
      </c>
      <c r="C1954" t="s">
        <v>17</v>
      </c>
      <c r="D1954" t="s">
        <v>12899</v>
      </c>
      <c r="E1954" t="str">
        <f t="shared" si="60"/>
        <v>株式会社リアルスタイル</v>
      </c>
      <c r="F1954" t="str">
        <f t="shared" si="61"/>
        <v/>
      </c>
      <c r="G1954" t="s">
        <v>83</v>
      </c>
      <c r="I1954" t="s">
        <v>12900</v>
      </c>
      <c r="K1954" t="s">
        <v>11878</v>
      </c>
      <c r="L1954" t="s">
        <v>12901</v>
      </c>
      <c r="M1954" t="s">
        <v>12902</v>
      </c>
      <c r="Q1954" t="s">
        <v>2045</v>
      </c>
      <c r="S1954" t="s">
        <v>12903</v>
      </c>
    </row>
    <row r="1955" spans="1:19" x14ac:dyDescent="0.3">
      <c r="A1955">
        <v>1954</v>
      </c>
      <c r="B1955">
        <v>2583</v>
      </c>
      <c r="C1955" t="s">
        <v>17</v>
      </c>
      <c r="D1955" t="s">
        <v>12904</v>
      </c>
      <c r="E1955" t="str">
        <f t="shared" si="60"/>
        <v>株式会社ユビタス</v>
      </c>
      <c r="F1955" t="str">
        <f t="shared" si="61"/>
        <v/>
      </c>
      <c r="G1955" t="s">
        <v>654</v>
      </c>
      <c r="L1955" t="s">
        <v>12905</v>
      </c>
      <c r="M1955" t="s">
        <v>12906</v>
      </c>
      <c r="Q1955" t="e">
        <f>-人</f>
        <v>#NAME?</v>
      </c>
      <c r="S1955" t="s">
        <v>12907</v>
      </c>
    </row>
    <row r="1956" spans="1:19" x14ac:dyDescent="0.3">
      <c r="A1956">
        <v>1955</v>
      </c>
      <c r="B1956">
        <v>2584</v>
      </c>
      <c r="C1956" t="s">
        <v>17</v>
      </c>
      <c r="D1956" t="s">
        <v>12908</v>
      </c>
      <c r="E1956" t="str">
        <f t="shared" si="60"/>
        <v>株式会社ユビレジ</v>
      </c>
      <c r="F1956" t="str">
        <f t="shared" si="61"/>
        <v/>
      </c>
      <c r="G1956" t="s">
        <v>8523</v>
      </c>
      <c r="H1956" t="s">
        <v>7748</v>
      </c>
      <c r="L1956" t="s">
        <v>12909</v>
      </c>
      <c r="M1956" t="s">
        <v>12910</v>
      </c>
      <c r="N1956" t="s">
        <v>39</v>
      </c>
      <c r="Q1956" t="s">
        <v>591</v>
      </c>
      <c r="S1956" t="s">
        <v>12911</v>
      </c>
    </row>
    <row r="1957" spans="1:19" x14ac:dyDescent="0.3">
      <c r="A1957">
        <v>1956</v>
      </c>
      <c r="B1957">
        <v>2587</v>
      </c>
      <c r="C1957" t="s">
        <v>17</v>
      </c>
      <c r="D1957" t="s">
        <v>12912</v>
      </c>
      <c r="E1957" t="str">
        <f t="shared" si="60"/>
        <v/>
      </c>
      <c r="F1957" t="str">
        <f t="shared" si="61"/>
        <v>UIEvolution株式会社</v>
      </c>
      <c r="G1957" t="s">
        <v>9332</v>
      </c>
      <c r="H1957" t="s">
        <v>1726</v>
      </c>
      <c r="I1957" t="s">
        <v>164</v>
      </c>
      <c r="K1957" t="s">
        <v>1816</v>
      </c>
      <c r="L1957" t="s">
        <v>12913</v>
      </c>
      <c r="M1957" t="s">
        <v>12914</v>
      </c>
      <c r="N1957" t="s">
        <v>39</v>
      </c>
      <c r="O1957" t="s">
        <v>12915</v>
      </c>
      <c r="P1957" t="s">
        <v>12916</v>
      </c>
      <c r="Q1957" t="s">
        <v>297</v>
      </c>
      <c r="S1957" t="s">
        <v>12917</v>
      </c>
    </row>
    <row r="1958" spans="1:19" x14ac:dyDescent="0.3">
      <c r="A1958">
        <v>1957</v>
      </c>
      <c r="B1958">
        <v>2588</v>
      </c>
      <c r="C1958" t="s">
        <v>17</v>
      </c>
      <c r="D1958" t="s">
        <v>12918</v>
      </c>
      <c r="E1958" t="str">
        <f t="shared" si="60"/>
        <v>株式会社バッカス</v>
      </c>
      <c r="F1958" t="str">
        <f t="shared" si="61"/>
        <v/>
      </c>
      <c r="G1958" t="s">
        <v>70</v>
      </c>
      <c r="K1958" t="s">
        <v>7522</v>
      </c>
      <c r="L1958" t="s">
        <v>12919</v>
      </c>
      <c r="M1958" t="s">
        <v>12920</v>
      </c>
      <c r="P1958" t="s">
        <v>12921</v>
      </c>
      <c r="Q1958" t="s">
        <v>2595</v>
      </c>
      <c r="R1958" t="s">
        <v>454</v>
      </c>
      <c r="S1958" t="s">
        <v>12922</v>
      </c>
    </row>
    <row r="1959" spans="1:19" x14ac:dyDescent="0.3">
      <c r="A1959">
        <v>1958</v>
      </c>
      <c r="B1959">
        <v>2589</v>
      </c>
      <c r="C1959" t="s">
        <v>17</v>
      </c>
      <c r="D1959" t="s">
        <v>12923</v>
      </c>
      <c r="E1959" t="str">
        <f t="shared" si="60"/>
        <v/>
      </c>
      <c r="F1959" t="str">
        <f t="shared" si="61"/>
        <v>メディアマックスジャパン株式会社</v>
      </c>
      <c r="G1959" t="s">
        <v>1367</v>
      </c>
      <c r="I1959" t="s">
        <v>164</v>
      </c>
      <c r="K1959" t="s">
        <v>418</v>
      </c>
      <c r="L1959" t="s">
        <v>12924</v>
      </c>
      <c r="M1959" t="s">
        <v>12925</v>
      </c>
      <c r="Q1959" t="s">
        <v>945</v>
      </c>
      <c r="S1959" t="s">
        <v>12926</v>
      </c>
    </row>
    <row r="1960" spans="1:19" x14ac:dyDescent="0.3">
      <c r="A1960">
        <v>1959</v>
      </c>
      <c r="B1960">
        <v>2591</v>
      </c>
      <c r="C1960" t="s">
        <v>17</v>
      </c>
      <c r="D1960" t="s">
        <v>12927</v>
      </c>
      <c r="E1960" t="str">
        <f t="shared" si="60"/>
        <v>株式会社宿泊予約経営研究所</v>
      </c>
      <c r="F1960" t="str">
        <f t="shared" si="61"/>
        <v/>
      </c>
      <c r="G1960" t="s">
        <v>12928</v>
      </c>
      <c r="H1960" t="s">
        <v>12324</v>
      </c>
      <c r="I1960" t="s">
        <v>614</v>
      </c>
      <c r="J1960" t="s">
        <v>12929</v>
      </c>
      <c r="K1960" t="s">
        <v>3317</v>
      </c>
      <c r="L1960" t="s">
        <v>12930</v>
      </c>
      <c r="M1960" t="s">
        <v>12931</v>
      </c>
      <c r="Q1960" t="s">
        <v>5272</v>
      </c>
      <c r="R1960" t="s">
        <v>454</v>
      </c>
      <c r="S1960" t="s">
        <v>12932</v>
      </c>
    </row>
    <row r="1961" spans="1:19" x14ac:dyDescent="0.3">
      <c r="A1961">
        <v>1960</v>
      </c>
      <c r="B1961">
        <v>2592</v>
      </c>
      <c r="C1961" t="s">
        <v>17</v>
      </c>
      <c r="D1961" t="s">
        <v>12933</v>
      </c>
      <c r="E1961" t="str">
        <f t="shared" si="60"/>
        <v/>
      </c>
      <c r="F1961" t="str">
        <f t="shared" si="61"/>
        <v>アドイノベーション株式会社</v>
      </c>
      <c r="G1961" t="s">
        <v>9255</v>
      </c>
      <c r="H1961" t="s">
        <v>3458</v>
      </c>
      <c r="I1961" t="s">
        <v>12934</v>
      </c>
      <c r="K1961" t="s">
        <v>10642</v>
      </c>
      <c r="L1961" t="s">
        <v>12935</v>
      </c>
      <c r="M1961" t="s">
        <v>12936</v>
      </c>
      <c r="N1961" t="s">
        <v>39</v>
      </c>
      <c r="Q1961" t="s">
        <v>181</v>
      </c>
      <c r="R1961" t="s">
        <v>80</v>
      </c>
      <c r="S1961" t="s">
        <v>12937</v>
      </c>
    </row>
    <row r="1962" spans="1:19" x14ac:dyDescent="0.3">
      <c r="A1962">
        <v>1961</v>
      </c>
      <c r="B1962">
        <v>2593</v>
      </c>
      <c r="C1962" t="s">
        <v>17</v>
      </c>
      <c r="D1962" t="s">
        <v>12938</v>
      </c>
      <c r="E1962" t="str">
        <f t="shared" si="60"/>
        <v>株式会社ＴＯＵＡ</v>
      </c>
      <c r="F1962" t="str">
        <f t="shared" si="61"/>
        <v/>
      </c>
      <c r="G1962" t="s">
        <v>279</v>
      </c>
      <c r="I1962" t="s">
        <v>12939</v>
      </c>
      <c r="K1962" t="s">
        <v>2541</v>
      </c>
      <c r="L1962" t="s">
        <v>12940</v>
      </c>
      <c r="M1962" t="s">
        <v>12941</v>
      </c>
      <c r="N1962" t="s">
        <v>39</v>
      </c>
      <c r="P1962" t="s">
        <v>12942</v>
      </c>
      <c r="Q1962" t="s">
        <v>1559</v>
      </c>
      <c r="R1962" t="s">
        <v>4589</v>
      </c>
      <c r="S1962" t="s">
        <v>12943</v>
      </c>
    </row>
    <row r="1963" spans="1:19" x14ac:dyDescent="0.3">
      <c r="A1963">
        <v>1962</v>
      </c>
      <c r="B1963">
        <v>2594</v>
      </c>
      <c r="C1963" t="s">
        <v>17</v>
      </c>
      <c r="D1963" t="s">
        <v>12944</v>
      </c>
      <c r="E1963" t="str">
        <f t="shared" si="60"/>
        <v/>
      </c>
      <c r="F1963" t="str">
        <f t="shared" si="61"/>
        <v>イナゾウ株式会社</v>
      </c>
      <c r="G1963" t="s">
        <v>12330</v>
      </c>
      <c r="I1963" t="s">
        <v>164</v>
      </c>
      <c r="K1963" t="s">
        <v>3883</v>
      </c>
      <c r="L1963" t="s">
        <v>12945</v>
      </c>
      <c r="M1963" t="s">
        <v>12946</v>
      </c>
      <c r="N1963" t="s">
        <v>39</v>
      </c>
      <c r="Q1963" t="s">
        <v>79</v>
      </c>
      <c r="R1963" t="s">
        <v>402</v>
      </c>
      <c r="S1963" t="s">
        <v>12947</v>
      </c>
    </row>
    <row r="1964" spans="1:19" x14ac:dyDescent="0.3">
      <c r="A1964">
        <v>1963</v>
      </c>
      <c r="B1964">
        <v>2595</v>
      </c>
      <c r="C1964" t="s">
        <v>17</v>
      </c>
      <c r="D1964" t="s">
        <v>12948</v>
      </c>
      <c r="E1964" t="str">
        <f t="shared" si="60"/>
        <v>株式会社ディー・エル・イー</v>
      </c>
      <c r="F1964" t="str">
        <f t="shared" si="61"/>
        <v/>
      </c>
      <c r="G1964" t="s">
        <v>12949</v>
      </c>
      <c r="H1964" t="s">
        <v>6813</v>
      </c>
      <c r="I1964" t="s">
        <v>12950</v>
      </c>
      <c r="K1964" t="s">
        <v>4854</v>
      </c>
      <c r="L1964" t="s">
        <v>12951</v>
      </c>
      <c r="M1964" t="s">
        <v>12952</v>
      </c>
      <c r="N1964" t="s">
        <v>26</v>
      </c>
      <c r="Q1964" t="s">
        <v>3084</v>
      </c>
      <c r="S1964" t="s">
        <v>12953</v>
      </c>
    </row>
    <row r="1965" spans="1:19" x14ac:dyDescent="0.3">
      <c r="A1965">
        <v>1964</v>
      </c>
      <c r="B1965">
        <v>2596</v>
      </c>
      <c r="C1965" t="s">
        <v>17</v>
      </c>
      <c r="D1965" t="s">
        <v>12954</v>
      </c>
      <c r="E1965" t="str">
        <f t="shared" si="60"/>
        <v>株式会社Altus-Five</v>
      </c>
      <c r="F1965" t="str">
        <f t="shared" si="61"/>
        <v/>
      </c>
      <c r="G1965" t="s">
        <v>1260</v>
      </c>
      <c r="H1965" t="s">
        <v>71</v>
      </c>
      <c r="I1965" t="s">
        <v>164</v>
      </c>
      <c r="K1965" t="s">
        <v>6310</v>
      </c>
      <c r="L1965" t="s">
        <v>12955</v>
      </c>
      <c r="M1965" t="s">
        <v>12956</v>
      </c>
      <c r="P1965" t="s">
        <v>12957</v>
      </c>
      <c r="Q1965" t="s">
        <v>1989</v>
      </c>
      <c r="R1965" t="s">
        <v>189</v>
      </c>
      <c r="S1965" t="s">
        <v>12958</v>
      </c>
    </row>
    <row r="1966" spans="1:19" x14ac:dyDescent="0.3">
      <c r="A1966">
        <v>1965</v>
      </c>
      <c r="B1966">
        <v>2597</v>
      </c>
      <c r="C1966" t="s">
        <v>17</v>
      </c>
      <c r="D1966" t="s">
        <v>12959</v>
      </c>
      <c r="E1966" t="str">
        <f t="shared" si="60"/>
        <v/>
      </c>
      <c r="F1966" t="str">
        <f t="shared" si="61"/>
        <v>ダイナコムウェア株式会社</v>
      </c>
      <c r="G1966" t="s">
        <v>1788</v>
      </c>
      <c r="I1966" t="s">
        <v>12960</v>
      </c>
      <c r="K1966" t="s">
        <v>1685</v>
      </c>
      <c r="L1966" t="s">
        <v>12961</v>
      </c>
      <c r="M1966" t="s">
        <v>12962</v>
      </c>
      <c r="N1966" t="s">
        <v>39</v>
      </c>
      <c r="Q1966" t="s">
        <v>79</v>
      </c>
      <c r="S1966" t="s">
        <v>12963</v>
      </c>
    </row>
    <row r="1967" spans="1:19" x14ac:dyDescent="0.3">
      <c r="A1967">
        <v>1966</v>
      </c>
      <c r="B1967">
        <v>2598</v>
      </c>
      <c r="C1967" t="s">
        <v>17</v>
      </c>
      <c r="D1967" t="s">
        <v>12964</v>
      </c>
      <c r="E1967" t="str">
        <f t="shared" si="60"/>
        <v/>
      </c>
      <c r="F1967" t="str">
        <f t="shared" si="61"/>
        <v>ダイヤモンドヘッド株式会社</v>
      </c>
      <c r="G1967" t="s">
        <v>2695</v>
      </c>
      <c r="H1967" t="s">
        <v>124</v>
      </c>
      <c r="I1967" t="s">
        <v>12737</v>
      </c>
      <c r="J1967" t="s">
        <v>12965</v>
      </c>
      <c r="K1967" t="s">
        <v>1184</v>
      </c>
      <c r="L1967" t="s">
        <v>12966</v>
      </c>
      <c r="M1967" t="s">
        <v>12967</v>
      </c>
      <c r="P1967" t="s">
        <v>12968</v>
      </c>
      <c r="Q1967" t="s">
        <v>90</v>
      </c>
      <c r="R1967" t="s">
        <v>120</v>
      </c>
      <c r="S1967" t="s">
        <v>12969</v>
      </c>
    </row>
    <row r="1968" spans="1:19" x14ac:dyDescent="0.3">
      <c r="A1968">
        <v>1967</v>
      </c>
      <c r="B1968">
        <v>2600</v>
      </c>
      <c r="C1968" t="s">
        <v>17</v>
      </c>
      <c r="D1968" t="s">
        <v>12970</v>
      </c>
      <c r="E1968" t="str">
        <f t="shared" si="60"/>
        <v>株式会社エスプールヒューマンソリューションズ</v>
      </c>
      <c r="F1968" t="str">
        <f t="shared" si="61"/>
        <v/>
      </c>
      <c r="G1968" t="s">
        <v>144</v>
      </c>
      <c r="H1968" t="s">
        <v>71</v>
      </c>
      <c r="I1968" t="s">
        <v>394</v>
      </c>
      <c r="K1968" t="s">
        <v>9486</v>
      </c>
      <c r="L1968" t="s">
        <v>12971</v>
      </c>
      <c r="M1968" t="s">
        <v>12972</v>
      </c>
      <c r="N1968" t="s">
        <v>39</v>
      </c>
      <c r="Q1968" t="s">
        <v>3753</v>
      </c>
      <c r="R1968" t="s">
        <v>189</v>
      </c>
      <c r="S1968" t="s">
        <v>12973</v>
      </c>
    </row>
    <row r="1969" spans="1:19" x14ac:dyDescent="0.3">
      <c r="A1969">
        <v>1968</v>
      </c>
      <c r="B1969">
        <v>2601</v>
      </c>
      <c r="C1969" t="s">
        <v>17</v>
      </c>
      <c r="D1969" t="s">
        <v>12974</v>
      </c>
      <c r="E1969" t="str">
        <f t="shared" si="60"/>
        <v/>
      </c>
      <c r="F1969" t="str">
        <f t="shared" si="61"/>
        <v>エッジシステム株式会社</v>
      </c>
      <c r="G1969" t="s">
        <v>1551</v>
      </c>
      <c r="H1969" t="s">
        <v>1061</v>
      </c>
      <c r="I1969" t="s">
        <v>12975</v>
      </c>
      <c r="J1969" t="s">
        <v>12976</v>
      </c>
      <c r="K1969" t="s">
        <v>8857</v>
      </c>
      <c r="L1969" t="s">
        <v>12977</v>
      </c>
      <c r="M1969" t="s">
        <v>12978</v>
      </c>
      <c r="N1969" t="s">
        <v>39</v>
      </c>
      <c r="Q1969" t="s">
        <v>651</v>
      </c>
      <c r="S1969" t="s">
        <v>12979</v>
      </c>
    </row>
    <row r="1970" spans="1:19" x14ac:dyDescent="0.3">
      <c r="A1970">
        <v>1969</v>
      </c>
      <c r="B1970">
        <v>2602</v>
      </c>
      <c r="C1970" t="s">
        <v>17</v>
      </c>
      <c r="D1970" t="s">
        <v>12980</v>
      </c>
      <c r="E1970" t="str">
        <f t="shared" si="60"/>
        <v>株式会社ソフトウェア開発研究所</v>
      </c>
      <c r="F1970" t="str">
        <f t="shared" si="61"/>
        <v/>
      </c>
      <c r="G1970" t="s">
        <v>12981</v>
      </c>
      <c r="H1970" t="s">
        <v>124</v>
      </c>
      <c r="I1970" t="s">
        <v>12982</v>
      </c>
      <c r="K1970" t="s">
        <v>6037</v>
      </c>
      <c r="L1970" t="s">
        <v>12983</v>
      </c>
      <c r="M1970" t="s">
        <v>12984</v>
      </c>
      <c r="Q1970" t="s">
        <v>927</v>
      </c>
      <c r="S1970" t="s">
        <v>12985</v>
      </c>
    </row>
    <row r="1971" spans="1:19" x14ac:dyDescent="0.3">
      <c r="A1971">
        <v>1970</v>
      </c>
      <c r="B1971">
        <v>2603</v>
      </c>
      <c r="C1971" t="s">
        <v>17</v>
      </c>
      <c r="D1971" t="s">
        <v>12986</v>
      </c>
      <c r="E1971" t="str">
        <f t="shared" si="60"/>
        <v/>
      </c>
      <c r="F1971" t="str">
        <f t="shared" si="61"/>
        <v>テックファームホールディングス株式会社</v>
      </c>
      <c r="G1971" t="s">
        <v>7282</v>
      </c>
      <c r="H1971" t="s">
        <v>10062</v>
      </c>
      <c r="I1971" t="s">
        <v>12987</v>
      </c>
      <c r="K1971" t="s">
        <v>12988</v>
      </c>
      <c r="L1971" t="s">
        <v>12989</v>
      </c>
      <c r="M1971" t="s">
        <v>12990</v>
      </c>
      <c r="N1971" t="s">
        <v>137</v>
      </c>
      <c r="P1971" t="s">
        <v>12991</v>
      </c>
      <c r="Q1971" t="s">
        <v>2327</v>
      </c>
      <c r="R1971" t="s">
        <v>30</v>
      </c>
      <c r="S1971" t="s">
        <v>12992</v>
      </c>
    </row>
    <row r="1972" spans="1:19" x14ac:dyDescent="0.3">
      <c r="A1972">
        <v>1971</v>
      </c>
      <c r="B1972">
        <v>2604</v>
      </c>
      <c r="C1972" t="s">
        <v>17</v>
      </c>
      <c r="D1972" t="s">
        <v>12993</v>
      </c>
      <c r="E1972" t="str">
        <f t="shared" si="60"/>
        <v>株式会社サインウェーブ</v>
      </c>
      <c r="F1972" t="str">
        <f t="shared" si="61"/>
        <v/>
      </c>
      <c r="G1972" t="s">
        <v>654</v>
      </c>
      <c r="I1972" t="s">
        <v>1778</v>
      </c>
      <c r="K1972" t="s">
        <v>10241</v>
      </c>
      <c r="L1972" t="s">
        <v>12994</v>
      </c>
      <c r="M1972" t="s">
        <v>12995</v>
      </c>
      <c r="Q1972" t="s">
        <v>181</v>
      </c>
      <c r="S1972" t="s">
        <v>12996</v>
      </c>
    </row>
    <row r="1973" spans="1:19" x14ac:dyDescent="0.3">
      <c r="A1973">
        <v>1972</v>
      </c>
      <c r="B1973">
        <v>2605</v>
      </c>
      <c r="C1973" t="s">
        <v>17</v>
      </c>
      <c r="D1973" t="s">
        <v>12997</v>
      </c>
      <c r="E1973" t="str">
        <f t="shared" si="60"/>
        <v/>
      </c>
      <c r="F1973" t="str">
        <f t="shared" si="61"/>
        <v>ＮＡＮＡＲＯＱ株式会社</v>
      </c>
      <c r="G1973" t="s">
        <v>728</v>
      </c>
      <c r="H1973" t="s">
        <v>7289</v>
      </c>
      <c r="I1973" t="s">
        <v>510</v>
      </c>
      <c r="K1973" t="s">
        <v>1798</v>
      </c>
      <c r="L1973" t="s">
        <v>12998</v>
      </c>
      <c r="M1973" t="s">
        <v>12999</v>
      </c>
      <c r="N1973" t="s">
        <v>39</v>
      </c>
      <c r="O1973" t="s">
        <v>13000</v>
      </c>
      <c r="P1973" t="s">
        <v>13001</v>
      </c>
      <c r="Q1973" t="s">
        <v>276</v>
      </c>
      <c r="S1973" t="s">
        <v>13002</v>
      </c>
    </row>
    <row r="1974" spans="1:19" x14ac:dyDescent="0.3">
      <c r="A1974">
        <v>1973</v>
      </c>
      <c r="B1974">
        <v>2606</v>
      </c>
      <c r="C1974" t="s">
        <v>17</v>
      </c>
      <c r="D1974" t="s">
        <v>13003</v>
      </c>
      <c r="E1974" t="str">
        <f t="shared" si="60"/>
        <v>株式会社Ｓｏｆｔ　Ｐｌａｎ</v>
      </c>
      <c r="F1974" t="str">
        <f t="shared" si="61"/>
        <v/>
      </c>
      <c r="G1974" t="s">
        <v>1165</v>
      </c>
      <c r="H1974" t="s">
        <v>5613</v>
      </c>
      <c r="I1974" t="s">
        <v>729</v>
      </c>
      <c r="J1974" t="s">
        <v>13004</v>
      </c>
      <c r="K1974" t="s">
        <v>3522</v>
      </c>
      <c r="L1974" t="s">
        <v>13005</v>
      </c>
      <c r="M1974" t="s">
        <v>13006</v>
      </c>
      <c r="N1974" t="s">
        <v>39</v>
      </c>
      <c r="Q1974" t="s">
        <v>79</v>
      </c>
      <c r="R1974" t="s">
        <v>91</v>
      </c>
      <c r="S1974" t="s">
        <v>13007</v>
      </c>
    </row>
    <row r="1975" spans="1:19" x14ac:dyDescent="0.3">
      <c r="A1975">
        <v>1974</v>
      </c>
      <c r="B1975">
        <v>2607</v>
      </c>
      <c r="C1975" t="s">
        <v>17</v>
      </c>
      <c r="D1975" t="s">
        <v>13008</v>
      </c>
      <c r="E1975" t="str">
        <f t="shared" si="60"/>
        <v>株式会社ネクシィーズ</v>
      </c>
      <c r="F1975" t="str">
        <f t="shared" si="61"/>
        <v/>
      </c>
      <c r="G1975" t="s">
        <v>83</v>
      </c>
      <c r="H1975" t="s">
        <v>309</v>
      </c>
      <c r="I1975" t="s">
        <v>13009</v>
      </c>
      <c r="K1975" t="s">
        <v>5760</v>
      </c>
      <c r="L1975" t="s">
        <v>13010</v>
      </c>
      <c r="M1975" t="s">
        <v>13011</v>
      </c>
      <c r="N1975" t="s">
        <v>52</v>
      </c>
      <c r="Q1975" t="s">
        <v>13012</v>
      </c>
      <c r="S1975" t="s">
        <v>13013</v>
      </c>
    </row>
    <row r="1976" spans="1:19" x14ac:dyDescent="0.3">
      <c r="A1976">
        <v>1975</v>
      </c>
      <c r="B1976">
        <v>2609</v>
      </c>
      <c r="C1976" t="s">
        <v>17</v>
      </c>
      <c r="D1976" t="s">
        <v>13014</v>
      </c>
      <c r="E1976" t="str">
        <f t="shared" si="60"/>
        <v/>
      </c>
      <c r="F1976" t="str">
        <f t="shared" si="61"/>
        <v>トライコーン株式会社</v>
      </c>
      <c r="G1976" t="s">
        <v>1146</v>
      </c>
      <c r="I1976" t="s">
        <v>13015</v>
      </c>
      <c r="K1976" t="s">
        <v>4488</v>
      </c>
      <c r="L1976" t="s">
        <v>13016</v>
      </c>
      <c r="M1976" t="s">
        <v>13017</v>
      </c>
      <c r="P1976" t="s">
        <v>13018</v>
      </c>
      <c r="Q1976" t="s">
        <v>181</v>
      </c>
      <c r="R1976" t="s">
        <v>402</v>
      </c>
      <c r="S1976" t="s">
        <v>13019</v>
      </c>
    </row>
    <row r="1977" spans="1:19" x14ac:dyDescent="0.3">
      <c r="A1977">
        <v>1976</v>
      </c>
      <c r="B1977">
        <v>2610</v>
      </c>
      <c r="C1977" t="s">
        <v>17</v>
      </c>
      <c r="D1977" t="s">
        <v>13020</v>
      </c>
      <c r="E1977" t="str">
        <f t="shared" si="60"/>
        <v>株式会社情創</v>
      </c>
      <c r="F1977" t="str">
        <f t="shared" si="61"/>
        <v/>
      </c>
      <c r="G1977" t="s">
        <v>271</v>
      </c>
      <c r="H1977" t="s">
        <v>124</v>
      </c>
      <c r="I1977" t="s">
        <v>729</v>
      </c>
      <c r="K1977" t="s">
        <v>126</v>
      </c>
      <c r="L1977" t="s">
        <v>13021</v>
      </c>
      <c r="M1977" t="s">
        <v>13022</v>
      </c>
      <c r="N1977" t="s">
        <v>39</v>
      </c>
      <c r="Q1977" t="s">
        <v>564</v>
      </c>
      <c r="S1977" t="s">
        <v>13023</v>
      </c>
    </row>
    <row r="1978" spans="1:19" x14ac:dyDescent="0.3">
      <c r="A1978">
        <v>1977</v>
      </c>
      <c r="B1978">
        <v>2611</v>
      </c>
      <c r="C1978" t="s">
        <v>17</v>
      </c>
      <c r="D1978" t="s">
        <v>13024</v>
      </c>
      <c r="E1978" t="str">
        <f t="shared" si="60"/>
        <v>株式会社FCEエデュケーション</v>
      </c>
      <c r="F1978" t="str">
        <f t="shared" si="61"/>
        <v/>
      </c>
      <c r="G1978" t="s">
        <v>144</v>
      </c>
      <c r="H1978" t="s">
        <v>124</v>
      </c>
      <c r="K1978" t="s">
        <v>177</v>
      </c>
      <c r="L1978" t="s">
        <v>13025</v>
      </c>
      <c r="M1978" t="s">
        <v>13026</v>
      </c>
      <c r="Q1978" t="s">
        <v>11188</v>
      </c>
      <c r="S1978" t="s">
        <v>13027</v>
      </c>
    </row>
    <row r="1979" spans="1:19" x14ac:dyDescent="0.3">
      <c r="A1979">
        <v>1978</v>
      </c>
      <c r="B1979">
        <v>2612</v>
      </c>
      <c r="C1979" t="s">
        <v>17</v>
      </c>
      <c r="D1979" t="s">
        <v>13028</v>
      </c>
      <c r="E1979" t="str">
        <f t="shared" si="60"/>
        <v/>
      </c>
      <c r="F1979" t="str">
        <f t="shared" si="61"/>
        <v>ＢＥＯ株式会社</v>
      </c>
      <c r="G1979" t="s">
        <v>144</v>
      </c>
      <c r="I1979" t="s">
        <v>1183</v>
      </c>
      <c r="K1979" t="s">
        <v>924</v>
      </c>
      <c r="L1979" t="s">
        <v>13029</v>
      </c>
      <c r="M1979" t="s">
        <v>13030</v>
      </c>
      <c r="Q1979" t="s">
        <v>297</v>
      </c>
      <c r="S1979" t="s">
        <v>13031</v>
      </c>
    </row>
    <row r="1980" spans="1:19" x14ac:dyDescent="0.3">
      <c r="A1980">
        <v>1979</v>
      </c>
      <c r="B1980">
        <v>2613</v>
      </c>
      <c r="C1980" t="s">
        <v>17</v>
      </c>
      <c r="D1980" t="s">
        <v>13032</v>
      </c>
      <c r="E1980" t="str">
        <f t="shared" si="60"/>
        <v>株式会社Ｄ２Ｃ</v>
      </c>
      <c r="F1980" t="str">
        <f t="shared" si="61"/>
        <v/>
      </c>
      <c r="G1980" t="s">
        <v>7705</v>
      </c>
      <c r="H1980" t="s">
        <v>3648</v>
      </c>
      <c r="I1980" t="s">
        <v>13033</v>
      </c>
      <c r="K1980" t="s">
        <v>23</v>
      </c>
      <c r="L1980" t="s">
        <v>13034</v>
      </c>
      <c r="M1980" t="s">
        <v>13035</v>
      </c>
      <c r="O1980" t="s">
        <v>13036</v>
      </c>
      <c r="Q1980" t="s">
        <v>13037</v>
      </c>
      <c r="R1980" t="s">
        <v>120</v>
      </c>
      <c r="S1980" t="s">
        <v>13038</v>
      </c>
    </row>
    <row r="1981" spans="1:19" x14ac:dyDescent="0.3">
      <c r="A1981">
        <v>1980</v>
      </c>
      <c r="B1981">
        <v>2614</v>
      </c>
      <c r="C1981" t="s">
        <v>17</v>
      </c>
      <c r="D1981" t="s">
        <v>13039</v>
      </c>
      <c r="E1981" t="str">
        <f t="shared" si="60"/>
        <v/>
      </c>
      <c r="F1981" t="str">
        <f t="shared" si="61"/>
        <v>価値創発基盤株式会社</v>
      </c>
      <c r="G1981" t="s">
        <v>738</v>
      </c>
      <c r="I1981" t="s">
        <v>13040</v>
      </c>
      <c r="K1981" t="s">
        <v>9925</v>
      </c>
      <c r="L1981" t="s">
        <v>13041</v>
      </c>
      <c r="M1981" t="s">
        <v>13042</v>
      </c>
      <c r="Q1981" t="s">
        <v>2595</v>
      </c>
      <c r="S1981" t="s">
        <v>13043</v>
      </c>
    </row>
    <row r="1982" spans="1:19" x14ac:dyDescent="0.3">
      <c r="A1982">
        <v>1981</v>
      </c>
      <c r="B1982">
        <v>2615</v>
      </c>
      <c r="C1982" t="s">
        <v>17</v>
      </c>
      <c r="D1982" t="s">
        <v>13044</v>
      </c>
      <c r="E1982" t="str">
        <f t="shared" si="60"/>
        <v>株式会社ケーシーエスエンジニアリング</v>
      </c>
      <c r="F1982" t="str">
        <f t="shared" si="61"/>
        <v/>
      </c>
      <c r="G1982" t="s">
        <v>4508</v>
      </c>
      <c r="I1982" t="s">
        <v>932</v>
      </c>
      <c r="K1982" t="s">
        <v>7415</v>
      </c>
      <c r="L1982" t="s">
        <v>13045</v>
      </c>
      <c r="M1982" t="s">
        <v>13046</v>
      </c>
      <c r="N1982" t="s">
        <v>39</v>
      </c>
      <c r="Q1982" t="s">
        <v>697</v>
      </c>
      <c r="R1982" t="s">
        <v>3131</v>
      </c>
      <c r="S1982" t="s">
        <v>13047</v>
      </c>
    </row>
    <row r="1983" spans="1:19" x14ac:dyDescent="0.3">
      <c r="A1983">
        <v>1982</v>
      </c>
      <c r="B1983">
        <v>2616</v>
      </c>
      <c r="C1983" t="s">
        <v>17</v>
      </c>
      <c r="D1983" t="s">
        <v>13048</v>
      </c>
      <c r="E1983" t="str">
        <f t="shared" si="60"/>
        <v/>
      </c>
      <c r="F1983" t="str">
        <f t="shared" si="61"/>
        <v>エイ・フォース株式会社</v>
      </c>
      <c r="G1983" t="s">
        <v>3435</v>
      </c>
      <c r="I1983" t="s">
        <v>5117</v>
      </c>
      <c r="J1983" t="s">
        <v>13049</v>
      </c>
      <c r="K1983" t="s">
        <v>2342</v>
      </c>
      <c r="L1983" t="s">
        <v>13050</v>
      </c>
      <c r="M1983" t="s">
        <v>13051</v>
      </c>
      <c r="Q1983" t="s">
        <v>276</v>
      </c>
      <c r="S1983" t="s">
        <v>13052</v>
      </c>
    </row>
    <row r="1984" spans="1:19" x14ac:dyDescent="0.3">
      <c r="A1984">
        <v>1983</v>
      </c>
      <c r="B1984">
        <v>2617</v>
      </c>
      <c r="C1984" t="s">
        <v>17</v>
      </c>
      <c r="D1984" t="s">
        <v>13053</v>
      </c>
      <c r="E1984" t="str">
        <f t="shared" si="60"/>
        <v>株式会社デートピア</v>
      </c>
      <c r="F1984" t="str">
        <f t="shared" si="61"/>
        <v/>
      </c>
      <c r="G1984" t="s">
        <v>7336</v>
      </c>
      <c r="H1984" t="s">
        <v>71</v>
      </c>
      <c r="I1984" t="s">
        <v>1778</v>
      </c>
      <c r="K1984" t="s">
        <v>302</v>
      </c>
      <c r="L1984" t="s">
        <v>13054</v>
      </c>
      <c r="M1984" t="s">
        <v>13055</v>
      </c>
      <c r="N1984" t="s">
        <v>39</v>
      </c>
      <c r="Q1984" t="s">
        <v>4492</v>
      </c>
      <c r="R1984" t="s">
        <v>80</v>
      </c>
      <c r="S1984" t="s">
        <v>13056</v>
      </c>
    </row>
    <row r="1985" spans="1:19" x14ac:dyDescent="0.3">
      <c r="A1985">
        <v>1984</v>
      </c>
      <c r="B1985">
        <v>2618</v>
      </c>
      <c r="C1985" t="s">
        <v>17</v>
      </c>
      <c r="D1985" t="s">
        <v>13057</v>
      </c>
      <c r="E1985" t="str">
        <f t="shared" si="60"/>
        <v>株式会社ＳＢＹ</v>
      </c>
      <c r="F1985" t="str">
        <f t="shared" si="61"/>
        <v/>
      </c>
      <c r="G1985" t="s">
        <v>13058</v>
      </c>
      <c r="I1985" t="s">
        <v>4799</v>
      </c>
      <c r="J1985" t="s">
        <v>13059</v>
      </c>
      <c r="K1985" t="s">
        <v>966</v>
      </c>
      <c r="L1985" t="s">
        <v>13060</v>
      </c>
      <c r="M1985" t="s">
        <v>13061</v>
      </c>
      <c r="N1985" t="s">
        <v>39</v>
      </c>
      <c r="O1985" t="s">
        <v>13062</v>
      </c>
      <c r="P1985" t="s">
        <v>13063</v>
      </c>
      <c r="Q1985" t="s">
        <v>255</v>
      </c>
      <c r="R1985" t="s">
        <v>3180</v>
      </c>
      <c r="S1985" t="s">
        <v>13064</v>
      </c>
    </row>
    <row r="1986" spans="1:19" x14ac:dyDescent="0.3">
      <c r="A1986">
        <v>1985</v>
      </c>
      <c r="B1986">
        <v>2619</v>
      </c>
      <c r="C1986" t="s">
        <v>17</v>
      </c>
      <c r="D1986" t="s">
        <v>13065</v>
      </c>
      <c r="E1986" t="str">
        <f t="shared" si="60"/>
        <v>株式会社ｂｙＺＯＯ</v>
      </c>
      <c r="F1986" t="str">
        <f t="shared" si="61"/>
        <v/>
      </c>
      <c r="G1986" t="s">
        <v>144</v>
      </c>
      <c r="I1986" t="s">
        <v>13066</v>
      </c>
      <c r="K1986" t="s">
        <v>1985</v>
      </c>
      <c r="L1986" t="s">
        <v>13067</v>
      </c>
      <c r="M1986" t="s">
        <v>13068</v>
      </c>
      <c r="Q1986" t="s">
        <v>171</v>
      </c>
      <c r="S1986" t="s">
        <v>13069</v>
      </c>
    </row>
    <row r="1987" spans="1:19" x14ac:dyDescent="0.3">
      <c r="A1987">
        <v>1986</v>
      </c>
      <c r="B1987">
        <v>2620</v>
      </c>
      <c r="C1987" t="s">
        <v>17</v>
      </c>
      <c r="D1987" t="s">
        <v>13070</v>
      </c>
      <c r="E1987" t="str">
        <f t="shared" ref="E1987:E2050" si="62">IF(LEFT($D1987,4)="株式会社",$D1987,"")</f>
        <v/>
      </c>
      <c r="F1987" t="str">
        <f t="shared" ref="F1987:F2050" si="63">IF(RIGHT($D1987,4)="株式会社",$D1987,"")</f>
        <v>モギー株式会社</v>
      </c>
      <c r="G1987" t="s">
        <v>518</v>
      </c>
      <c r="H1987" t="s">
        <v>7289</v>
      </c>
      <c r="I1987" t="s">
        <v>13071</v>
      </c>
      <c r="K1987" t="s">
        <v>12570</v>
      </c>
      <c r="L1987" t="s">
        <v>13072</v>
      </c>
      <c r="M1987" t="s">
        <v>13073</v>
      </c>
      <c r="N1987" t="s">
        <v>39</v>
      </c>
      <c r="P1987" t="s">
        <v>13074</v>
      </c>
      <c r="Q1987" t="s">
        <v>2101</v>
      </c>
      <c r="R1987" t="s">
        <v>1265</v>
      </c>
      <c r="S1987" t="s">
        <v>13075</v>
      </c>
    </row>
    <row r="1988" spans="1:19" x14ac:dyDescent="0.3">
      <c r="A1988">
        <v>1987</v>
      </c>
      <c r="B1988">
        <v>2621</v>
      </c>
      <c r="C1988" t="s">
        <v>17</v>
      </c>
      <c r="D1988" t="s">
        <v>13076</v>
      </c>
      <c r="E1988" t="str">
        <f t="shared" si="62"/>
        <v>株式会社シーポイント</v>
      </c>
      <c r="F1988" t="str">
        <f t="shared" si="63"/>
        <v/>
      </c>
      <c r="G1988" t="s">
        <v>2840</v>
      </c>
      <c r="H1988" t="s">
        <v>124</v>
      </c>
      <c r="I1988" t="s">
        <v>13077</v>
      </c>
      <c r="J1988" t="s">
        <v>13078</v>
      </c>
      <c r="K1988" t="s">
        <v>251</v>
      </c>
      <c r="L1988" t="s">
        <v>13079</v>
      </c>
      <c r="M1988" t="s">
        <v>13080</v>
      </c>
      <c r="Q1988" t="s">
        <v>884</v>
      </c>
      <c r="S1988" t="s">
        <v>13081</v>
      </c>
    </row>
    <row r="1989" spans="1:19" x14ac:dyDescent="0.3">
      <c r="A1989">
        <v>1988</v>
      </c>
      <c r="B1989">
        <v>2622</v>
      </c>
      <c r="C1989" t="s">
        <v>17</v>
      </c>
      <c r="D1989" t="s">
        <v>13082</v>
      </c>
      <c r="E1989" t="str">
        <f t="shared" si="62"/>
        <v>株式会社インテリジェンスビジネスソリューションズ</v>
      </c>
      <c r="F1989" t="str">
        <f t="shared" si="63"/>
        <v/>
      </c>
      <c r="G1989" t="s">
        <v>13083</v>
      </c>
      <c r="H1989" t="s">
        <v>10682</v>
      </c>
      <c r="I1989" t="s">
        <v>5260</v>
      </c>
      <c r="K1989" t="s">
        <v>13084</v>
      </c>
      <c r="L1989" t="s">
        <v>13085</v>
      </c>
      <c r="M1989" t="s">
        <v>13086</v>
      </c>
      <c r="N1989" t="s">
        <v>39</v>
      </c>
      <c r="O1989" t="s">
        <v>13087</v>
      </c>
      <c r="P1989" t="s">
        <v>13088</v>
      </c>
      <c r="Q1989" t="s">
        <v>13089</v>
      </c>
      <c r="R1989" t="s">
        <v>380</v>
      </c>
      <c r="S1989" t="s">
        <v>13090</v>
      </c>
    </row>
    <row r="1990" spans="1:19" x14ac:dyDescent="0.3">
      <c r="A1990">
        <v>1989</v>
      </c>
      <c r="B1990">
        <v>2623</v>
      </c>
      <c r="C1990" t="s">
        <v>17</v>
      </c>
      <c r="D1990" t="s">
        <v>13091</v>
      </c>
      <c r="E1990" t="str">
        <f t="shared" si="62"/>
        <v>株式会社セルバ</v>
      </c>
      <c r="F1990" t="str">
        <f t="shared" si="63"/>
        <v/>
      </c>
      <c r="G1990" t="s">
        <v>83</v>
      </c>
      <c r="K1990" t="s">
        <v>3821</v>
      </c>
      <c r="L1990" t="s">
        <v>13092</v>
      </c>
      <c r="M1990" t="s">
        <v>13093</v>
      </c>
      <c r="Q1990" t="s">
        <v>2595</v>
      </c>
      <c r="S1990" t="s">
        <v>13094</v>
      </c>
    </row>
    <row r="1991" spans="1:19" x14ac:dyDescent="0.3">
      <c r="A1991">
        <v>1990</v>
      </c>
      <c r="B1991">
        <v>2624</v>
      </c>
      <c r="C1991" t="s">
        <v>17</v>
      </c>
      <c r="D1991" t="s">
        <v>13095</v>
      </c>
      <c r="E1991" t="str">
        <f t="shared" si="62"/>
        <v>株式会社デモ</v>
      </c>
      <c r="F1991" t="str">
        <f t="shared" si="63"/>
        <v/>
      </c>
      <c r="G1991" t="s">
        <v>13096</v>
      </c>
      <c r="J1991" t="s">
        <v>13097</v>
      </c>
      <c r="K1991" t="s">
        <v>5335</v>
      </c>
      <c r="L1991" t="s">
        <v>13098</v>
      </c>
      <c r="M1991" t="s">
        <v>13099</v>
      </c>
      <c r="N1991" t="s">
        <v>39</v>
      </c>
      <c r="Q1991" t="s">
        <v>181</v>
      </c>
      <c r="R1991" t="s">
        <v>91</v>
      </c>
      <c r="S1991" t="s">
        <v>13100</v>
      </c>
    </row>
    <row r="1992" spans="1:19" x14ac:dyDescent="0.3">
      <c r="A1992">
        <v>1991</v>
      </c>
      <c r="B1992">
        <v>2625</v>
      </c>
      <c r="C1992" t="s">
        <v>17</v>
      </c>
      <c r="D1992" t="s">
        <v>13101</v>
      </c>
      <c r="E1992" t="str">
        <f t="shared" si="62"/>
        <v>株式会社シンクジャム</v>
      </c>
      <c r="F1992" t="str">
        <f t="shared" si="63"/>
        <v/>
      </c>
      <c r="G1992" t="s">
        <v>2306</v>
      </c>
      <c r="I1992" t="s">
        <v>7494</v>
      </c>
      <c r="K1992" t="s">
        <v>1705</v>
      </c>
      <c r="L1992" t="s">
        <v>13102</v>
      </c>
      <c r="M1992" t="s">
        <v>13103</v>
      </c>
      <c r="N1992" t="s">
        <v>39</v>
      </c>
      <c r="O1992" t="s">
        <v>13104</v>
      </c>
      <c r="P1992" t="s">
        <v>13105</v>
      </c>
      <c r="Q1992" t="s">
        <v>1989</v>
      </c>
      <c r="S1992" t="s">
        <v>13106</v>
      </c>
    </row>
    <row r="1993" spans="1:19" x14ac:dyDescent="0.3">
      <c r="A1993">
        <v>1992</v>
      </c>
      <c r="B1993">
        <v>2626</v>
      </c>
      <c r="C1993" t="s">
        <v>17</v>
      </c>
      <c r="D1993" t="s">
        <v>13107</v>
      </c>
      <c r="E1993" t="str">
        <f t="shared" si="62"/>
        <v>株式会社フォームアンドクラフト</v>
      </c>
      <c r="F1993" t="str">
        <f t="shared" si="63"/>
        <v/>
      </c>
      <c r="G1993" t="s">
        <v>1642</v>
      </c>
      <c r="K1993" t="s">
        <v>87</v>
      </c>
      <c r="L1993" t="s">
        <v>13108</v>
      </c>
      <c r="M1993" t="s">
        <v>13109</v>
      </c>
      <c r="Q1993" t="s">
        <v>591</v>
      </c>
      <c r="S1993" t="s">
        <v>13110</v>
      </c>
    </row>
    <row r="1994" spans="1:19" x14ac:dyDescent="0.3">
      <c r="A1994">
        <v>1993</v>
      </c>
      <c r="B1994">
        <v>2627</v>
      </c>
      <c r="C1994" t="s">
        <v>17</v>
      </c>
      <c r="D1994" t="s">
        <v>13111</v>
      </c>
      <c r="E1994" t="str">
        <f t="shared" si="62"/>
        <v>株式会社インターファクトリー</v>
      </c>
      <c r="F1994" t="str">
        <f t="shared" si="63"/>
        <v/>
      </c>
      <c r="G1994" t="s">
        <v>83</v>
      </c>
      <c r="H1994" t="s">
        <v>7840</v>
      </c>
      <c r="I1994" t="s">
        <v>4161</v>
      </c>
      <c r="K1994" t="s">
        <v>1377</v>
      </c>
      <c r="L1994" t="s">
        <v>13112</v>
      </c>
      <c r="M1994" t="s">
        <v>13113</v>
      </c>
      <c r="N1994" t="s">
        <v>39</v>
      </c>
      <c r="Q1994" t="s">
        <v>1648</v>
      </c>
      <c r="R1994" t="s">
        <v>454</v>
      </c>
      <c r="S1994" t="s">
        <v>13114</v>
      </c>
    </row>
    <row r="1995" spans="1:19" x14ac:dyDescent="0.3">
      <c r="A1995">
        <v>1994</v>
      </c>
      <c r="B1995">
        <v>2628</v>
      </c>
      <c r="C1995" t="s">
        <v>17</v>
      </c>
      <c r="D1995" t="s">
        <v>13115</v>
      </c>
      <c r="E1995" t="str">
        <f t="shared" si="62"/>
        <v>株式会社パルシス</v>
      </c>
      <c r="F1995" t="str">
        <f t="shared" si="63"/>
        <v/>
      </c>
      <c r="G1995" t="s">
        <v>279</v>
      </c>
      <c r="I1995" t="s">
        <v>614</v>
      </c>
      <c r="K1995" t="s">
        <v>4969</v>
      </c>
      <c r="L1995" t="s">
        <v>13116</v>
      </c>
      <c r="M1995" t="s">
        <v>13117</v>
      </c>
      <c r="P1995" t="s">
        <v>13118</v>
      </c>
      <c r="Q1995" t="s">
        <v>315</v>
      </c>
      <c r="S1995" t="s">
        <v>13119</v>
      </c>
    </row>
    <row r="1996" spans="1:19" x14ac:dyDescent="0.3">
      <c r="A1996">
        <v>1995</v>
      </c>
      <c r="B1996">
        <v>2629</v>
      </c>
      <c r="C1996" t="s">
        <v>17</v>
      </c>
      <c r="D1996" t="s">
        <v>13120</v>
      </c>
      <c r="E1996" t="str">
        <f t="shared" si="62"/>
        <v/>
      </c>
      <c r="F1996" t="str">
        <f t="shared" si="63"/>
        <v>万国ソフト株式会社</v>
      </c>
      <c r="G1996" t="s">
        <v>279</v>
      </c>
      <c r="I1996" t="s">
        <v>13121</v>
      </c>
      <c r="L1996" t="s">
        <v>13122</v>
      </c>
      <c r="M1996" t="s">
        <v>13123</v>
      </c>
      <c r="Q1996" t="s">
        <v>927</v>
      </c>
      <c r="S1996" t="s">
        <v>13124</v>
      </c>
    </row>
    <row r="1997" spans="1:19" x14ac:dyDescent="0.3">
      <c r="A1997">
        <v>1996</v>
      </c>
      <c r="B1997">
        <v>2630</v>
      </c>
      <c r="C1997" t="s">
        <v>17</v>
      </c>
      <c r="D1997" t="s">
        <v>13125</v>
      </c>
      <c r="E1997" t="str">
        <f t="shared" si="62"/>
        <v/>
      </c>
      <c r="F1997" t="str">
        <f t="shared" si="63"/>
        <v>ソリッドシード株式会社</v>
      </c>
      <c r="G1997" t="s">
        <v>279</v>
      </c>
      <c r="I1997" t="s">
        <v>164</v>
      </c>
      <c r="K1997" t="s">
        <v>3883</v>
      </c>
      <c r="L1997" t="s">
        <v>13126</v>
      </c>
      <c r="M1997" t="s">
        <v>13127</v>
      </c>
      <c r="Q1997" t="s">
        <v>1293</v>
      </c>
      <c r="R1997" t="s">
        <v>91</v>
      </c>
      <c r="S1997" t="s">
        <v>13128</v>
      </c>
    </row>
    <row r="1998" spans="1:19" x14ac:dyDescent="0.3">
      <c r="A1998">
        <v>1997</v>
      </c>
      <c r="B1998">
        <v>2631</v>
      </c>
      <c r="C1998" t="s">
        <v>17</v>
      </c>
      <c r="D1998" t="s">
        <v>13129</v>
      </c>
      <c r="E1998" t="str">
        <f t="shared" si="62"/>
        <v/>
      </c>
      <c r="F1998" t="str">
        <f t="shared" si="63"/>
        <v>ネクステージ株式会社</v>
      </c>
      <c r="G1998" t="s">
        <v>13130</v>
      </c>
      <c r="H1998" t="s">
        <v>836</v>
      </c>
      <c r="I1998" t="s">
        <v>510</v>
      </c>
      <c r="J1998" t="s">
        <v>13131</v>
      </c>
      <c r="K1998" t="s">
        <v>3683</v>
      </c>
      <c r="L1998" t="s">
        <v>13132</v>
      </c>
      <c r="M1998" t="s">
        <v>13133</v>
      </c>
      <c r="N1998" t="s">
        <v>39</v>
      </c>
      <c r="Q1998" t="s">
        <v>297</v>
      </c>
      <c r="R1998" t="s">
        <v>80</v>
      </c>
      <c r="S1998" t="s">
        <v>13134</v>
      </c>
    </row>
    <row r="1999" spans="1:19" x14ac:dyDescent="0.3">
      <c r="A1999">
        <v>1998</v>
      </c>
      <c r="B1999">
        <v>2632</v>
      </c>
      <c r="C1999" t="s">
        <v>17</v>
      </c>
      <c r="D1999" t="s">
        <v>13135</v>
      </c>
      <c r="E1999" t="str">
        <f t="shared" si="62"/>
        <v>株式会社セイリング</v>
      </c>
      <c r="F1999" t="str">
        <f t="shared" si="63"/>
        <v/>
      </c>
      <c r="G1999" t="s">
        <v>654</v>
      </c>
      <c r="I1999" t="s">
        <v>13136</v>
      </c>
      <c r="K1999" t="s">
        <v>2635</v>
      </c>
      <c r="L1999" t="s">
        <v>13137</v>
      </c>
      <c r="M1999" t="s">
        <v>13138</v>
      </c>
      <c r="Q1999" t="e">
        <f>-人</f>
        <v>#NAME?</v>
      </c>
      <c r="S1999" t="s">
        <v>13139</v>
      </c>
    </row>
    <row r="2000" spans="1:19" x14ac:dyDescent="0.3">
      <c r="A2000">
        <v>1999</v>
      </c>
      <c r="B2000">
        <v>2633</v>
      </c>
      <c r="C2000" t="s">
        <v>17</v>
      </c>
      <c r="D2000" t="s">
        <v>13140</v>
      </c>
      <c r="E2000" t="str">
        <f t="shared" si="62"/>
        <v>株式会社ニューフォリア</v>
      </c>
      <c r="F2000" t="str">
        <f t="shared" si="63"/>
        <v/>
      </c>
      <c r="G2000" t="s">
        <v>83</v>
      </c>
      <c r="I2000" t="s">
        <v>13141</v>
      </c>
      <c r="K2000" t="s">
        <v>7522</v>
      </c>
      <c r="L2000" t="s">
        <v>13142</v>
      </c>
      <c r="M2000" t="s">
        <v>13143</v>
      </c>
      <c r="Q2000" t="s">
        <v>927</v>
      </c>
      <c r="S2000" t="s">
        <v>13144</v>
      </c>
    </row>
    <row r="2001" spans="1:19" x14ac:dyDescent="0.3">
      <c r="A2001">
        <v>2000</v>
      </c>
      <c r="B2001">
        <v>2634</v>
      </c>
      <c r="C2001" t="s">
        <v>17</v>
      </c>
      <c r="D2001" t="s">
        <v>13145</v>
      </c>
      <c r="E2001" t="str">
        <f t="shared" si="62"/>
        <v>株式会社エージェントゲート</v>
      </c>
      <c r="F2001" t="str">
        <f t="shared" si="63"/>
        <v/>
      </c>
      <c r="G2001" t="s">
        <v>3214</v>
      </c>
      <c r="I2001" t="s">
        <v>510</v>
      </c>
      <c r="J2001" t="s">
        <v>13146</v>
      </c>
      <c r="K2001" t="s">
        <v>4742</v>
      </c>
      <c r="L2001" t="s">
        <v>13147</v>
      </c>
      <c r="M2001" t="s">
        <v>13148</v>
      </c>
      <c r="N2001" t="s">
        <v>39</v>
      </c>
      <c r="Q2001" t="s">
        <v>245</v>
      </c>
      <c r="R2001" t="s">
        <v>80</v>
      </c>
      <c r="S2001" t="s">
        <v>13149</v>
      </c>
    </row>
    <row r="2002" spans="1:19" x14ac:dyDescent="0.3">
      <c r="A2002">
        <v>2001</v>
      </c>
      <c r="B2002">
        <v>2636</v>
      </c>
      <c r="C2002" t="s">
        <v>17</v>
      </c>
      <c r="D2002" t="s">
        <v>13150</v>
      </c>
      <c r="E2002" t="str">
        <f t="shared" si="62"/>
        <v/>
      </c>
      <c r="F2002" t="str">
        <f t="shared" si="63"/>
        <v>ICtriumphs株式会社</v>
      </c>
      <c r="G2002" t="s">
        <v>279</v>
      </c>
      <c r="I2002" t="s">
        <v>13151</v>
      </c>
      <c r="K2002" t="s">
        <v>11878</v>
      </c>
      <c r="L2002" t="s">
        <v>13152</v>
      </c>
      <c r="M2002" t="s">
        <v>13153</v>
      </c>
      <c r="Q2002" t="s">
        <v>1363</v>
      </c>
      <c r="S2002" t="s">
        <v>13154</v>
      </c>
    </row>
    <row r="2003" spans="1:19" x14ac:dyDescent="0.3">
      <c r="A2003">
        <v>2002</v>
      </c>
      <c r="B2003">
        <v>2637</v>
      </c>
      <c r="C2003" t="s">
        <v>17</v>
      </c>
      <c r="D2003" t="s">
        <v>13155</v>
      </c>
      <c r="E2003" t="str">
        <f t="shared" si="62"/>
        <v/>
      </c>
      <c r="F2003" t="str">
        <f t="shared" si="63"/>
        <v/>
      </c>
      <c r="G2003" t="s">
        <v>13156</v>
      </c>
      <c r="H2003" t="s">
        <v>922</v>
      </c>
      <c r="I2003" t="s">
        <v>13157</v>
      </c>
      <c r="K2003" t="s">
        <v>8285</v>
      </c>
      <c r="L2003" t="s">
        <v>13158</v>
      </c>
      <c r="M2003" t="s">
        <v>13159</v>
      </c>
      <c r="P2003" t="s">
        <v>13160</v>
      </c>
      <c r="Q2003" t="s">
        <v>4492</v>
      </c>
      <c r="R2003" t="s">
        <v>454</v>
      </c>
      <c r="S2003" t="s">
        <v>13161</v>
      </c>
    </row>
    <row r="2004" spans="1:19" x14ac:dyDescent="0.3">
      <c r="A2004">
        <v>2003</v>
      </c>
      <c r="B2004">
        <v>2638</v>
      </c>
      <c r="C2004" t="s">
        <v>17</v>
      </c>
      <c r="D2004" t="s">
        <v>13162</v>
      </c>
      <c r="E2004" t="str">
        <f t="shared" si="62"/>
        <v>株式会社RINET</v>
      </c>
      <c r="F2004" t="str">
        <f t="shared" si="63"/>
        <v/>
      </c>
      <c r="G2004" t="s">
        <v>279</v>
      </c>
      <c r="I2004" t="s">
        <v>5117</v>
      </c>
      <c r="K2004" t="s">
        <v>3676</v>
      </c>
      <c r="L2004" t="s">
        <v>13163</v>
      </c>
      <c r="M2004" t="s">
        <v>13164</v>
      </c>
      <c r="P2004" t="s">
        <v>13165</v>
      </c>
      <c r="Q2004" t="s">
        <v>79</v>
      </c>
      <c r="R2004" t="s">
        <v>454</v>
      </c>
      <c r="S2004" t="s">
        <v>13166</v>
      </c>
    </row>
    <row r="2005" spans="1:19" x14ac:dyDescent="0.3">
      <c r="A2005">
        <v>2004</v>
      </c>
      <c r="B2005">
        <v>2639</v>
      </c>
      <c r="C2005" t="s">
        <v>17</v>
      </c>
      <c r="D2005" t="s">
        <v>13167</v>
      </c>
      <c r="E2005" t="str">
        <f t="shared" si="62"/>
        <v>株式会社コミクス</v>
      </c>
      <c r="F2005" t="str">
        <f t="shared" si="63"/>
        <v/>
      </c>
      <c r="G2005" t="s">
        <v>83</v>
      </c>
      <c r="I2005" t="s">
        <v>13168</v>
      </c>
      <c r="K2005" t="s">
        <v>6573</v>
      </c>
      <c r="L2005" t="s">
        <v>13169</v>
      </c>
      <c r="M2005" t="s">
        <v>13170</v>
      </c>
      <c r="Q2005" t="s">
        <v>945</v>
      </c>
      <c r="S2005" t="s">
        <v>13171</v>
      </c>
    </row>
    <row r="2006" spans="1:19" x14ac:dyDescent="0.3">
      <c r="A2006">
        <v>2005</v>
      </c>
      <c r="B2006">
        <v>2640</v>
      </c>
      <c r="C2006" t="s">
        <v>17</v>
      </c>
      <c r="D2006" t="s">
        <v>13172</v>
      </c>
      <c r="E2006" t="str">
        <f t="shared" si="62"/>
        <v/>
      </c>
      <c r="F2006" t="str">
        <f t="shared" si="63"/>
        <v>ｔ‐ｗａｙｓコンサルティング株式会社</v>
      </c>
      <c r="G2006" t="s">
        <v>13173</v>
      </c>
      <c r="I2006" t="s">
        <v>729</v>
      </c>
      <c r="K2006" t="s">
        <v>9820</v>
      </c>
      <c r="L2006" t="s">
        <v>13174</v>
      </c>
      <c r="M2006" t="s">
        <v>13175</v>
      </c>
      <c r="Q2006" t="s">
        <v>484</v>
      </c>
      <c r="S2006" t="s">
        <v>13176</v>
      </c>
    </row>
    <row r="2007" spans="1:19" x14ac:dyDescent="0.3">
      <c r="A2007">
        <v>2006</v>
      </c>
      <c r="B2007">
        <v>2641</v>
      </c>
      <c r="C2007" t="s">
        <v>17</v>
      </c>
      <c r="D2007" t="s">
        <v>13177</v>
      </c>
      <c r="E2007" t="str">
        <f t="shared" si="62"/>
        <v/>
      </c>
      <c r="F2007" t="str">
        <f t="shared" si="63"/>
        <v>ＦｕｔｕｒｅＲａｙｓ株式会社</v>
      </c>
      <c r="G2007" t="s">
        <v>738</v>
      </c>
      <c r="I2007" t="s">
        <v>3498</v>
      </c>
      <c r="K2007" t="s">
        <v>6310</v>
      </c>
      <c r="L2007" t="s">
        <v>13178</v>
      </c>
      <c r="M2007" t="s">
        <v>13179</v>
      </c>
      <c r="Q2007" t="e">
        <f>-人</f>
        <v>#NAME?</v>
      </c>
      <c r="S2007" t="s">
        <v>13180</v>
      </c>
    </row>
    <row r="2008" spans="1:19" x14ac:dyDescent="0.3">
      <c r="A2008">
        <v>2007</v>
      </c>
      <c r="B2008">
        <v>2643</v>
      </c>
      <c r="C2008" t="s">
        <v>17</v>
      </c>
      <c r="D2008" t="s">
        <v>13181</v>
      </c>
      <c r="E2008" t="str">
        <f t="shared" si="62"/>
        <v>株式会社クリアテック</v>
      </c>
      <c r="F2008" t="str">
        <f t="shared" si="63"/>
        <v/>
      </c>
      <c r="G2008" t="s">
        <v>10339</v>
      </c>
      <c r="H2008" t="s">
        <v>5613</v>
      </c>
      <c r="I2008" t="s">
        <v>510</v>
      </c>
      <c r="J2008" t="s">
        <v>13182</v>
      </c>
      <c r="K2008" t="s">
        <v>9820</v>
      </c>
      <c r="L2008" t="s">
        <v>13183</v>
      </c>
      <c r="M2008" t="s">
        <v>13184</v>
      </c>
      <c r="N2008" t="s">
        <v>39</v>
      </c>
      <c r="Q2008" t="s">
        <v>1363</v>
      </c>
      <c r="R2008" t="s">
        <v>565</v>
      </c>
      <c r="S2008" t="s">
        <v>13185</v>
      </c>
    </row>
    <row r="2009" spans="1:19" x14ac:dyDescent="0.3">
      <c r="A2009">
        <v>2008</v>
      </c>
      <c r="B2009">
        <v>2644</v>
      </c>
      <c r="C2009" t="s">
        <v>17</v>
      </c>
      <c r="D2009" t="s">
        <v>13186</v>
      </c>
      <c r="E2009" t="str">
        <f t="shared" si="62"/>
        <v>株式会社プラス</v>
      </c>
      <c r="F2009" t="str">
        <f t="shared" si="63"/>
        <v/>
      </c>
      <c r="G2009" t="s">
        <v>271</v>
      </c>
      <c r="I2009" t="s">
        <v>164</v>
      </c>
      <c r="K2009" t="s">
        <v>702</v>
      </c>
      <c r="L2009" t="s">
        <v>13187</v>
      </c>
      <c r="M2009" t="s">
        <v>13188</v>
      </c>
      <c r="N2009" t="s">
        <v>39</v>
      </c>
      <c r="Q2009" t="s">
        <v>927</v>
      </c>
      <c r="S2009" t="s">
        <v>13189</v>
      </c>
    </row>
    <row r="2010" spans="1:19" x14ac:dyDescent="0.3">
      <c r="A2010">
        <v>2009</v>
      </c>
      <c r="B2010">
        <v>2645</v>
      </c>
      <c r="C2010" t="s">
        <v>17</v>
      </c>
      <c r="D2010" t="s">
        <v>13190</v>
      </c>
      <c r="E2010" t="str">
        <f t="shared" si="62"/>
        <v>株式会社オープンストリーム</v>
      </c>
      <c r="F2010" t="str">
        <f t="shared" si="63"/>
        <v/>
      </c>
      <c r="G2010" t="s">
        <v>10189</v>
      </c>
      <c r="H2010" t="s">
        <v>124</v>
      </c>
      <c r="I2010" t="s">
        <v>13191</v>
      </c>
      <c r="J2010" t="s">
        <v>13192</v>
      </c>
      <c r="K2010" t="s">
        <v>107</v>
      </c>
      <c r="L2010" t="s">
        <v>13193</v>
      </c>
      <c r="M2010" t="s">
        <v>13194</v>
      </c>
      <c r="P2010" t="s">
        <v>13195</v>
      </c>
      <c r="Q2010" t="s">
        <v>13196</v>
      </c>
      <c r="R2010" t="s">
        <v>565</v>
      </c>
      <c r="S2010" t="s">
        <v>13197</v>
      </c>
    </row>
    <row r="2011" spans="1:19" x14ac:dyDescent="0.3">
      <c r="A2011">
        <v>2010</v>
      </c>
      <c r="B2011">
        <v>2646</v>
      </c>
      <c r="C2011" t="s">
        <v>17</v>
      </c>
      <c r="D2011" t="s">
        <v>13198</v>
      </c>
      <c r="E2011" t="str">
        <f t="shared" si="62"/>
        <v>株式会社エーシーイー</v>
      </c>
      <c r="F2011" t="str">
        <f t="shared" si="63"/>
        <v/>
      </c>
      <c r="G2011" t="s">
        <v>279</v>
      </c>
      <c r="I2011" t="s">
        <v>164</v>
      </c>
      <c r="K2011" t="s">
        <v>13199</v>
      </c>
      <c r="L2011" t="s">
        <v>13200</v>
      </c>
      <c r="M2011" t="s">
        <v>13201</v>
      </c>
      <c r="N2011" t="s">
        <v>39</v>
      </c>
      <c r="Q2011" t="s">
        <v>255</v>
      </c>
      <c r="S2011" t="s">
        <v>13202</v>
      </c>
    </row>
    <row r="2012" spans="1:19" x14ac:dyDescent="0.3">
      <c r="A2012">
        <v>2011</v>
      </c>
      <c r="B2012">
        <v>2647</v>
      </c>
      <c r="C2012" t="s">
        <v>17</v>
      </c>
      <c r="D2012" t="s">
        <v>13203</v>
      </c>
      <c r="E2012" t="str">
        <f t="shared" si="62"/>
        <v>株式会社アイスリーデザイン</v>
      </c>
      <c r="F2012" t="str">
        <f t="shared" si="63"/>
        <v/>
      </c>
      <c r="G2012" t="s">
        <v>586</v>
      </c>
      <c r="H2012" t="s">
        <v>1024</v>
      </c>
      <c r="I2012" t="s">
        <v>1778</v>
      </c>
      <c r="K2012" t="s">
        <v>3558</v>
      </c>
      <c r="L2012" t="s">
        <v>13204</v>
      </c>
      <c r="M2012" t="s">
        <v>13205</v>
      </c>
      <c r="N2012" t="s">
        <v>39</v>
      </c>
      <c r="P2012" t="s">
        <v>13206</v>
      </c>
      <c r="Q2012" t="s">
        <v>2471</v>
      </c>
      <c r="R2012" t="s">
        <v>3149</v>
      </c>
      <c r="S2012" t="s">
        <v>13207</v>
      </c>
    </row>
    <row r="2013" spans="1:19" x14ac:dyDescent="0.3">
      <c r="A2013">
        <v>2012</v>
      </c>
      <c r="B2013">
        <v>2648</v>
      </c>
      <c r="C2013" t="s">
        <v>17</v>
      </c>
      <c r="D2013" t="s">
        <v>13208</v>
      </c>
      <c r="E2013" t="str">
        <f t="shared" si="62"/>
        <v>株式会社ＥＫＣネットワークス</v>
      </c>
      <c r="F2013" t="str">
        <f t="shared" si="63"/>
        <v/>
      </c>
      <c r="G2013" t="s">
        <v>279</v>
      </c>
      <c r="I2013" t="s">
        <v>12119</v>
      </c>
      <c r="K2013" t="s">
        <v>2585</v>
      </c>
      <c r="L2013" t="s">
        <v>13209</v>
      </c>
      <c r="M2013" t="s">
        <v>13210</v>
      </c>
      <c r="Q2013" t="s">
        <v>1293</v>
      </c>
      <c r="S2013" t="s">
        <v>13211</v>
      </c>
    </row>
    <row r="2014" spans="1:19" x14ac:dyDescent="0.3">
      <c r="A2014">
        <v>2013</v>
      </c>
      <c r="B2014">
        <v>2649</v>
      </c>
      <c r="C2014" t="s">
        <v>17</v>
      </c>
      <c r="D2014" t="s">
        <v>13212</v>
      </c>
      <c r="E2014" t="str">
        <f t="shared" si="62"/>
        <v>株式会社Ｄｏｎｕｔｓ</v>
      </c>
      <c r="F2014" t="str">
        <f t="shared" si="63"/>
        <v/>
      </c>
      <c r="G2014" t="s">
        <v>13213</v>
      </c>
      <c r="I2014" t="s">
        <v>13214</v>
      </c>
      <c r="J2014" t="s">
        <v>13215</v>
      </c>
      <c r="K2014" t="s">
        <v>6242</v>
      </c>
      <c r="L2014" t="s">
        <v>13216</v>
      </c>
      <c r="M2014" t="s">
        <v>13217</v>
      </c>
      <c r="Q2014" t="s">
        <v>2639</v>
      </c>
      <c r="R2014" t="s">
        <v>189</v>
      </c>
      <c r="S2014" t="s">
        <v>13218</v>
      </c>
    </row>
    <row r="2015" spans="1:19" x14ac:dyDescent="0.3">
      <c r="A2015">
        <v>2014</v>
      </c>
      <c r="B2015">
        <v>2651</v>
      </c>
      <c r="C2015" t="s">
        <v>17</v>
      </c>
      <c r="D2015" t="s">
        <v>13219</v>
      </c>
      <c r="E2015" t="str">
        <f t="shared" si="62"/>
        <v>株式会社フォーサムアクティブ</v>
      </c>
      <c r="F2015" t="str">
        <f t="shared" si="63"/>
        <v/>
      </c>
      <c r="G2015" t="s">
        <v>279</v>
      </c>
      <c r="I2015" t="s">
        <v>932</v>
      </c>
      <c r="K2015" t="s">
        <v>809</v>
      </c>
      <c r="L2015" t="s">
        <v>13220</v>
      </c>
      <c r="M2015" t="s">
        <v>13221</v>
      </c>
      <c r="P2015" t="s">
        <v>13222</v>
      </c>
      <c r="Q2015" t="s">
        <v>1050</v>
      </c>
      <c r="S2015" t="s">
        <v>13223</v>
      </c>
    </row>
    <row r="2016" spans="1:19" x14ac:dyDescent="0.3">
      <c r="A2016">
        <v>2015</v>
      </c>
      <c r="B2016">
        <v>2653</v>
      </c>
      <c r="C2016" t="s">
        <v>17</v>
      </c>
      <c r="D2016" t="s">
        <v>13224</v>
      </c>
      <c r="E2016" t="str">
        <f t="shared" si="62"/>
        <v/>
      </c>
      <c r="F2016" t="str">
        <f t="shared" si="63"/>
        <v>ランサーズ株式会社</v>
      </c>
      <c r="G2016" t="s">
        <v>83</v>
      </c>
      <c r="H2016" t="s">
        <v>1286</v>
      </c>
      <c r="I2016" t="s">
        <v>13225</v>
      </c>
      <c r="K2016" t="s">
        <v>7291</v>
      </c>
      <c r="L2016" t="s">
        <v>13226</v>
      </c>
      <c r="M2016" t="s">
        <v>13227</v>
      </c>
      <c r="Q2016" t="s">
        <v>3917</v>
      </c>
      <c r="R2016" t="s">
        <v>454</v>
      </c>
      <c r="S2016" t="s">
        <v>13228</v>
      </c>
    </row>
    <row r="2017" spans="1:19" x14ac:dyDescent="0.3">
      <c r="A2017">
        <v>2016</v>
      </c>
      <c r="B2017">
        <v>2654</v>
      </c>
      <c r="C2017" t="s">
        <v>17</v>
      </c>
      <c r="D2017" t="s">
        <v>13229</v>
      </c>
      <c r="E2017" t="str">
        <f t="shared" si="62"/>
        <v>株式会社イシカワコーポレーション</v>
      </c>
      <c r="F2017" t="str">
        <f t="shared" si="63"/>
        <v/>
      </c>
      <c r="G2017" t="s">
        <v>13230</v>
      </c>
      <c r="I2017" t="s">
        <v>164</v>
      </c>
      <c r="J2017" t="s">
        <v>13231</v>
      </c>
      <c r="K2017" t="s">
        <v>13232</v>
      </c>
      <c r="L2017" t="s">
        <v>13233</v>
      </c>
      <c r="M2017" t="s">
        <v>13234</v>
      </c>
      <c r="N2017" t="s">
        <v>39</v>
      </c>
      <c r="P2017" t="s">
        <v>13235</v>
      </c>
      <c r="Q2017" t="s">
        <v>255</v>
      </c>
      <c r="S2017" t="s">
        <v>13236</v>
      </c>
    </row>
    <row r="2018" spans="1:19" x14ac:dyDescent="0.3">
      <c r="A2018">
        <v>2017</v>
      </c>
      <c r="B2018">
        <v>2655</v>
      </c>
      <c r="C2018" t="s">
        <v>17</v>
      </c>
      <c r="D2018" t="s">
        <v>13237</v>
      </c>
      <c r="E2018" t="str">
        <f t="shared" si="62"/>
        <v>株式会社プラン・アンド・ディー</v>
      </c>
      <c r="F2018" t="str">
        <f t="shared" si="63"/>
        <v/>
      </c>
      <c r="G2018" t="s">
        <v>279</v>
      </c>
      <c r="I2018" t="s">
        <v>7494</v>
      </c>
      <c r="K2018" t="s">
        <v>10466</v>
      </c>
      <c r="L2018" t="s">
        <v>13238</v>
      </c>
      <c r="M2018" t="s">
        <v>13239</v>
      </c>
      <c r="Q2018" t="s">
        <v>484</v>
      </c>
      <c r="S2018" t="s">
        <v>13240</v>
      </c>
    </row>
    <row r="2019" spans="1:19" x14ac:dyDescent="0.3">
      <c r="A2019">
        <v>2018</v>
      </c>
      <c r="B2019">
        <v>2656</v>
      </c>
      <c r="C2019" t="s">
        <v>17</v>
      </c>
      <c r="D2019" t="s">
        <v>13241</v>
      </c>
      <c r="E2019" t="str">
        <f t="shared" si="62"/>
        <v>株式会社エビリー</v>
      </c>
      <c r="F2019" t="str">
        <f t="shared" si="63"/>
        <v/>
      </c>
      <c r="G2019" t="s">
        <v>586</v>
      </c>
      <c r="H2019" t="s">
        <v>1666</v>
      </c>
      <c r="I2019" t="s">
        <v>13242</v>
      </c>
      <c r="K2019" t="s">
        <v>6310</v>
      </c>
      <c r="L2019" t="s">
        <v>13243</v>
      </c>
      <c r="M2019" t="s">
        <v>13244</v>
      </c>
      <c r="N2019" t="s">
        <v>39</v>
      </c>
      <c r="Q2019" t="s">
        <v>651</v>
      </c>
      <c r="R2019" t="s">
        <v>413</v>
      </c>
      <c r="S2019" t="s">
        <v>13245</v>
      </c>
    </row>
    <row r="2020" spans="1:19" x14ac:dyDescent="0.3">
      <c r="A2020">
        <v>2019</v>
      </c>
      <c r="B2020">
        <v>2657</v>
      </c>
      <c r="C2020" t="s">
        <v>17</v>
      </c>
      <c r="D2020" t="s">
        <v>13246</v>
      </c>
      <c r="E2020" t="str">
        <f t="shared" si="62"/>
        <v>株式会社オズビジョン</v>
      </c>
      <c r="F2020" t="str">
        <f t="shared" si="63"/>
        <v/>
      </c>
      <c r="G2020" t="s">
        <v>83</v>
      </c>
      <c r="H2020" t="s">
        <v>124</v>
      </c>
      <c r="I2020" t="s">
        <v>1778</v>
      </c>
      <c r="K2020" t="s">
        <v>1985</v>
      </c>
      <c r="L2020" t="s">
        <v>13247</v>
      </c>
      <c r="M2020" t="s">
        <v>13248</v>
      </c>
      <c r="N2020" t="s">
        <v>39</v>
      </c>
      <c r="P2020" t="s">
        <v>13249</v>
      </c>
      <c r="Q2020" t="s">
        <v>2900</v>
      </c>
      <c r="R2020" t="s">
        <v>120</v>
      </c>
      <c r="S2020" t="s">
        <v>13250</v>
      </c>
    </row>
    <row r="2021" spans="1:19" x14ac:dyDescent="0.3">
      <c r="A2021">
        <v>2020</v>
      </c>
      <c r="B2021">
        <v>2658</v>
      </c>
      <c r="C2021" t="s">
        <v>17</v>
      </c>
      <c r="D2021" t="s">
        <v>13251</v>
      </c>
      <c r="E2021" t="str">
        <f t="shared" si="62"/>
        <v>株式会社アレックスマネジメント</v>
      </c>
      <c r="F2021" t="str">
        <f t="shared" si="63"/>
        <v/>
      </c>
      <c r="G2021" t="s">
        <v>915</v>
      </c>
      <c r="I2021" t="s">
        <v>13252</v>
      </c>
      <c r="J2021" t="s">
        <v>13253</v>
      </c>
      <c r="K2021" t="s">
        <v>3469</v>
      </c>
      <c r="L2021" t="s">
        <v>13254</v>
      </c>
      <c r="M2021" t="s">
        <v>13255</v>
      </c>
      <c r="N2021" t="s">
        <v>39</v>
      </c>
      <c r="P2021" t="s">
        <v>13256</v>
      </c>
      <c r="Q2021" t="s">
        <v>315</v>
      </c>
      <c r="R2021" t="s">
        <v>67</v>
      </c>
      <c r="S2021" t="s">
        <v>13257</v>
      </c>
    </row>
    <row r="2022" spans="1:19" x14ac:dyDescent="0.3">
      <c r="A2022">
        <v>2021</v>
      </c>
      <c r="B2022">
        <v>2659</v>
      </c>
      <c r="C2022" t="s">
        <v>17</v>
      </c>
      <c r="D2022" t="s">
        <v>13258</v>
      </c>
      <c r="E2022" t="str">
        <f t="shared" si="62"/>
        <v>株式会社オプサス</v>
      </c>
      <c r="F2022" t="str">
        <f t="shared" si="63"/>
        <v/>
      </c>
      <c r="G2022" t="s">
        <v>279</v>
      </c>
      <c r="I2022" t="s">
        <v>510</v>
      </c>
      <c r="K2022" t="s">
        <v>9765</v>
      </c>
      <c r="L2022" t="s">
        <v>13259</v>
      </c>
      <c r="M2022" t="s">
        <v>13260</v>
      </c>
      <c r="N2022" t="s">
        <v>39</v>
      </c>
      <c r="Q2022" t="s">
        <v>2750</v>
      </c>
      <c r="R2022" t="s">
        <v>402</v>
      </c>
      <c r="S2022" t="s">
        <v>13261</v>
      </c>
    </row>
    <row r="2023" spans="1:19" x14ac:dyDescent="0.3">
      <c r="A2023">
        <v>2022</v>
      </c>
      <c r="B2023">
        <v>2660</v>
      </c>
      <c r="C2023" t="s">
        <v>17</v>
      </c>
      <c r="D2023" t="s">
        <v>13262</v>
      </c>
      <c r="E2023" t="str">
        <f t="shared" si="62"/>
        <v>株式会社アコード・システム</v>
      </c>
      <c r="F2023" t="str">
        <f t="shared" si="63"/>
        <v/>
      </c>
      <c r="G2023" t="s">
        <v>13263</v>
      </c>
      <c r="I2023" t="s">
        <v>510</v>
      </c>
      <c r="K2023" t="s">
        <v>196</v>
      </c>
      <c r="L2023" t="s">
        <v>13264</v>
      </c>
      <c r="M2023" t="s">
        <v>13265</v>
      </c>
      <c r="Q2023" t="s">
        <v>945</v>
      </c>
      <c r="S2023" t="s">
        <v>13266</v>
      </c>
    </row>
    <row r="2024" spans="1:19" x14ac:dyDescent="0.3">
      <c r="A2024">
        <v>2023</v>
      </c>
      <c r="B2024">
        <v>2662</v>
      </c>
      <c r="C2024" t="s">
        <v>17</v>
      </c>
      <c r="D2024" t="s">
        <v>13267</v>
      </c>
      <c r="E2024" t="str">
        <f t="shared" si="62"/>
        <v>株式会社ＭＵＧＥＮＵＰ</v>
      </c>
      <c r="F2024" t="str">
        <f t="shared" si="63"/>
        <v/>
      </c>
      <c r="G2024" t="s">
        <v>10357</v>
      </c>
      <c r="I2024" t="s">
        <v>13268</v>
      </c>
      <c r="L2024" t="s">
        <v>13269</v>
      </c>
      <c r="M2024" t="s">
        <v>13270</v>
      </c>
      <c r="N2024" t="s">
        <v>39</v>
      </c>
      <c r="Q2024" t="s">
        <v>1050</v>
      </c>
      <c r="S2024" t="s">
        <v>13271</v>
      </c>
    </row>
    <row r="2025" spans="1:19" x14ac:dyDescent="0.3">
      <c r="A2025">
        <v>2024</v>
      </c>
      <c r="B2025">
        <v>2663</v>
      </c>
      <c r="C2025" t="s">
        <v>17</v>
      </c>
      <c r="D2025" t="s">
        <v>13272</v>
      </c>
      <c r="E2025" t="str">
        <f t="shared" si="62"/>
        <v>株式会社ギガプライズ</v>
      </c>
      <c r="F2025" t="str">
        <f t="shared" si="63"/>
        <v/>
      </c>
      <c r="G2025" t="s">
        <v>1367</v>
      </c>
      <c r="H2025" t="s">
        <v>309</v>
      </c>
      <c r="I2025" t="s">
        <v>13273</v>
      </c>
      <c r="J2025" t="s">
        <v>13274</v>
      </c>
      <c r="K2025" t="s">
        <v>4488</v>
      </c>
      <c r="L2025" t="s">
        <v>13275</v>
      </c>
      <c r="M2025" t="s">
        <v>13276</v>
      </c>
      <c r="N2025" t="s">
        <v>2604</v>
      </c>
      <c r="O2025" t="s">
        <v>13277</v>
      </c>
      <c r="P2025" t="s">
        <v>13278</v>
      </c>
      <c r="Q2025" t="s">
        <v>8199</v>
      </c>
      <c r="R2025" t="s">
        <v>4013</v>
      </c>
      <c r="S2025" t="s">
        <v>13279</v>
      </c>
    </row>
    <row r="2026" spans="1:19" x14ac:dyDescent="0.3">
      <c r="A2026">
        <v>2025</v>
      </c>
      <c r="B2026">
        <v>2664</v>
      </c>
      <c r="C2026" t="s">
        <v>17</v>
      </c>
      <c r="D2026" t="s">
        <v>13280</v>
      </c>
      <c r="E2026" t="str">
        <f t="shared" si="62"/>
        <v>株式会社アドバンスメント</v>
      </c>
      <c r="F2026" t="str">
        <f t="shared" si="63"/>
        <v/>
      </c>
      <c r="G2026" t="s">
        <v>83</v>
      </c>
      <c r="I2026" t="s">
        <v>10112</v>
      </c>
      <c r="K2026" t="s">
        <v>6232</v>
      </c>
      <c r="L2026" t="s">
        <v>13281</v>
      </c>
      <c r="M2026" t="s">
        <v>13282</v>
      </c>
      <c r="P2026" t="s">
        <v>13283</v>
      </c>
      <c r="Q2026" t="e">
        <f>-人</f>
        <v>#NAME?</v>
      </c>
      <c r="S2026" t="s">
        <v>13284</v>
      </c>
    </row>
    <row r="2027" spans="1:19" x14ac:dyDescent="0.3">
      <c r="A2027">
        <v>2026</v>
      </c>
      <c r="B2027">
        <v>2665</v>
      </c>
      <c r="C2027" t="s">
        <v>17</v>
      </c>
      <c r="D2027" t="s">
        <v>13285</v>
      </c>
      <c r="E2027" t="str">
        <f t="shared" si="62"/>
        <v>株式会社アドア</v>
      </c>
      <c r="F2027" t="str">
        <f t="shared" si="63"/>
        <v/>
      </c>
      <c r="G2027" t="s">
        <v>509</v>
      </c>
      <c r="I2027" t="s">
        <v>2689</v>
      </c>
      <c r="K2027" t="s">
        <v>11795</v>
      </c>
      <c r="L2027" t="s">
        <v>13286</v>
      </c>
      <c r="M2027" t="s">
        <v>13287</v>
      </c>
      <c r="P2027" t="s">
        <v>13288</v>
      </c>
      <c r="Q2027" t="s">
        <v>276</v>
      </c>
      <c r="S2027" t="s">
        <v>13289</v>
      </c>
    </row>
    <row r="2028" spans="1:19" x14ac:dyDescent="0.3">
      <c r="A2028">
        <v>2027</v>
      </c>
      <c r="B2028">
        <v>2666</v>
      </c>
      <c r="C2028" t="s">
        <v>17</v>
      </c>
      <c r="D2028" t="s">
        <v>13290</v>
      </c>
      <c r="E2028" t="str">
        <f t="shared" si="62"/>
        <v>株式会社エイチ・エル・シー</v>
      </c>
      <c r="F2028" t="str">
        <f t="shared" si="63"/>
        <v/>
      </c>
      <c r="G2028" t="s">
        <v>13291</v>
      </c>
      <c r="I2028" t="s">
        <v>4161</v>
      </c>
      <c r="K2028" t="s">
        <v>311</v>
      </c>
      <c r="L2028" t="s">
        <v>13292</v>
      </c>
      <c r="M2028" t="s">
        <v>13293</v>
      </c>
      <c r="Q2028" t="s">
        <v>12008</v>
      </c>
      <c r="S2028" t="s">
        <v>13294</v>
      </c>
    </row>
    <row r="2029" spans="1:19" x14ac:dyDescent="0.3">
      <c r="A2029">
        <v>2028</v>
      </c>
      <c r="B2029">
        <v>2667</v>
      </c>
      <c r="C2029" t="s">
        <v>17</v>
      </c>
      <c r="D2029" t="s">
        <v>13295</v>
      </c>
      <c r="E2029" t="str">
        <f t="shared" si="62"/>
        <v>株式会社パッソ・ソリューション</v>
      </c>
      <c r="F2029" t="str">
        <f t="shared" si="63"/>
        <v/>
      </c>
      <c r="G2029" t="s">
        <v>192</v>
      </c>
      <c r="I2029" t="s">
        <v>729</v>
      </c>
      <c r="J2029" t="s">
        <v>13296</v>
      </c>
      <c r="K2029" t="s">
        <v>11878</v>
      </c>
      <c r="L2029" t="s">
        <v>13297</v>
      </c>
      <c r="M2029" t="s">
        <v>13298</v>
      </c>
      <c r="Q2029" t="s">
        <v>591</v>
      </c>
      <c r="S2029" t="s">
        <v>13299</v>
      </c>
    </row>
    <row r="2030" spans="1:19" x14ac:dyDescent="0.3">
      <c r="A2030">
        <v>2029</v>
      </c>
      <c r="B2030">
        <v>2669</v>
      </c>
      <c r="C2030" t="s">
        <v>17</v>
      </c>
      <c r="D2030" t="s">
        <v>13300</v>
      </c>
      <c r="E2030" t="str">
        <f t="shared" si="62"/>
        <v>株式会社ジェネスティコンサルティング</v>
      </c>
      <c r="F2030" t="str">
        <f t="shared" si="63"/>
        <v/>
      </c>
      <c r="G2030" t="s">
        <v>1973</v>
      </c>
      <c r="H2030" t="s">
        <v>4433</v>
      </c>
      <c r="I2030" t="s">
        <v>164</v>
      </c>
      <c r="K2030" t="s">
        <v>7002</v>
      </c>
      <c r="L2030" t="s">
        <v>13301</v>
      </c>
      <c r="M2030" t="s">
        <v>13302</v>
      </c>
      <c r="N2030" t="s">
        <v>39</v>
      </c>
      <c r="P2030" t="s">
        <v>13303</v>
      </c>
      <c r="Q2030" t="s">
        <v>651</v>
      </c>
      <c r="R2030" t="s">
        <v>359</v>
      </c>
      <c r="S2030" t="s">
        <v>13304</v>
      </c>
    </row>
    <row r="2031" spans="1:19" x14ac:dyDescent="0.3">
      <c r="A2031">
        <v>2030</v>
      </c>
      <c r="B2031">
        <v>2670</v>
      </c>
      <c r="C2031" t="s">
        <v>17</v>
      </c>
      <c r="D2031" t="s">
        <v>13305</v>
      </c>
      <c r="E2031" t="str">
        <f t="shared" si="62"/>
        <v>株式会社サイバード</v>
      </c>
      <c r="F2031" t="str">
        <f t="shared" si="63"/>
        <v/>
      </c>
      <c r="G2031" t="s">
        <v>3331</v>
      </c>
      <c r="H2031" t="s">
        <v>3393</v>
      </c>
      <c r="I2031" t="s">
        <v>578</v>
      </c>
      <c r="K2031" t="s">
        <v>36</v>
      </c>
      <c r="L2031" t="s">
        <v>13306</v>
      </c>
      <c r="M2031" t="s">
        <v>13307</v>
      </c>
      <c r="N2031" t="s">
        <v>39</v>
      </c>
      <c r="Q2031" t="s">
        <v>8328</v>
      </c>
      <c r="R2031" t="s">
        <v>2312</v>
      </c>
      <c r="S2031" t="s">
        <v>13308</v>
      </c>
    </row>
    <row r="2032" spans="1:19" x14ac:dyDescent="0.3">
      <c r="A2032">
        <v>2031</v>
      </c>
      <c r="B2032">
        <v>2671</v>
      </c>
      <c r="C2032" t="s">
        <v>17</v>
      </c>
      <c r="D2032" t="s">
        <v>13309</v>
      </c>
      <c r="E2032" t="str">
        <f t="shared" si="62"/>
        <v/>
      </c>
      <c r="F2032" t="str">
        <f t="shared" si="63"/>
        <v>クーコム株式会社</v>
      </c>
      <c r="G2032" t="s">
        <v>13310</v>
      </c>
      <c r="H2032" t="s">
        <v>2387</v>
      </c>
      <c r="I2032" t="s">
        <v>13311</v>
      </c>
      <c r="K2032" t="s">
        <v>966</v>
      </c>
      <c r="L2032" t="s">
        <v>13312</v>
      </c>
      <c r="M2032" t="s">
        <v>13313</v>
      </c>
      <c r="N2032" t="s">
        <v>39</v>
      </c>
      <c r="O2032" t="s">
        <v>13314</v>
      </c>
      <c r="Q2032" t="s">
        <v>987</v>
      </c>
      <c r="R2032" t="s">
        <v>120</v>
      </c>
      <c r="S2032" t="s">
        <v>13315</v>
      </c>
    </row>
    <row r="2033" spans="1:19" x14ac:dyDescent="0.3">
      <c r="A2033">
        <v>2032</v>
      </c>
      <c r="B2033">
        <v>2672</v>
      </c>
      <c r="C2033" t="s">
        <v>17</v>
      </c>
      <c r="D2033" t="s">
        <v>13316</v>
      </c>
      <c r="E2033" t="str">
        <f t="shared" si="62"/>
        <v>株式会社ｂａｂｙｓｂｒｅａｔｈ</v>
      </c>
      <c r="F2033" t="str">
        <f t="shared" si="63"/>
        <v/>
      </c>
      <c r="G2033" t="s">
        <v>7297</v>
      </c>
      <c r="H2033" t="s">
        <v>7748</v>
      </c>
      <c r="I2033" s="1">
        <v>10000000</v>
      </c>
      <c r="J2033" t="s">
        <v>13317</v>
      </c>
      <c r="K2033" t="s">
        <v>10241</v>
      </c>
      <c r="L2033" t="s">
        <v>13318</v>
      </c>
      <c r="M2033" t="s">
        <v>13319</v>
      </c>
      <c r="N2033" t="s">
        <v>39</v>
      </c>
      <c r="Q2033" t="s">
        <v>2233</v>
      </c>
      <c r="R2033" t="s">
        <v>4766</v>
      </c>
      <c r="S2033" t="s">
        <v>13320</v>
      </c>
    </row>
    <row r="2034" spans="1:19" x14ac:dyDescent="0.3">
      <c r="A2034">
        <v>2033</v>
      </c>
      <c r="B2034">
        <v>2673</v>
      </c>
      <c r="C2034" t="s">
        <v>17</v>
      </c>
      <c r="D2034" t="s">
        <v>13321</v>
      </c>
      <c r="E2034" t="str">
        <f t="shared" si="62"/>
        <v/>
      </c>
      <c r="F2034" t="str">
        <f t="shared" si="63"/>
        <v>コイニー株式会社</v>
      </c>
      <c r="G2034" t="s">
        <v>9966</v>
      </c>
      <c r="H2034" t="s">
        <v>816</v>
      </c>
      <c r="I2034" t="s">
        <v>13322</v>
      </c>
      <c r="K2034" t="s">
        <v>13323</v>
      </c>
      <c r="L2034" t="s">
        <v>13324</v>
      </c>
      <c r="M2034" t="s">
        <v>13325</v>
      </c>
      <c r="Q2034" t="s">
        <v>2595</v>
      </c>
      <c r="R2034" t="s">
        <v>91</v>
      </c>
      <c r="S2034" t="s">
        <v>13326</v>
      </c>
    </row>
    <row r="2035" spans="1:19" x14ac:dyDescent="0.3">
      <c r="A2035">
        <v>2034</v>
      </c>
      <c r="B2035">
        <v>2674</v>
      </c>
      <c r="C2035" t="s">
        <v>17</v>
      </c>
      <c r="D2035" t="s">
        <v>13327</v>
      </c>
      <c r="E2035" t="str">
        <f t="shared" si="62"/>
        <v>株式会社NTTデータ　グローバルソリューションズ</v>
      </c>
      <c r="F2035" t="str">
        <f t="shared" si="63"/>
        <v/>
      </c>
      <c r="G2035" t="s">
        <v>13328</v>
      </c>
      <c r="I2035" t="s">
        <v>34</v>
      </c>
      <c r="K2035" t="s">
        <v>13329</v>
      </c>
      <c r="L2035" t="s">
        <v>13330</v>
      </c>
      <c r="M2035" t="s">
        <v>13331</v>
      </c>
      <c r="O2035" t="s">
        <v>13332</v>
      </c>
      <c r="Q2035" t="s">
        <v>13333</v>
      </c>
      <c r="R2035" t="s">
        <v>544</v>
      </c>
      <c r="S2035" t="s">
        <v>13334</v>
      </c>
    </row>
    <row r="2036" spans="1:19" x14ac:dyDescent="0.3">
      <c r="A2036">
        <v>2035</v>
      </c>
      <c r="B2036">
        <v>2675</v>
      </c>
      <c r="C2036" t="s">
        <v>17</v>
      </c>
      <c r="D2036" t="s">
        <v>13335</v>
      </c>
      <c r="E2036" t="str">
        <f t="shared" si="62"/>
        <v>株式会社ウマニティ</v>
      </c>
      <c r="F2036" t="str">
        <f t="shared" si="63"/>
        <v/>
      </c>
      <c r="G2036" t="s">
        <v>13336</v>
      </c>
      <c r="H2036" t="s">
        <v>5613</v>
      </c>
      <c r="I2036" t="s">
        <v>614</v>
      </c>
      <c r="K2036" t="s">
        <v>7415</v>
      </c>
      <c r="L2036" t="s">
        <v>13337</v>
      </c>
      <c r="M2036" t="s">
        <v>13338</v>
      </c>
      <c r="N2036" t="s">
        <v>39</v>
      </c>
      <c r="P2036" t="s">
        <v>13339</v>
      </c>
      <c r="Q2036" t="s">
        <v>1614</v>
      </c>
      <c r="S2036" t="s">
        <v>13340</v>
      </c>
    </row>
    <row r="2037" spans="1:19" x14ac:dyDescent="0.3">
      <c r="A2037">
        <v>2036</v>
      </c>
      <c r="B2037">
        <v>2676</v>
      </c>
      <c r="C2037" t="s">
        <v>17</v>
      </c>
      <c r="D2037" t="s">
        <v>13341</v>
      </c>
      <c r="E2037" t="str">
        <f t="shared" si="62"/>
        <v>株式会社ユーザラス</v>
      </c>
      <c r="F2037" t="str">
        <f t="shared" si="63"/>
        <v/>
      </c>
      <c r="G2037" t="s">
        <v>83</v>
      </c>
      <c r="H2037" t="s">
        <v>836</v>
      </c>
      <c r="I2037" t="s">
        <v>13342</v>
      </c>
      <c r="K2037" t="s">
        <v>13343</v>
      </c>
      <c r="L2037" t="s">
        <v>13344</v>
      </c>
      <c r="M2037" t="s">
        <v>13345</v>
      </c>
      <c r="N2037" t="s">
        <v>39</v>
      </c>
      <c r="O2037" t="s">
        <v>745</v>
      </c>
      <c r="P2037" t="s">
        <v>13346</v>
      </c>
      <c r="Q2037" t="s">
        <v>591</v>
      </c>
      <c r="R2037" t="s">
        <v>359</v>
      </c>
      <c r="S2037" t="s">
        <v>13347</v>
      </c>
    </row>
    <row r="2038" spans="1:19" x14ac:dyDescent="0.3">
      <c r="A2038">
        <v>2037</v>
      </c>
      <c r="B2038">
        <v>2677</v>
      </c>
      <c r="C2038" t="s">
        <v>17</v>
      </c>
      <c r="D2038" t="s">
        <v>13348</v>
      </c>
      <c r="E2038" t="str">
        <f t="shared" si="62"/>
        <v/>
      </c>
      <c r="F2038" t="str">
        <f t="shared" si="63"/>
        <v>メンター・グラフィックス・ジャパン株式会社</v>
      </c>
      <c r="G2038" t="s">
        <v>547</v>
      </c>
      <c r="H2038" t="s">
        <v>13349</v>
      </c>
      <c r="I2038" t="s">
        <v>7268</v>
      </c>
      <c r="K2038" t="s">
        <v>3026</v>
      </c>
      <c r="L2038" t="s">
        <v>13350</v>
      </c>
      <c r="M2038" t="s">
        <v>13351</v>
      </c>
      <c r="N2038" t="s">
        <v>39</v>
      </c>
      <c r="O2038" t="s">
        <v>13352</v>
      </c>
      <c r="Q2038" t="s">
        <v>1810</v>
      </c>
      <c r="R2038" t="s">
        <v>55</v>
      </c>
      <c r="S2038" t="s">
        <v>13353</v>
      </c>
    </row>
    <row r="2039" spans="1:19" x14ac:dyDescent="0.3">
      <c r="A2039">
        <v>2038</v>
      </c>
      <c r="B2039">
        <v>2678</v>
      </c>
      <c r="C2039" t="s">
        <v>17</v>
      </c>
      <c r="D2039" t="s">
        <v>13354</v>
      </c>
      <c r="E2039" t="str">
        <f t="shared" si="62"/>
        <v/>
      </c>
      <c r="F2039" t="str">
        <f t="shared" si="63"/>
        <v/>
      </c>
      <c r="G2039" t="s">
        <v>13355</v>
      </c>
      <c r="H2039" t="s">
        <v>3393</v>
      </c>
      <c r="I2039" t="s">
        <v>10672</v>
      </c>
      <c r="K2039" t="s">
        <v>9702</v>
      </c>
      <c r="L2039" t="s">
        <v>13356</v>
      </c>
      <c r="M2039" t="s">
        <v>13357</v>
      </c>
      <c r="Q2039" t="s">
        <v>2595</v>
      </c>
      <c r="S2039" t="s">
        <v>13358</v>
      </c>
    </row>
    <row r="2040" spans="1:19" x14ac:dyDescent="0.3">
      <c r="A2040">
        <v>2039</v>
      </c>
      <c r="B2040">
        <v>2679</v>
      </c>
      <c r="C2040" t="s">
        <v>17</v>
      </c>
      <c r="D2040" t="s">
        <v>13359</v>
      </c>
      <c r="E2040" t="str">
        <f t="shared" si="62"/>
        <v/>
      </c>
      <c r="F2040" t="str">
        <f t="shared" si="63"/>
        <v/>
      </c>
      <c r="G2040" t="s">
        <v>1642</v>
      </c>
      <c r="I2040" t="s">
        <v>817</v>
      </c>
      <c r="L2040" t="s">
        <v>13360</v>
      </c>
      <c r="M2040" t="s">
        <v>13361</v>
      </c>
      <c r="N2040" t="s">
        <v>909</v>
      </c>
      <c r="O2040" t="s">
        <v>13362</v>
      </c>
      <c r="P2040" t="s">
        <v>13363</v>
      </c>
      <c r="Q2040" t="s">
        <v>285</v>
      </c>
      <c r="R2040" t="s">
        <v>120</v>
      </c>
      <c r="S2040" t="s">
        <v>13364</v>
      </c>
    </row>
    <row r="2041" spans="1:19" x14ac:dyDescent="0.3">
      <c r="A2041">
        <v>2040</v>
      </c>
      <c r="B2041">
        <v>2680</v>
      </c>
      <c r="C2041" t="s">
        <v>17</v>
      </c>
      <c r="D2041" t="s">
        <v>13365</v>
      </c>
      <c r="E2041" t="str">
        <f t="shared" si="62"/>
        <v>株式会社ケンファースト</v>
      </c>
      <c r="F2041" t="str">
        <f t="shared" si="63"/>
        <v/>
      </c>
      <c r="G2041" t="s">
        <v>1275</v>
      </c>
      <c r="I2041" t="s">
        <v>5669</v>
      </c>
      <c r="K2041" t="s">
        <v>4943</v>
      </c>
      <c r="L2041" t="s">
        <v>13366</v>
      </c>
      <c r="M2041" t="s">
        <v>13367</v>
      </c>
      <c r="P2041" t="s">
        <v>13368</v>
      </c>
      <c r="Q2041" t="s">
        <v>181</v>
      </c>
      <c r="S2041" t="s">
        <v>13369</v>
      </c>
    </row>
    <row r="2042" spans="1:19" x14ac:dyDescent="0.3">
      <c r="A2042">
        <v>2041</v>
      </c>
      <c r="B2042">
        <v>2681</v>
      </c>
      <c r="C2042" t="s">
        <v>17</v>
      </c>
      <c r="D2042" t="s">
        <v>13370</v>
      </c>
      <c r="E2042" t="str">
        <f t="shared" si="62"/>
        <v>株式会社ファンコミュニケーションズ</v>
      </c>
      <c r="F2042" t="str">
        <f t="shared" si="63"/>
        <v/>
      </c>
      <c r="G2042" t="s">
        <v>83</v>
      </c>
      <c r="H2042" t="s">
        <v>20</v>
      </c>
      <c r="I2042" t="s">
        <v>13371</v>
      </c>
      <c r="J2042" t="s">
        <v>13372</v>
      </c>
      <c r="K2042" t="s">
        <v>1967</v>
      </c>
      <c r="L2042" t="s">
        <v>13373</v>
      </c>
      <c r="M2042" t="s">
        <v>13374</v>
      </c>
      <c r="N2042" t="s">
        <v>52</v>
      </c>
      <c r="P2042" t="s">
        <v>13375</v>
      </c>
      <c r="Q2042" t="s">
        <v>13376</v>
      </c>
      <c r="R2042" t="s">
        <v>91</v>
      </c>
      <c r="S2042" t="s">
        <v>13377</v>
      </c>
    </row>
    <row r="2043" spans="1:19" x14ac:dyDescent="0.3">
      <c r="A2043">
        <v>2042</v>
      </c>
      <c r="B2043">
        <v>2682</v>
      </c>
      <c r="C2043" t="s">
        <v>17</v>
      </c>
      <c r="D2043" t="s">
        <v>13378</v>
      </c>
      <c r="E2043" t="str">
        <f t="shared" si="62"/>
        <v>株式会社バルテック</v>
      </c>
      <c r="F2043" t="str">
        <f t="shared" si="63"/>
        <v/>
      </c>
      <c r="G2043" t="s">
        <v>13379</v>
      </c>
      <c r="I2043" t="s">
        <v>1778</v>
      </c>
      <c r="J2043" t="s">
        <v>13380</v>
      </c>
      <c r="K2043" t="s">
        <v>1036</v>
      </c>
      <c r="L2043" t="s">
        <v>13381</v>
      </c>
      <c r="M2043" t="s">
        <v>13382</v>
      </c>
      <c r="N2043" t="s">
        <v>39</v>
      </c>
      <c r="Q2043" t="s">
        <v>13383</v>
      </c>
      <c r="R2043" t="s">
        <v>316</v>
      </c>
      <c r="S2043" t="s">
        <v>13384</v>
      </c>
    </row>
    <row r="2044" spans="1:19" x14ac:dyDescent="0.3">
      <c r="A2044">
        <v>2043</v>
      </c>
      <c r="B2044">
        <v>2683</v>
      </c>
      <c r="C2044" t="s">
        <v>17</v>
      </c>
      <c r="D2044" t="s">
        <v>13385</v>
      </c>
      <c r="E2044" t="str">
        <f t="shared" si="62"/>
        <v>株式会社ジークス</v>
      </c>
      <c r="F2044" t="str">
        <f t="shared" si="63"/>
        <v/>
      </c>
      <c r="G2044" t="s">
        <v>10246</v>
      </c>
      <c r="H2044" t="s">
        <v>124</v>
      </c>
      <c r="I2044" t="s">
        <v>13386</v>
      </c>
      <c r="K2044" t="s">
        <v>1780</v>
      </c>
      <c r="L2044" t="s">
        <v>13387</v>
      </c>
      <c r="M2044" t="s">
        <v>13388</v>
      </c>
      <c r="Q2044" t="s">
        <v>4811</v>
      </c>
      <c r="R2044" t="s">
        <v>3860</v>
      </c>
      <c r="S2044" t="s">
        <v>13389</v>
      </c>
    </row>
    <row r="2045" spans="1:19" x14ac:dyDescent="0.3">
      <c r="A2045">
        <v>2044</v>
      </c>
      <c r="B2045">
        <v>2684</v>
      </c>
      <c r="C2045" t="s">
        <v>17</v>
      </c>
      <c r="D2045" t="s">
        <v>13390</v>
      </c>
      <c r="E2045" t="str">
        <f t="shared" si="62"/>
        <v>株式会社ピース</v>
      </c>
      <c r="F2045" t="str">
        <f t="shared" si="63"/>
        <v/>
      </c>
      <c r="G2045" t="s">
        <v>1642</v>
      </c>
      <c r="I2045" t="s">
        <v>164</v>
      </c>
      <c r="K2045" t="s">
        <v>11942</v>
      </c>
      <c r="L2045" t="s">
        <v>13391</v>
      </c>
      <c r="M2045" t="s">
        <v>13392</v>
      </c>
      <c r="N2045" t="s">
        <v>39</v>
      </c>
      <c r="P2045" t="s">
        <v>13393</v>
      </c>
      <c r="Q2045" t="s">
        <v>79</v>
      </c>
      <c r="R2045" t="s">
        <v>402</v>
      </c>
      <c r="S2045" t="s">
        <v>13394</v>
      </c>
    </row>
    <row r="2046" spans="1:19" x14ac:dyDescent="0.3">
      <c r="A2046">
        <v>2045</v>
      </c>
      <c r="B2046">
        <v>2685</v>
      </c>
      <c r="C2046" t="s">
        <v>17</v>
      </c>
      <c r="D2046" t="s">
        <v>13395</v>
      </c>
      <c r="E2046" t="str">
        <f t="shared" si="62"/>
        <v>株式会社エクスモーション</v>
      </c>
      <c r="F2046" t="str">
        <f t="shared" si="63"/>
        <v/>
      </c>
      <c r="G2046" t="s">
        <v>9615</v>
      </c>
      <c r="I2046" t="s">
        <v>2689</v>
      </c>
      <c r="J2046" t="s">
        <v>13396</v>
      </c>
      <c r="K2046" t="s">
        <v>8857</v>
      </c>
      <c r="L2046" t="s">
        <v>13397</v>
      </c>
      <c r="M2046" t="s">
        <v>13398</v>
      </c>
      <c r="Q2046" t="s">
        <v>725</v>
      </c>
      <c r="S2046" t="s">
        <v>13399</v>
      </c>
    </row>
    <row r="2047" spans="1:19" x14ac:dyDescent="0.3">
      <c r="A2047">
        <v>2046</v>
      </c>
      <c r="B2047">
        <v>2686</v>
      </c>
      <c r="C2047" t="s">
        <v>17</v>
      </c>
      <c r="D2047" t="s">
        <v>13400</v>
      </c>
      <c r="E2047" t="str">
        <f t="shared" si="62"/>
        <v>株式会社ＧＣＴ研究所</v>
      </c>
      <c r="F2047" t="str">
        <f t="shared" si="63"/>
        <v/>
      </c>
      <c r="G2047" t="s">
        <v>271</v>
      </c>
      <c r="H2047" t="s">
        <v>816</v>
      </c>
      <c r="I2047" t="s">
        <v>13401</v>
      </c>
      <c r="K2047" t="s">
        <v>6310</v>
      </c>
      <c r="L2047" t="s">
        <v>13402</v>
      </c>
      <c r="M2047" t="s">
        <v>13403</v>
      </c>
      <c r="N2047" t="s">
        <v>39</v>
      </c>
      <c r="O2047" t="s">
        <v>13404</v>
      </c>
      <c r="P2047" t="s">
        <v>13405</v>
      </c>
      <c r="Q2047" t="s">
        <v>651</v>
      </c>
      <c r="S2047" t="s">
        <v>13406</v>
      </c>
    </row>
    <row r="2048" spans="1:19" x14ac:dyDescent="0.3">
      <c r="A2048">
        <v>2047</v>
      </c>
      <c r="B2048">
        <v>2687</v>
      </c>
      <c r="C2048" t="s">
        <v>17</v>
      </c>
      <c r="D2048" t="s">
        <v>13407</v>
      </c>
      <c r="E2048" t="str">
        <f t="shared" si="62"/>
        <v>株式会社ジェナ</v>
      </c>
      <c r="F2048" t="str">
        <f t="shared" si="63"/>
        <v/>
      </c>
      <c r="G2048" t="s">
        <v>1886</v>
      </c>
      <c r="H2048" t="s">
        <v>7840</v>
      </c>
      <c r="I2048" t="s">
        <v>13408</v>
      </c>
      <c r="K2048" t="s">
        <v>1538</v>
      </c>
      <c r="L2048" t="s">
        <v>13409</v>
      </c>
      <c r="M2048" t="s">
        <v>13410</v>
      </c>
      <c r="O2048" t="s">
        <v>13411</v>
      </c>
      <c r="P2048" t="s">
        <v>13412</v>
      </c>
      <c r="Q2048" t="s">
        <v>651</v>
      </c>
      <c r="R2048" t="s">
        <v>120</v>
      </c>
      <c r="S2048" t="s">
        <v>13413</v>
      </c>
    </row>
    <row r="2049" spans="1:19" x14ac:dyDescent="0.3">
      <c r="A2049">
        <v>2048</v>
      </c>
      <c r="B2049">
        <v>2688</v>
      </c>
      <c r="C2049" t="s">
        <v>17</v>
      </c>
      <c r="D2049" t="s">
        <v>13414</v>
      </c>
      <c r="E2049" t="str">
        <f t="shared" si="62"/>
        <v/>
      </c>
      <c r="F2049" t="str">
        <f t="shared" si="63"/>
        <v>インターナショナル・データ・リサーチ株式会社</v>
      </c>
      <c r="G2049" t="s">
        <v>915</v>
      </c>
      <c r="I2049" t="s">
        <v>8850</v>
      </c>
      <c r="K2049" t="s">
        <v>13415</v>
      </c>
      <c r="L2049" t="s">
        <v>13416</v>
      </c>
      <c r="M2049" t="s">
        <v>13417</v>
      </c>
      <c r="P2049" t="s">
        <v>13418</v>
      </c>
      <c r="Q2049" t="s">
        <v>574</v>
      </c>
      <c r="R2049" t="s">
        <v>565</v>
      </c>
      <c r="S2049" t="s">
        <v>13419</v>
      </c>
    </row>
    <row r="2050" spans="1:19" x14ac:dyDescent="0.3">
      <c r="A2050">
        <v>2049</v>
      </c>
      <c r="B2050">
        <v>2689</v>
      </c>
      <c r="C2050" t="s">
        <v>17</v>
      </c>
      <c r="D2050" t="s">
        <v>13420</v>
      </c>
      <c r="E2050" t="str">
        <f t="shared" si="62"/>
        <v/>
      </c>
      <c r="F2050" t="str">
        <f t="shared" si="63"/>
        <v>スターフェスティバル株式会社</v>
      </c>
      <c r="G2050" t="s">
        <v>83</v>
      </c>
      <c r="H2050" t="s">
        <v>4433</v>
      </c>
      <c r="I2050" t="s">
        <v>13421</v>
      </c>
      <c r="K2050" t="s">
        <v>8719</v>
      </c>
      <c r="L2050" t="s">
        <v>13422</v>
      </c>
      <c r="M2050" t="s">
        <v>13423</v>
      </c>
      <c r="N2050" t="s">
        <v>39</v>
      </c>
      <c r="Q2050" t="s">
        <v>10738</v>
      </c>
      <c r="R2050" t="s">
        <v>454</v>
      </c>
      <c r="S2050" t="s">
        <v>13424</v>
      </c>
    </row>
    <row r="2051" spans="1:19" x14ac:dyDescent="0.3">
      <c r="A2051">
        <v>2050</v>
      </c>
      <c r="B2051">
        <v>2692</v>
      </c>
      <c r="C2051" t="s">
        <v>17</v>
      </c>
      <c r="D2051" t="s">
        <v>13425</v>
      </c>
      <c r="E2051" t="str">
        <f t="shared" ref="E2051:E2114" si="64">IF(LEFT($D2051,4)="株式会社",$D2051,"")</f>
        <v>株式会社リアルフューチャーズ</v>
      </c>
      <c r="F2051" t="str">
        <f t="shared" ref="F2051:F2114" si="65">IF(RIGHT($D2051,4)="株式会社",$D2051,"")</f>
        <v/>
      </c>
      <c r="G2051" t="s">
        <v>4468</v>
      </c>
      <c r="H2051" t="s">
        <v>931</v>
      </c>
      <c r="I2051" t="s">
        <v>7776</v>
      </c>
      <c r="J2051" t="s">
        <v>13426</v>
      </c>
      <c r="K2051" t="s">
        <v>8331</v>
      </c>
      <c r="L2051" t="s">
        <v>13427</v>
      </c>
      <c r="M2051" t="s">
        <v>13428</v>
      </c>
      <c r="N2051" t="s">
        <v>39</v>
      </c>
      <c r="Q2051" t="s">
        <v>443</v>
      </c>
      <c r="R2051" t="s">
        <v>454</v>
      </c>
      <c r="S2051" t="s">
        <v>13429</v>
      </c>
    </row>
    <row r="2052" spans="1:19" x14ac:dyDescent="0.3">
      <c r="A2052">
        <v>2051</v>
      </c>
      <c r="B2052">
        <v>2694</v>
      </c>
      <c r="C2052" t="s">
        <v>17</v>
      </c>
      <c r="D2052" t="s">
        <v>13430</v>
      </c>
      <c r="E2052" t="str">
        <f t="shared" si="64"/>
        <v>株式会社ファーンリッジ・ジャパン</v>
      </c>
      <c r="F2052" t="str">
        <f t="shared" si="65"/>
        <v/>
      </c>
      <c r="G2052" t="s">
        <v>279</v>
      </c>
      <c r="I2052" t="s">
        <v>13431</v>
      </c>
      <c r="K2052" t="s">
        <v>1636</v>
      </c>
      <c r="L2052" t="s">
        <v>13432</v>
      </c>
      <c r="M2052" t="s">
        <v>13433</v>
      </c>
      <c r="Q2052" t="s">
        <v>1050</v>
      </c>
      <c r="S2052" t="s">
        <v>13434</v>
      </c>
    </row>
    <row r="2053" spans="1:19" x14ac:dyDescent="0.3">
      <c r="A2053">
        <v>2052</v>
      </c>
      <c r="B2053">
        <v>2695</v>
      </c>
      <c r="C2053" t="s">
        <v>17</v>
      </c>
      <c r="D2053" t="s">
        <v>13435</v>
      </c>
      <c r="E2053" t="str">
        <f t="shared" si="64"/>
        <v>株式会社ニュートン</v>
      </c>
      <c r="F2053" t="str">
        <f t="shared" si="65"/>
        <v/>
      </c>
      <c r="G2053" t="s">
        <v>13436</v>
      </c>
      <c r="H2053" t="s">
        <v>836</v>
      </c>
      <c r="I2053" t="s">
        <v>614</v>
      </c>
      <c r="J2053" t="s">
        <v>13437</v>
      </c>
      <c r="K2053" t="s">
        <v>7130</v>
      </c>
      <c r="L2053" t="s">
        <v>13438</v>
      </c>
      <c r="M2053" t="s">
        <v>13439</v>
      </c>
      <c r="Q2053" t="s">
        <v>1005</v>
      </c>
      <c r="R2053" t="s">
        <v>80</v>
      </c>
      <c r="S2053" t="s">
        <v>13440</v>
      </c>
    </row>
    <row r="2054" spans="1:19" x14ac:dyDescent="0.3">
      <c r="A2054">
        <v>2053</v>
      </c>
      <c r="B2054">
        <v>2696</v>
      </c>
      <c r="C2054" t="s">
        <v>17</v>
      </c>
      <c r="D2054" t="s">
        <v>13441</v>
      </c>
      <c r="E2054" t="str">
        <f t="shared" si="64"/>
        <v>株式会社パートナー</v>
      </c>
      <c r="F2054" t="str">
        <f t="shared" si="65"/>
        <v/>
      </c>
      <c r="G2054" t="s">
        <v>1485</v>
      </c>
      <c r="H2054" t="s">
        <v>816</v>
      </c>
      <c r="I2054" t="s">
        <v>13442</v>
      </c>
      <c r="J2054" t="s">
        <v>13443</v>
      </c>
      <c r="K2054" t="s">
        <v>6132</v>
      </c>
      <c r="L2054" t="s">
        <v>13444</v>
      </c>
      <c r="M2054" t="s">
        <v>13445</v>
      </c>
      <c r="N2054" t="s">
        <v>39</v>
      </c>
      <c r="O2054" t="s">
        <v>13446</v>
      </c>
      <c r="P2054" t="s">
        <v>13447</v>
      </c>
      <c r="Q2054" t="s">
        <v>13448</v>
      </c>
      <c r="R2054" t="s">
        <v>565</v>
      </c>
      <c r="S2054" t="s">
        <v>13449</v>
      </c>
    </row>
    <row r="2055" spans="1:19" x14ac:dyDescent="0.3">
      <c r="A2055">
        <v>2054</v>
      </c>
      <c r="B2055">
        <v>2698</v>
      </c>
      <c r="C2055" t="s">
        <v>17</v>
      </c>
      <c r="D2055" t="s">
        <v>13450</v>
      </c>
      <c r="E2055" t="str">
        <f t="shared" si="64"/>
        <v/>
      </c>
      <c r="F2055" t="str">
        <f t="shared" si="65"/>
        <v>アルカディア・システムズ株式会社</v>
      </c>
      <c r="G2055" t="s">
        <v>279</v>
      </c>
      <c r="I2055" t="s">
        <v>164</v>
      </c>
      <c r="K2055" t="s">
        <v>993</v>
      </c>
      <c r="L2055" t="s">
        <v>13451</v>
      </c>
      <c r="M2055" t="s">
        <v>13452</v>
      </c>
      <c r="Q2055" t="s">
        <v>358</v>
      </c>
      <c r="S2055" t="s">
        <v>13453</v>
      </c>
    </row>
    <row r="2056" spans="1:19" x14ac:dyDescent="0.3">
      <c r="A2056">
        <v>2055</v>
      </c>
      <c r="B2056">
        <v>2699</v>
      </c>
      <c r="C2056" t="s">
        <v>17</v>
      </c>
      <c r="D2056" t="s">
        <v>13454</v>
      </c>
      <c r="E2056" t="str">
        <f t="shared" si="64"/>
        <v>株式会社アイタンクジャパン</v>
      </c>
      <c r="F2056" t="str">
        <f t="shared" si="65"/>
        <v/>
      </c>
      <c r="G2056" t="s">
        <v>5964</v>
      </c>
      <c r="H2056" t="s">
        <v>1666</v>
      </c>
      <c r="I2056" t="s">
        <v>164</v>
      </c>
      <c r="J2056" t="s">
        <v>13455</v>
      </c>
      <c r="K2056" t="s">
        <v>7415</v>
      </c>
      <c r="L2056" t="s">
        <v>13456</v>
      </c>
      <c r="M2056" t="s">
        <v>13457</v>
      </c>
      <c r="Q2056" t="s">
        <v>276</v>
      </c>
      <c r="S2056" t="s">
        <v>13458</v>
      </c>
    </row>
    <row r="2057" spans="1:19" x14ac:dyDescent="0.3">
      <c r="A2057">
        <v>2056</v>
      </c>
      <c r="B2057">
        <v>2700</v>
      </c>
      <c r="C2057" t="s">
        <v>17</v>
      </c>
      <c r="D2057" t="s">
        <v>13459</v>
      </c>
      <c r="E2057" t="str">
        <f t="shared" si="64"/>
        <v>株式会社エス・ケイ通信</v>
      </c>
      <c r="F2057" t="str">
        <f t="shared" si="65"/>
        <v/>
      </c>
      <c r="G2057" t="s">
        <v>13460</v>
      </c>
      <c r="H2057" t="s">
        <v>836</v>
      </c>
      <c r="I2057" t="s">
        <v>1778</v>
      </c>
      <c r="J2057" t="s">
        <v>13461</v>
      </c>
      <c r="K2057" t="s">
        <v>375</v>
      </c>
      <c r="L2057" t="s">
        <v>13462</v>
      </c>
      <c r="M2057" t="s">
        <v>13463</v>
      </c>
      <c r="N2057" t="s">
        <v>39</v>
      </c>
      <c r="P2057" t="s">
        <v>13464</v>
      </c>
      <c r="Q2057" t="s">
        <v>4174</v>
      </c>
      <c r="R2057" t="s">
        <v>3585</v>
      </c>
      <c r="S2057" t="s">
        <v>13465</v>
      </c>
    </row>
    <row r="2058" spans="1:19" x14ac:dyDescent="0.3">
      <c r="A2058">
        <v>2057</v>
      </c>
      <c r="B2058">
        <v>2701</v>
      </c>
      <c r="C2058" t="s">
        <v>17</v>
      </c>
      <c r="D2058" t="s">
        <v>13466</v>
      </c>
      <c r="E2058" t="str">
        <f t="shared" si="64"/>
        <v>株式会社エイビット</v>
      </c>
      <c r="F2058" t="str">
        <f t="shared" si="65"/>
        <v/>
      </c>
      <c r="G2058" t="s">
        <v>2947</v>
      </c>
      <c r="I2058" t="s">
        <v>1778</v>
      </c>
      <c r="K2058" t="s">
        <v>2388</v>
      </c>
      <c r="L2058" t="s">
        <v>13467</v>
      </c>
      <c r="M2058" t="s">
        <v>13468</v>
      </c>
      <c r="Q2058" t="s">
        <v>4166</v>
      </c>
      <c r="S2058" t="s">
        <v>13469</v>
      </c>
    </row>
    <row r="2059" spans="1:19" x14ac:dyDescent="0.3">
      <c r="A2059">
        <v>2058</v>
      </c>
      <c r="B2059">
        <v>2702</v>
      </c>
      <c r="C2059" t="s">
        <v>17</v>
      </c>
      <c r="D2059" t="s">
        <v>13470</v>
      </c>
      <c r="E2059" t="str">
        <f t="shared" si="64"/>
        <v/>
      </c>
      <c r="F2059" t="str">
        <f t="shared" si="65"/>
        <v>三菱電機インフォメーションテクノロジー株式会社</v>
      </c>
      <c r="G2059" t="s">
        <v>4915</v>
      </c>
      <c r="I2059" t="s">
        <v>13471</v>
      </c>
      <c r="K2059" t="s">
        <v>1036</v>
      </c>
      <c r="L2059" t="s">
        <v>13472</v>
      </c>
      <c r="M2059" t="s">
        <v>13473</v>
      </c>
      <c r="Q2059" t="s">
        <v>13474</v>
      </c>
      <c r="S2059" t="s">
        <v>13475</v>
      </c>
    </row>
    <row r="2060" spans="1:19" x14ac:dyDescent="0.3">
      <c r="A2060">
        <v>2059</v>
      </c>
      <c r="B2060">
        <v>2703</v>
      </c>
      <c r="C2060" t="s">
        <v>17</v>
      </c>
      <c r="D2060" t="s">
        <v>13476</v>
      </c>
      <c r="E2060" t="str">
        <f t="shared" si="64"/>
        <v>株式会社ハートビーツ</v>
      </c>
      <c r="F2060" t="str">
        <f t="shared" si="65"/>
        <v/>
      </c>
      <c r="G2060" t="s">
        <v>7364</v>
      </c>
      <c r="I2060" t="s">
        <v>6449</v>
      </c>
      <c r="K2060" t="s">
        <v>8285</v>
      </c>
      <c r="L2060" t="s">
        <v>13477</v>
      </c>
      <c r="M2060" t="s">
        <v>13478</v>
      </c>
      <c r="Q2060" t="s">
        <v>2750</v>
      </c>
      <c r="R2060" t="s">
        <v>859</v>
      </c>
      <c r="S2060" t="s">
        <v>13479</v>
      </c>
    </row>
    <row r="2061" spans="1:19" x14ac:dyDescent="0.3">
      <c r="A2061">
        <v>2060</v>
      </c>
      <c r="B2061">
        <v>2704</v>
      </c>
      <c r="C2061" t="s">
        <v>17</v>
      </c>
      <c r="D2061" t="s">
        <v>13480</v>
      </c>
      <c r="E2061" t="str">
        <f t="shared" si="64"/>
        <v/>
      </c>
      <c r="F2061" t="str">
        <f t="shared" si="65"/>
        <v>アイオステクノロジー株式会社</v>
      </c>
      <c r="G2061" t="s">
        <v>279</v>
      </c>
      <c r="I2061" t="s">
        <v>510</v>
      </c>
      <c r="K2061" t="s">
        <v>6613</v>
      </c>
      <c r="L2061" t="s">
        <v>13481</v>
      </c>
      <c r="M2061" t="s">
        <v>13482</v>
      </c>
      <c r="Q2061" t="s">
        <v>3179</v>
      </c>
      <c r="S2061" t="s">
        <v>13483</v>
      </c>
    </row>
    <row r="2062" spans="1:19" x14ac:dyDescent="0.3">
      <c r="A2062">
        <v>2061</v>
      </c>
      <c r="B2062">
        <v>2705</v>
      </c>
      <c r="C2062" t="s">
        <v>17</v>
      </c>
      <c r="D2062" t="s">
        <v>13484</v>
      </c>
      <c r="E2062" t="str">
        <f t="shared" si="64"/>
        <v>株式会社アイティエス</v>
      </c>
      <c r="F2062" t="str">
        <f t="shared" si="65"/>
        <v/>
      </c>
      <c r="G2062" t="s">
        <v>279</v>
      </c>
      <c r="I2062" t="s">
        <v>614</v>
      </c>
      <c r="K2062" t="s">
        <v>3651</v>
      </c>
      <c r="L2062" t="s">
        <v>13485</v>
      </c>
      <c r="M2062" t="s">
        <v>13486</v>
      </c>
      <c r="Q2062" t="s">
        <v>884</v>
      </c>
      <c r="S2062" t="s">
        <v>13487</v>
      </c>
    </row>
    <row r="2063" spans="1:19" x14ac:dyDescent="0.3">
      <c r="A2063">
        <v>2062</v>
      </c>
      <c r="B2063">
        <v>2706</v>
      </c>
      <c r="C2063" t="s">
        <v>17</v>
      </c>
      <c r="D2063" t="s">
        <v>13488</v>
      </c>
      <c r="E2063" t="str">
        <f t="shared" si="64"/>
        <v>株式会社ねこじゃらし</v>
      </c>
      <c r="F2063" t="str">
        <f t="shared" si="65"/>
        <v/>
      </c>
      <c r="G2063" t="s">
        <v>13489</v>
      </c>
      <c r="H2063" t="s">
        <v>13490</v>
      </c>
      <c r="I2063" t="s">
        <v>13491</v>
      </c>
      <c r="K2063" t="s">
        <v>1538</v>
      </c>
      <c r="L2063" t="s">
        <v>13492</v>
      </c>
      <c r="M2063" t="s">
        <v>13493</v>
      </c>
      <c r="N2063" t="s">
        <v>39</v>
      </c>
      <c r="O2063" t="s">
        <v>13494</v>
      </c>
      <c r="Q2063" t="s">
        <v>927</v>
      </c>
      <c r="R2063" t="s">
        <v>7880</v>
      </c>
      <c r="S2063" t="s">
        <v>13495</v>
      </c>
    </row>
    <row r="2064" spans="1:19" x14ac:dyDescent="0.3">
      <c r="A2064">
        <v>2063</v>
      </c>
      <c r="B2064">
        <v>2707</v>
      </c>
      <c r="C2064" t="s">
        <v>17</v>
      </c>
      <c r="D2064" t="s">
        <v>13496</v>
      </c>
      <c r="E2064" t="str">
        <f t="shared" si="64"/>
        <v>株式会社エクスクウェイド</v>
      </c>
      <c r="F2064" t="str">
        <f t="shared" si="65"/>
        <v/>
      </c>
      <c r="G2064" t="s">
        <v>7420</v>
      </c>
      <c r="H2064" t="s">
        <v>4433</v>
      </c>
      <c r="I2064" t="s">
        <v>13497</v>
      </c>
      <c r="K2064" t="s">
        <v>9820</v>
      </c>
      <c r="L2064" t="s">
        <v>13498</v>
      </c>
      <c r="M2064" t="s">
        <v>13499</v>
      </c>
      <c r="N2064" t="s">
        <v>39</v>
      </c>
      <c r="P2064" t="s">
        <v>13500</v>
      </c>
      <c r="Q2064" t="s">
        <v>3419</v>
      </c>
      <c r="R2064" t="s">
        <v>859</v>
      </c>
      <c r="S2064" t="s">
        <v>13501</v>
      </c>
    </row>
    <row r="2065" spans="1:19" x14ac:dyDescent="0.3">
      <c r="A2065">
        <v>2064</v>
      </c>
      <c r="B2065">
        <v>2708</v>
      </c>
      <c r="C2065" t="s">
        <v>17</v>
      </c>
      <c r="D2065" t="s">
        <v>13502</v>
      </c>
      <c r="E2065" t="str">
        <f t="shared" si="64"/>
        <v>株式会社デリバリー</v>
      </c>
      <c r="F2065" t="str">
        <f t="shared" si="65"/>
        <v/>
      </c>
      <c r="G2065" t="s">
        <v>12330</v>
      </c>
      <c r="H2065" t="s">
        <v>931</v>
      </c>
      <c r="I2065" t="s">
        <v>13503</v>
      </c>
      <c r="K2065" t="s">
        <v>855</v>
      </c>
      <c r="L2065" t="s">
        <v>13504</v>
      </c>
      <c r="M2065" t="s">
        <v>13505</v>
      </c>
      <c r="N2065" t="s">
        <v>39</v>
      </c>
      <c r="Q2065" t="s">
        <v>884</v>
      </c>
      <c r="R2065" t="s">
        <v>120</v>
      </c>
      <c r="S2065" t="s">
        <v>13506</v>
      </c>
    </row>
    <row r="2066" spans="1:19" x14ac:dyDescent="0.3">
      <c r="A2066">
        <v>2065</v>
      </c>
      <c r="B2066">
        <v>2709</v>
      </c>
      <c r="C2066" t="s">
        <v>17</v>
      </c>
      <c r="D2066" t="s">
        <v>13507</v>
      </c>
      <c r="E2066" t="str">
        <f t="shared" si="64"/>
        <v>株式会社ラプラス・システム</v>
      </c>
      <c r="F2066" t="str">
        <f t="shared" si="65"/>
        <v/>
      </c>
      <c r="G2066" t="s">
        <v>271</v>
      </c>
      <c r="H2066" t="s">
        <v>239</v>
      </c>
      <c r="I2066" t="s">
        <v>13508</v>
      </c>
      <c r="K2066" t="s">
        <v>2192</v>
      </c>
      <c r="L2066" t="s">
        <v>13509</v>
      </c>
      <c r="M2066" t="s">
        <v>13510</v>
      </c>
      <c r="N2066" t="s">
        <v>39</v>
      </c>
      <c r="P2066" t="s">
        <v>13511</v>
      </c>
      <c r="Q2066" t="s">
        <v>11989</v>
      </c>
      <c r="R2066" t="s">
        <v>1981</v>
      </c>
      <c r="S2066" t="s">
        <v>13512</v>
      </c>
    </row>
    <row r="2067" spans="1:19" x14ac:dyDescent="0.3">
      <c r="A2067">
        <v>2066</v>
      </c>
      <c r="B2067">
        <v>2710</v>
      </c>
      <c r="C2067" t="s">
        <v>17</v>
      </c>
      <c r="D2067" t="s">
        <v>13513</v>
      </c>
      <c r="E2067" t="str">
        <f t="shared" si="64"/>
        <v/>
      </c>
      <c r="F2067" t="str">
        <f t="shared" si="65"/>
        <v>日本クエスト・ソフトウェア株式会社</v>
      </c>
      <c r="G2067" t="s">
        <v>279</v>
      </c>
      <c r="I2067" t="s">
        <v>13514</v>
      </c>
      <c r="L2067" t="s">
        <v>8376</v>
      </c>
      <c r="M2067" t="s">
        <v>13515</v>
      </c>
      <c r="Q2067" t="s">
        <v>297</v>
      </c>
      <c r="S2067" t="s">
        <v>13516</v>
      </c>
    </row>
    <row r="2068" spans="1:19" x14ac:dyDescent="0.3">
      <c r="A2068">
        <v>2067</v>
      </c>
      <c r="B2068">
        <v>2711</v>
      </c>
      <c r="C2068" t="s">
        <v>17</v>
      </c>
      <c r="D2068" t="s">
        <v>13517</v>
      </c>
      <c r="E2068" t="str">
        <f t="shared" si="64"/>
        <v>株式会社イマクリエ</v>
      </c>
      <c r="F2068" t="str">
        <f t="shared" si="65"/>
        <v/>
      </c>
      <c r="G2068" t="s">
        <v>11793</v>
      </c>
      <c r="H2068" t="s">
        <v>836</v>
      </c>
      <c r="K2068" t="s">
        <v>4742</v>
      </c>
      <c r="L2068" t="s">
        <v>13518</v>
      </c>
      <c r="M2068" t="s">
        <v>13519</v>
      </c>
      <c r="Q2068" t="s">
        <v>927</v>
      </c>
      <c r="S2068" t="s">
        <v>13520</v>
      </c>
    </row>
    <row r="2069" spans="1:19" x14ac:dyDescent="0.3">
      <c r="A2069">
        <v>2068</v>
      </c>
      <c r="B2069">
        <v>2712</v>
      </c>
      <c r="C2069" t="s">
        <v>17</v>
      </c>
      <c r="D2069" t="s">
        <v>13521</v>
      </c>
      <c r="E2069" t="str">
        <f t="shared" si="64"/>
        <v/>
      </c>
      <c r="F2069" t="str">
        <f t="shared" si="65"/>
        <v>BIJIN&amp;Co.株式会社</v>
      </c>
      <c r="G2069" t="s">
        <v>83</v>
      </c>
      <c r="H2069" t="s">
        <v>1683</v>
      </c>
      <c r="I2069" t="s">
        <v>13522</v>
      </c>
      <c r="K2069" t="s">
        <v>9163</v>
      </c>
      <c r="L2069" t="s">
        <v>13523</v>
      </c>
      <c r="M2069" t="s">
        <v>13524</v>
      </c>
      <c r="N2069" t="s">
        <v>39</v>
      </c>
      <c r="P2069" t="s">
        <v>13525</v>
      </c>
      <c r="Q2069" t="s">
        <v>171</v>
      </c>
      <c r="R2069" t="s">
        <v>91</v>
      </c>
      <c r="S2069" t="s">
        <v>13526</v>
      </c>
    </row>
    <row r="2070" spans="1:19" x14ac:dyDescent="0.3">
      <c r="A2070">
        <v>2069</v>
      </c>
      <c r="B2070">
        <v>2713</v>
      </c>
      <c r="C2070" t="s">
        <v>17</v>
      </c>
      <c r="D2070" t="s">
        <v>13527</v>
      </c>
      <c r="E2070" t="str">
        <f t="shared" si="64"/>
        <v>株式会社シースクェア</v>
      </c>
      <c r="F2070" t="str">
        <f t="shared" si="65"/>
        <v/>
      </c>
      <c r="G2070" t="s">
        <v>279</v>
      </c>
      <c r="I2070" t="s">
        <v>10184</v>
      </c>
      <c r="K2070" t="s">
        <v>3395</v>
      </c>
      <c r="L2070" t="s">
        <v>13528</v>
      </c>
      <c r="M2070" t="s">
        <v>13529</v>
      </c>
      <c r="N2070" t="s">
        <v>39</v>
      </c>
      <c r="Q2070" t="s">
        <v>171</v>
      </c>
      <c r="S2070" t="s">
        <v>13530</v>
      </c>
    </row>
    <row r="2071" spans="1:19" x14ac:dyDescent="0.3">
      <c r="A2071">
        <v>2070</v>
      </c>
      <c r="B2071">
        <v>2714</v>
      </c>
      <c r="C2071" t="s">
        <v>17</v>
      </c>
      <c r="D2071" t="s">
        <v>13531</v>
      </c>
      <c r="E2071" t="str">
        <f t="shared" si="64"/>
        <v/>
      </c>
      <c r="F2071" t="str">
        <f t="shared" si="65"/>
        <v>チャンスラボ株式会社</v>
      </c>
      <c r="G2071" t="s">
        <v>271</v>
      </c>
      <c r="H2071" t="s">
        <v>124</v>
      </c>
      <c r="I2071" t="s">
        <v>13532</v>
      </c>
      <c r="J2071" t="s">
        <v>13533</v>
      </c>
      <c r="K2071" t="s">
        <v>4669</v>
      </c>
      <c r="L2071" t="s">
        <v>13534</v>
      </c>
      <c r="M2071" t="s">
        <v>13535</v>
      </c>
      <c r="P2071" t="s">
        <v>13536</v>
      </c>
      <c r="Q2071" t="s">
        <v>697</v>
      </c>
      <c r="S2071" t="s">
        <v>13537</v>
      </c>
    </row>
    <row r="2072" spans="1:19" x14ac:dyDescent="0.3">
      <c r="A2072">
        <v>2071</v>
      </c>
      <c r="B2072">
        <v>2715</v>
      </c>
      <c r="C2072" t="s">
        <v>17</v>
      </c>
      <c r="D2072" t="s">
        <v>13538</v>
      </c>
      <c r="E2072" t="str">
        <f t="shared" si="64"/>
        <v>株式会社ＲＪＣ</v>
      </c>
      <c r="F2072" t="str">
        <f t="shared" si="65"/>
        <v/>
      </c>
      <c r="G2072" t="s">
        <v>271</v>
      </c>
      <c r="I2072" t="s">
        <v>568</v>
      </c>
      <c r="K2072" t="s">
        <v>241</v>
      </c>
      <c r="L2072" t="s">
        <v>13539</v>
      </c>
      <c r="M2072" t="s">
        <v>13540</v>
      </c>
      <c r="P2072" t="s">
        <v>13541</v>
      </c>
      <c r="Q2072" t="s">
        <v>840</v>
      </c>
      <c r="R2072" t="s">
        <v>91</v>
      </c>
      <c r="S2072" t="s">
        <v>13542</v>
      </c>
    </row>
    <row r="2073" spans="1:19" x14ac:dyDescent="0.3">
      <c r="A2073">
        <v>2072</v>
      </c>
      <c r="B2073">
        <v>2716</v>
      </c>
      <c r="C2073" t="s">
        <v>17</v>
      </c>
      <c r="D2073" t="s">
        <v>13543</v>
      </c>
      <c r="E2073" t="str">
        <f t="shared" si="64"/>
        <v>株式会社シンク・アンド・フィール</v>
      </c>
      <c r="F2073" t="str">
        <f t="shared" si="65"/>
        <v/>
      </c>
      <c r="G2073" t="s">
        <v>8034</v>
      </c>
      <c r="I2073" t="s">
        <v>164</v>
      </c>
      <c r="K2073" t="s">
        <v>4569</v>
      </c>
      <c r="L2073" t="s">
        <v>13544</v>
      </c>
      <c r="M2073" t="s">
        <v>13545</v>
      </c>
      <c r="P2073" t="s">
        <v>13546</v>
      </c>
      <c r="Q2073" t="s">
        <v>1441</v>
      </c>
      <c r="R2073" t="s">
        <v>454</v>
      </c>
      <c r="S2073" t="s">
        <v>13547</v>
      </c>
    </row>
    <row r="2074" spans="1:19" x14ac:dyDescent="0.3">
      <c r="A2074">
        <v>2073</v>
      </c>
      <c r="B2074">
        <v>2718</v>
      </c>
      <c r="C2074" t="s">
        <v>17</v>
      </c>
      <c r="D2074" t="s">
        <v>13548</v>
      </c>
      <c r="E2074" t="str">
        <f t="shared" si="64"/>
        <v/>
      </c>
      <c r="F2074" t="str">
        <f t="shared" si="65"/>
        <v>SoftwareONEJAPAN株式会社</v>
      </c>
      <c r="G2074" t="s">
        <v>1804</v>
      </c>
      <c r="H2074" t="s">
        <v>10910</v>
      </c>
      <c r="I2074" t="s">
        <v>13549</v>
      </c>
      <c r="K2074" t="s">
        <v>11795</v>
      </c>
      <c r="L2074" t="s">
        <v>13550</v>
      </c>
      <c r="M2074" t="s">
        <v>13551</v>
      </c>
      <c r="N2074" t="s">
        <v>39</v>
      </c>
      <c r="O2074" t="s">
        <v>13552</v>
      </c>
      <c r="P2074" t="s">
        <v>13553</v>
      </c>
      <c r="Q2074" t="s">
        <v>181</v>
      </c>
      <c r="R2074" t="s">
        <v>390</v>
      </c>
      <c r="S2074" t="s">
        <v>13554</v>
      </c>
    </row>
    <row r="2075" spans="1:19" x14ac:dyDescent="0.3">
      <c r="A2075">
        <v>2074</v>
      </c>
      <c r="B2075">
        <v>2719</v>
      </c>
      <c r="C2075" t="s">
        <v>17</v>
      </c>
      <c r="D2075" t="s">
        <v>13555</v>
      </c>
      <c r="E2075" t="str">
        <f t="shared" si="64"/>
        <v/>
      </c>
      <c r="F2075" t="str">
        <f t="shared" si="65"/>
        <v>ミューズコー株式会社</v>
      </c>
      <c r="G2075" t="s">
        <v>779</v>
      </c>
      <c r="H2075" t="s">
        <v>4433</v>
      </c>
      <c r="I2075" t="s">
        <v>6006</v>
      </c>
      <c r="K2075" t="s">
        <v>13556</v>
      </c>
      <c r="L2075" t="s">
        <v>13557</v>
      </c>
      <c r="M2075" t="s">
        <v>13558</v>
      </c>
      <c r="Q2075" t="s">
        <v>2471</v>
      </c>
      <c r="S2075" t="s">
        <v>13559</v>
      </c>
    </row>
    <row r="2076" spans="1:19" x14ac:dyDescent="0.3">
      <c r="A2076">
        <v>2075</v>
      </c>
      <c r="B2076">
        <v>2720</v>
      </c>
      <c r="C2076" t="s">
        <v>17</v>
      </c>
      <c r="D2076" t="s">
        <v>13560</v>
      </c>
      <c r="E2076" t="str">
        <f t="shared" si="64"/>
        <v>株式会社シフトブレイン</v>
      </c>
      <c r="F2076" t="str">
        <f t="shared" si="65"/>
        <v/>
      </c>
      <c r="G2076" t="s">
        <v>2584</v>
      </c>
      <c r="I2076" t="s">
        <v>164</v>
      </c>
      <c r="K2076" t="s">
        <v>2342</v>
      </c>
      <c r="L2076" t="s">
        <v>13561</v>
      </c>
      <c r="M2076" t="s">
        <v>13562</v>
      </c>
      <c r="P2076" t="s">
        <v>13563</v>
      </c>
      <c r="Q2076" t="s">
        <v>443</v>
      </c>
      <c r="R2076" t="s">
        <v>402</v>
      </c>
      <c r="S2076" t="s">
        <v>13564</v>
      </c>
    </row>
    <row r="2077" spans="1:19" x14ac:dyDescent="0.3">
      <c r="A2077">
        <v>2076</v>
      </c>
      <c r="B2077">
        <v>2721</v>
      </c>
      <c r="C2077" t="s">
        <v>17</v>
      </c>
      <c r="D2077" t="s">
        <v>13565</v>
      </c>
      <c r="E2077" t="str">
        <f t="shared" si="64"/>
        <v/>
      </c>
      <c r="F2077" t="str">
        <f t="shared" si="65"/>
        <v>スマートシステム株式会社</v>
      </c>
      <c r="G2077" t="s">
        <v>1485</v>
      </c>
      <c r="I2077" t="s">
        <v>7494</v>
      </c>
      <c r="K2077" t="s">
        <v>2585</v>
      </c>
      <c r="L2077" t="s">
        <v>13566</v>
      </c>
      <c r="M2077" t="s">
        <v>13567</v>
      </c>
      <c r="N2077" t="s">
        <v>39</v>
      </c>
      <c r="Q2077" t="s">
        <v>443</v>
      </c>
      <c r="R2077" t="s">
        <v>91</v>
      </c>
      <c r="S2077" t="s">
        <v>13568</v>
      </c>
    </row>
    <row r="2078" spans="1:19" x14ac:dyDescent="0.3">
      <c r="A2078">
        <v>2077</v>
      </c>
      <c r="B2078">
        <v>2722</v>
      </c>
      <c r="C2078" t="s">
        <v>17</v>
      </c>
      <c r="D2078" t="s">
        <v>13569</v>
      </c>
      <c r="E2078" t="str">
        <f t="shared" si="64"/>
        <v>株式会社ＷＨＲＰ</v>
      </c>
      <c r="F2078" t="str">
        <f t="shared" si="65"/>
        <v/>
      </c>
      <c r="G2078" t="s">
        <v>13570</v>
      </c>
      <c r="H2078" t="s">
        <v>836</v>
      </c>
      <c r="I2078" t="s">
        <v>510</v>
      </c>
      <c r="K2078" t="s">
        <v>8290</v>
      </c>
      <c r="L2078" t="s">
        <v>13571</v>
      </c>
      <c r="M2078" t="s">
        <v>13572</v>
      </c>
      <c r="Q2078" t="s">
        <v>171</v>
      </c>
      <c r="R2078" t="s">
        <v>859</v>
      </c>
      <c r="S2078" t="s">
        <v>13573</v>
      </c>
    </row>
    <row r="2079" spans="1:19" x14ac:dyDescent="0.3">
      <c r="A2079">
        <v>2078</v>
      </c>
      <c r="B2079">
        <v>2723</v>
      </c>
      <c r="C2079" t="s">
        <v>17</v>
      </c>
      <c r="D2079" t="s">
        <v>13574</v>
      </c>
      <c r="E2079" t="str">
        <f t="shared" si="64"/>
        <v/>
      </c>
      <c r="F2079" t="str">
        <f t="shared" si="65"/>
        <v/>
      </c>
      <c r="G2079" t="s">
        <v>192</v>
      </c>
      <c r="I2079" t="s">
        <v>4916</v>
      </c>
      <c r="K2079" t="s">
        <v>1544</v>
      </c>
      <c r="L2079" t="s">
        <v>13575</v>
      </c>
      <c r="M2079" t="s">
        <v>13576</v>
      </c>
      <c r="Q2079" t="e">
        <f>-人</f>
        <v>#NAME?</v>
      </c>
      <c r="S2079" t="s">
        <v>13577</v>
      </c>
    </row>
    <row r="2080" spans="1:19" x14ac:dyDescent="0.3">
      <c r="A2080">
        <v>2079</v>
      </c>
      <c r="B2080">
        <v>2725</v>
      </c>
      <c r="C2080" t="s">
        <v>17</v>
      </c>
      <c r="D2080" t="s">
        <v>13578</v>
      </c>
      <c r="E2080" t="str">
        <f t="shared" si="64"/>
        <v/>
      </c>
      <c r="F2080" t="str">
        <f t="shared" si="65"/>
        <v>ペン株式会社</v>
      </c>
      <c r="G2080" t="s">
        <v>862</v>
      </c>
      <c r="I2080" t="s">
        <v>568</v>
      </c>
      <c r="J2080" t="s">
        <v>13579</v>
      </c>
      <c r="K2080" t="s">
        <v>8532</v>
      </c>
      <c r="L2080" t="s">
        <v>13580</v>
      </c>
      <c r="M2080" t="s">
        <v>13581</v>
      </c>
      <c r="Q2080" t="s">
        <v>2083</v>
      </c>
      <c r="S2080" t="s">
        <v>13582</v>
      </c>
    </row>
    <row r="2081" spans="1:19" x14ac:dyDescent="0.3">
      <c r="A2081">
        <v>2080</v>
      </c>
      <c r="B2081">
        <v>2726</v>
      </c>
      <c r="C2081" t="s">
        <v>17</v>
      </c>
      <c r="D2081" t="s">
        <v>13583</v>
      </c>
      <c r="E2081" t="str">
        <f t="shared" si="64"/>
        <v>株式会社ジェイクリエイト</v>
      </c>
      <c r="F2081" t="str">
        <f t="shared" si="65"/>
        <v/>
      </c>
      <c r="G2081" t="s">
        <v>13584</v>
      </c>
      <c r="I2081" t="s">
        <v>1778</v>
      </c>
      <c r="K2081" t="s">
        <v>2079</v>
      </c>
      <c r="L2081" t="s">
        <v>13585</v>
      </c>
      <c r="M2081" t="s">
        <v>13586</v>
      </c>
      <c r="Q2081" t="s">
        <v>285</v>
      </c>
      <c r="S2081" t="s">
        <v>13587</v>
      </c>
    </row>
    <row r="2082" spans="1:19" x14ac:dyDescent="0.3">
      <c r="A2082">
        <v>2081</v>
      </c>
      <c r="B2082">
        <v>2727</v>
      </c>
      <c r="C2082" t="s">
        <v>17</v>
      </c>
      <c r="D2082" t="s">
        <v>13588</v>
      </c>
      <c r="E2082" t="str">
        <f t="shared" si="64"/>
        <v>株式会社ＫＳＫ</v>
      </c>
      <c r="F2082" t="str">
        <f t="shared" si="65"/>
        <v/>
      </c>
      <c r="G2082" t="s">
        <v>13589</v>
      </c>
      <c r="H2082" t="s">
        <v>309</v>
      </c>
      <c r="I2082" t="s">
        <v>13590</v>
      </c>
      <c r="J2082" t="s">
        <v>13591</v>
      </c>
      <c r="K2082" t="s">
        <v>5349</v>
      </c>
      <c r="L2082" t="s">
        <v>13592</v>
      </c>
      <c r="M2082" t="s">
        <v>13593</v>
      </c>
      <c r="N2082" t="s">
        <v>137</v>
      </c>
      <c r="O2082" t="s">
        <v>13594</v>
      </c>
      <c r="Q2082" t="s">
        <v>13595</v>
      </c>
      <c r="R2082" t="s">
        <v>2466</v>
      </c>
      <c r="S2082" t="s">
        <v>13596</v>
      </c>
    </row>
    <row r="2083" spans="1:19" x14ac:dyDescent="0.3">
      <c r="A2083">
        <v>2082</v>
      </c>
      <c r="B2083">
        <v>2728</v>
      </c>
      <c r="C2083" t="s">
        <v>17</v>
      </c>
      <c r="D2083" t="s">
        <v>13597</v>
      </c>
      <c r="E2083" t="str">
        <f t="shared" si="64"/>
        <v>株式会社オールムービー・ジャパン</v>
      </c>
      <c r="F2083" t="str">
        <f t="shared" si="65"/>
        <v/>
      </c>
      <c r="G2083" t="s">
        <v>5964</v>
      </c>
      <c r="H2083" t="s">
        <v>816</v>
      </c>
      <c r="I2083" t="s">
        <v>164</v>
      </c>
      <c r="K2083" t="s">
        <v>12520</v>
      </c>
      <c r="L2083" t="s">
        <v>13598</v>
      </c>
      <c r="M2083" t="s">
        <v>13599</v>
      </c>
      <c r="N2083" t="s">
        <v>39</v>
      </c>
      <c r="Q2083" t="s">
        <v>297</v>
      </c>
      <c r="R2083" t="s">
        <v>80</v>
      </c>
      <c r="S2083" t="s">
        <v>13600</v>
      </c>
    </row>
    <row r="2084" spans="1:19" x14ac:dyDescent="0.3">
      <c r="A2084">
        <v>2083</v>
      </c>
      <c r="B2084">
        <v>2729</v>
      </c>
      <c r="C2084" t="s">
        <v>17</v>
      </c>
      <c r="D2084" t="s">
        <v>13601</v>
      </c>
      <c r="E2084" t="str">
        <f t="shared" si="64"/>
        <v>株式会社ディマージシェア</v>
      </c>
      <c r="F2084" t="str">
        <f t="shared" si="65"/>
        <v/>
      </c>
      <c r="G2084" t="s">
        <v>1966</v>
      </c>
      <c r="H2084" t="s">
        <v>124</v>
      </c>
      <c r="I2084" t="s">
        <v>13602</v>
      </c>
      <c r="K2084" t="s">
        <v>2079</v>
      </c>
      <c r="L2084" t="s">
        <v>13603</v>
      </c>
      <c r="M2084" t="s">
        <v>13604</v>
      </c>
      <c r="N2084" t="s">
        <v>39</v>
      </c>
      <c r="O2084" t="s">
        <v>13605</v>
      </c>
      <c r="P2084" t="s">
        <v>13606</v>
      </c>
      <c r="Q2084" t="s">
        <v>1344</v>
      </c>
      <c r="R2084" t="s">
        <v>7797</v>
      </c>
      <c r="S2084" t="s">
        <v>13607</v>
      </c>
    </row>
    <row r="2085" spans="1:19" x14ac:dyDescent="0.3">
      <c r="A2085">
        <v>2084</v>
      </c>
      <c r="B2085">
        <v>2730</v>
      </c>
      <c r="C2085" t="s">
        <v>17</v>
      </c>
      <c r="D2085" t="s">
        <v>13608</v>
      </c>
      <c r="E2085" t="str">
        <f t="shared" si="64"/>
        <v>株式会社ライトアップ</v>
      </c>
      <c r="F2085" t="str">
        <f t="shared" si="65"/>
        <v/>
      </c>
      <c r="G2085" t="s">
        <v>83</v>
      </c>
      <c r="H2085" t="s">
        <v>1061</v>
      </c>
      <c r="I2085" t="s">
        <v>13609</v>
      </c>
      <c r="J2085" t="s">
        <v>13610</v>
      </c>
      <c r="K2085" t="s">
        <v>1517</v>
      </c>
      <c r="L2085" t="s">
        <v>13611</v>
      </c>
      <c r="M2085" t="s">
        <v>13612</v>
      </c>
      <c r="N2085" t="s">
        <v>39</v>
      </c>
      <c r="P2085" t="s">
        <v>13613</v>
      </c>
      <c r="Q2085" t="s">
        <v>255</v>
      </c>
      <c r="R2085" t="s">
        <v>4954</v>
      </c>
      <c r="S2085" t="s">
        <v>13614</v>
      </c>
    </row>
    <row r="2086" spans="1:19" x14ac:dyDescent="0.3">
      <c r="A2086">
        <v>2085</v>
      </c>
      <c r="B2086">
        <v>2731</v>
      </c>
      <c r="C2086" t="s">
        <v>17</v>
      </c>
      <c r="D2086" t="s">
        <v>13615</v>
      </c>
      <c r="E2086" t="str">
        <f t="shared" si="64"/>
        <v>株式会社リクルートスタッフィング情報サービス</v>
      </c>
      <c r="F2086" t="str">
        <f t="shared" si="65"/>
        <v/>
      </c>
      <c r="G2086" t="s">
        <v>13616</v>
      </c>
      <c r="I2086" t="s">
        <v>164</v>
      </c>
      <c r="K2086" t="s">
        <v>9659</v>
      </c>
      <c r="L2086" t="s">
        <v>13617</v>
      </c>
      <c r="M2086" t="s">
        <v>13618</v>
      </c>
      <c r="Q2086" t="s">
        <v>13619</v>
      </c>
      <c r="S2086" t="s">
        <v>13620</v>
      </c>
    </row>
    <row r="2087" spans="1:19" x14ac:dyDescent="0.3">
      <c r="A2087">
        <v>2086</v>
      </c>
      <c r="B2087">
        <v>2735</v>
      </c>
      <c r="C2087" t="s">
        <v>17</v>
      </c>
      <c r="D2087" t="s">
        <v>13621</v>
      </c>
      <c r="E2087" t="str">
        <f t="shared" si="64"/>
        <v>株式会社メディアスクエア</v>
      </c>
      <c r="F2087" t="str">
        <f t="shared" si="65"/>
        <v/>
      </c>
      <c r="G2087" t="s">
        <v>238</v>
      </c>
      <c r="H2087" t="s">
        <v>3436</v>
      </c>
      <c r="I2087" t="s">
        <v>164</v>
      </c>
      <c r="K2087" t="s">
        <v>3683</v>
      </c>
      <c r="L2087" t="s">
        <v>13622</v>
      </c>
      <c r="M2087" t="s">
        <v>13623</v>
      </c>
      <c r="N2087" t="s">
        <v>39</v>
      </c>
      <c r="P2087" t="s">
        <v>13624</v>
      </c>
      <c r="Q2087" t="s">
        <v>484</v>
      </c>
      <c r="R2087" t="s">
        <v>9674</v>
      </c>
      <c r="S2087" t="s">
        <v>13625</v>
      </c>
    </row>
    <row r="2088" spans="1:19" x14ac:dyDescent="0.3">
      <c r="A2088">
        <v>2087</v>
      </c>
      <c r="B2088">
        <v>2736</v>
      </c>
      <c r="C2088" t="s">
        <v>17</v>
      </c>
      <c r="D2088" t="s">
        <v>13626</v>
      </c>
      <c r="E2088" t="str">
        <f t="shared" si="64"/>
        <v>株式会社リザーブリンク</v>
      </c>
      <c r="F2088" t="str">
        <f t="shared" si="65"/>
        <v/>
      </c>
      <c r="G2088" t="s">
        <v>2970</v>
      </c>
      <c r="H2088" t="s">
        <v>3393</v>
      </c>
      <c r="I2088" t="s">
        <v>164</v>
      </c>
      <c r="K2088" t="s">
        <v>5885</v>
      </c>
      <c r="L2088" t="s">
        <v>13627</v>
      </c>
      <c r="M2088" t="s">
        <v>13628</v>
      </c>
      <c r="N2088" t="s">
        <v>39</v>
      </c>
      <c r="P2088" t="s">
        <v>13629</v>
      </c>
      <c r="Q2088" t="s">
        <v>2471</v>
      </c>
      <c r="R2088" t="s">
        <v>30</v>
      </c>
      <c r="S2088" t="s">
        <v>13630</v>
      </c>
    </row>
    <row r="2089" spans="1:19" x14ac:dyDescent="0.3">
      <c r="A2089">
        <v>2088</v>
      </c>
      <c r="B2089">
        <v>2737</v>
      </c>
      <c r="C2089" t="s">
        <v>17</v>
      </c>
      <c r="D2089" t="s">
        <v>13631</v>
      </c>
      <c r="E2089" t="str">
        <f t="shared" si="64"/>
        <v/>
      </c>
      <c r="F2089" t="str">
        <f t="shared" si="65"/>
        <v>Hamee株式会社</v>
      </c>
      <c r="G2089" t="s">
        <v>1367</v>
      </c>
      <c r="H2089" t="s">
        <v>113</v>
      </c>
      <c r="I2089" t="s">
        <v>13632</v>
      </c>
      <c r="J2089" t="s">
        <v>13633</v>
      </c>
      <c r="K2089" t="s">
        <v>966</v>
      </c>
      <c r="L2089" t="s">
        <v>13634</v>
      </c>
      <c r="M2089" t="s">
        <v>13635</v>
      </c>
      <c r="N2089" t="s">
        <v>26</v>
      </c>
      <c r="Q2089" t="s">
        <v>29</v>
      </c>
      <c r="R2089" t="s">
        <v>1092</v>
      </c>
      <c r="S2089" t="s">
        <v>13636</v>
      </c>
    </row>
    <row r="2090" spans="1:19" x14ac:dyDescent="0.3">
      <c r="A2090">
        <v>2089</v>
      </c>
      <c r="B2090">
        <v>2739</v>
      </c>
      <c r="C2090" t="s">
        <v>17</v>
      </c>
      <c r="D2090" t="s">
        <v>13637</v>
      </c>
      <c r="E2090" t="str">
        <f t="shared" si="64"/>
        <v>株式会社フリーセル</v>
      </c>
      <c r="F2090" t="str">
        <f t="shared" si="65"/>
        <v/>
      </c>
      <c r="G2090" t="s">
        <v>586</v>
      </c>
      <c r="I2090" t="s">
        <v>5984</v>
      </c>
      <c r="K2090" t="s">
        <v>616</v>
      </c>
      <c r="L2090" t="s">
        <v>13638</v>
      </c>
      <c r="M2090" t="s">
        <v>13639</v>
      </c>
      <c r="Q2090" t="s">
        <v>13640</v>
      </c>
      <c r="S2090" t="s">
        <v>13641</v>
      </c>
    </row>
    <row r="2091" spans="1:19" x14ac:dyDescent="0.3">
      <c r="A2091">
        <v>2090</v>
      </c>
      <c r="B2091">
        <v>2740</v>
      </c>
      <c r="C2091" t="s">
        <v>17</v>
      </c>
      <c r="D2091" t="s">
        <v>13642</v>
      </c>
      <c r="E2091" t="str">
        <f t="shared" si="64"/>
        <v/>
      </c>
      <c r="F2091" t="str">
        <f t="shared" si="65"/>
        <v>バリスタ株式会社</v>
      </c>
      <c r="G2091" t="s">
        <v>586</v>
      </c>
      <c r="I2091" t="s">
        <v>13643</v>
      </c>
      <c r="K2091" t="s">
        <v>10806</v>
      </c>
      <c r="L2091" t="s">
        <v>13644</v>
      </c>
      <c r="M2091" t="s">
        <v>13645</v>
      </c>
      <c r="P2091" t="s">
        <v>13646</v>
      </c>
      <c r="Q2091" t="s">
        <v>5206</v>
      </c>
      <c r="S2091" t="s">
        <v>13647</v>
      </c>
    </row>
    <row r="2092" spans="1:19" x14ac:dyDescent="0.3">
      <c r="A2092">
        <v>2091</v>
      </c>
      <c r="B2092">
        <v>2741</v>
      </c>
      <c r="C2092" t="s">
        <v>17</v>
      </c>
      <c r="D2092" t="s">
        <v>13648</v>
      </c>
      <c r="E2092" t="str">
        <f t="shared" si="64"/>
        <v>株式会社エム・ケイ・リンク</v>
      </c>
      <c r="F2092" t="str">
        <f t="shared" si="65"/>
        <v/>
      </c>
      <c r="G2092" t="s">
        <v>13649</v>
      </c>
      <c r="I2092" t="s">
        <v>164</v>
      </c>
      <c r="J2092" t="s">
        <v>13650</v>
      </c>
      <c r="K2092" t="s">
        <v>10284</v>
      </c>
      <c r="L2092" t="s">
        <v>13651</v>
      </c>
      <c r="M2092" t="s">
        <v>13652</v>
      </c>
      <c r="N2092" t="s">
        <v>39</v>
      </c>
      <c r="O2092" t="s">
        <v>13653</v>
      </c>
      <c r="P2092" t="s">
        <v>13654</v>
      </c>
      <c r="Q2092" t="s">
        <v>276</v>
      </c>
      <c r="R2092" t="s">
        <v>565</v>
      </c>
      <c r="S2092" t="s">
        <v>13655</v>
      </c>
    </row>
    <row r="2093" spans="1:19" x14ac:dyDescent="0.3">
      <c r="A2093">
        <v>2092</v>
      </c>
      <c r="B2093">
        <v>2743</v>
      </c>
      <c r="C2093" t="s">
        <v>17</v>
      </c>
      <c r="D2093" t="s">
        <v>13656</v>
      </c>
      <c r="E2093" t="str">
        <f t="shared" si="64"/>
        <v>株式会社キノトロープ</v>
      </c>
      <c r="F2093" t="str">
        <f t="shared" si="65"/>
        <v/>
      </c>
      <c r="G2093" t="s">
        <v>1275</v>
      </c>
      <c r="I2093" t="s">
        <v>13657</v>
      </c>
      <c r="K2093" t="s">
        <v>6461</v>
      </c>
      <c r="L2093" t="s">
        <v>13658</v>
      </c>
      <c r="M2093" t="s">
        <v>13659</v>
      </c>
      <c r="P2093" t="s">
        <v>13660</v>
      </c>
      <c r="Q2093" t="s">
        <v>255</v>
      </c>
      <c r="S2093" t="s">
        <v>13661</v>
      </c>
    </row>
    <row r="2094" spans="1:19" x14ac:dyDescent="0.3">
      <c r="A2094">
        <v>2093</v>
      </c>
      <c r="B2094">
        <v>2744</v>
      </c>
      <c r="C2094" t="s">
        <v>17</v>
      </c>
      <c r="D2094" t="s">
        <v>13662</v>
      </c>
      <c r="E2094" t="str">
        <f t="shared" si="64"/>
        <v/>
      </c>
      <c r="F2094" t="str">
        <f t="shared" si="65"/>
        <v>元気株式会社</v>
      </c>
      <c r="G2094" t="s">
        <v>6749</v>
      </c>
      <c r="H2094" t="s">
        <v>124</v>
      </c>
      <c r="I2094" t="s">
        <v>578</v>
      </c>
      <c r="K2094" t="s">
        <v>740</v>
      </c>
      <c r="L2094" t="s">
        <v>13663</v>
      </c>
      <c r="M2094" t="s">
        <v>13664</v>
      </c>
      <c r="O2094" t="s">
        <v>13665</v>
      </c>
      <c r="Q2094" t="s">
        <v>9812</v>
      </c>
      <c r="S2094" t="s">
        <v>13666</v>
      </c>
    </row>
    <row r="2095" spans="1:19" x14ac:dyDescent="0.3">
      <c r="A2095">
        <v>2094</v>
      </c>
      <c r="B2095">
        <v>2745</v>
      </c>
      <c r="C2095" t="s">
        <v>17</v>
      </c>
      <c r="D2095" t="s">
        <v>13667</v>
      </c>
      <c r="E2095" t="str">
        <f t="shared" si="64"/>
        <v/>
      </c>
      <c r="F2095" t="str">
        <f t="shared" si="65"/>
        <v>エアーウェーブシステム株式会社</v>
      </c>
      <c r="G2095" t="s">
        <v>13668</v>
      </c>
      <c r="I2095" t="s">
        <v>3674</v>
      </c>
      <c r="J2095" t="s">
        <v>13669</v>
      </c>
      <c r="K2095" t="s">
        <v>353</v>
      </c>
      <c r="L2095" t="s">
        <v>13670</v>
      </c>
      <c r="M2095" t="s">
        <v>13671</v>
      </c>
      <c r="P2095" t="s">
        <v>13672</v>
      </c>
      <c r="Q2095" t="s">
        <v>494</v>
      </c>
      <c r="R2095" t="s">
        <v>13673</v>
      </c>
      <c r="S2095" t="s">
        <v>13674</v>
      </c>
    </row>
    <row r="2096" spans="1:19" x14ac:dyDescent="0.3">
      <c r="A2096">
        <v>2095</v>
      </c>
      <c r="B2096">
        <v>2746</v>
      </c>
      <c r="C2096" t="s">
        <v>17</v>
      </c>
      <c r="D2096" t="s">
        <v>13675</v>
      </c>
      <c r="E2096" t="str">
        <f t="shared" si="64"/>
        <v>株式会社ガレン</v>
      </c>
      <c r="F2096" t="str">
        <f t="shared" si="65"/>
        <v/>
      </c>
      <c r="G2096" t="s">
        <v>279</v>
      </c>
      <c r="I2096" t="s">
        <v>3674</v>
      </c>
      <c r="K2096" t="s">
        <v>241</v>
      </c>
      <c r="L2096" t="s">
        <v>13676</v>
      </c>
      <c r="M2096" t="s">
        <v>13677</v>
      </c>
      <c r="Q2096" t="s">
        <v>484</v>
      </c>
      <c r="S2096" t="s">
        <v>13678</v>
      </c>
    </row>
    <row r="2097" spans="1:19" x14ac:dyDescent="0.3">
      <c r="A2097">
        <v>2096</v>
      </c>
      <c r="B2097">
        <v>2747</v>
      </c>
      <c r="C2097" t="s">
        <v>17</v>
      </c>
      <c r="D2097" t="s">
        <v>13679</v>
      </c>
      <c r="E2097" t="str">
        <f t="shared" si="64"/>
        <v/>
      </c>
      <c r="F2097" t="str">
        <f t="shared" si="65"/>
        <v>Retty株式会社</v>
      </c>
      <c r="G2097" t="s">
        <v>11271</v>
      </c>
      <c r="H2097" t="s">
        <v>13680</v>
      </c>
      <c r="I2097" t="s">
        <v>13681</v>
      </c>
      <c r="K2097" t="s">
        <v>5885</v>
      </c>
      <c r="L2097" t="s">
        <v>13682</v>
      </c>
      <c r="M2097" t="s">
        <v>13683</v>
      </c>
      <c r="Q2097" t="s">
        <v>255</v>
      </c>
      <c r="R2097" t="s">
        <v>91</v>
      </c>
      <c r="S2097" t="s">
        <v>13684</v>
      </c>
    </row>
    <row r="2098" spans="1:19" x14ac:dyDescent="0.3">
      <c r="A2098">
        <v>2097</v>
      </c>
      <c r="B2098">
        <v>2748</v>
      </c>
      <c r="C2098" t="s">
        <v>17</v>
      </c>
      <c r="D2098" t="s">
        <v>13685</v>
      </c>
      <c r="E2098" t="str">
        <f t="shared" si="64"/>
        <v>株式会社ビーサンク</v>
      </c>
      <c r="F2098" t="str">
        <f t="shared" si="65"/>
        <v/>
      </c>
      <c r="G2098" t="s">
        <v>1260</v>
      </c>
      <c r="H2098" t="s">
        <v>372</v>
      </c>
      <c r="I2098" t="s">
        <v>4469</v>
      </c>
      <c r="K2098" t="s">
        <v>6944</v>
      </c>
      <c r="L2098" t="s">
        <v>13686</v>
      </c>
      <c r="M2098" t="s">
        <v>13687</v>
      </c>
      <c r="N2098" t="s">
        <v>39</v>
      </c>
      <c r="P2098" t="s">
        <v>13688</v>
      </c>
      <c r="Q2098" t="s">
        <v>564</v>
      </c>
      <c r="R2098" t="s">
        <v>202</v>
      </c>
      <c r="S2098" t="s">
        <v>13689</v>
      </c>
    </row>
    <row r="2099" spans="1:19" x14ac:dyDescent="0.3">
      <c r="A2099">
        <v>2098</v>
      </c>
      <c r="B2099">
        <v>2749</v>
      </c>
      <c r="C2099" t="s">
        <v>17</v>
      </c>
      <c r="D2099" t="s">
        <v>13690</v>
      </c>
      <c r="E2099" t="str">
        <f t="shared" si="64"/>
        <v>株式会社トレス・バインド</v>
      </c>
      <c r="F2099" t="str">
        <f t="shared" si="65"/>
        <v/>
      </c>
      <c r="G2099" t="s">
        <v>1788</v>
      </c>
      <c r="I2099" t="s">
        <v>164</v>
      </c>
      <c r="K2099" t="s">
        <v>2308</v>
      </c>
      <c r="L2099" t="s">
        <v>13691</v>
      </c>
      <c r="M2099" t="s">
        <v>13692</v>
      </c>
      <c r="N2099" t="s">
        <v>39</v>
      </c>
      <c r="P2099" t="s">
        <v>13693</v>
      </c>
      <c r="Q2099" t="s">
        <v>79</v>
      </c>
      <c r="S2099" t="s">
        <v>13694</v>
      </c>
    </row>
    <row r="2100" spans="1:19" x14ac:dyDescent="0.3">
      <c r="A2100">
        <v>2099</v>
      </c>
      <c r="B2100">
        <v>2750</v>
      </c>
      <c r="C2100" t="s">
        <v>17</v>
      </c>
      <c r="D2100" t="s">
        <v>13695</v>
      </c>
      <c r="E2100" t="str">
        <f t="shared" si="64"/>
        <v>株式会社サン・メディカ</v>
      </c>
      <c r="F2100" t="str">
        <f t="shared" si="65"/>
        <v/>
      </c>
      <c r="G2100" t="s">
        <v>205</v>
      </c>
      <c r="H2100" t="s">
        <v>13696</v>
      </c>
      <c r="K2100" t="s">
        <v>1227</v>
      </c>
      <c r="L2100" t="s">
        <v>13697</v>
      </c>
      <c r="M2100" t="s">
        <v>13698</v>
      </c>
      <c r="N2100" t="s">
        <v>39</v>
      </c>
      <c r="P2100" t="s">
        <v>187</v>
      </c>
      <c r="Q2100" t="s">
        <v>651</v>
      </c>
      <c r="S2100" t="s">
        <v>13699</v>
      </c>
    </row>
    <row r="2101" spans="1:19" x14ac:dyDescent="0.3">
      <c r="A2101">
        <v>2100</v>
      </c>
      <c r="B2101">
        <v>2751</v>
      </c>
      <c r="C2101" t="s">
        <v>17</v>
      </c>
      <c r="D2101" t="s">
        <v>13700</v>
      </c>
      <c r="E2101" t="str">
        <f t="shared" si="64"/>
        <v>株式会社デザインネットワーク</v>
      </c>
      <c r="F2101" t="str">
        <f t="shared" si="65"/>
        <v/>
      </c>
      <c r="G2101" t="s">
        <v>547</v>
      </c>
      <c r="I2101" t="s">
        <v>4582</v>
      </c>
      <c r="J2101" t="s">
        <v>13701</v>
      </c>
      <c r="K2101" t="s">
        <v>1045</v>
      </c>
      <c r="L2101" t="s">
        <v>13702</v>
      </c>
      <c r="M2101" t="s">
        <v>13703</v>
      </c>
      <c r="N2101" t="s">
        <v>39</v>
      </c>
      <c r="P2101" t="s">
        <v>13704</v>
      </c>
      <c r="Q2101" t="s">
        <v>13705</v>
      </c>
      <c r="R2101" t="s">
        <v>402</v>
      </c>
      <c r="S2101" t="s">
        <v>13706</v>
      </c>
    </row>
    <row r="2102" spans="1:19" x14ac:dyDescent="0.3">
      <c r="A2102">
        <v>2101</v>
      </c>
      <c r="B2102">
        <v>2752</v>
      </c>
      <c r="C2102" t="s">
        <v>17</v>
      </c>
      <c r="D2102" t="s">
        <v>13707</v>
      </c>
      <c r="E2102" t="str">
        <f t="shared" si="64"/>
        <v>株式会社フォーバル・リアルストレート</v>
      </c>
      <c r="F2102" t="str">
        <f t="shared" si="65"/>
        <v/>
      </c>
      <c r="G2102" t="s">
        <v>7359</v>
      </c>
      <c r="H2102" t="s">
        <v>309</v>
      </c>
      <c r="I2102" t="s">
        <v>13708</v>
      </c>
      <c r="K2102" t="s">
        <v>9765</v>
      </c>
      <c r="L2102" t="s">
        <v>13709</v>
      </c>
      <c r="M2102" t="s">
        <v>13710</v>
      </c>
      <c r="N2102" t="s">
        <v>137</v>
      </c>
      <c r="Q2102" t="s">
        <v>171</v>
      </c>
      <c r="R2102" t="s">
        <v>9674</v>
      </c>
      <c r="S2102" t="s">
        <v>13711</v>
      </c>
    </row>
    <row r="2103" spans="1:19" x14ac:dyDescent="0.3">
      <c r="A2103">
        <v>2102</v>
      </c>
      <c r="B2103">
        <v>2753</v>
      </c>
      <c r="C2103" t="s">
        <v>17</v>
      </c>
      <c r="D2103" t="s">
        <v>13712</v>
      </c>
      <c r="E2103" t="str">
        <f t="shared" si="64"/>
        <v>株式会社ステップ</v>
      </c>
      <c r="F2103" t="str">
        <f t="shared" si="65"/>
        <v/>
      </c>
      <c r="G2103" t="s">
        <v>279</v>
      </c>
      <c r="I2103" t="s">
        <v>3674</v>
      </c>
      <c r="K2103" t="s">
        <v>3883</v>
      </c>
      <c r="L2103" t="s">
        <v>13713</v>
      </c>
      <c r="M2103" t="s">
        <v>13714</v>
      </c>
      <c r="Q2103" t="s">
        <v>484</v>
      </c>
      <c r="S2103" t="s">
        <v>13715</v>
      </c>
    </row>
    <row r="2104" spans="1:19" x14ac:dyDescent="0.3">
      <c r="A2104">
        <v>2103</v>
      </c>
      <c r="B2104">
        <v>2754</v>
      </c>
      <c r="C2104" t="s">
        <v>17</v>
      </c>
      <c r="D2104" t="s">
        <v>13716</v>
      </c>
      <c r="E2104" t="str">
        <f t="shared" si="64"/>
        <v>株式会社ネクストビジョン</v>
      </c>
      <c r="F2104" t="str">
        <f t="shared" si="65"/>
        <v/>
      </c>
      <c r="G2104" t="s">
        <v>11312</v>
      </c>
      <c r="H2104" t="s">
        <v>289</v>
      </c>
      <c r="I2104" t="s">
        <v>7934</v>
      </c>
      <c r="J2104" t="s">
        <v>13717</v>
      </c>
      <c r="K2104" t="s">
        <v>1244</v>
      </c>
      <c r="L2104" t="s">
        <v>13718</v>
      </c>
      <c r="M2104" t="s">
        <v>13719</v>
      </c>
      <c r="P2104" t="s">
        <v>13720</v>
      </c>
      <c r="Q2104" t="s">
        <v>5626</v>
      </c>
      <c r="R2104" t="s">
        <v>885</v>
      </c>
      <c r="S2104" t="s">
        <v>13721</v>
      </c>
    </row>
    <row r="2105" spans="1:19" x14ac:dyDescent="0.3">
      <c r="A2105">
        <v>2104</v>
      </c>
      <c r="B2105">
        <v>2756</v>
      </c>
      <c r="C2105" t="s">
        <v>17</v>
      </c>
      <c r="D2105" t="s">
        <v>13722</v>
      </c>
      <c r="E2105" t="str">
        <f t="shared" si="64"/>
        <v/>
      </c>
      <c r="F2105" t="str">
        <f t="shared" si="65"/>
        <v>アドシステム株式会社</v>
      </c>
      <c r="G2105" t="s">
        <v>1260</v>
      </c>
      <c r="I2105" t="s">
        <v>164</v>
      </c>
      <c r="K2105" t="s">
        <v>480</v>
      </c>
      <c r="L2105" t="s">
        <v>13723</v>
      </c>
      <c r="M2105" t="s">
        <v>13724</v>
      </c>
      <c r="Q2105" t="s">
        <v>5206</v>
      </c>
      <c r="S2105" t="s">
        <v>13725</v>
      </c>
    </row>
    <row r="2106" spans="1:19" x14ac:dyDescent="0.3">
      <c r="A2106">
        <v>2105</v>
      </c>
      <c r="B2106">
        <v>2757</v>
      </c>
      <c r="C2106" t="s">
        <v>17</v>
      </c>
      <c r="D2106" t="s">
        <v>13726</v>
      </c>
      <c r="E2106" t="str">
        <f t="shared" si="64"/>
        <v>株式会社グッド・フィール</v>
      </c>
      <c r="F2106" t="str">
        <f t="shared" si="65"/>
        <v/>
      </c>
      <c r="G2106" t="s">
        <v>6749</v>
      </c>
      <c r="I2106" t="s">
        <v>12119</v>
      </c>
      <c r="K2106" t="s">
        <v>3719</v>
      </c>
      <c r="L2106" t="s">
        <v>13727</v>
      </c>
      <c r="M2106" t="s">
        <v>13728</v>
      </c>
      <c r="Q2106" t="s">
        <v>2656</v>
      </c>
      <c r="S2106" t="s">
        <v>13729</v>
      </c>
    </row>
    <row r="2107" spans="1:19" x14ac:dyDescent="0.3">
      <c r="A2107">
        <v>2106</v>
      </c>
      <c r="B2107">
        <v>2758</v>
      </c>
      <c r="C2107" t="s">
        <v>17</v>
      </c>
      <c r="D2107" t="s">
        <v>13730</v>
      </c>
      <c r="E2107" t="str">
        <f t="shared" si="64"/>
        <v/>
      </c>
      <c r="F2107" t="str">
        <f t="shared" si="65"/>
        <v>美央製薬株式会社</v>
      </c>
      <c r="G2107" t="s">
        <v>1933</v>
      </c>
      <c r="I2107" t="s">
        <v>578</v>
      </c>
      <c r="K2107" t="s">
        <v>230</v>
      </c>
      <c r="L2107" t="s">
        <v>13731</v>
      </c>
      <c r="M2107" t="s">
        <v>13732</v>
      </c>
      <c r="Q2107" t="s">
        <v>494</v>
      </c>
      <c r="S2107" t="s">
        <v>13733</v>
      </c>
    </row>
    <row r="2108" spans="1:19" x14ac:dyDescent="0.3">
      <c r="A2108">
        <v>2107</v>
      </c>
      <c r="B2108">
        <v>2759</v>
      </c>
      <c r="C2108" t="s">
        <v>17</v>
      </c>
      <c r="D2108" t="s">
        <v>13734</v>
      </c>
      <c r="E2108" t="str">
        <f t="shared" si="64"/>
        <v>株式会社つみき</v>
      </c>
      <c r="F2108" t="str">
        <f t="shared" si="65"/>
        <v/>
      </c>
      <c r="G2108" t="s">
        <v>9430</v>
      </c>
      <c r="H2108" t="s">
        <v>124</v>
      </c>
      <c r="K2108" t="s">
        <v>7522</v>
      </c>
      <c r="L2108" t="s">
        <v>13735</v>
      </c>
      <c r="M2108" t="s">
        <v>13736</v>
      </c>
      <c r="N2108" t="s">
        <v>39</v>
      </c>
      <c r="P2108" t="s">
        <v>13737</v>
      </c>
      <c r="Q2108" t="s">
        <v>4166</v>
      </c>
      <c r="R2108" t="s">
        <v>91</v>
      </c>
      <c r="S2108" t="s">
        <v>13738</v>
      </c>
    </row>
    <row r="2109" spans="1:19" x14ac:dyDescent="0.3">
      <c r="A2109">
        <v>2108</v>
      </c>
      <c r="B2109">
        <v>2760</v>
      </c>
      <c r="C2109" t="s">
        <v>17</v>
      </c>
      <c r="D2109" t="s">
        <v>13739</v>
      </c>
      <c r="E2109" t="str">
        <f t="shared" si="64"/>
        <v>株式会社室住設計</v>
      </c>
      <c r="F2109" t="str">
        <f t="shared" si="65"/>
        <v/>
      </c>
      <c r="G2109" t="s">
        <v>467</v>
      </c>
      <c r="H2109" t="s">
        <v>393</v>
      </c>
      <c r="I2109" t="s">
        <v>10112</v>
      </c>
      <c r="J2109" t="s">
        <v>13740</v>
      </c>
      <c r="K2109" t="s">
        <v>11590</v>
      </c>
      <c r="L2109" t="s">
        <v>13741</v>
      </c>
      <c r="M2109" t="s">
        <v>13742</v>
      </c>
      <c r="N2109" t="s">
        <v>39</v>
      </c>
      <c r="P2109" t="s">
        <v>13743</v>
      </c>
      <c r="Q2109" t="s">
        <v>1989</v>
      </c>
      <c r="R2109" t="s">
        <v>3357</v>
      </c>
      <c r="S2109" t="s">
        <v>13744</v>
      </c>
    </row>
    <row r="2110" spans="1:19" x14ac:dyDescent="0.3">
      <c r="A2110">
        <v>2109</v>
      </c>
      <c r="B2110">
        <v>2761</v>
      </c>
      <c r="C2110" t="s">
        <v>17</v>
      </c>
      <c r="D2110" t="s">
        <v>13745</v>
      </c>
      <c r="E2110" t="str">
        <f t="shared" si="64"/>
        <v/>
      </c>
      <c r="F2110" t="str">
        <f t="shared" si="65"/>
        <v>クオリティソフト株式会社</v>
      </c>
      <c r="G2110" t="s">
        <v>271</v>
      </c>
      <c r="H2110" t="s">
        <v>1286</v>
      </c>
      <c r="I2110" t="s">
        <v>13746</v>
      </c>
      <c r="K2110" t="s">
        <v>8290</v>
      </c>
      <c r="L2110" t="s">
        <v>13747</v>
      </c>
      <c r="M2110" t="s">
        <v>13748</v>
      </c>
      <c r="Q2110" t="s">
        <v>297</v>
      </c>
      <c r="S2110" t="s">
        <v>13749</v>
      </c>
    </row>
    <row r="2111" spans="1:19" x14ac:dyDescent="0.3">
      <c r="A2111">
        <v>2110</v>
      </c>
      <c r="B2111">
        <v>2762</v>
      </c>
      <c r="C2111" t="s">
        <v>17</v>
      </c>
      <c r="D2111" t="s">
        <v>13750</v>
      </c>
      <c r="E2111" t="str">
        <f t="shared" si="64"/>
        <v>株式会社Everforth</v>
      </c>
      <c r="F2111" t="str">
        <f t="shared" si="65"/>
        <v/>
      </c>
      <c r="G2111" t="s">
        <v>613</v>
      </c>
      <c r="I2111" t="s">
        <v>13751</v>
      </c>
      <c r="K2111" t="s">
        <v>11111</v>
      </c>
      <c r="L2111" t="s">
        <v>13752</v>
      </c>
      <c r="M2111" t="s">
        <v>13753</v>
      </c>
      <c r="N2111" t="s">
        <v>39</v>
      </c>
      <c r="Q2111" t="s">
        <v>651</v>
      </c>
      <c r="R2111" t="s">
        <v>120</v>
      </c>
      <c r="S2111" t="s">
        <v>13754</v>
      </c>
    </row>
    <row r="2112" spans="1:19" x14ac:dyDescent="0.3">
      <c r="A2112">
        <v>2111</v>
      </c>
      <c r="B2112">
        <v>2763</v>
      </c>
      <c r="C2112" t="s">
        <v>17</v>
      </c>
      <c r="D2112" t="s">
        <v>13755</v>
      </c>
      <c r="E2112" t="str">
        <f t="shared" si="64"/>
        <v/>
      </c>
      <c r="F2112" t="str">
        <f t="shared" si="65"/>
        <v>日本キャステム株式会社</v>
      </c>
      <c r="G2112" t="s">
        <v>279</v>
      </c>
      <c r="I2112" t="s">
        <v>7934</v>
      </c>
      <c r="K2112" t="s">
        <v>4363</v>
      </c>
      <c r="L2112" t="s">
        <v>13756</v>
      </c>
      <c r="M2112" t="s">
        <v>13757</v>
      </c>
      <c r="P2112" t="s">
        <v>13758</v>
      </c>
      <c r="Q2112" t="s">
        <v>1293</v>
      </c>
      <c r="S2112" t="s">
        <v>13759</v>
      </c>
    </row>
    <row r="2113" spans="1:19" x14ac:dyDescent="0.3">
      <c r="A2113">
        <v>2112</v>
      </c>
      <c r="B2113">
        <v>2764</v>
      </c>
      <c r="C2113" t="s">
        <v>17</v>
      </c>
      <c r="D2113" t="s">
        <v>13760</v>
      </c>
      <c r="E2113" t="str">
        <f t="shared" si="64"/>
        <v>株式会社プラザクリエイト</v>
      </c>
      <c r="F2113" t="str">
        <f t="shared" si="65"/>
        <v/>
      </c>
      <c r="G2113" t="s">
        <v>457</v>
      </c>
      <c r="H2113" t="s">
        <v>309</v>
      </c>
      <c r="I2113" t="s">
        <v>13761</v>
      </c>
      <c r="K2113" t="s">
        <v>1470</v>
      </c>
      <c r="L2113" t="s">
        <v>13762</v>
      </c>
      <c r="M2113" t="s">
        <v>13763</v>
      </c>
      <c r="N2113" t="s">
        <v>137</v>
      </c>
      <c r="Q2113" t="s">
        <v>13764</v>
      </c>
      <c r="S2113" t="s">
        <v>13765</v>
      </c>
    </row>
    <row r="2114" spans="1:19" x14ac:dyDescent="0.3">
      <c r="A2114">
        <v>2113</v>
      </c>
      <c r="B2114">
        <v>2765</v>
      </c>
      <c r="C2114" t="s">
        <v>17</v>
      </c>
      <c r="D2114" t="s">
        <v>13766</v>
      </c>
      <c r="E2114" t="str">
        <f t="shared" si="64"/>
        <v>株式会社ヒューマンクレスト</v>
      </c>
      <c r="F2114" t="str">
        <f t="shared" si="65"/>
        <v/>
      </c>
      <c r="G2114" t="s">
        <v>1165</v>
      </c>
      <c r="H2114" t="s">
        <v>1943</v>
      </c>
      <c r="I2114" t="s">
        <v>13767</v>
      </c>
      <c r="J2114" t="s">
        <v>13768</v>
      </c>
      <c r="K2114" t="s">
        <v>4266</v>
      </c>
      <c r="L2114" t="s">
        <v>13769</v>
      </c>
      <c r="M2114" t="s">
        <v>13770</v>
      </c>
      <c r="P2114" t="s">
        <v>13771</v>
      </c>
      <c r="Q2114" t="s">
        <v>315</v>
      </c>
      <c r="R2114" t="s">
        <v>2109</v>
      </c>
      <c r="S2114" t="s">
        <v>13772</v>
      </c>
    </row>
    <row r="2115" spans="1:19" x14ac:dyDescent="0.3">
      <c r="A2115">
        <v>2114</v>
      </c>
      <c r="B2115">
        <v>2766</v>
      </c>
      <c r="C2115" t="s">
        <v>17</v>
      </c>
      <c r="D2115" t="s">
        <v>13773</v>
      </c>
      <c r="E2115" t="str">
        <f t="shared" ref="E2115:E2178" si="66">IF(LEFT($D2115,4)="株式会社",$D2115,"")</f>
        <v/>
      </c>
      <c r="F2115" t="str">
        <f t="shared" ref="F2115:F2178" si="67">IF(RIGHT($D2115,4)="株式会社",$D2115,"")</f>
        <v>エージェントガレージ株式会社</v>
      </c>
      <c r="G2115" t="s">
        <v>1275</v>
      </c>
      <c r="I2115" t="s">
        <v>4469</v>
      </c>
      <c r="K2115" t="s">
        <v>6613</v>
      </c>
      <c r="L2115" t="s">
        <v>13774</v>
      </c>
      <c r="M2115" t="s">
        <v>13775</v>
      </c>
      <c r="Q2115" t="s">
        <v>129</v>
      </c>
      <c r="S2115" t="s">
        <v>13776</v>
      </c>
    </row>
    <row r="2116" spans="1:19" x14ac:dyDescent="0.3">
      <c r="A2116">
        <v>2115</v>
      </c>
      <c r="B2116">
        <v>2767</v>
      </c>
      <c r="C2116" t="s">
        <v>17</v>
      </c>
      <c r="D2116" t="s">
        <v>13777</v>
      </c>
      <c r="E2116" t="str">
        <f t="shared" si="66"/>
        <v>株式会社日本システムソリューション</v>
      </c>
      <c r="F2116" t="str">
        <f t="shared" si="67"/>
        <v/>
      </c>
      <c r="G2116" t="s">
        <v>279</v>
      </c>
      <c r="I2116" t="s">
        <v>164</v>
      </c>
      <c r="K2116" t="s">
        <v>1377</v>
      </c>
      <c r="L2116" t="s">
        <v>13778</v>
      </c>
      <c r="M2116" t="s">
        <v>13779</v>
      </c>
      <c r="Q2116" t="s">
        <v>443</v>
      </c>
      <c r="S2116" t="s">
        <v>13780</v>
      </c>
    </row>
    <row r="2117" spans="1:19" x14ac:dyDescent="0.3">
      <c r="A2117">
        <v>2116</v>
      </c>
      <c r="B2117">
        <v>2768</v>
      </c>
      <c r="C2117" t="s">
        <v>17</v>
      </c>
      <c r="D2117" t="s">
        <v>13781</v>
      </c>
      <c r="E2117" t="str">
        <f t="shared" si="66"/>
        <v>株式会社カスタネット</v>
      </c>
      <c r="F2117" t="str">
        <f t="shared" si="67"/>
        <v/>
      </c>
      <c r="G2117" t="s">
        <v>3504</v>
      </c>
      <c r="I2117" t="s">
        <v>578</v>
      </c>
      <c r="J2117" t="s">
        <v>13782</v>
      </c>
      <c r="K2117" t="s">
        <v>10924</v>
      </c>
      <c r="L2117" t="s">
        <v>13783</v>
      </c>
      <c r="M2117" t="s">
        <v>13784</v>
      </c>
      <c r="O2117" t="s">
        <v>13785</v>
      </c>
      <c r="Q2117" t="s">
        <v>1219</v>
      </c>
      <c r="S2117" t="s">
        <v>13786</v>
      </c>
    </row>
    <row r="2118" spans="1:19" x14ac:dyDescent="0.3">
      <c r="A2118">
        <v>2117</v>
      </c>
      <c r="B2118">
        <v>2769</v>
      </c>
      <c r="C2118" t="s">
        <v>17</v>
      </c>
      <c r="D2118" t="s">
        <v>13787</v>
      </c>
      <c r="E2118" t="str">
        <f t="shared" si="66"/>
        <v>株式会社シーネット</v>
      </c>
      <c r="F2118" t="str">
        <f t="shared" si="67"/>
        <v/>
      </c>
      <c r="G2118" t="s">
        <v>3435</v>
      </c>
      <c r="H2118" t="s">
        <v>3393</v>
      </c>
      <c r="I2118" t="s">
        <v>13788</v>
      </c>
      <c r="K2118" t="s">
        <v>7813</v>
      </c>
      <c r="L2118" t="s">
        <v>13789</v>
      </c>
      <c r="M2118" t="s">
        <v>13790</v>
      </c>
      <c r="P2118" t="s">
        <v>13791</v>
      </c>
      <c r="Q2118" t="s">
        <v>875</v>
      </c>
      <c r="R2118" t="s">
        <v>120</v>
      </c>
      <c r="S2118" t="s">
        <v>13792</v>
      </c>
    </row>
    <row r="2119" spans="1:19" x14ac:dyDescent="0.3">
      <c r="A2119">
        <v>2118</v>
      </c>
      <c r="B2119">
        <v>2770</v>
      </c>
      <c r="C2119" t="s">
        <v>17</v>
      </c>
      <c r="D2119" t="s">
        <v>13793</v>
      </c>
      <c r="E2119" t="str">
        <f t="shared" si="66"/>
        <v>株式会社イーリンク</v>
      </c>
      <c r="F2119" t="str">
        <f t="shared" si="67"/>
        <v/>
      </c>
      <c r="G2119" t="s">
        <v>83</v>
      </c>
      <c r="K2119" t="s">
        <v>8719</v>
      </c>
      <c r="L2119" t="s">
        <v>13794</v>
      </c>
      <c r="M2119" t="s">
        <v>13795</v>
      </c>
      <c r="Q2119" t="s">
        <v>494</v>
      </c>
      <c r="S2119" t="s">
        <v>13796</v>
      </c>
    </row>
    <row r="2120" spans="1:19" x14ac:dyDescent="0.3">
      <c r="A2120">
        <v>2119</v>
      </c>
      <c r="B2120">
        <v>2771</v>
      </c>
      <c r="C2120" t="s">
        <v>17</v>
      </c>
      <c r="D2120" t="s">
        <v>13797</v>
      </c>
      <c r="E2120" t="str">
        <f t="shared" si="66"/>
        <v/>
      </c>
      <c r="F2120" t="str">
        <f t="shared" si="67"/>
        <v>電脳株式会社</v>
      </c>
      <c r="G2120" t="s">
        <v>948</v>
      </c>
      <c r="H2120" t="s">
        <v>71</v>
      </c>
      <c r="I2120" t="s">
        <v>1183</v>
      </c>
      <c r="K2120" t="s">
        <v>624</v>
      </c>
      <c r="L2120" t="s">
        <v>13798</v>
      </c>
      <c r="M2120" t="s">
        <v>13799</v>
      </c>
      <c r="N2120" t="s">
        <v>39</v>
      </c>
      <c r="Q2120" t="s">
        <v>600</v>
      </c>
      <c r="R2120" t="s">
        <v>1265</v>
      </c>
      <c r="S2120" t="s">
        <v>13800</v>
      </c>
    </row>
    <row r="2121" spans="1:19" x14ac:dyDescent="0.3">
      <c r="A2121">
        <v>2120</v>
      </c>
      <c r="B2121">
        <v>2772</v>
      </c>
      <c r="C2121" t="s">
        <v>17</v>
      </c>
      <c r="D2121" t="s">
        <v>13801</v>
      </c>
      <c r="E2121" t="str">
        <f t="shared" si="66"/>
        <v>株式会社アイオーアーキテクト</v>
      </c>
      <c r="F2121" t="str">
        <f t="shared" si="67"/>
        <v/>
      </c>
      <c r="G2121" t="s">
        <v>4468</v>
      </c>
      <c r="H2121" t="s">
        <v>7289</v>
      </c>
      <c r="I2121" t="s">
        <v>3674</v>
      </c>
      <c r="K2121" t="s">
        <v>10985</v>
      </c>
      <c r="L2121" t="s">
        <v>13802</v>
      </c>
      <c r="M2121" t="s">
        <v>13803</v>
      </c>
      <c r="N2121" t="s">
        <v>39</v>
      </c>
      <c r="Q2121" t="s">
        <v>785</v>
      </c>
      <c r="R2121" t="s">
        <v>876</v>
      </c>
      <c r="S2121" t="s">
        <v>13804</v>
      </c>
    </row>
    <row r="2122" spans="1:19" x14ac:dyDescent="0.3">
      <c r="A2122">
        <v>2121</v>
      </c>
      <c r="B2122">
        <v>2773</v>
      </c>
      <c r="C2122" t="s">
        <v>17</v>
      </c>
      <c r="D2122" t="s">
        <v>13805</v>
      </c>
      <c r="E2122" t="str">
        <f t="shared" si="66"/>
        <v>株式会社アライズ</v>
      </c>
      <c r="F2122" t="str">
        <f t="shared" si="67"/>
        <v/>
      </c>
      <c r="G2122" t="s">
        <v>279</v>
      </c>
      <c r="I2122" t="s">
        <v>614</v>
      </c>
      <c r="K2122" t="s">
        <v>3821</v>
      </c>
      <c r="L2122" t="s">
        <v>13806</v>
      </c>
      <c r="M2122" t="s">
        <v>13807</v>
      </c>
      <c r="Q2122" t="s">
        <v>875</v>
      </c>
      <c r="S2122" t="s">
        <v>13808</v>
      </c>
    </row>
    <row r="2123" spans="1:19" x14ac:dyDescent="0.3">
      <c r="A2123">
        <v>2122</v>
      </c>
      <c r="B2123">
        <v>2775</v>
      </c>
      <c r="C2123" t="s">
        <v>17</v>
      </c>
      <c r="D2123" t="s">
        <v>13809</v>
      </c>
      <c r="E2123" t="str">
        <f t="shared" si="66"/>
        <v>株式会社スカイ・ブレインズ</v>
      </c>
      <c r="F2123" t="str">
        <f t="shared" si="67"/>
        <v/>
      </c>
      <c r="G2123" t="s">
        <v>915</v>
      </c>
      <c r="H2123" t="s">
        <v>10431</v>
      </c>
      <c r="I2123" t="s">
        <v>164</v>
      </c>
      <c r="J2123" t="s">
        <v>13810</v>
      </c>
      <c r="K2123" t="s">
        <v>1517</v>
      </c>
      <c r="L2123" t="s">
        <v>13811</v>
      </c>
      <c r="M2123" t="s">
        <v>13812</v>
      </c>
      <c r="N2123" t="s">
        <v>39</v>
      </c>
      <c r="Q2123" t="s">
        <v>285</v>
      </c>
      <c r="R2123" t="s">
        <v>454</v>
      </c>
      <c r="S2123" t="s">
        <v>13813</v>
      </c>
    </row>
    <row r="2124" spans="1:19" x14ac:dyDescent="0.3">
      <c r="A2124">
        <v>2123</v>
      </c>
      <c r="B2124">
        <v>2776</v>
      </c>
      <c r="C2124" t="s">
        <v>17</v>
      </c>
      <c r="D2124" t="s">
        <v>13814</v>
      </c>
      <c r="E2124" t="str">
        <f t="shared" si="66"/>
        <v>株式会社エフクリエイティブファクトリー</v>
      </c>
      <c r="F2124" t="str">
        <f t="shared" si="67"/>
        <v/>
      </c>
      <c r="G2124" t="s">
        <v>11858</v>
      </c>
      <c r="I2124" t="s">
        <v>510</v>
      </c>
      <c r="K2124" t="s">
        <v>480</v>
      </c>
      <c r="L2124" t="s">
        <v>13815</v>
      </c>
      <c r="M2124" t="s">
        <v>13816</v>
      </c>
      <c r="Q2124" t="s">
        <v>1416</v>
      </c>
      <c r="S2124" t="s">
        <v>13817</v>
      </c>
    </row>
    <row r="2125" spans="1:19" x14ac:dyDescent="0.3">
      <c r="A2125">
        <v>2124</v>
      </c>
      <c r="B2125">
        <v>2778</v>
      </c>
      <c r="C2125" t="s">
        <v>17</v>
      </c>
      <c r="D2125" t="s">
        <v>13818</v>
      </c>
      <c r="E2125" t="str">
        <f t="shared" si="66"/>
        <v/>
      </c>
      <c r="F2125" t="str">
        <f t="shared" si="67"/>
        <v>日本清華同方ソフトウェア株式会社</v>
      </c>
      <c r="G2125" t="s">
        <v>279</v>
      </c>
      <c r="I2125" t="s">
        <v>1778</v>
      </c>
      <c r="K2125" t="s">
        <v>2704</v>
      </c>
      <c r="L2125" t="s">
        <v>13819</v>
      </c>
      <c r="M2125" t="s">
        <v>13820</v>
      </c>
      <c r="Q2125" t="s">
        <v>297</v>
      </c>
      <c r="S2125" t="s">
        <v>13821</v>
      </c>
    </row>
    <row r="2126" spans="1:19" x14ac:dyDescent="0.3">
      <c r="A2126">
        <v>2125</v>
      </c>
      <c r="B2126">
        <v>2779</v>
      </c>
      <c r="C2126" t="s">
        <v>17</v>
      </c>
      <c r="D2126" t="s">
        <v>13822</v>
      </c>
      <c r="E2126" t="str">
        <f t="shared" si="66"/>
        <v>株式会社オープランズ</v>
      </c>
      <c r="F2126" t="str">
        <f t="shared" si="67"/>
        <v/>
      </c>
      <c r="G2126" t="s">
        <v>1973</v>
      </c>
      <c r="H2126" t="s">
        <v>124</v>
      </c>
      <c r="I2126" t="s">
        <v>164</v>
      </c>
      <c r="J2126" t="s">
        <v>13823</v>
      </c>
      <c r="K2126" t="s">
        <v>616</v>
      </c>
      <c r="L2126" t="s">
        <v>13824</v>
      </c>
      <c r="M2126" t="s">
        <v>13825</v>
      </c>
      <c r="N2126" t="s">
        <v>39</v>
      </c>
      <c r="P2126" t="s">
        <v>13826</v>
      </c>
      <c r="Q2126" t="s">
        <v>181</v>
      </c>
      <c r="S2126" t="s">
        <v>13827</v>
      </c>
    </row>
    <row r="2127" spans="1:19" x14ac:dyDescent="0.3">
      <c r="A2127">
        <v>2126</v>
      </c>
      <c r="B2127">
        <v>2780</v>
      </c>
      <c r="C2127" t="s">
        <v>17</v>
      </c>
      <c r="D2127" t="s">
        <v>13828</v>
      </c>
      <c r="E2127" t="str">
        <f t="shared" si="66"/>
        <v>株式会社フォトメ</v>
      </c>
      <c r="F2127" t="str">
        <f t="shared" si="67"/>
        <v/>
      </c>
      <c r="G2127" t="s">
        <v>1367</v>
      </c>
      <c r="I2127" t="s">
        <v>7494</v>
      </c>
      <c r="K2127" t="s">
        <v>10241</v>
      </c>
      <c r="L2127" t="s">
        <v>13829</v>
      </c>
      <c r="M2127" t="s">
        <v>13830</v>
      </c>
      <c r="Q2127" t="s">
        <v>1989</v>
      </c>
      <c r="S2127" t="s">
        <v>13831</v>
      </c>
    </row>
    <row r="2128" spans="1:19" x14ac:dyDescent="0.3">
      <c r="A2128">
        <v>2127</v>
      </c>
      <c r="B2128">
        <v>2781</v>
      </c>
      <c r="C2128" t="s">
        <v>17</v>
      </c>
      <c r="D2128" t="s">
        <v>13832</v>
      </c>
      <c r="E2128" t="str">
        <f t="shared" si="66"/>
        <v>株式会社テクノ情報システム</v>
      </c>
      <c r="F2128" t="str">
        <f t="shared" si="67"/>
        <v/>
      </c>
      <c r="G2128" t="s">
        <v>1260</v>
      </c>
      <c r="I2128" t="s">
        <v>164</v>
      </c>
      <c r="K2128" t="s">
        <v>9702</v>
      </c>
      <c r="L2128" t="s">
        <v>13833</v>
      </c>
      <c r="M2128" t="s">
        <v>13834</v>
      </c>
      <c r="Q2128" t="s">
        <v>927</v>
      </c>
      <c r="S2128" t="s">
        <v>13835</v>
      </c>
    </row>
    <row r="2129" spans="1:19" x14ac:dyDescent="0.3">
      <c r="A2129">
        <v>2128</v>
      </c>
      <c r="B2129">
        <v>2782</v>
      </c>
      <c r="C2129" t="s">
        <v>17</v>
      </c>
      <c r="D2129" t="s">
        <v>13836</v>
      </c>
      <c r="E2129" t="str">
        <f t="shared" si="66"/>
        <v/>
      </c>
      <c r="F2129" t="str">
        <f t="shared" si="67"/>
        <v>小宮山印刷株式会社</v>
      </c>
      <c r="G2129" t="s">
        <v>13837</v>
      </c>
      <c r="I2129" t="s">
        <v>1183</v>
      </c>
      <c r="K2129" t="s">
        <v>500</v>
      </c>
      <c r="L2129" t="s">
        <v>13838</v>
      </c>
      <c r="M2129" t="s">
        <v>13839</v>
      </c>
      <c r="N2129" t="s">
        <v>39</v>
      </c>
      <c r="P2129" t="s">
        <v>13840</v>
      </c>
      <c r="Q2129" t="s">
        <v>10181</v>
      </c>
      <c r="R2129" t="s">
        <v>141</v>
      </c>
      <c r="S2129" t="s">
        <v>13841</v>
      </c>
    </row>
    <row r="2130" spans="1:19" x14ac:dyDescent="0.3">
      <c r="A2130">
        <v>2129</v>
      </c>
      <c r="B2130">
        <v>2783</v>
      </c>
      <c r="C2130" t="s">
        <v>17</v>
      </c>
      <c r="D2130" t="s">
        <v>13842</v>
      </c>
      <c r="E2130" t="str">
        <f t="shared" si="66"/>
        <v>株式会社ユー・エス・エル</v>
      </c>
      <c r="F2130" t="str">
        <f t="shared" si="67"/>
        <v/>
      </c>
      <c r="G2130" t="s">
        <v>915</v>
      </c>
      <c r="I2130" t="s">
        <v>164</v>
      </c>
      <c r="J2130" t="s">
        <v>13843</v>
      </c>
      <c r="K2130" t="s">
        <v>13844</v>
      </c>
      <c r="L2130" t="s">
        <v>13845</v>
      </c>
      <c r="M2130" t="s">
        <v>13846</v>
      </c>
      <c r="N2130" t="s">
        <v>39</v>
      </c>
      <c r="Q2130" t="s">
        <v>5106</v>
      </c>
      <c r="R2130" t="s">
        <v>565</v>
      </c>
      <c r="S2130" t="s">
        <v>13847</v>
      </c>
    </row>
    <row r="2131" spans="1:19" x14ac:dyDescent="0.3">
      <c r="A2131">
        <v>2130</v>
      </c>
      <c r="B2131">
        <v>2784</v>
      </c>
      <c r="C2131" t="s">
        <v>17</v>
      </c>
      <c r="D2131" t="s">
        <v>13848</v>
      </c>
      <c r="E2131" t="str">
        <f t="shared" si="66"/>
        <v>株式会社ipoca</v>
      </c>
      <c r="F2131" t="str">
        <f t="shared" si="67"/>
        <v/>
      </c>
      <c r="G2131" t="s">
        <v>11775</v>
      </c>
      <c r="H2131" t="s">
        <v>3497</v>
      </c>
      <c r="I2131" t="s">
        <v>13849</v>
      </c>
      <c r="L2131" t="s">
        <v>13850</v>
      </c>
      <c r="M2131" t="s">
        <v>13851</v>
      </c>
      <c r="N2131" t="s">
        <v>39</v>
      </c>
      <c r="P2131" t="s">
        <v>13852</v>
      </c>
      <c r="Q2131" t="s">
        <v>443</v>
      </c>
      <c r="R2131" t="s">
        <v>91</v>
      </c>
      <c r="S2131" t="s">
        <v>13853</v>
      </c>
    </row>
    <row r="2132" spans="1:19" x14ac:dyDescent="0.3">
      <c r="A2132">
        <v>2131</v>
      </c>
      <c r="B2132">
        <v>2786</v>
      </c>
      <c r="C2132" t="s">
        <v>17</v>
      </c>
      <c r="D2132" t="s">
        <v>13854</v>
      </c>
      <c r="E2132" t="str">
        <f t="shared" si="66"/>
        <v>株式会社ワイドテック</v>
      </c>
      <c r="F2132" t="str">
        <f t="shared" si="67"/>
        <v/>
      </c>
      <c r="G2132" t="s">
        <v>279</v>
      </c>
      <c r="I2132" t="s">
        <v>1778</v>
      </c>
      <c r="K2132" t="s">
        <v>2395</v>
      </c>
      <c r="L2132" t="s">
        <v>13855</v>
      </c>
      <c r="M2132" t="s">
        <v>13856</v>
      </c>
      <c r="Q2132" t="s">
        <v>2083</v>
      </c>
      <c r="S2132" t="s">
        <v>13857</v>
      </c>
    </row>
    <row r="2133" spans="1:19" x14ac:dyDescent="0.3">
      <c r="A2133">
        <v>2132</v>
      </c>
      <c r="B2133">
        <v>2787</v>
      </c>
      <c r="C2133" t="s">
        <v>17</v>
      </c>
      <c r="D2133" t="s">
        <v>13858</v>
      </c>
      <c r="E2133" t="str">
        <f t="shared" si="66"/>
        <v>株式会社ライズウィル</v>
      </c>
      <c r="F2133" t="str">
        <f t="shared" si="67"/>
        <v/>
      </c>
      <c r="G2133" t="s">
        <v>13859</v>
      </c>
      <c r="H2133" t="s">
        <v>124</v>
      </c>
      <c r="I2133" t="s">
        <v>10363</v>
      </c>
      <c r="L2133" t="s">
        <v>13860</v>
      </c>
      <c r="M2133" t="s">
        <v>13861</v>
      </c>
      <c r="N2133" t="s">
        <v>39</v>
      </c>
      <c r="P2133" t="s">
        <v>13862</v>
      </c>
      <c r="Q2133" t="s">
        <v>1416</v>
      </c>
      <c r="S2133" t="s">
        <v>13863</v>
      </c>
    </row>
    <row r="2134" spans="1:19" x14ac:dyDescent="0.3">
      <c r="A2134">
        <v>2133</v>
      </c>
      <c r="B2134">
        <v>2788</v>
      </c>
      <c r="C2134" t="s">
        <v>17</v>
      </c>
      <c r="D2134" t="s">
        <v>13864</v>
      </c>
      <c r="E2134" t="str">
        <f t="shared" si="66"/>
        <v>株式会社エス・エフ・シー</v>
      </c>
      <c r="F2134" t="str">
        <f t="shared" si="67"/>
        <v/>
      </c>
      <c r="G2134" t="s">
        <v>279</v>
      </c>
      <c r="I2134" t="s">
        <v>8184</v>
      </c>
      <c r="K2134" t="s">
        <v>5746</v>
      </c>
      <c r="L2134" t="s">
        <v>13865</v>
      </c>
      <c r="M2134" t="s">
        <v>13866</v>
      </c>
      <c r="N2134" t="s">
        <v>39</v>
      </c>
      <c r="Q2134" t="s">
        <v>849</v>
      </c>
      <c r="S2134" t="s">
        <v>13867</v>
      </c>
    </row>
    <row r="2135" spans="1:19" x14ac:dyDescent="0.3">
      <c r="A2135">
        <v>2134</v>
      </c>
      <c r="B2135">
        <v>2789</v>
      </c>
      <c r="C2135" t="s">
        <v>17</v>
      </c>
      <c r="D2135" t="s">
        <v>13868</v>
      </c>
      <c r="E2135" t="str">
        <f t="shared" si="66"/>
        <v>株式会社ファーマみらい</v>
      </c>
      <c r="F2135" t="str">
        <f t="shared" si="67"/>
        <v/>
      </c>
      <c r="G2135" t="s">
        <v>2482</v>
      </c>
      <c r="I2135" t="s">
        <v>614</v>
      </c>
      <c r="K2135" t="s">
        <v>2146</v>
      </c>
      <c r="L2135" t="s">
        <v>13869</v>
      </c>
      <c r="M2135" t="s">
        <v>13870</v>
      </c>
      <c r="Q2135" t="s">
        <v>13871</v>
      </c>
      <c r="S2135" t="s">
        <v>13872</v>
      </c>
    </row>
    <row r="2136" spans="1:19" x14ac:dyDescent="0.3">
      <c r="A2136">
        <v>2135</v>
      </c>
      <c r="B2136">
        <v>2790</v>
      </c>
      <c r="C2136" t="s">
        <v>17</v>
      </c>
      <c r="D2136" t="s">
        <v>13873</v>
      </c>
      <c r="E2136" t="str">
        <f t="shared" si="66"/>
        <v/>
      </c>
      <c r="F2136" t="str">
        <f t="shared" si="67"/>
        <v>セブンシーズ・プラス株式会社</v>
      </c>
      <c r="G2136" t="s">
        <v>915</v>
      </c>
      <c r="I2136" t="s">
        <v>510</v>
      </c>
      <c r="K2136" t="s">
        <v>1299</v>
      </c>
      <c r="L2136" t="s">
        <v>13874</v>
      </c>
      <c r="M2136" t="s">
        <v>13875</v>
      </c>
      <c r="N2136" t="s">
        <v>39</v>
      </c>
      <c r="P2136" t="s">
        <v>13876</v>
      </c>
      <c r="Q2136" t="s">
        <v>5870</v>
      </c>
      <c r="S2136" t="s">
        <v>13877</v>
      </c>
    </row>
    <row r="2137" spans="1:19" x14ac:dyDescent="0.3">
      <c r="A2137">
        <v>2136</v>
      </c>
      <c r="B2137">
        <v>2791</v>
      </c>
      <c r="C2137" t="s">
        <v>17</v>
      </c>
      <c r="D2137" t="s">
        <v>13878</v>
      </c>
      <c r="E2137" t="str">
        <f t="shared" si="66"/>
        <v>株式会社インターネットペイメントサービス</v>
      </c>
      <c r="F2137" t="str">
        <f t="shared" si="67"/>
        <v/>
      </c>
      <c r="G2137" t="s">
        <v>11768</v>
      </c>
      <c r="I2137" t="s">
        <v>13879</v>
      </c>
      <c r="K2137" t="s">
        <v>1888</v>
      </c>
      <c r="L2137" t="s">
        <v>13880</v>
      </c>
      <c r="M2137" t="s">
        <v>13881</v>
      </c>
      <c r="Q2137" t="s">
        <v>884</v>
      </c>
      <c r="S2137" t="s">
        <v>13882</v>
      </c>
    </row>
    <row r="2138" spans="1:19" x14ac:dyDescent="0.3">
      <c r="A2138">
        <v>2137</v>
      </c>
      <c r="B2138">
        <v>2792</v>
      </c>
      <c r="C2138" t="s">
        <v>17</v>
      </c>
      <c r="D2138" t="s">
        <v>13883</v>
      </c>
      <c r="E2138" t="str">
        <f t="shared" si="66"/>
        <v/>
      </c>
      <c r="F2138" t="str">
        <f t="shared" si="67"/>
        <v>縁エキスパート株式会社</v>
      </c>
      <c r="G2138" t="s">
        <v>144</v>
      </c>
      <c r="I2138" t="s">
        <v>510</v>
      </c>
      <c r="L2138" t="s">
        <v>13884</v>
      </c>
      <c r="M2138" t="s">
        <v>13885</v>
      </c>
      <c r="Q2138" t="e">
        <f>-人</f>
        <v>#NAME?</v>
      </c>
      <c r="S2138" t="s">
        <v>13886</v>
      </c>
    </row>
    <row r="2139" spans="1:19" x14ac:dyDescent="0.3">
      <c r="A2139">
        <v>2138</v>
      </c>
      <c r="B2139">
        <v>2793</v>
      </c>
      <c r="C2139" t="s">
        <v>17</v>
      </c>
      <c r="D2139" t="s">
        <v>13887</v>
      </c>
      <c r="E2139" t="str">
        <f t="shared" si="66"/>
        <v>株式会社サードウェア</v>
      </c>
      <c r="F2139" t="str">
        <f t="shared" si="67"/>
        <v/>
      </c>
      <c r="G2139" t="s">
        <v>4468</v>
      </c>
      <c r="H2139" t="s">
        <v>193</v>
      </c>
      <c r="I2139" t="s">
        <v>614</v>
      </c>
      <c r="J2139" t="s">
        <v>13888</v>
      </c>
      <c r="K2139" t="s">
        <v>4488</v>
      </c>
      <c r="L2139" t="s">
        <v>13889</v>
      </c>
      <c r="M2139" t="s">
        <v>13890</v>
      </c>
      <c r="Q2139" t="s">
        <v>1614</v>
      </c>
      <c r="S2139" t="s">
        <v>13891</v>
      </c>
    </row>
    <row r="2140" spans="1:19" x14ac:dyDescent="0.3">
      <c r="A2140">
        <v>2139</v>
      </c>
      <c r="B2140">
        <v>2794</v>
      </c>
      <c r="C2140" t="s">
        <v>17</v>
      </c>
      <c r="D2140" t="s">
        <v>13892</v>
      </c>
      <c r="E2140" t="str">
        <f t="shared" si="66"/>
        <v>株式会社ミント</v>
      </c>
      <c r="F2140" t="str">
        <f t="shared" si="67"/>
        <v/>
      </c>
      <c r="G2140" t="s">
        <v>279</v>
      </c>
      <c r="I2140" t="s">
        <v>5117</v>
      </c>
      <c r="K2140" t="s">
        <v>8290</v>
      </c>
      <c r="L2140" t="s">
        <v>13893</v>
      </c>
      <c r="M2140" t="s">
        <v>13894</v>
      </c>
      <c r="Q2140" t="s">
        <v>101</v>
      </c>
      <c r="S2140" t="s">
        <v>13895</v>
      </c>
    </row>
    <row r="2141" spans="1:19" x14ac:dyDescent="0.3">
      <c r="A2141">
        <v>2140</v>
      </c>
      <c r="B2141">
        <v>2795</v>
      </c>
      <c r="C2141" t="s">
        <v>17</v>
      </c>
      <c r="D2141" t="s">
        <v>13896</v>
      </c>
      <c r="E2141" t="str">
        <f t="shared" si="66"/>
        <v>株式会社プレアデス</v>
      </c>
      <c r="F2141" t="str">
        <f t="shared" si="67"/>
        <v/>
      </c>
      <c r="G2141" t="s">
        <v>13897</v>
      </c>
      <c r="H2141" t="s">
        <v>4433</v>
      </c>
      <c r="I2141" t="s">
        <v>510</v>
      </c>
      <c r="K2141" t="s">
        <v>1762</v>
      </c>
      <c r="L2141" t="s">
        <v>13898</v>
      </c>
      <c r="M2141" t="s">
        <v>13899</v>
      </c>
      <c r="Q2141" t="s">
        <v>1128</v>
      </c>
      <c r="R2141" t="s">
        <v>3561</v>
      </c>
      <c r="S2141" t="s">
        <v>13900</v>
      </c>
    </row>
    <row r="2142" spans="1:19" x14ac:dyDescent="0.3">
      <c r="A2142">
        <v>2141</v>
      </c>
      <c r="B2142">
        <v>2797</v>
      </c>
      <c r="C2142" t="s">
        <v>17</v>
      </c>
      <c r="D2142" t="s">
        <v>13901</v>
      </c>
      <c r="E2142" t="str">
        <f t="shared" si="66"/>
        <v>株式会社人響社</v>
      </c>
      <c r="F2142" t="str">
        <f t="shared" si="67"/>
        <v/>
      </c>
      <c r="G2142" t="s">
        <v>13902</v>
      </c>
      <c r="I2142" t="s">
        <v>13903</v>
      </c>
      <c r="J2142" t="s">
        <v>13904</v>
      </c>
      <c r="K2142" t="s">
        <v>13905</v>
      </c>
      <c r="L2142" t="s">
        <v>13906</v>
      </c>
      <c r="M2142" t="s">
        <v>13907</v>
      </c>
      <c r="P2142" t="s">
        <v>13908</v>
      </c>
      <c r="Q2142" t="s">
        <v>5206</v>
      </c>
      <c r="S2142" t="s">
        <v>13909</v>
      </c>
    </row>
    <row r="2143" spans="1:19" x14ac:dyDescent="0.3">
      <c r="A2143">
        <v>2142</v>
      </c>
      <c r="B2143">
        <v>2798</v>
      </c>
      <c r="C2143" t="s">
        <v>17</v>
      </c>
      <c r="D2143" t="s">
        <v>13910</v>
      </c>
      <c r="E2143" t="str">
        <f t="shared" si="66"/>
        <v>株式会社ハンモック</v>
      </c>
      <c r="F2143" t="str">
        <f t="shared" si="67"/>
        <v/>
      </c>
      <c r="G2143" t="s">
        <v>271</v>
      </c>
      <c r="I2143" t="s">
        <v>510</v>
      </c>
      <c r="K2143" t="s">
        <v>10265</v>
      </c>
      <c r="L2143" t="s">
        <v>13911</v>
      </c>
      <c r="M2143" t="s">
        <v>13912</v>
      </c>
      <c r="Q2143" t="s">
        <v>849</v>
      </c>
      <c r="S2143" t="s">
        <v>13913</v>
      </c>
    </row>
    <row r="2144" spans="1:19" x14ac:dyDescent="0.3">
      <c r="A2144">
        <v>2143</v>
      </c>
      <c r="B2144">
        <v>2799</v>
      </c>
      <c r="C2144" t="s">
        <v>17</v>
      </c>
      <c r="D2144" t="s">
        <v>13914</v>
      </c>
      <c r="E2144" t="str">
        <f t="shared" si="66"/>
        <v>株式会社ドリームネット</v>
      </c>
      <c r="F2144" t="str">
        <f t="shared" si="67"/>
        <v/>
      </c>
      <c r="H2144" t="s">
        <v>193</v>
      </c>
      <c r="I2144" t="s">
        <v>1778</v>
      </c>
      <c r="K2144" t="s">
        <v>1421</v>
      </c>
      <c r="L2144" t="s">
        <v>13915</v>
      </c>
      <c r="M2144" t="s">
        <v>13916</v>
      </c>
      <c r="N2144" t="s">
        <v>39</v>
      </c>
      <c r="Q2144" t="s">
        <v>276</v>
      </c>
      <c r="R2144" t="s">
        <v>454</v>
      </c>
      <c r="S2144" t="s">
        <v>13917</v>
      </c>
    </row>
    <row r="2145" spans="1:19" x14ac:dyDescent="0.3">
      <c r="A2145">
        <v>2144</v>
      </c>
      <c r="B2145">
        <v>2800</v>
      </c>
      <c r="C2145" t="s">
        <v>17</v>
      </c>
      <c r="D2145" t="s">
        <v>13918</v>
      </c>
      <c r="E2145" t="str">
        <f t="shared" si="66"/>
        <v>株式会社システムイオ</v>
      </c>
      <c r="F2145" t="str">
        <f t="shared" si="67"/>
        <v/>
      </c>
      <c r="G2145" t="s">
        <v>279</v>
      </c>
      <c r="I2145" t="s">
        <v>13919</v>
      </c>
      <c r="K2145" t="s">
        <v>7042</v>
      </c>
      <c r="L2145" t="s">
        <v>13920</v>
      </c>
      <c r="M2145" t="s">
        <v>13921</v>
      </c>
      <c r="N2145" t="s">
        <v>39</v>
      </c>
      <c r="Q2145" t="s">
        <v>13922</v>
      </c>
      <c r="S2145" t="s">
        <v>13923</v>
      </c>
    </row>
    <row r="2146" spans="1:19" x14ac:dyDescent="0.3">
      <c r="A2146">
        <v>2145</v>
      </c>
      <c r="B2146">
        <v>2801</v>
      </c>
      <c r="C2146" t="s">
        <v>17</v>
      </c>
      <c r="D2146" t="s">
        <v>13924</v>
      </c>
      <c r="E2146" t="str">
        <f t="shared" si="66"/>
        <v>株式会社ＹＡＭＡＫＯ</v>
      </c>
      <c r="F2146" t="str">
        <f t="shared" si="67"/>
        <v/>
      </c>
      <c r="G2146" t="s">
        <v>853</v>
      </c>
      <c r="I2146" t="s">
        <v>4469</v>
      </c>
      <c r="J2146" t="s">
        <v>13925</v>
      </c>
      <c r="K2146" t="s">
        <v>1685</v>
      </c>
      <c r="L2146" t="s">
        <v>13926</v>
      </c>
      <c r="M2146" t="s">
        <v>13927</v>
      </c>
      <c r="N2146" t="s">
        <v>39</v>
      </c>
      <c r="Q2146" t="s">
        <v>976</v>
      </c>
      <c r="R2146" t="s">
        <v>402</v>
      </c>
      <c r="S2146" t="s">
        <v>13928</v>
      </c>
    </row>
    <row r="2147" spans="1:19" x14ac:dyDescent="0.3">
      <c r="A2147">
        <v>2146</v>
      </c>
      <c r="B2147">
        <v>2802</v>
      </c>
      <c r="C2147" t="s">
        <v>17</v>
      </c>
      <c r="D2147" t="s">
        <v>13929</v>
      </c>
      <c r="E2147" t="str">
        <f t="shared" si="66"/>
        <v>株式会社ジェニシス</v>
      </c>
      <c r="F2147" t="str">
        <f t="shared" si="67"/>
        <v/>
      </c>
      <c r="G2147" t="s">
        <v>3435</v>
      </c>
      <c r="H2147" t="s">
        <v>1286</v>
      </c>
      <c r="I2147" t="s">
        <v>4469</v>
      </c>
      <c r="K2147" t="s">
        <v>3725</v>
      </c>
      <c r="L2147" t="s">
        <v>13930</v>
      </c>
      <c r="M2147" t="s">
        <v>13931</v>
      </c>
      <c r="P2147" t="s">
        <v>13932</v>
      </c>
      <c r="Q2147" t="s">
        <v>987</v>
      </c>
      <c r="S2147" t="s">
        <v>13933</v>
      </c>
    </row>
    <row r="2148" spans="1:19" x14ac:dyDescent="0.3">
      <c r="A2148">
        <v>2147</v>
      </c>
      <c r="B2148">
        <v>2803</v>
      </c>
      <c r="C2148" t="s">
        <v>17</v>
      </c>
      <c r="D2148" t="s">
        <v>13934</v>
      </c>
      <c r="E2148" t="str">
        <f t="shared" si="66"/>
        <v>株式会社ＩＤＡＪ</v>
      </c>
      <c r="F2148" t="str">
        <f t="shared" si="67"/>
        <v/>
      </c>
      <c r="G2148" t="s">
        <v>13935</v>
      </c>
      <c r="H2148" t="s">
        <v>206</v>
      </c>
      <c r="I2148" t="s">
        <v>164</v>
      </c>
      <c r="J2148" t="s">
        <v>13936</v>
      </c>
      <c r="K2148" t="s">
        <v>8416</v>
      </c>
      <c r="L2148" t="s">
        <v>13937</v>
      </c>
      <c r="M2148" t="s">
        <v>13938</v>
      </c>
      <c r="N2148" t="s">
        <v>39</v>
      </c>
      <c r="P2148" t="s">
        <v>13939</v>
      </c>
      <c r="Q2148" t="s">
        <v>13940</v>
      </c>
      <c r="R2148" t="s">
        <v>390</v>
      </c>
      <c r="S2148" t="s">
        <v>13941</v>
      </c>
    </row>
    <row r="2149" spans="1:19" x14ac:dyDescent="0.3">
      <c r="A2149">
        <v>2148</v>
      </c>
      <c r="B2149">
        <v>2804</v>
      </c>
      <c r="C2149" t="s">
        <v>17</v>
      </c>
      <c r="D2149" t="s">
        <v>13942</v>
      </c>
      <c r="E2149" t="str">
        <f t="shared" si="66"/>
        <v>株式会社ソーラーリフォーム</v>
      </c>
      <c r="F2149" t="str">
        <f t="shared" si="67"/>
        <v/>
      </c>
      <c r="G2149" t="s">
        <v>13943</v>
      </c>
      <c r="H2149" t="s">
        <v>8616</v>
      </c>
      <c r="K2149" t="s">
        <v>13556</v>
      </c>
      <c r="L2149" t="s">
        <v>13944</v>
      </c>
      <c r="M2149" t="s">
        <v>13945</v>
      </c>
      <c r="Q2149" t="s">
        <v>6916</v>
      </c>
      <c r="S2149" t="s">
        <v>13946</v>
      </c>
    </row>
    <row r="2150" spans="1:19" x14ac:dyDescent="0.3">
      <c r="A2150">
        <v>2149</v>
      </c>
      <c r="B2150">
        <v>2805</v>
      </c>
      <c r="C2150" t="s">
        <v>17</v>
      </c>
      <c r="D2150" t="s">
        <v>13947</v>
      </c>
      <c r="E2150" t="str">
        <f t="shared" si="66"/>
        <v>株式会社フォーイット</v>
      </c>
      <c r="F2150" t="str">
        <f t="shared" si="67"/>
        <v/>
      </c>
      <c r="G2150" t="s">
        <v>9430</v>
      </c>
      <c r="H2150" t="s">
        <v>7651</v>
      </c>
      <c r="I2150" t="s">
        <v>164</v>
      </c>
      <c r="K2150" t="s">
        <v>10241</v>
      </c>
      <c r="L2150" t="s">
        <v>13948</v>
      </c>
      <c r="M2150" t="s">
        <v>13949</v>
      </c>
      <c r="Q2150" t="s">
        <v>297</v>
      </c>
      <c r="R2150" t="s">
        <v>4954</v>
      </c>
      <c r="S2150" t="s">
        <v>13950</v>
      </c>
    </row>
    <row r="2151" spans="1:19" x14ac:dyDescent="0.3">
      <c r="A2151">
        <v>2150</v>
      </c>
      <c r="B2151">
        <v>2806</v>
      </c>
      <c r="C2151" t="s">
        <v>17</v>
      </c>
      <c r="D2151" t="s">
        <v>13951</v>
      </c>
      <c r="E2151" t="str">
        <f t="shared" si="66"/>
        <v>株式会社エール</v>
      </c>
      <c r="F2151" t="str">
        <f t="shared" si="67"/>
        <v/>
      </c>
      <c r="G2151" t="s">
        <v>6762</v>
      </c>
      <c r="H2151" t="s">
        <v>124</v>
      </c>
      <c r="I2151" t="s">
        <v>164</v>
      </c>
      <c r="K2151" t="s">
        <v>11795</v>
      </c>
      <c r="L2151" t="s">
        <v>13952</v>
      </c>
      <c r="M2151" t="s">
        <v>13953</v>
      </c>
      <c r="Q2151" t="s">
        <v>484</v>
      </c>
      <c r="S2151" t="s">
        <v>13954</v>
      </c>
    </row>
    <row r="2152" spans="1:19" x14ac:dyDescent="0.3">
      <c r="A2152">
        <v>2151</v>
      </c>
      <c r="B2152">
        <v>2807</v>
      </c>
      <c r="C2152" t="s">
        <v>17</v>
      </c>
      <c r="D2152" t="s">
        <v>13955</v>
      </c>
      <c r="E2152" t="str">
        <f t="shared" si="66"/>
        <v/>
      </c>
      <c r="F2152" t="str">
        <f t="shared" si="67"/>
        <v>アイフォーコム東京株式会社</v>
      </c>
      <c r="G2152" t="s">
        <v>279</v>
      </c>
      <c r="I2152" t="s">
        <v>164</v>
      </c>
      <c r="K2152" t="s">
        <v>3725</v>
      </c>
      <c r="L2152" t="s">
        <v>13956</v>
      </c>
      <c r="M2152" t="s">
        <v>13957</v>
      </c>
      <c r="Q2152" t="s">
        <v>1559</v>
      </c>
      <c r="S2152" t="s">
        <v>13958</v>
      </c>
    </row>
    <row r="2153" spans="1:19" x14ac:dyDescent="0.3">
      <c r="A2153">
        <v>2152</v>
      </c>
      <c r="B2153">
        <v>2808</v>
      </c>
      <c r="C2153" t="s">
        <v>17</v>
      </c>
      <c r="D2153" t="s">
        <v>13959</v>
      </c>
      <c r="E2153" t="str">
        <f t="shared" si="66"/>
        <v>株式会社キャンドゥ</v>
      </c>
      <c r="F2153" t="str">
        <f t="shared" si="67"/>
        <v/>
      </c>
      <c r="G2153" t="s">
        <v>948</v>
      </c>
      <c r="I2153" t="s">
        <v>13960</v>
      </c>
      <c r="K2153" t="s">
        <v>3725</v>
      </c>
      <c r="L2153" t="s">
        <v>13961</v>
      </c>
      <c r="M2153" t="s">
        <v>13962</v>
      </c>
      <c r="Q2153" t="s">
        <v>13963</v>
      </c>
      <c r="S2153" t="s">
        <v>13964</v>
      </c>
    </row>
    <row r="2154" spans="1:19" x14ac:dyDescent="0.3">
      <c r="A2154">
        <v>2153</v>
      </c>
      <c r="B2154">
        <v>2809</v>
      </c>
      <c r="C2154" t="s">
        <v>17</v>
      </c>
      <c r="D2154" t="s">
        <v>13965</v>
      </c>
      <c r="E2154" t="str">
        <f t="shared" si="66"/>
        <v>株式会社ボンドアンドパートナーズ</v>
      </c>
      <c r="F2154" t="str">
        <f t="shared" si="67"/>
        <v/>
      </c>
      <c r="G2154" t="s">
        <v>853</v>
      </c>
      <c r="I2154" t="s">
        <v>13966</v>
      </c>
      <c r="J2154" t="s">
        <v>13967</v>
      </c>
      <c r="K2154" t="s">
        <v>7751</v>
      </c>
      <c r="L2154" t="s">
        <v>13968</v>
      </c>
      <c r="M2154" t="s">
        <v>13969</v>
      </c>
      <c r="P2154" t="s">
        <v>13970</v>
      </c>
      <c r="Q2154" t="s">
        <v>484</v>
      </c>
      <c r="S2154" t="s">
        <v>13971</v>
      </c>
    </row>
    <row r="2155" spans="1:19" x14ac:dyDescent="0.3">
      <c r="A2155">
        <v>2154</v>
      </c>
      <c r="B2155">
        <v>2810</v>
      </c>
      <c r="C2155" t="s">
        <v>17</v>
      </c>
      <c r="D2155" t="s">
        <v>13972</v>
      </c>
      <c r="E2155" t="str">
        <f t="shared" si="66"/>
        <v>株式会社朝日ＰＲセンター</v>
      </c>
      <c r="F2155" t="str">
        <f t="shared" si="67"/>
        <v/>
      </c>
      <c r="G2155" t="s">
        <v>862</v>
      </c>
      <c r="I2155" t="s">
        <v>932</v>
      </c>
      <c r="K2155" t="s">
        <v>2806</v>
      </c>
      <c r="L2155" t="s">
        <v>13973</v>
      </c>
      <c r="M2155" t="s">
        <v>13974</v>
      </c>
      <c r="P2155" t="s">
        <v>13975</v>
      </c>
      <c r="Q2155" t="s">
        <v>79</v>
      </c>
      <c r="S2155" t="s">
        <v>13976</v>
      </c>
    </row>
    <row r="2156" spans="1:19" x14ac:dyDescent="0.3">
      <c r="A2156">
        <v>2155</v>
      </c>
      <c r="B2156">
        <v>2812</v>
      </c>
      <c r="C2156" t="s">
        <v>17</v>
      </c>
      <c r="D2156" t="s">
        <v>13977</v>
      </c>
      <c r="E2156" t="str">
        <f t="shared" si="66"/>
        <v>株式会社ビズウインド</v>
      </c>
      <c r="F2156" t="str">
        <f t="shared" si="67"/>
        <v/>
      </c>
      <c r="G2156" t="s">
        <v>915</v>
      </c>
      <c r="H2156" t="s">
        <v>3458</v>
      </c>
      <c r="I2156" t="s">
        <v>164</v>
      </c>
      <c r="K2156" t="s">
        <v>8285</v>
      </c>
      <c r="L2156" t="s">
        <v>13978</v>
      </c>
      <c r="M2156" t="s">
        <v>13979</v>
      </c>
      <c r="Q2156" t="s">
        <v>2233</v>
      </c>
      <c r="S2156" t="s">
        <v>13980</v>
      </c>
    </row>
    <row r="2157" spans="1:19" x14ac:dyDescent="0.3">
      <c r="A2157">
        <v>2156</v>
      </c>
      <c r="B2157">
        <v>2814</v>
      </c>
      <c r="C2157" t="s">
        <v>17</v>
      </c>
      <c r="D2157" t="s">
        <v>13981</v>
      </c>
      <c r="E2157" t="str">
        <f t="shared" si="66"/>
        <v>株式会社イーガー</v>
      </c>
      <c r="F2157" t="str">
        <f t="shared" si="67"/>
        <v/>
      </c>
      <c r="G2157" t="s">
        <v>271</v>
      </c>
      <c r="H2157" t="s">
        <v>2387</v>
      </c>
      <c r="I2157" t="s">
        <v>1778</v>
      </c>
      <c r="K2157" t="s">
        <v>13982</v>
      </c>
      <c r="L2157" t="s">
        <v>13983</v>
      </c>
      <c r="M2157" t="s">
        <v>13984</v>
      </c>
      <c r="N2157" t="s">
        <v>39</v>
      </c>
      <c r="O2157" t="s">
        <v>13985</v>
      </c>
      <c r="P2157" t="s">
        <v>13986</v>
      </c>
      <c r="Q2157" t="s">
        <v>181</v>
      </c>
      <c r="R2157" t="s">
        <v>2223</v>
      </c>
      <c r="S2157" t="s">
        <v>13987</v>
      </c>
    </row>
    <row r="2158" spans="1:19" x14ac:dyDescent="0.3">
      <c r="A2158">
        <v>2157</v>
      </c>
      <c r="B2158">
        <v>2816</v>
      </c>
      <c r="C2158" t="s">
        <v>17</v>
      </c>
      <c r="D2158" t="s">
        <v>13988</v>
      </c>
      <c r="E2158" t="str">
        <f t="shared" si="66"/>
        <v>株式会社インタースペース</v>
      </c>
      <c r="F2158" t="str">
        <f t="shared" si="67"/>
        <v/>
      </c>
      <c r="G2158" t="s">
        <v>853</v>
      </c>
      <c r="H2158" t="s">
        <v>20</v>
      </c>
      <c r="I2158" t="s">
        <v>13989</v>
      </c>
      <c r="J2158" t="s">
        <v>13990</v>
      </c>
      <c r="K2158" t="s">
        <v>3676</v>
      </c>
      <c r="L2158" t="s">
        <v>13991</v>
      </c>
      <c r="M2158" t="s">
        <v>13992</v>
      </c>
      <c r="N2158" t="s">
        <v>26</v>
      </c>
      <c r="Q2158" t="s">
        <v>13993</v>
      </c>
      <c r="R2158" t="s">
        <v>2109</v>
      </c>
      <c r="S2158" t="s">
        <v>13994</v>
      </c>
    </row>
    <row r="2159" spans="1:19" x14ac:dyDescent="0.3">
      <c r="A2159">
        <v>2158</v>
      </c>
      <c r="B2159">
        <v>2817</v>
      </c>
      <c r="C2159" t="s">
        <v>17</v>
      </c>
      <c r="D2159" t="s">
        <v>13995</v>
      </c>
      <c r="E2159" t="str">
        <f t="shared" si="66"/>
        <v>株式会社Ａ．Ｉ．</v>
      </c>
      <c r="F2159" t="str">
        <f t="shared" si="67"/>
        <v/>
      </c>
      <c r="G2159" t="s">
        <v>271</v>
      </c>
      <c r="I2159" t="s">
        <v>10184</v>
      </c>
      <c r="J2159" t="s">
        <v>13996</v>
      </c>
      <c r="K2159" t="s">
        <v>3558</v>
      </c>
      <c r="L2159" t="s">
        <v>13997</v>
      </c>
      <c r="M2159" t="s">
        <v>13998</v>
      </c>
      <c r="N2159" t="s">
        <v>39</v>
      </c>
      <c r="P2159" t="s">
        <v>13999</v>
      </c>
      <c r="Q2159" t="s">
        <v>484</v>
      </c>
      <c r="R2159" t="s">
        <v>55</v>
      </c>
      <c r="S2159" t="s">
        <v>14000</v>
      </c>
    </row>
    <row r="2160" spans="1:19" x14ac:dyDescent="0.3">
      <c r="A2160">
        <v>2159</v>
      </c>
      <c r="B2160">
        <v>2818</v>
      </c>
      <c r="C2160" t="s">
        <v>17</v>
      </c>
      <c r="D2160" t="s">
        <v>14001</v>
      </c>
      <c r="E2160" t="str">
        <f t="shared" si="66"/>
        <v>株式会社テクノ・ファースト</v>
      </c>
      <c r="F2160" t="str">
        <f t="shared" si="67"/>
        <v/>
      </c>
      <c r="G2160" t="s">
        <v>14002</v>
      </c>
      <c r="I2160" t="s">
        <v>1778</v>
      </c>
      <c r="J2160" t="s">
        <v>14003</v>
      </c>
      <c r="K2160" t="s">
        <v>2395</v>
      </c>
      <c r="L2160" t="s">
        <v>14004</v>
      </c>
      <c r="M2160" t="s">
        <v>14005</v>
      </c>
      <c r="N2160" t="s">
        <v>39</v>
      </c>
      <c r="P2160" t="s">
        <v>14006</v>
      </c>
      <c r="Q2160" t="s">
        <v>574</v>
      </c>
      <c r="R2160" t="s">
        <v>2466</v>
      </c>
      <c r="S2160" t="s">
        <v>14007</v>
      </c>
    </row>
    <row r="2161" spans="1:19" x14ac:dyDescent="0.3">
      <c r="A2161">
        <v>2160</v>
      </c>
      <c r="B2161">
        <v>2819</v>
      </c>
      <c r="C2161" t="s">
        <v>17</v>
      </c>
      <c r="D2161" t="s">
        <v>14008</v>
      </c>
      <c r="E2161" t="str">
        <f t="shared" si="66"/>
        <v>株式会社エイ・エヌ・エス</v>
      </c>
      <c r="F2161" t="str">
        <f t="shared" si="67"/>
        <v/>
      </c>
      <c r="G2161" t="s">
        <v>192</v>
      </c>
      <c r="H2161" t="s">
        <v>2387</v>
      </c>
      <c r="I2161" t="s">
        <v>1778</v>
      </c>
      <c r="K2161" t="s">
        <v>2541</v>
      </c>
      <c r="L2161" t="s">
        <v>14009</v>
      </c>
      <c r="M2161" t="s">
        <v>14010</v>
      </c>
      <c r="N2161" t="s">
        <v>39</v>
      </c>
      <c r="Q2161" t="s">
        <v>5825</v>
      </c>
      <c r="R2161" t="s">
        <v>120</v>
      </c>
      <c r="S2161" t="s">
        <v>14011</v>
      </c>
    </row>
    <row r="2162" spans="1:19" x14ac:dyDescent="0.3">
      <c r="A2162">
        <v>2161</v>
      </c>
      <c r="B2162">
        <v>2820</v>
      </c>
      <c r="C2162" t="s">
        <v>17</v>
      </c>
      <c r="D2162" t="s">
        <v>14012</v>
      </c>
      <c r="E2162" t="str">
        <f t="shared" si="66"/>
        <v>株式会社ミツエーリンクス</v>
      </c>
      <c r="F2162" t="str">
        <f t="shared" si="67"/>
        <v/>
      </c>
      <c r="G2162" t="s">
        <v>83</v>
      </c>
      <c r="I2162" t="s">
        <v>14013</v>
      </c>
      <c r="K2162" t="s">
        <v>3145</v>
      </c>
      <c r="L2162" t="s">
        <v>14014</v>
      </c>
      <c r="M2162" t="s">
        <v>14015</v>
      </c>
      <c r="Q2162" t="s">
        <v>6606</v>
      </c>
      <c r="S2162" t="s">
        <v>14016</v>
      </c>
    </row>
    <row r="2163" spans="1:19" x14ac:dyDescent="0.3">
      <c r="A2163">
        <v>2162</v>
      </c>
      <c r="B2163">
        <v>2821</v>
      </c>
      <c r="C2163" t="s">
        <v>17</v>
      </c>
      <c r="D2163" t="s">
        <v>14017</v>
      </c>
      <c r="E2163" t="str">
        <f t="shared" si="66"/>
        <v>株式会社ＧＫＴ</v>
      </c>
      <c r="F2163" t="str">
        <f t="shared" si="67"/>
        <v/>
      </c>
      <c r="G2163" t="s">
        <v>271</v>
      </c>
      <c r="I2163" t="s">
        <v>614</v>
      </c>
      <c r="J2163" t="s">
        <v>14018</v>
      </c>
      <c r="K2163" t="s">
        <v>5893</v>
      </c>
      <c r="L2163" t="s">
        <v>14019</v>
      </c>
      <c r="M2163" t="s">
        <v>14020</v>
      </c>
      <c r="N2163" t="s">
        <v>39</v>
      </c>
      <c r="P2163" t="s">
        <v>14021</v>
      </c>
      <c r="Q2163" t="s">
        <v>1344</v>
      </c>
      <c r="R2163" t="s">
        <v>390</v>
      </c>
      <c r="S2163" t="s">
        <v>14022</v>
      </c>
    </row>
    <row r="2164" spans="1:19" x14ac:dyDescent="0.3">
      <c r="A2164">
        <v>2163</v>
      </c>
      <c r="B2164">
        <v>2822</v>
      </c>
      <c r="C2164" t="s">
        <v>17</v>
      </c>
      <c r="D2164" t="s">
        <v>14023</v>
      </c>
      <c r="E2164" t="str">
        <f t="shared" si="66"/>
        <v>株式会社パワーシステムズ</v>
      </c>
      <c r="F2164" t="str">
        <f t="shared" si="67"/>
        <v/>
      </c>
      <c r="G2164" t="s">
        <v>1146</v>
      </c>
      <c r="I2164" t="s">
        <v>729</v>
      </c>
      <c r="L2164" t="s">
        <v>14024</v>
      </c>
      <c r="M2164" t="s">
        <v>14025</v>
      </c>
      <c r="Q2164" t="s">
        <v>945</v>
      </c>
      <c r="S2164" t="s">
        <v>14026</v>
      </c>
    </row>
    <row r="2165" spans="1:19" x14ac:dyDescent="0.3">
      <c r="A2165">
        <v>2164</v>
      </c>
      <c r="B2165">
        <v>2823</v>
      </c>
      <c r="C2165" t="s">
        <v>17</v>
      </c>
      <c r="D2165" t="s">
        <v>14027</v>
      </c>
      <c r="E2165" t="str">
        <f t="shared" si="66"/>
        <v/>
      </c>
      <c r="F2165" t="str">
        <f t="shared" si="67"/>
        <v>中央システム株式会社</v>
      </c>
      <c r="G2165" t="s">
        <v>279</v>
      </c>
      <c r="I2165" t="s">
        <v>14028</v>
      </c>
      <c r="J2165" t="s">
        <v>14029</v>
      </c>
      <c r="K2165" t="s">
        <v>14030</v>
      </c>
      <c r="L2165" t="s">
        <v>14031</v>
      </c>
      <c r="M2165" t="s">
        <v>14032</v>
      </c>
      <c r="Q2165" t="s">
        <v>14033</v>
      </c>
      <c r="S2165" t="s">
        <v>14034</v>
      </c>
    </row>
    <row r="2166" spans="1:19" x14ac:dyDescent="0.3">
      <c r="A2166">
        <v>2165</v>
      </c>
      <c r="B2166">
        <v>2824</v>
      </c>
      <c r="C2166" t="s">
        <v>17</v>
      </c>
      <c r="D2166" t="s">
        <v>14035</v>
      </c>
      <c r="E2166" t="str">
        <f t="shared" si="66"/>
        <v/>
      </c>
      <c r="F2166" t="str">
        <f t="shared" si="67"/>
        <v/>
      </c>
      <c r="G2166" t="s">
        <v>271</v>
      </c>
      <c r="H2166" t="s">
        <v>8368</v>
      </c>
      <c r="K2166" t="s">
        <v>8719</v>
      </c>
      <c r="L2166" t="s">
        <v>14036</v>
      </c>
      <c r="M2166" t="s">
        <v>14037</v>
      </c>
      <c r="Q2166" t="s">
        <v>1121</v>
      </c>
      <c r="S2166" t="s">
        <v>14038</v>
      </c>
    </row>
    <row r="2167" spans="1:19" x14ac:dyDescent="0.3">
      <c r="A2167">
        <v>2166</v>
      </c>
      <c r="B2167">
        <v>2825</v>
      </c>
      <c r="C2167" t="s">
        <v>17</v>
      </c>
      <c r="D2167" t="s">
        <v>14039</v>
      </c>
      <c r="E2167" t="str">
        <f t="shared" si="66"/>
        <v>株式会社あるてすた</v>
      </c>
      <c r="F2167" t="str">
        <f t="shared" si="67"/>
        <v/>
      </c>
      <c r="G2167" t="s">
        <v>279</v>
      </c>
      <c r="I2167" t="s">
        <v>729</v>
      </c>
      <c r="K2167" t="s">
        <v>6310</v>
      </c>
      <c r="L2167" t="s">
        <v>14040</v>
      </c>
      <c r="M2167" t="s">
        <v>14041</v>
      </c>
      <c r="Q2167" t="s">
        <v>651</v>
      </c>
      <c r="S2167" t="s">
        <v>14042</v>
      </c>
    </row>
    <row r="2168" spans="1:19" x14ac:dyDescent="0.3">
      <c r="A2168">
        <v>2167</v>
      </c>
      <c r="B2168">
        <v>2826</v>
      </c>
      <c r="C2168" t="s">
        <v>17</v>
      </c>
      <c r="D2168" t="s">
        <v>14043</v>
      </c>
      <c r="E2168" t="str">
        <f t="shared" si="66"/>
        <v>株式会社テックジャパン</v>
      </c>
      <c r="F2168" t="str">
        <f t="shared" si="67"/>
        <v/>
      </c>
      <c r="G2168" t="s">
        <v>271</v>
      </c>
      <c r="H2168" t="s">
        <v>372</v>
      </c>
      <c r="I2168" t="s">
        <v>11397</v>
      </c>
      <c r="J2168" t="s">
        <v>14044</v>
      </c>
      <c r="K2168" t="s">
        <v>1526</v>
      </c>
      <c r="L2168" t="s">
        <v>14045</v>
      </c>
      <c r="M2168" t="s">
        <v>14046</v>
      </c>
      <c r="N2168" t="s">
        <v>39</v>
      </c>
      <c r="P2168" t="s">
        <v>14047</v>
      </c>
      <c r="Q2168" t="s">
        <v>14048</v>
      </c>
      <c r="R2168" t="s">
        <v>30</v>
      </c>
      <c r="S2168" t="s">
        <v>14049</v>
      </c>
    </row>
    <row r="2169" spans="1:19" x14ac:dyDescent="0.3">
      <c r="A2169">
        <v>2168</v>
      </c>
      <c r="B2169">
        <v>2827</v>
      </c>
      <c r="C2169" t="s">
        <v>17</v>
      </c>
      <c r="D2169" t="s">
        <v>14050</v>
      </c>
      <c r="E2169" t="str">
        <f t="shared" si="66"/>
        <v/>
      </c>
      <c r="F2169" t="str">
        <f t="shared" si="67"/>
        <v/>
      </c>
      <c r="G2169" t="s">
        <v>1146</v>
      </c>
      <c r="I2169" t="s">
        <v>729</v>
      </c>
      <c r="J2169" t="s">
        <v>14051</v>
      </c>
      <c r="K2169" t="s">
        <v>241</v>
      </c>
      <c r="L2169" t="s">
        <v>14052</v>
      </c>
      <c r="M2169" t="s">
        <v>14053</v>
      </c>
      <c r="N2169" t="s">
        <v>39</v>
      </c>
      <c r="P2169" t="s">
        <v>14054</v>
      </c>
      <c r="Q2169" t="s">
        <v>1614</v>
      </c>
      <c r="R2169" t="s">
        <v>189</v>
      </c>
      <c r="S2169" t="s">
        <v>14055</v>
      </c>
    </row>
    <row r="2170" spans="1:19" x14ac:dyDescent="0.3">
      <c r="A2170">
        <v>2169</v>
      </c>
      <c r="B2170">
        <v>2828</v>
      </c>
      <c r="C2170" t="s">
        <v>17</v>
      </c>
      <c r="D2170" t="s">
        <v>14056</v>
      </c>
      <c r="E2170" t="str">
        <f t="shared" si="66"/>
        <v>株式会社オーユーシステム</v>
      </c>
      <c r="F2170" t="str">
        <f t="shared" si="67"/>
        <v/>
      </c>
      <c r="G2170" t="s">
        <v>271</v>
      </c>
      <c r="H2170" t="s">
        <v>124</v>
      </c>
      <c r="I2170" t="s">
        <v>14057</v>
      </c>
      <c r="J2170" t="s">
        <v>14058</v>
      </c>
      <c r="K2170" t="s">
        <v>3844</v>
      </c>
      <c r="L2170" t="s">
        <v>14059</v>
      </c>
      <c r="M2170" t="s">
        <v>14060</v>
      </c>
      <c r="Q2170" t="s">
        <v>3616</v>
      </c>
      <c r="S2170" t="s">
        <v>14061</v>
      </c>
    </row>
    <row r="2171" spans="1:19" x14ac:dyDescent="0.3">
      <c r="A2171">
        <v>2170</v>
      </c>
      <c r="B2171">
        <v>2829</v>
      </c>
      <c r="C2171" t="s">
        <v>17</v>
      </c>
      <c r="D2171" t="s">
        <v>14062</v>
      </c>
      <c r="E2171" t="str">
        <f t="shared" si="66"/>
        <v>株式会社アミティー</v>
      </c>
      <c r="F2171" t="str">
        <f t="shared" si="67"/>
        <v/>
      </c>
      <c r="G2171" t="s">
        <v>1260</v>
      </c>
      <c r="K2171" t="s">
        <v>9309</v>
      </c>
      <c r="L2171" t="s">
        <v>14063</v>
      </c>
      <c r="M2171" t="s">
        <v>14064</v>
      </c>
      <c r="Q2171" t="s">
        <v>129</v>
      </c>
      <c r="S2171" t="s">
        <v>14065</v>
      </c>
    </row>
    <row r="2172" spans="1:19" x14ac:dyDescent="0.3">
      <c r="A2172">
        <v>2171</v>
      </c>
      <c r="B2172">
        <v>2831</v>
      </c>
      <c r="C2172" t="s">
        <v>17</v>
      </c>
      <c r="D2172" t="s">
        <v>14066</v>
      </c>
      <c r="E2172" t="str">
        <f t="shared" si="66"/>
        <v>株式会社3Films</v>
      </c>
      <c r="F2172" t="str">
        <f t="shared" si="67"/>
        <v/>
      </c>
      <c r="G2172" t="s">
        <v>14067</v>
      </c>
      <c r="H2172" t="s">
        <v>124</v>
      </c>
      <c r="I2172" t="s">
        <v>164</v>
      </c>
      <c r="J2172" t="s">
        <v>14068</v>
      </c>
      <c r="K2172" t="s">
        <v>343</v>
      </c>
      <c r="L2172" t="s">
        <v>14069</v>
      </c>
      <c r="M2172" t="s">
        <v>14070</v>
      </c>
      <c r="Q2172" t="s">
        <v>591</v>
      </c>
      <c r="S2172" t="s">
        <v>14071</v>
      </c>
    </row>
    <row r="2173" spans="1:19" x14ac:dyDescent="0.3">
      <c r="A2173">
        <v>2172</v>
      </c>
      <c r="B2173">
        <v>2832</v>
      </c>
      <c r="C2173" t="s">
        <v>17</v>
      </c>
      <c r="D2173" t="s">
        <v>14072</v>
      </c>
      <c r="E2173" t="str">
        <f t="shared" si="66"/>
        <v>株式会社アート・システム</v>
      </c>
      <c r="F2173" t="str">
        <f t="shared" si="67"/>
        <v/>
      </c>
      <c r="G2173" t="s">
        <v>279</v>
      </c>
      <c r="K2173" t="s">
        <v>13084</v>
      </c>
      <c r="L2173" t="s">
        <v>14073</v>
      </c>
      <c r="M2173" t="s">
        <v>14074</v>
      </c>
      <c r="Q2173" t="s">
        <v>875</v>
      </c>
      <c r="S2173" t="s">
        <v>14075</v>
      </c>
    </row>
    <row r="2174" spans="1:19" x14ac:dyDescent="0.3">
      <c r="A2174">
        <v>2173</v>
      </c>
      <c r="B2174">
        <v>2834</v>
      </c>
      <c r="C2174" t="s">
        <v>17</v>
      </c>
      <c r="D2174" t="s">
        <v>14076</v>
      </c>
      <c r="E2174" t="str">
        <f t="shared" si="66"/>
        <v>株式会社アイ・エー・アイ</v>
      </c>
      <c r="F2174" t="str">
        <f t="shared" si="67"/>
        <v/>
      </c>
      <c r="G2174" t="s">
        <v>3504</v>
      </c>
      <c r="H2174" t="s">
        <v>2387</v>
      </c>
      <c r="I2174" t="s">
        <v>14077</v>
      </c>
      <c r="K2174" t="s">
        <v>263</v>
      </c>
      <c r="L2174" t="s">
        <v>14078</v>
      </c>
      <c r="M2174" t="s">
        <v>14079</v>
      </c>
      <c r="P2174" t="s">
        <v>14080</v>
      </c>
      <c r="Q2174" t="s">
        <v>285</v>
      </c>
      <c r="R2174" t="s">
        <v>91</v>
      </c>
      <c r="S2174" t="s">
        <v>14081</v>
      </c>
    </row>
    <row r="2175" spans="1:19" x14ac:dyDescent="0.3">
      <c r="A2175">
        <v>2174</v>
      </c>
      <c r="B2175">
        <v>2835</v>
      </c>
      <c r="C2175" t="s">
        <v>17</v>
      </c>
      <c r="D2175" t="s">
        <v>14082</v>
      </c>
      <c r="E2175" t="str">
        <f t="shared" si="66"/>
        <v>株式会社ボーダーレス</v>
      </c>
      <c r="F2175" t="str">
        <f t="shared" si="67"/>
        <v/>
      </c>
      <c r="G2175" t="s">
        <v>1543</v>
      </c>
      <c r="K2175" t="s">
        <v>7076</v>
      </c>
      <c r="L2175" t="s">
        <v>14083</v>
      </c>
      <c r="M2175" t="s">
        <v>14084</v>
      </c>
      <c r="Q2175" t="s">
        <v>276</v>
      </c>
      <c r="S2175" t="s">
        <v>14085</v>
      </c>
    </row>
    <row r="2176" spans="1:19" x14ac:dyDescent="0.3">
      <c r="A2176">
        <v>2175</v>
      </c>
      <c r="B2176">
        <v>2836</v>
      </c>
      <c r="C2176" t="s">
        <v>17</v>
      </c>
      <c r="D2176" t="s">
        <v>14086</v>
      </c>
      <c r="E2176" t="str">
        <f t="shared" si="66"/>
        <v/>
      </c>
      <c r="F2176" t="str">
        <f t="shared" si="67"/>
        <v>エルエムエスジャパン株式会社</v>
      </c>
      <c r="G2176" t="s">
        <v>271</v>
      </c>
      <c r="H2176" t="s">
        <v>206</v>
      </c>
      <c r="I2176" t="s">
        <v>272</v>
      </c>
      <c r="K2176" t="s">
        <v>5703</v>
      </c>
      <c r="L2176" t="s">
        <v>14087</v>
      </c>
      <c r="M2176" t="s">
        <v>14088</v>
      </c>
      <c r="P2176" t="s">
        <v>14089</v>
      </c>
      <c r="Q2176" t="s">
        <v>255</v>
      </c>
      <c r="S2176" t="s">
        <v>14090</v>
      </c>
    </row>
    <row r="2177" spans="1:19" x14ac:dyDescent="0.3">
      <c r="A2177">
        <v>2176</v>
      </c>
      <c r="B2177">
        <v>2837</v>
      </c>
      <c r="C2177" t="s">
        <v>17</v>
      </c>
      <c r="D2177" t="s">
        <v>14091</v>
      </c>
      <c r="E2177" t="str">
        <f t="shared" si="66"/>
        <v>株式会社パワーハウス</v>
      </c>
      <c r="F2177" t="str">
        <f t="shared" si="67"/>
        <v/>
      </c>
      <c r="G2177" t="s">
        <v>405</v>
      </c>
      <c r="H2177" t="s">
        <v>372</v>
      </c>
      <c r="I2177" t="s">
        <v>1778</v>
      </c>
      <c r="J2177" t="s">
        <v>14092</v>
      </c>
      <c r="K2177" t="s">
        <v>4807</v>
      </c>
      <c r="L2177" t="s">
        <v>14093</v>
      </c>
      <c r="M2177" t="s">
        <v>14094</v>
      </c>
      <c r="N2177" t="s">
        <v>39</v>
      </c>
      <c r="P2177" t="s">
        <v>14095</v>
      </c>
      <c r="Q2177" t="s">
        <v>10280</v>
      </c>
      <c r="R2177" t="s">
        <v>30</v>
      </c>
      <c r="S2177" t="s">
        <v>14096</v>
      </c>
    </row>
    <row r="2178" spans="1:19" x14ac:dyDescent="0.3">
      <c r="A2178">
        <v>2177</v>
      </c>
      <c r="B2178">
        <v>2838</v>
      </c>
      <c r="C2178" t="s">
        <v>17</v>
      </c>
      <c r="D2178" t="s">
        <v>14097</v>
      </c>
      <c r="E2178" t="str">
        <f t="shared" si="66"/>
        <v/>
      </c>
      <c r="F2178" t="str">
        <f t="shared" si="67"/>
        <v>ネットパイロティング株式会社</v>
      </c>
      <c r="G2178" t="s">
        <v>383</v>
      </c>
      <c r="I2178" t="s">
        <v>14098</v>
      </c>
      <c r="K2178" t="s">
        <v>1925</v>
      </c>
      <c r="L2178" t="s">
        <v>14099</v>
      </c>
      <c r="M2178" t="s">
        <v>14100</v>
      </c>
      <c r="Q2178" t="s">
        <v>1050</v>
      </c>
      <c r="S2178" t="s">
        <v>14101</v>
      </c>
    </row>
    <row r="2179" spans="1:19" x14ac:dyDescent="0.3">
      <c r="A2179">
        <v>2178</v>
      </c>
      <c r="B2179">
        <v>2839</v>
      </c>
      <c r="C2179" t="s">
        <v>17</v>
      </c>
      <c r="D2179" t="s">
        <v>14102</v>
      </c>
      <c r="E2179" t="str">
        <f t="shared" ref="E2179:E2242" si="68">IF(LEFT($D2179,4)="株式会社",$D2179,"")</f>
        <v>株式会社ＤＭＩ</v>
      </c>
      <c r="F2179" t="str">
        <f t="shared" ref="F2179:F2242" si="69">IF(RIGHT($D2179,4)="株式会社",$D2179,"")</f>
        <v/>
      </c>
      <c r="G2179" t="s">
        <v>1146</v>
      </c>
      <c r="I2179" t="s">
        <v>14103</v>
      </c>
      <c r="K2179" t="s">
        <v>9702</v>
      </c>
      <c r="L2179" t="s">
        <v>14104</v>
      </c>
      <c r="M2179" t="s">
        <v>14105</v>
      </c>
      <c r="Q2179" t="s">
        <v>1363</v>
      </c>
      <c r="S2179" t="s">
        <v>14106</v>
      </c>
    </row>
    <row r="2180" spans="1:19" x14ac:dyDescent="0.3">
      <c r="A2180">
        <v>2179</v>
      </c>
      <c r="B2180">
        <v>2840</v>
      </c>
      <c r="C2180" t="s">
        <v>17</v>
      </c>
      <c r="D2180" t="s">
        <v>14107</v>
      </c>
      <c r="E2180" t="str">
        <f t="shared" si="68"/>
        <v>株式会社セットジャパンコーポレーション</v>
      </c>
      <c r="F2180" t="str">
        <f t="shared" si="69"/>
        <v/>
      </c>
      <c r="G2180" t="s">
        <v>2695</v>
      </c>
      <c r="H2180" t="s">
        <v>3497</v>
      </c>
      <c r="I2180" t="s">
        <v>164</v>
      </c>
      <c r="K2180" t="s">
        <v>3930</v>
      </c>
      <c r="L2180" t="s">
        <v>14108</v>
      </c>
      <c r="M2180" t="s">
        <v>14109</v>
      </c>
      <c r="N2180" t="s">
        <v>39</v>
      </c>
      <c r="Q2180" t="s">
        <v>776</v>
      </c>
      <c r="R2180" t="s">
        <v>91</v>
      </c>
      <c r="S2180" t="s">
        <v>14110</v>
      </c>
    </row>
    <row r="2181" spans="1:19" x14ac:dyDescent="0.3">
      <c r="A2181">
        <v>2180</v>
      </c>
      <c r="B2181">
        <v>2842</v>
      </c>
      <c r="C2181" t="s">
        <v>17</v>
      </c>
      <c r="D2181" t="s">
        <v>14111</v>
      </c>
      <c r="E2181" t="str">
        <f t="shared" si="68"/>
        <v>株式会社エルティヴィー</v>
      </c>
      <c r="F2181" t="str">
        <f t="shared" si="69"/>
        <v/>
      </c>
      <c r="G2181" t="s">
        <v>83</v>
      </c>
      <c r="H2181" t="s">
        <v>816</v>
      </c>
      <c r="I2181" t="s">
        <v>106</v>
      </c>
      <c r="J2181" t="s">
        <v>14112</v>
      </c>
      <c r="K2181" t="s">
        <v>11590</v>
      </c>
      <c r="L2181" t="s">
        <v>14113</v>
      </c>
      <c r="M2181" t="s">
        <v>14114</v>
      </c>
      <c r="N2181" t="s">
        <v>39</v>
      </c>
      <c r="O2181" t="s">
        <v>14115</v>
      </c>
      <c r="Q2181" t="s">
        <v>494</v>
      </c>
      <c r="R2181" t="s">
        <v>565</v>
      </c>
      <c r="S2181" t="s">
        <v>14116</v>
      </c>
    </row>
    <row r="2182" spans="1:19" x14ac:dyDescent="0.3">
      <c r="A2182">
        <v>2181</v>
      </c>
      <c r="B2182">
        <v>2843</v>
      </c>
      <c r="C2182" t="s">
        <v>17</v>
      </c>
      <c r="D2182" t="s">
        <v>14117</v>
      </c>
      <c r="E2182" t="str">
        <f t="shared" si="68"/>
        <v/>
      </c>
      <c r="F2182" t="str">
        <f t="shared" si="69"/>
        <v>インターナップ・ジャパン株式会社</v>
      </c>
      <c r="G2182" t="s">
        <v>1146</v>
      </c>
      <c r="I2182" t="s">
        <v>14118</v>
      </c>
      <c r="K2182" t="s">
        <v>1036</v>
      </c>
      <c r="L2182" t="s">
        <v>14119</v>
      </c>
      <c r="M2182" t="s">
        <v>14120</v>
      </c>
      <c r="N2182" t="s">
        <v>39</v>
      </c>
      <c r="O2182" t="s">
        <v>14121</v>
      </c>
      <c r="Q2182" t="s">
        <v>2233</v>
      </c>
      <c r="S2182" t="s">
        <v>14122</v>
      </c>
    </row>
    <row r="2183" spans="1:19" x14ac:dyDescent="0.3">
      <c r="A2183">
        <v>2182</v>
      </c>
      <c r="B2183">
        <v>2844</v>
      </c>
      <c r="C2183" t="s">
        <v>17</v>
      </c>
      <c r="D2183" t="s">
        <v>14123</v>
      </c>
      <c r="E2183" t="str">
        <f t="shared" si="68"/>
        <v>株式会社タカミコンサルティング</v>
      </c>
      <c r="F2183" t="str">
        <f t="shared" si="69"/>
        <v/>
      </c>
      <c r="G2183" t="s">
        <v>14124</v>
      </c>
      <c r="H2183" t="s">
        <v>193</v>
      </c>
      <c r="I2183" t="s">
        <v>1984</v>
      </c>
      <c r="L2183" t="s">
        <v>14125</v>
      </c>
      <c r="M2183" t="s">
        <v>14126</v>
      </c>
      <c r="N2183" t="s">
        <v>39</v>
      </c>
      <c r="P2183" t="s">
        <v>14127</v>
      </c>
      <c r="Q2183" t="s">
        <v>276</v>
      </c>
      <c r="R2183" t="s">
        <v>30</v>
      </c>
      <c r="S2183" t="s">
        <v>14128</v>
      </c>
    </row>
    <row r="2184" spans="1:19" x14ac:dyDescent="0.3">
      <c r="A2184">
        <v>2183</v>
      </c>
      <c r="B2184">
        <v>2845</v>
      </c>
      <c r="C2184" t="s">
        <v>17</v>
      </c>
      <c r="D2184" t="s">
        <v>14129</v>
      </c>
      <c r="E2184" t="str">
        <f t="shared" si="68"/>
        <v>株式会社Ｍ＆Ｋ</v>
      </c>
      <c r="F2184" t="str">
        <f t="shared" si="69"/>
        <v/>
      </c>
      <c r="G2184" t="s">
        <v>4057</v>
      </c>
      <c r="H2184" t="s">
        <v>3436</v>
      </c>
      <c r="I2184" t="s">
        <v>3556</v>
      </c>
      <c r="L2184" t="s">
        <v>14130</v>
      </c>
      <c r="M2184" t="s">
        <v>14131</v>
      </c>
      <c r="N2184" t="s">
        <v>39</v>
      </c>
      <c r="Q2184" t="s">
        <v>484</v>
      </c>
      <c r="S2184" t="s">
        <v>14132</v>
      </c>
    </row>
    <row r="2185" spans="1:19" x14ac:dyDescent="0.3">
      <c r="A2185">
        <v>2184</v>
      </c>
      <c r="B2185">
        <v>2846</v>
      </c>
      <c r="C2185" t="s">
        <v>17</v>
      </c>
      <c r="D2185" t="s">
        <v>14133</v>
      </c>
      <c r="E2185" t="str">
        <f t="shared" si="68"/>
        <v/>
      </c>
      <c r="F2185" t="str">
        <f t="shared" si="69"/>
        <v>バイオシステム株式会社</v>
      </c>
      <c r="G2185" t="s">
        <v>58</v>
      </c>
      <c r="H2185" t="s">
        <v>372</v>
      </c>
      <c r="I2185" t="s">
        <v>164</v>
      </c>
      <c r="J2185" t="s">
        <v>14134</v>
      </c>
      <c r="K2185" t="s">
        <v>1727</v>
      </c>
      <c r="L2185" t="s">
        <v>14135</v>
      </c>
      <c r="M2185" t="s">
        <v>14136</v>
      </c>
      <c r="N2185" t="s">
        <v>39</v>
      </c>
      <c r="P2185" t="s">
        <v>14137</v>
      </c>
      <c r="Q2185" t="s">
        <v>494</v>
      </c>
      <c r="R2185" t="s">
        <v>565</v>
      </c>
      <c r="S2185" t="s">
        <v>14138</v>
      </c>
    </row>
    <row r="2186" spans="1:19" x14ac:dyDescent="0.3">
      <c r="A2186">
        <v>2185</v>
      </c>
      <c r="B2186">
        <v>2848</v>
      </c>
      <c r="C2186" t="s">
        <v>17</v>
      </c>
      <c r="D2186" t="s">
        <v>14139</v>
      </c>
      <c r="E2186" t="str">
        <f t="shared" si="68"/>
        <v>株式会社日東システム開発</v>
      </c>
      <c r="F2186" t="str">
        <f t="shared" si="69"/>
        <v/>
      </c>
      <c r="G2186" t="s">
        <v>915</v>
      </c>
      <c r="H2186" t="s">
        <v>193</v>
      </c>
      <c r="I2186" t="s">
        <v>1778</v>
      </c>
      <c r="J2186" t="s">
        <v>14140</v>
      </c>
      <c r="K2186" t="s">
        <v>4633</v>
      </c>
      <c r="L2186" t="s">
        <v>14141</v>
      </c>
      <c r="M2186" t="s">
        <v>14142</v>
      </c>
      <c r="N2186" t="s">
        <v>39</v>
      </c>
      <c r="Q2186" t="s">
        <v>2083</v>
      </c>
      <c r="R2186" t="s">
        <v>402</v>
      </c>
      <c r="S2186" t="s">
        <v>14143</v>
      </c>
    </row>
    <row r="2187" spans="1:19" x14ac:dyDescent="0.3">
      <c r="A2187">
        <v>2186</v>
      </c>
      <c r="B2187">
        <v>2849</v>
      </c>
      <c r="C2187" t="s">
        <v>17</v>
      </c>
      <c r="D2187" t="s">
        <v>14144</v>
      </c>
      <c r="E2187" t="str">
        <f t="shared" si="68"/>
        <v/>
      </c>
      <c r="F2187" t="str">
        <f t="shared" si="69"/>
        <v>金氏高麗人参株式会社</v>
      </c>
      <c r="G2187" t="s">
        <v>83</v>
      </c>
      <c r="I2187" t="s">
        <v>1183</v>
      </c>
      <c r="K2187" t="s">
        <v>6310</v>
      </c>
      <c r="L2187" t="s">
        <v>14145</v>
      </c>
      <c r="M2187" t="s">
        <v>14146</v>
      </c>
      <c r="Q2187" t="e">
        <f>-人</f>
        <v>#NAME?</v>
      </c>
      <c r="S2187" t="s">
        <v>14147</v>
      </c>
    </row>
    <row r="2188" spans="1:19" x14ac:dyDescent="0.3">
      <c r="A2188">
        <v>2187</v>
      </c>
      <c r="B2188">
        <v>2850</v>
      </c>
      <c r="C2188" t="s">
        <v>17</v>
      </c>
      <c r="D2188" t="s">
        <v>14148</v>
      </c>
      <c r="E2188" t="str">
        <f t="shared" si="68"/>
        <v/>
      </c>
      <c r="F2188" t="str">
        <f t="shared" si="69"/>
        <v>サーモフィッシャーサイエンティフィック｜ライフテクノロジーズジャパン株式会社</v>
      </c>
      <c r="G2188" t="s">
        <v>14149</v>
      </c>
      <c r="H2188" t="s">
        <v>2501</v>
      </c>
      <c r="I2188" t="s">
        <v>14150</v>
      </c>
      <c r="K2188" t="s">
        <v>4401</v>
      </c>
      <c r="L2188" t="s">
        <v>14151</v>
      </c>
      <c r="M2188" t="s">
        <v>14152</v>
      </c>
      <c r="Q2188" t="s">
        <v>2823</v>
      </c>
      <c r="S2188" t="s">
        <v>14153</v>
      </c>
    </row>
    <row r="2189" spans="1:19" x14ac:dyDescent="0.3">
      <c r="A2189">
        <v>2188</v>
      </c>
      <c r="B2189">
        <v>2851</v>
      </c>
      <c r="C2189" t="s">
        <v>17</v>
      </c>
      <c r="D2189" t="s">
        <v>14154</v>
      </c>
      <c r="E2189" t="str">
        <f t="shared" si="68"/>
        <v>株式会社BookLive</v>
      </c>
      <c r="F2189" t="str">
        <f t="shared" si="69"/>
        <v/>
      </c>
      <c r="G2189" t="s">
        <v>83</v>
      </c>
      <c r="H2189" t="s">
        <v>124</v>
      </c>
      <c r="I2189" t="s">
        <v>14155</v>
      </c>
      <c r="K2189" t="s">
        <v>11878</v>
      </c>
      <c r="L2189" t="s">
        <v>14156</v>
      </c>
      <c r="M2189" t="s">
        <v>14157</v>
      </c>
      <c r="O2189" t="s">
        <v>14158</v>
      </c>
      <c r="Q2189" t="s">
        <v>13922</v>
      </c>
      <c r="R2189" t="s">
        <v>120</v>
      </c>
      <c r="S2189" t="s">
        <v>14159</v>
      </c>
    </row>
    <row r="2190" spans="1:19" x14ac:dyDescent="0.3">
      <c r="A2190">
        <v>2189</v>
      </c>
      <c r="B2190">
        <v>2852</v>
      </c>
      <c r="C2190" t="s">
        <v>17</v>
      </c>
      <c r="D2190" t="s">
        <v>14160</v>
      </c>
      <c r="E2190" t="str">
        <f t="shared" si="68"/>
        <v>株式会社ヘミングス</v>
      </c>
      <c r="F2190" t="str">
        <f t="shared" si="69"/>
        <v/>
      </c>
      <c r="G2190" t="s">
        <v>1933</v>
      </c>
      <c r="I2190" t="s">
        <v>164</v>
      </c>
      <c r="K2190" t="s">
        <v>1169</v>
      </c>
      <c r="L2190" t="s">
        <v>14161</v>
      </c>
      <c r="M2190" t="s">
        <v>14162</v>
      </c>
      <c r="Q2190" t="s">
        <v>1416</v>
      </c>
      <c r="R2190" t="s">
        <v>390</v>
      </c>
      <c r="S2190" t="s">
        <v>14163</v>
      </c>
    </row>
    <row r="2191" spans="1:19" x14ac:dyDescent="0.3">
      <c r="A2191">
        <v>2190</v>
      </c>
      <c r="B2191">
        <v>2853</v>
      </c>
      <c r="C2191" t="s">
        <v>17</v>
      </c>
      <c r="D2191" t="s">
        <v>14164</v>
      </c>
      <c r="E2191" t="str">
        <f t="shared" si="68"/>
        <v>株式会社プレシード</v>
      </c>
      <c r="F2191" t="str">
        <f t="shared" si="69"/>
        <v/>
      </c>
      <c r="G2191" t="s">
        <v>271</v>
      </c>
      <c r="I2191" t="s">
        <v>164</v>
      </c>
      <c r="K2191" t="s">
        <v>1244</v>
      </c>
      <c r="L2191" t="s">
        <v>14165</v>
      </c>
      <c r="M2191" t="s">
        <v>14166</v>
      </c>
      <c r="Q2191" t="e">
        <f>-人</f>
        <v>#NAME?</v>
      </c>
      <c r="S2191" t="s">
        <v>14167</v>
      </c>
    </row>
    <row r="2192" spans="1:19" x14ac:dyDescent="0.3">
      <c r="A2192">
        <v>2191</v>
      </c>
      <c r="B2192">
        <v>2854</v>
      </c>
      <c r="C2192" t="s">
        <v>17</v>
      </c>
      <c r="D2192" t="s">
        <v>14168</v>
      </c>
      <c r="E2192" t="str">
        <f t="shared" si="68"/>
        <v>株式会社パソナ　パソナキャリアカンパニー</v>
      </c>
      <c r="F2192" t="str">
        <f t="shared" si="69"/>
        <v/>
      </c>
      <c r="G2192" t="s">
        <v>3214</v>
      </c>
      <c r="H2192" t="s">
        <v>124</v>
      </c>
      <c r="I2192" t="s">
        <v>2435</v>
      </c>
      <c r="K2192" t="s">
        <v>982</v>
      </c>
      <c r="L2192" t="s">
        <v>14169</v>
      </c>
      <c r="M2192" t="s">
        <v>14170</v>
      </c>
      <c r="Q2192" t="s">
        <v>1434</v>
      </c>
      <c r="S2192" t="s">
        <v>14171</v>
      </c>
    </row>
    <row r="2193" spans="1:19" x14ac:dyDescent="0.3">
      <c r="A2193">
        <v>2192</v>
      </c>
      <c r="B2193">
        <v>2855</v>
      </c>
      <c r="C2193" t="s">
        <v>17</v>
      </c>
      <c r="D2193" t="s">
        <v>14172</v>
      </c>
      <c r="E2193" t="str">
        <f t="shared" si="68"/>
        <v>株式会社ソニックジャム</v>
      </c>
      <c r="F2193" t="str">
        <f t="shared" si="69"/>
        <v/>
      </c>
      <c r="G2193" t="s">
        <v>83</v>
      </c>
      <c r="I2193" t="s">
        <v>164</v>
      </c>
      <c r="L2193" t="s">
        <v>14173</v>
      </c>
      <c r="M2193" t="s">
        <v>14174</v>
      </c>
      <c r="P2193" t="s">
        <v>14175</v>
      </c>
      <c r="Q2193" t="s">
        <v>255</v>
      </c>
      <c r="S2193" t="s">
        <v>14176</v>
      </c>
    </row>
    <row r="2194" spans="1:19" x14ac:dyDescent="0.3">
      <c r="A2194">
        <v>2193</v>
      </c>
      <c r="B2194">
        <v>2856</v>
      </c>
      <c r="C2194" t="s">
        <v>17</v>
      </c>
      <c r="D2194" t="s">
        <v>14177</v>
      </c>
      <c r="E2194" t="str">
        <f t="shared" si="68"/>
        <v/>
      </c>
      <c r="F2194" t="str">
        <f t="shared" si="69"/>
        <v>ブレーン株式会社</v>
      </c>
      <c r="G2194" t="s">
        <v>14178</v>
      </c>
      <c r="I2194" t="s">
        <v>568</v>
      </c>
      <c r="J2194" t="s">
        <v>14179</v>
      </c>
      <c r="K2194" t="s">
        <v>14180</v>
      </c>
      <c r="L2194" t="s">
        <v>14181</v>
      </c>
      <c r="M2194" t="s">
        <v>14182</v>
      </c>
      <c r="N2194" t="s">
        <v>39</v>
      </c>
      <c r="Q2194" t="s">
        <v>1257</v>
      </c>
      <c r="S2194" t="s">
        <v>14183</v>
      </c>
    </row>
    <row r="2195" spans="1:19" x14ac:dyDescent="0.3">
      <c r="A2195">
        <v>2194</v>
      </c>
      <c r="B2195">
        <v>2857</v>
      </c>
      <c r="C2195" t="s">
        <v>17</v>
      </c>
      <c r="D2195" t="s">
        <v>14184</v>
      </c>
      <c r="E2195" t="str">
        <f t="shared" si="68"/>
        <v>株式会社コムニコ</v>
      </c>
      <c r="F2195" t="str">
        <f t="shared" si="69"/>
        <v/>
      </c>
      <c r="G2195" t="s">
        <v>14185</v>
      </c>
      <c r="H2195" t="s">
        <v>1286</v>
      </c>
      <c r="I2195" t="s">
        <v>14186</v>
      </c>
      <c r="K2195" t="s">
        <v>1544</v>
      </c>
      <c r="L2195" t="s">
        <v>14187</v>
      </c>
      <c r="M2195" t="s">
        <v>14188</v>
      </c>
      <c r="N2195" t="s">
        <v>39</v>
      </c>
      <c r="Q2195" t="s">
        <v>2471</v>
      </c>
      <c r="S2195" t="s">
        <v>14189</v>
      </c>
    </row>
    <row r="2196" spans="1:19" x14ac:dyDescent="0.3">
      <c r="A2196">
        <v>2195</v>
      </c>
      <c r="B2196">
        <v>2858</v>
      </c>
      <c r="C2196" t="s">
        <v>17</v>
      </c>
      <c r="D2196" t="s">
        <v>14190</v>
      </c>
      <c r="E2196" t="str">
        <f t="shared" si="68"/>
        <v>株式会社シックスセンス</v>
      </c>
      <c r="F2196" t="str">
        <f t="shared" si="69"/>
        <v/>
      </c>
      <c r="G2196" t="s">
        <v>271</v>
      </c>
      <c r="I2196" t="s">
        <v>164</v>
      </c>
      <c r="K2196" t="s">
        <v>3641</v>
      </c>
      <c r="L2196" t="s">
        <v>14191</v>
      </c>
      <c r="M2196" t="s">
        <v>14192</v>
      </c>
      <c r="Q2196" t="s">
        <v>927</v>
      </c>
      <c r="S2196" t="s">
        <v>14193</v>
      </c>
    </row>
    <row r="2197" spans="1:19" x14ac:dyDescent="0.3">
      <c r="A2197">
        <v>2196</v>
      </c>
      <c r="B2197">
        <v>2859</v>
      </c>
      <c r="C2197" t="s">
        <v>17</v>
      </c>
      <c r="D2197" t="s">
        <v>14194</v>
      </c>
      <c r="E2197" t="str">
        <f t="shared" si="68"/>
        <v/>
      </c>
      <c r="F2197" t="str">
        <f t="shared" si="69"/>
        <v>アドバンテージ株式会社</v>
      </c>
      <c r="G2197" t="s">
        <v>1260</v>
      </c>
      <c r="I2197" t="s">
        <v>510</v>
      </c>
      <c r="K2197" t="s">
        <v>3194</v>
      </c>
      <c r="L2197" t="s">
        <v>14195</v>
      </c>
      <c r="M2197" t="s">
        <v>14196</v>
      </c>
      <c r="P2197" t="s">
        <v>14197</v>
      </c>
      <c r="Q2197" t="s">
        <v>8199</v>
      </c>
      <c r="S2197" t="s">
        <v>14198</v>
      </c>
    </row>
    <row r="2198" spans="1:19" x14ac:dyDescent="0.3">
      <c r="A2198">
        <v>2197</v>
      </c>
      <c r="B2198">
        <v>2860</v>
      </c>
      <c r="C2198" t="s">
        <v>17</v>
      </c>
      <c r="D2198" t="s">
        <v>14199</v>
      </c>
      <c r="E2198" t="str">
        <f t="shared" si="68"/>
        <v/>
      </c>
      <c r="F2198" t="str">
        <f t="shared" si="69"/>
        <v>ユミルリンク株式会社</v>
      </c>
      <c r="G2198" t="s">
        <v>1347</v>
      </c>
      <c r="H2198" t="s">
        <v>124</v>
      </c>
      <c r="I2198" t="s">
        <v>14200</v>
      </c>
      <c r="K2198" t="s">
        <v>2601</v>
      </c>
      <c r="L2198" t="s">
        <v>14201</v>
      </c>
      <c r="M2198" t="s">
        <v>14202</v>
      </c>
      <c r="N2198" t="s">
        <v>39</v>
      </c>
      <c r="O2198" t="s">
        <v>14203</v>
      </c>
      <c r="P2198" t="s">
        <v>14204</v>
      </c>
      <c r="Q2198" t="s">
        <v>1041</v>
      </c>
      <c r="S2198" t="s">
        <v>14205</v>
      </c>
    </row>
    <row r="2199" spans="1:19" x14ac:dyDescent="0.3">
      <c r="A2199">
        <v>2198</v>
      </c>
      <c r="B2199">
        <v>2861</v>
      </c>
      <c r="C2199" t="s">
        <v>17</v>
      </c>
      <c r="D2199" t="s">
        <v>14206</v>
      </c>
      <c r="E2199" t="str">
        <f t="shared" si="68"/>
        <v/>
      </c>
      <c r="F2199" t="str">
        <f t="shared" si="69"/>
        <v>北洋情報システム株式会社</v>
      </c>
      <c r="G2199" t="s">
        <v>425</v>
      </c>
      <c r="H2199" t="s">
        <v>124</v>
      </c>
      <c r="I2199" t="s">
        <v>8691</v>
      </c>
      <c r="J2199" t="s">
        <v>14207</v>
      </c>
      <c r="K2199" t="s">
        <v>4969</v>
      </c>
      <c r="L2199" t="s">
        <v>14208</v>
      </c>
      <c r="M2199" t="s">
        <v>14209</v>
      </c>
      <c r="N2199" t="s">
        <v>39</v>
      </c>
      <c r="Q2199" t="s">
        <v>14210</v>
      </c>
      <c r="R2199" t="s">
        <v>55</v>
      </c>
      <c r="S2199" t="s">
        <v>14211</v>
      </c>
    </row>
    <row r="2200" spans="1:19" x14ac:dyDescent="0.3">
      <c r="A2200">
        <v>2199</v>
      </c>
      <c r="B2200">
        <v>2862</v>
      </c>
      <c r="C2200" t="s">
        <v>17</v>
      </c>
      <c r="D2200" t="s">
        <v>14212</v>
      </c>
      <c r="E2200" t="str">
        <f t="shared" si="68"/>
        <v>株式会社メイション</v>
      </c>
      <c r="F2200" t="str">
        <f t="shared" si="69"/>
        <v/>
      </c>
      <c r="G2200" t="s">
        <v>2023</v>
      </c>
      <c r="H2200" t="s">
        <v>7651</v>
      </c>
      <c r="I2200" t="s">
        <v>14213</v>
      </c>
      <c r="K2200" t="s">
        <v>1377</v>
      </c>
      <c r="L2200" t="s">
        <v>14214</v>
      </c>
      <c r="M2200" t="s">
        <v>14215</v>
      </c>
      <c r="Q2200" t="s">
        <v>2639</v>
      </c>
      <c r="S2200" t="s">
        <v>14216</v>
      </c>
    </row>
    <row r="2201" spans="1:19" x14ac:dyDescent="0.3">
      <c r="A2201">
        <v>2200</v>
      </c>
      <c r="B2201">
        <v>2864</v>
      </c>
      <c r="C2201" t="s">
        <v>17</v>
      </c>
      <c r="D2201" t="s">
        <v>14217</v>
      </c>
      <c r="E2201" t="str">
        <f t="shared" si="68"/>
        <v/>
      </c>
      <c r="F2201" t="str">
        <f t="shared" si="69"/>
        <v>四国情報管理センター株式会社</v>
      </c>
      <c r="G2201" t="s">
        <v>1665</v>
      </c>
      <c r="H2201" t="s">
        <v>124</v>
      </c>
      <c r="I2201" t="s">
        <v>1199</v>
      </c>
      <c r="J2201" t="s">
        <v>14218</v>
      </c>
      <c r="K2201" t="s">
        <v>12469</v>
      </c>
      <c r="L2201" t="s">
        <v>14219</v>
      </c>
      <c r="M2201" t="s">
        <v>14220</v>
      </c>
      <c r="N2201" t="s">
        <v>39</v>
      </c>
      <c r="P2201" t="s">
        <v>14221</v>
      </c>
      <c r="Q2201" t="s">
        <v>1121</v>
      </c>
      <c r="R2201" t="s">
        <v>202</v>
      </c>
      <c r="S2201" t="s">
        <v>14222</v>
      </c>
    </row>
    <row r="2202" spans="1:19" x14ac:dyDescent="0.3">
      <c r="A2202">
        <v>2201</v>
      </c>
      <c r="B2202">
        <v>2865</v>
      </c>
      <c r="C2202" t="s">
        <v>17</v>
      </c>
      <c r="D2202" t="s">
        <v>14223</v>
      </c>
      <c r="E2202" t="str">
        <f t="shared" si="68"/>
        <v>株式会社アクティブアンドカンパニー</v>
      </c>
      <c r="F2202" t="str">
        <f t="shared" si="69"/>
        <v/>
      </c>
      <c r="G2202" t="s">
        <v>14224</v>
      </c>
      <c r="H2202" t="s">
        <v>816</v>
      </c>
      <c r="I2202" t="s">
        <v>6449</v>
      </c>
      <c r="J2202" t="s">
        <v>14225</v>
      </c>
      <c r="K2202" t="s">
        <v>731</v>
      </c>
      <c r="L2202" t="s">
        <v>14226</v>
      </c>
      <c r="M2202" t="s">
        <v>14227</v>
      </c>
      <c r="N2202" t="s">
        <v>39</v>
      </c>
      <c r="P2202" t="s">
        <v>14228</v>
      </c>
      <c r="Q2202" t="s">
        <v>297</v>
      </c>
      <c r="R2202" t="s">
        <v>565</v>
      </c>
      <c r="S2202" t="s">
        <v>14229</v>
      </c>
    </row>
    <row r="2203" spans="1:19" x14ac:dyDescent="0.3">
      <c r="A2203">
        <v>2202</v>
      </c>
      <c r="B2203">
        <v>2866</v>
      </c>
      <c r="C2203" t="s">
        <v>17</v>
      </c>
      <c r="D2203" t="s">
        <v>14230</v>
      </c>
      <c r="E2203" t="str">
        <f t="shared" si="68"/>
        <v>株式会社パトリオット</v>
      </c>
      <c r="F2203" t="str">
        <f t="shared" si="69"/>
        <v/>
      </c>
      <c r="G2203" t="s">
        <v>279</v>
      </c>
      <c r="I2203" t="s">
        <v>14231</v>
      </c>
      <c r="K2203" t="s">
        <v>147</v>
      </c>
      <c r="L2203" t="s">
        <v>13997</v>
      </c>
      <c r="M2203" t="s">
        <v>14232</v>
      </c>
      <c r="N2203" t="s">
        <v>39</v>
      </c>
      <c r="Q2203" t="s">
        <v>2743</v>
      </c>
      <c r="R2203" t="s">
        <v>91</v>
      </c>
      <c r="S2203" t="s">
        <v>14233</v>
      </c>
    </row>
    <row r="2204" spans="1:19" x14ac:dyDescent="0.3">
      <c r="A2204">
        <v>2203</v>
      </c>
      <c r="B2204">
        <v>2867</v>
      </c>
      <c r="C2204" t="s">
        <v>17</v>
      </c>
      <c r="D2204" t="s">
        <v>14234</v>
      </c>
      <c r="E2204" t="str">
        <f t="shared" si="68"/>
        <v>株式会社ＡＤＷＩＮ</v>
      </c>
      <c r="F2204" t="str">
        <f t="shared" si="69"/>
        <v/>
      </c>
      <c r="G2204" t="s">
        <v>279</v>
      </c>
      <c r="H2204" t="s">
        <v>124</v>
      </c>
      <c r="I2204" t="s">
        <v>12119</v>
      </c>
      <c r="K2204" t="s">
        <v>819</v>
      </c>
      <c r="L2204" t="s">
        <v>14235</v>
      </c>
      <c r="M2204" t="s">
        <v>14236</v>
      </c>
      <c r="Q2204" t="s">
        <v>181</v>
      </c>
      <c r="S2204" t="s">
        <v>14237</v>
      </c>
    </row>
    <row r="2205" spans="1:19" x14ac:dyDescent="0.3">
      <c r="A2205">
        <v>2204</v>
      </c>
      <c r="B2205">
        <v>2871</v>
      </c>
      <c r="C2205" t="s">
        <v>17</v>
      </c>
      <c r="D2205" t="s">
        <v>14238</v>
      </c>
      <c r="E2205" t="str">
        <f t="shared" si="68"/>
        <v/>
      </c>
      <c r="F2205" t="str">
        <f t="shared" si="69"/>
        <v>ＡＺＡＰＡ株式会社</v>
      </c>
      <c r="G2205" t="s">
        <v>1788</v>
      </c>
      <c r="H2205" t="s">
        <v>1683</v>
      </c>
      <c r="I2205" t="s">
        <v>1814</v>
      </c>
      <c r="J2205" t="s">
        <v>14239</v>
      </c>
      <c r="K2205" t="s">
        <v>7415</v>
      </c>
      <c r="L2205" t="s">
        <v>14240</v>
      </c>
      <c r="M2205" t="s">
        <v>14241</v>
      </c>
      <c r="P2205" t="s">
        <v>14242</v>
      </c>
      <c r="Q2205" t="s">
        <v>431</v>
      </c>
      <c r="R2205" t="s">
        <v>402</v>
      </c>
      <c r="S2205" t="s">
        <v>14243</v>
      </c>
    </row>
    <row r="2206" spans="1:19" x14ac:dyDescent="0.3">
      <c r="A2206">
        <v>2205</v>
      </c>
      <c r="B2206">
        <v>2872</v>
      </c>
      <c r="C2206" t="s">
        <v>17</v>
      </c>
      <c r="D2206" t="s">
        <v>14244</v>
      </c>
      <c r="E2206" t="str">
        <f t="shared" si="68"/>
        <v>株式会社コスモ・ソフト</v>
      </c>
      <c r="F2206" t="str">
        <f t="shared" si="69"/>
        <v/>
      </c>
      <c r="G2206" t="s">
        <v>279</v>
      </c>
      <c r="I2206" t="s">
        <v>1778</v>
      </c>
      <c r="K2206" t="s">
        <v>1533</v>
      </c>
      <c r="L2206" t="s">
        <v>14245</v>
      </c>
      <c r="M2206" t="s">
        <v>14246</v>
      </c>
      <c r="Q2206" t="s">
        <v>4137</v>
      </c>
      <c r="S2206" t="s">
        <v>14247</v>
      </c>
    </row>
    <row r="2207" spans="1:19" x14ac:dyDescent="0.3">
      <c r="A2207">
        <v>2206</v>
      </c>
      <c r="B2207">
        <v>2873</v>
      </c>
      <c r="C2207" t="s">
        <v>17</v>
      </c>
      <c r="D2207" t="s">
        <v>14248</v>
      </c>
      <c r="E2207" t="str">
        <f t="shared" si="68"/>
        <v/>
      </c>
      <c r="F2207" t="str">
        <f t="shared" si="69"/>
        <v>ファシリテーションジャパン株式会社</v>
      </c>
      <c r="G2207" t="s">
        <v>1804</v>
      </c>
      <c r="K2207" t="s">
        <v>14249</v>
      </c>
      <c r="L2207" t="s">
        <v>14250</v>
      </c>
      <c r="M2207" t="s">
        <v>14251</v>
      </c>
      <c r="Q2207" t="s">
        <v>4415</v>
      </c>
      <c r="S2207" t="s">
        <v>14252</v>
      </c>
    </row>
    <row r="2208" spans="1:19" x14ac:dyDescent="0.3">
      <c r="A2208">
        <v>2207</v>
      </c>
      <c r="B2208">
        <v>2874</v>
      </c>
      <c r="C2208" t="s">
        <v>17</v>
      </c>
      <c r="D2208" t="s">
        <v>14253</v>
      </c>
      <c r="E2208" t="str">
        <f t="shared" si="68"/>
        <v>株式会社ユニファクター</v>
      </c>
      <c r="F2208" t="str">
        <f t="shared" si="69"/>
        <v/>
      </c>
      <c r="G2208" t="s">
        <v>83</v>
      </c>
      <c r="H2208" t="s">
        <v>816</v>
      </c>
      <c r="I2208" t="s">
        <v>164</v>
      </c>
      <c r="K2208" t="s">
        <v>6310</v>
      </c>
      <c r="L2208" t="s">
        <v>14254</v>
      </c>
      <c r="M2208" t="s">
        <v>14255</v>
      </c>
      <c r="Q2208" t="s">
        <v>3623</v>
      </c>
      <c r="S2208" t="s">
        <v>14256</v>
      </c>
    </row>
    <row r="2209" spans="1:19" x14ac:dyDescent="0.3">
      <c r="A2209">
        <v>2208</v>
      </c>
      <c r="B2209">
        <v>2875</v>
      </c>
      <c r="C2209" t="s">
        <v>17</v>
      </c>
      <c r="D2209" t="s">
        <v>14257</v>
      </c>
      <c r="E2209" t="str">
        <f t="shared" si="68"/>
        <v>株式会社マジックウェイ</v>
      </c>
      <c r="F2209" t="str">
        <f t="shared" si="69"/>
        <v/>
      </c>
      <c r="G2209" t="s">
        <v>1551</v>
      </c>
      <c r="H2209" t="s">
        <v>372</v>
      </c>
      <c r="I2209" t="s">
        <v>4469</v>
      </c>
      <c r="K2209" t="s">
        <v>3317</v>
      </c>
      <c r="L2209" t="s">
        <v>14258</v>
      </c>
      <c r="M2209" t="s">
        <v>14259</v>
      </c>
      <c r="Q2209" t="s">
        <v>574</v>
      </c>
      <c r="R2209" t="s">
        <v>454</v>
      </c>
      <c r="S2209" t="s">
        <v>14260</v>
      </c>
    </row>
    <row r="2210" spans="1:19" x14ac:dyDescent="0.3">
      <c r="A2210">
        <v>2209</v>
      </c>
      <c r="B2210">
        <v>2878</v>
      </c>
      <c r="C2210" t="s">
        <v>17</v>
      </c>
      <c r="D2210" t="s">
        <v>14261</v>
      </c>
      <c r="E2210" t="str">
        <f t="shared" si="68"/>
        <v/>
      </c>
      <c r="F2210" t="str">
        <f t="shared" si="69"/>
        <v>ルート情報開発株式会社</v>
      </c>
      <c r="G2210" t="s">
        <v>271</v>
      </c>
      <c r="I2210" t="s">
        <v>7436</v>
      </c>
      <c r="J2210" t="s">
        <v>14262</v>
      </c>
      <c r="K2210" t="s">
        <v>14263</v>
      </c>
      <c r="L2210" t="s">
        <v>14264</v>
      </c>
      <c r="M2210" t="s">
        <v>14265</v>
      </c>
      <c r="N2210" t="s">
        <v>39</v>
      </c>
      <c r="P2210" t="s">
        <v>14266</v>
      </c>
      <c r="Q2210" t="s">
        <v>276</v>
      </c>
      <c r="R2210" t="s">
        <v>6520</v>
      </c>
      <c r="S2210" t="s">
        <v>14267</v>
      </c>
    </row>
    <row r="2211" spans="1:19" x14ac:dyDescent="0.3">
      <c r="A2211">
        <v>2210</v>
      </c>
      <c r="B2211">
        <v>2879</v>
      </c>
      <c r="C2211" t="s">
        <v>17</v>
      </c>
      <c r="D2211" t="s">
        <v>14268</v>
      </c>
      <c r="E2211" t="str">
        <f t="shared" si="68"/>
        <v>株式会社トレックス</v>
      </c>
      <c r="F2211" t="str">
        <f t="shared" si="69"/>
        <v/>
      </c>
      <c r="G2211" t="s">
        <v>279</v>
      </c>
      <c r="I2211" t="s">
        <v>1778</v>
      </c>
      <c r="K2211" t="s">
        <v>559</v>
      </c>
      <c r="L2211" t="s">
        <v>14269</v>
      </c>
      <c r="M2211" t="s">
        <v>14270</v>
      </c>
      <c r="Q2211" t="s">
        <v>5626</v>
      </c>
      <c r="R2211" t="s">
        <v>189</v>
      </c>
      <c r="S2211" t="s">
        <v>14271</v>
      </c>
    </row>
    <row r="2212" spans="1:19" x14ac:dyDescent="0.3">
      <c r="A2212">
        <v>2211</v>
      </c>
      <c r="B2212">
        <v>2880</v>
      </c>
      <c r="C2212" t="s">
        <v>17</v>
      </c>
      <c r="D2212" t="s">
        <v>14272</v>
      </c>
      <c r="E2212" t="str">
        <f t="shared" si="68"/>
        <v/>
      </c>
      <c r="F2212" t="str">
        <f t="shared" si="69"/>
        <v>ＫＮ情報システム株式会社</v>
      </c>
      <c r="G2212" t="s">
        <v>915</v>
      </c>
      <c r="H2212" t="s">
        <v>124</v>
      </c>
      <c r="I2212" t="s">
        <v>614</v>
      </c>
      <c r="K2212" t="s">
        <v>13982</v>
      </c>
      <c r="L2212" t="s">
        <v>14273</v>
      </c>
      <c r="M2212" t="s">
        <v>14274</v>
      </c>
      <c r="Q2212" t="s">
        <v>171</v>
      </c>
      <c r="S2212" t="s">
        <v>14275</v>
      </c>
    </row>
    <row r="2213" spans="1:19" x14ac:dyDescent="0.3">
      <c r="A2213">
        <v>2212</v>
      </c>
      <c r="B2213">
        <v>2881</v>
      </c>
      <c r="C2213" t="s">
        <v>17</v>
      </c>
      <c r="D2213" t="s">
        <v>14276</v>
      </c>
      <c r="E2213" t="str">
        <f t="shared" si="68"/>
        <v>株式会社アドバンステクノロジー</v>
      </c>
      <c r="F2213" t="str">
        <f t="shared" si="69"/>
        <v/>
      </c>
      <c r="G2213" t="s">
        <v>271</v>
      </c>
      <c r="H2213" t="s">
        <v>393</v>
      </c>
      <c r="I2213" t="s">
        <v>164</v>
      </c>
      <c r="K2213" t="s">
        <v>4509</v>
      </c>
      <c r="L2213" t="s">
        <v>14277</v>
      </c>
      <c r="M2213" t="s">
        <v>14278</v>
      </c>
      <c r="N2213" t="s">
        <v>39</v>
      </c>
      <c r="Q2213" t="s">
        <v>171</v>
      </c>
      <c r="R2213" t="s">
        <v>402</v>
      </c>
      <c r="S2213" t="s">
        <v>14279</v>
      </c>
    </row>
    <row r="2214" spans="1:19" x14ac:dyDescent="0.3">
      <c r="A2214">
        <v>2213</v>
      </c>
      <c r="B2214">
        <v>2882</v>
      </c>
      <c r="C2214" t="s">
        <v>17</v>
      </c>
      <c r="D2214" t="s">
        <v>14280</v>
      </c>
      <c r="E2214" t="str">
        <f t="shared" si="68"/>
        <v>株式会社システム・プロデュース</v>
      </c>
      <c r="F2214" t="str">
        <f t="shared" si="69"/>
        <v/>
      </c>
      <c r="G2214" t="s">
        <v>271</v>
      </c>
      <c r="H2214" t="s">
        <v>71</v>
      </c>
      <c r="I2214" t="s">
        <v>932</v>
      </c>
      <c r="J2214" t="s">
        <v>14281</v>
      </c>
      <c r="K2214" t="s">
        <v>14282</v>
      </c>
      <c r="L2214" t="s">
        <v>14283</v>
      </c>
      <c r="M2214" t="s">
        <v>14284</v>
      </c>
      <c r="Q2214" t="s">
        <v>600</v>
      </c>
      <c r="R2214" t="s">
        <v>3585</v>
      </c>
      <c r="S2214" t="s">
        <v>14285</v>
      </c>
    </row>
    <row r="2215" spans="1:19" x14ac:dyDescent="0.3">
      <c r="A2215">
        <v>2214</v>
      </c>
      <c r="B2215">
        <v>2884</v>
      </c>
      <c r="C2215" t="s">
        <v>17</v>
      </c>
      <c r="D2215" t="s">
        <v>14286</v>
      </c>
      <c r="E2215" t="str">
        <f t="shared" si="68"/>
        <v/>
      </c>
      <c r="F2215" t="str">
        <f t="shared" si="69"/>
        <v>東京理化器械株式会社</v>
      </c>
      <c r="G2215" t="s">
        <v>467</v>
      </c>
      <c r="I2215" t="s">
        <v>14287</v>
      </c>
      <c r="K2215" t="s">
        <v>6319</v>
      </c>
      <c r="L2215" t="s">
        <v>14288</v>
      </c>
      <c r="M2215" t="s">
        <v>14289</v>
      </c>
      <c r="Q2215" t="s">
        <v>707</v>
      </c>
      <c r="S2215" t="s">
        <v>14290</v>
      </c>
    </row>
    <row r="2216" spans="1:19" x14ac:dyDescent="0.3">
      <c r="A2216">
        <v>2215</v>
      </c>
      <c r="B2216">
        <v>2886</v>
      </c>
      <c r="C2216" t="s">
        <v>17</v>
      </c>
      <c r="D2216" t="s">
        <v>14291</v>
      </c>
      <c r="E2216" t="str">
        <f t="shared" si="68"/>
        <v>株式会社アール・エム</v>
      </c>
      <c r="F2216" t="str">
        <f t="shared" si="69"/>
        <v/>
      </c>
      <c r="G2216" t="s">
        <v>12981</v>
      </c>
      <c r="H2216" t="s">
        <v>124</v>
      </c>
      <c r="I2216" t="s">
        <v>614</v>
      </c>
      <c r="K2216" t="s">
        <v>1985</v>
      </c>
      <c r="L2216" t="s">
        <v>14292</v>
      </c>
      <c r="M2216" t="s">
        <v>14293</v>
      </c>
      <c r="N2216" t="s">
        <v>39</v>
      </c>
      <c r="Q2216" t="s">
        <v>2233</v>
      </c>
      <c r="R2216" t="s">
        <v>454</v>
      </c>
      <c r="S2216" t="s">
        <v>14294</v>
      </c>
    </row>
    <row r="2217" spans="1:19" x14ac:dyDescent="0.3">
      <c r="A2217">
        <v>2216</v>
      </c>
      <c r="B2217">
        <v>2888</v>
      </c>
      <c r="C2217" t="s">
        <v>17</v>
      </c>
      <c r="D2217" t="s">
        <v>14295</v>
      </c>
      <c r="E2217" t="str">
        <f t="shared" si="68"/>
        <v>株式会社ピュア・メディカル</v>
      </c>
      <c r="F2217" t="str">
        <f t="shared" si="69"/>
        <v/>
      </c>
      <c r="G2217" t="s">
        <v>14296</v>
      </c>
      <c r="H2217" t="s">
        <v>6695</v>
      </c>
      <c r="I2217" t="s">
        <v>14297</v>
      </c>
      <c r="K2217" t="s">
        <v>438</v>
      </c>
      <c r="L2217" t="s">
        <v>14298</v>
      </c>
      <c r="M2217" t="s">
        <v>14299</v>
      </c>
      <c r="Q2217" t="s">
        <v>1336</v>
      </c>
      <c r="S2217" t="s">
        <v>14300</v>
      </c>
    </row>
    <row r="2218" spans="1:19" x14ac:dyDescent="0.3">
      <c r="A2218">
        <v>2217</v>
      </c>
      <c r="B2218">
        <v>2889</v>
      </c>
      <c r="C2218" t="s">
        <v>17</v>
      </c>
      <c r="D2218" t="s">
        <v>14301</v>
      </c>
      <c r="E2218" t="str">
        <f t="shared" si="68"/>
        <v>株式会社CLARITYSTUDIO</v>
      </c>
      <c r="F2218" t="str">
        <f t="shared" si="69"/>
        <v/>
      </c>
      <c r="G2218" t="s">
        <v>70</v>
      </c>
      <c r="I2218" t="s">
        <v>13151</v>
      </c>
      <c r="K2218" t="s">
        <v>10466</v>
      </c>
      <c r="L2218" t="s">
        <v>14302</v>
      </c>
      <c r="M2218" t="s">
        <v>14303</v>
      </c>
      <c r="N2218" t="s">
        <v>39</v>
      </c>
      <c r="Q2218" t="s">
        <v>5206</v>
      </c>
      <c r="S2218" t="s">
        <v>14304</v>
      </c>
    </row>
    <row r="2219" spans="1:19" x14ac:dyDescent="0.3">
      <c r="A2219">
        <v>2218</v>
      </c>
      <c r="B2219">
        <v>2890</v>
      </c>
      <c r="C2219" t="s">
        <v>17</v>
      </c>
      <c r="D2219" t="s">
        <v>14305</v>
      </c>
      <c r="E2219" t="str">
        <f t="shared" si="68"/>
        <v>株式会社インフォマージュ</v>
      </c>
      <c r="F2219" t="str">
        <f t="shared" si="69"/>
        <v/>
      </c>
      <c r="G2219" t="s">
        <v>3167</v>
      </c>
      <c r="I2219" t="s">
        <v>164</v>
      </c>
      <c r="K2219" t="s">
        <v>966</v>
      </c>
      <c r="L2219" t="s">
        <v>14306</v>
      </c>
      <c r="M2219" t="s">
        <v>14307</v>
      </c>
      <c r="N2219" t="s">
        <v>39</v>
      </c>
      <c r="P2219" t="s">
        <v>14308</v>
      </c>
      <c r="Q2219" t="s">
        <v>484</v>
      </c>
      <c r="S2219" t="s">
        <v>14309</v>
      </c>
    </row>
    <row r="2220" spans="1:19" x14ac:dyDescent="0.3">
      <c r="A2220">
        <v>2219</v>
      </c>
      <c r="B2220">
        <v>2892</v>
      </c>
      <c r="C2220" t="s">
        <v>17</v>
      </c>
      <c r="D2220" t="s">
        <v>14310</v>
      </c>
      <c r="E2220" t="str">
        <f t="shared" si="68"/>
        <v>株式会社タイムインターメディア</v>
      </c>
      <c r="F2220" t="str">
        <f t="shared" si="69"/>
        <v/>
      </c>
      <c r="G2220" t="s">
        <v>416</v>
      </c>
      <c r="H2220" t="s">
        <v>816</v>
      </c>
      <c r="I2220" t="s">
        <v>14311</v>
      </c>
      <c r="K2220" t="s">
        <v>512</v>
      </c>
      <c r="L2220" t="s">
        <v>14312</v>
      </c>
      <c r="M2220" t="s">
        <v>14313</v>
      </c>
      <c r="Q2220" t="s">
        <v>285</v>
      </c>
      <c r="S2220" t="s">
        <v>14314</v>
      </c>
    </row>
    <row r="2221" spans="1:19" x14ac:dyDescent="0.3">
      <c r="A2221">
        <v>2220</v>
      </c>
      <c r="B2221">
        <v>2893</v>
      </c>
      <c r="C2221" t="s">
        <v>17</v>
      </c>
      <c r="D2221" t="s">
        <v>14315</v>
      </c>
      <c r="E2221" t="str">
        <f t="shared" si="68"/>
        <v>株式会社ｋａｚｅｎｉｗａ</v>
      </c>
      <c r="F2221" t="str">
        <f t="shared" si="69"/>
        <v/>
      </c>
      <c r="G2221" t="s">
        <v>586</v>
      </c>
      <c r="I2221" t="s">
        <v>7494</v>
      </c>
      <c r="J2221" t="s">
        <v>14316</v>
      </c>
      <c r="K2221" t="s">
        <v>9077</v>
      </c>
      <c r="L2221" t="s">
        <v>14317</v>
      </c>
      <c r="M2221" t="s">
        <v>14318</v>
      </c>
      <c r="N2221" t="s">
        <v>39</v>
      </c>
      <c r="P2221" t="s">
        <v>14319</v>
      </c>
      <c r="Q2221" t="s">
        <v>5206</v>
      </c>
      <c r="R2221" t="s">
        <v>402</v>
      </c>
      <c r="S2221" t="s">
        <v>14320</v>
      </c>
    </row>
    <row r="2222" spans="1:19" x14ac:dyDescent="0.3">
      <c r="A2222">
        <v>2221</v>
      </c>
      <c r="B2222">
        <v>2894</v>
      </c>
      <c r="C2222" t="s">
        <v>17</v>
      </c>
      <c r="D2222" t="s">
        <v>14321</v>
      </c>
      <c r="E2222" t="str">
        <f t="shared" si="68"/>
        <v/>
      </c>
      <c r="F2222" t="str">
        <f t="shared" si="69"/>
        <v>興和電子工業株式会社</v>
      </c>
      <c r="G2222" t="s">
        <v>467</v>
      </c>
      <c r="I2222" t="s">
        <v>164</v>
      </c>
      <c r="J2222" t="s">
        <v>14322</v>
      </c>
      <c r="K2222" t="s">
        <v>3401</v>
      </c>
      <c r="L2222" t="s">
        <v>14323</v>
      </c>
      <c r="M2222" t="s">
        <v>14324</v>
      </c>
      <c r="P2222" t="s">
        <v>14325</v>
      </c>
      <c r="Q2222" t="s">
        <v>431</v>
      </c>
      <c r="R2222" t="s">
        <v>141</v>
      </c>
      <c r="S2222" t="s">
        <v>14326</v>
      </c>
    </row>
    <row r="2223" spans="1:19" x14ac:dyDescent="0.3">
      <c r="A2223">
        <v>2222</v>
      </c>
      <c r="B2223">
        <v>2895</v>
      </c>
      <c r="C2223" t="s">
        <v>17</v>
      </c>
      <c r="D2223" t="s">
        <v>14327</v>
      </c>
      <c r="E2223" t="str">
        <f t="shared" si="68"/>
        <v>株式会社オープンキューブ</v>
      </c>
      <c r="F2223" t="str">
        <f t="shared" si="69"/>
        <v/>
      </c>
      <c r="G2223" t="s">
        <v>586</v>
      </c>
      <c r="H2223" t="s">
        <v>4546</v>
      </c>
      <c r="I2223" t="s">
        <v>1778</v>
      </c>
      <c r="K2223" t="s">
        <v>1184</v>
      </c>
      <c r="L2223" t="s">
        <v>14328</v>
      </c>
      <c r="M2223" t="s">
        <v>14329</v>
      </c>
      <c r="N2223" t="s">
        <v>39</v>
      </c>
      <c r="P2223" t="s">
        <v>14330</v>
      </c>
      <c r="Q2223" t="s">
        <v>181</v>
      </c>
      <c r="R2223" t="s">
        <v>80</v>
      </c>
      <c r="S2223" t="s">
        <v>14331</v>
      </c>
    </row>
    <row r="2224" spans="1:19" x14ac:dyDescent="0.3">
      <c r="A2224">
        <v>2223</v>
      </c>
      <c r="B2224">
        <v>2896</v>
      </c>
      <c r="C2224" t="s">
        <v>17</v>
      </c>
      <c r="D2224" t="s">
        <v>14332</v>
      </c>
      <c r="E2224" t="str">
        <f t="shared" si="68"/>
        <v>株式会社ラクス</v>
      </c>
      <c r="F2224" t="str">
        <f t="shared" si="69"/>
        <v/>
      </c>
      <c r="G2224" t="s">
        <v>4450</v>
      </c>
      <c r="H2224" t="s">
        <v>3436</v>
      </c>
      <c r="I2224" t="s">
        <v>14333</v>
      </c>
      <c r="J2224" t="s">
        <v>14334</v>
      </c>
      <c r="K2224" t="s">
        <v>1636</v>
      </c>
      <c r="L2224" t="s">
        <v>14335</v>
      </c>
      <c r="M2224" t="s">
        <v>14336</v>
      </c>
      <c r="N2224" t="s">
        <v>39</v>
      </c>
      <c r="P2224" t="s">
        <v>14337</v>
      </c>
      <c r="Q2224" t="s">
        <v>5789</v>
      </c>
      <c r="R2224" t="s">
        <v>91</v>
      </c>
      <c r="S2224" t="s">
        <v>14338</v>
      </c>
    </row>
    <row r="2225" spans="1:19" x14ac:dyDescent="0.3">
      <c r="A2225">
        <v>2224</v>
      </c>
      <c r="B2225">
        <v>2897</v>
      </c>
      <c r="C2225" t="s">
        <v>17</v>
      </c>
      <c r="D2225" t="s">
        <v>14339</v>
      </c>
      <c r="E2225" t="str">
        <f t="shared" si="68"/>
        <v/>
      </c>
      <c r="F2225" t="str">
        <f t="shared" si="69"/>
        <v>プロテク株式会社</v>
      </c>
      <c r="G2225" t="s">
        <v>14340</v>
      </c>
      <c r="I2225" t="s">
        <v>510</v>
      </c>
      <c r="J2225" t="s">
        <v>14341</v>
      </c>
      <c r="L2225" t="s">
        <v>14342</v>
      </c>
      <c r="M2225" t="s">
        <v>14343</v>
      </c>
      <c r="Q2225" t="s">
        <v>285</v>
      </c>
      <c r="S2225" t="s">
        <v>14344</v>
      </c>
    </row>
    <row r="2226" spans="1:19" x14ac:dyDescent="0.3">
      <c r="A2226">
        <v>2225</v>
      </c>
      <c r="B2226">
        <v>2900</v>
      </c>
      <c r="C2226" t="s">
        <v>17</v>
      </c>
      <c r="D2226" t="s">
        <v>14345</v>
      </c>
      <c r="E2226" t="str">
        <f t="shared" si="68"/>
        <v/>
      </c>
      <c r="F2226" t="str">
        <f t="shared" si="69"/>
        <v>ジールズ株式会社</v>
      </c>
      <c r="G2226" t="s">
        <v>10095</v>
      </c>
      <c r="H2226" t="s">
        <v>922</v>
      </c>
      <c r="I2226" t="s">
        <v>14346</v>
      </c>
      <c r="K2226" t="s">
        <v>9285</v>
      </c>
      <c r="L2226" t="s">
        <v>14347</v>
      </c>
      <c r="M2226" t="s">
        <v>14348</v>
      </c>
      <c r="N2226" t="s">
        <v>39</v>
      </c>
      <c r="Q2226" t="s">
        <v>1363</v>
      </c>
      <c r="R2226" t="s">
        <v>91</v>
      </c>
      <c r="S2226" t="s">
        <v>14349</v>
      </c>
    </row>
    <row r="2227" spans="1:19" x14ac:dyDescent="0.3">
      <c r="A2227">
        <v>2226</v>
      </c>
      <c r="B2227">
        <v>2901</v>
      </c>
      <c r="C2227" t="s">
        <v>17</v>
      </c>
      <c r="D2227" t="s">
        <v>14350</v>
      </c>
      <c r="E2227" t="str">
        <f t="shared" si="68"/>
        <v/>
      </c>
      <c r="F2227" t="str">
        <f t="shared" si="69"/>
        <v>テンプスタッフ・テクノロジー株式会社</v>
      </c>
      <c r="G2227" t="s">
        <v>14351</v>
      </c>
      <c r="I2227" t="s">
        <v>4161</v>
      </c>
      <c r="K2227" t="s">
        <v>1517</v>
      </c>
      <c r="L2227" t="s">
        <v>14352</v>
      </c>
      <c r="M2227" t="s">
        <v>14353</v>
      </c>
      <c r="Q2227" t="s">
        <v>14354</v>
      </c>
      <c r="R2227" t="s">
        <v>160</v>
      </c>
      <c r="S2227" t="s">
        <v>14355</v>
      </c>
    </row>
    <row r="2228" spans="1:19" x14ac:dyDescent="0.3">
      <c r="A2228">
        <v>2227</v>
      </c>
      <c r="B2228">
        <v>2902</v>
      </c>
      <c r="C2228" t="s">
        <v>17</v>
      </c>
      <c r="D2228" t="s">
        <v>14356</v>
      </c>
      <c r="E2228" t="str">
        <f t="shared" si="68"/>
        <v/>
      </c>
      <c r="F2228" t="str">
        <f t="shared" si="69"/>
        <v>メディアファイブ株式会社</v>
      </c>
      <c r="G2228" t="s">
        <v>1165</v>
      </c>
      <c r="H2228" t="s">
        <v>11534</v>
      </c>
      <c r="I2228" t="s">
        <v>14357</v>
      </c>
      <c r="J2228" t="s">
        <v>14358</v>
      </c>
      <c r="K2228" t="s">
        <v>7708</v>
      </c>
      <c r="L2228" t="s">
        <v>14359</v>
      </c>
      <c r="M2228" t="s">
        <v>14360</v>
      </c>
      <c r="N2228" t="s">
        <v>14361</v>
      </c>
      <c r="P2228" t="s">
        <v>14362</v>
      </c>
      <c r="Q2228" t="s">
        <v>9872</v>
      </c>
      <c r="R2228" t="s">
        <v>91</v>
      </c>
      <c r="S2228" t="s">
        <v>14363</v>
      </c>
    </row>
    <row r="2229" spans="1:19" x14ac:dyDescent="0.3">
      <c r="A2229">
        <v>2228</v>
      </c>
      <c r="B2229">
        <v>2903</v>
      </c>
      <c r="C2229" t="s">
        <v>17</v>
      </c>
      <c r="D2229" t="s">
        <v>14364</v>
      </c>
      <c r="E2229" t="str">
        <f t="shared" si="68"/>
        <v>株式会社デジタルトラスト</v>
      </c>
      <c r="F2229" t="str">
        <f t="shared" si="69"/>
        <v/>
      </c>
      <c r="G2229" t="s">
        <v>33</v>
      </c>
      <c r="I2229" t="s">
        <v>7603</v>
      </c>
      <c r="K2229" t="s">
        <v>1762</v>
      </c>
      <c r="L2229" t="s">
        <v>14365</v>
      </c>
      <c r="M2229" t="s">
        <v>14366</v>
      </c>
      <c r="Q2229" t="s">
        <v>927</v>
      </c>
      <c r="S2229" t="s">
        <v>14367</v>
      </c>
    </row>
    <row r="2230" spans="1:19" x14ac:dyDescent="0.3">
      <c r="A2230">
        <v>2229</v>
      </c>
      <c r="B2230">
        <v>2905</v>
      </c>
      <c r="C2230" t="s">
        <v>17</v>
      </c>
      <c r="D2230" t="s">
        <v>14368</v>
      </c>
      <c r="E2230" t="str">
        <f t="shared" si="68"/>
        <v/>
      </c>
      <c r="F2230" t="str">
        <f t="shared" si="69"/>
        <v>アドマックス株式会社</v>
      </c>
      <c r="G2230" t="s">
        <v>8451</v>
      </c>
      <c r="H2230" t="s">
        <v>124</v>
      </c>
      <c r="I2230" t="s">
        <v>14369</v>
      </c>
      <c r="J2230" t="s">
        <v>14370</v>
      </c>
      <c r="K2230" t="s">
        <v>1244</v>
      </c>
      <c r="L2230" t="s">
        <v>14371</v>
      </c>
      <c r="M2230" t="s">
        <v>14372</v>
      </c>
      <c r="N2230" t="s">
        <v>39</v>
      </c>
      <c r="P2230" t="s">
        <v>14373</v>
      </c>
      <c r="Q2230" t="s">
        <v>255</v>
      </c>
      <c r="R2230" t="s">
        <v>402</v>
      </c>
      <c r="S2230" t="s">
        <v>14374</v>
      </c>
    </row>
    <row r="2231" spans="1:19" x14ac:dyDescent="0.3">
      <c r="A2231">
        <v>2230</v>
      </c>
      <c r="B2231">
        <v>2906</v>
      </c>
      <c r="C2231" t="s">
        <v>17</v>
      </c>
      <c r="D2231" t="s">
        <v>14375</v>
      </c>
      <c r="E2231" t="str">
        <f t="shared" si="68"/>
        <v/>
      </c>
      <c r="F2231" t="str">
        <f t="shared" si="69"/>
        <v>アイソック株式会社</v>
      </c>
      <c r="G2231" t="s">
        <v>279</v>
      </c>
      <c r="I2231" t="s">
        <v>164</v>
      </c>
      <c r="K2231" t="s">
        <v>8471</v>
      </c>
      <c r="L2231" t="s">
        <v>14376</v>
      </c>
      <c r="M2231" t="s">
        <v>14377</v>
      </c>
      <c r="Q2231" t="s">
        <v>1416</v>
      </c>
      <c r="S2231" t="s">
        <v>14378</v>
      </c>
    </row>
    <row r="2232" spans="1:19" x14ac:dyDescent="0.3">
      <c r="A2232">
        <v>2231</v>
      </c>
      <c r="B2232">
        <v>2907</v>
      </c>
      <c r="C2232" t="s">
        <v>17</v>
      </c>
      <c r="D2232" t="s">
        <v>14379</v>
      </c>
      <c r="E2232" t="str">
        <f t="shared" si="68"/>
        <v>株式会社リバウス</v>
      </c>
      <c r="F2232" t="str">
        <f t="shared" si="69"/>
        <v/>
      </c>
      <c r="G2232" t="s">
        <v>14380</v>
      </c>
      <c r="I2232" t="s">
        <v>7494</v>
      </c>
      <c r="K2232" t="s">
        <v>12520</v>
      </c>
      <c r="L2232" t="s">
        <v>14381</v>
      </c>
      <c r="M2232" t="s">
        <v>14382</v>
      </c>
      <c r="Q2232" t="e">
        <f>-人</f>
        <v>#NAME?</v>
      </c>
      <c r="S2232" t="s">
        <v>14383</v>
      </c>
    </row>
    <row r="2233" spans="1:19" x14ac:dyDescent="0.3">
      <c r="A2233">
        <v>2232</v>
      </c>
      <c r="B2233">
        <v>2909</v>
      </c>
      <c r="C2233" t="s">
        <v>17</v>
      </c>
      <c r="D2233" t="s">
        <v>14384</v>
      </c>
      <c r="E2233" t="str">
        <f t="shared" si="68"/>
        <v>株式会社リュウテック</v>
      </c>
      <c r="F2233" t="str">
        <f t="shared" si="69"/>
        <v/>
      </c>
      <c r="G2233" t="s">
        <v>14385</v>
      </c>
      <c r="I2233" t="s">
        <v>14386</v>
      </c>
      <c r="K2233" t="s">
        <v>10265</v>
      </c>
      <c r="L2233" t="s">
        <v>14387</v>
      </c>
      <c r="M2233" t="s">
        <v>14388</v>
      </c>
      <c r="Q2233" t="s">
        <v>3179</v>
      </c>
      <c r="R2233" t="s">
        <v>8181</v>
      </c>
      <c r="S2233" t="s">
        <v>14389</v>
      </c>
    </row>
    <row r="2234" spans="1:19" x14ac:dyDescent="0.3">
      <c r="A2234">
        <v>2233</v>
      </c>
      <c r="B2234">
        <v>2910</v>
      </c>
      <c r="C2234" t="s">
        <v>17</v>
      </c>
      <c r="D2234" t="s">
        <v>14390</v>
      </c>
      <c r="E2234" t="str">
        <f t="shared" si="68"/>
        <v/>
      </c>
      <c r="F2234" t="str">
        <f t="shared" si="69"/>
        <v>ＣｈａｔＷｏｒｋ株式会社</v>
      </c>
      <c r="G2234" t="s">
        <v>83</v>
      </c>
      <c r="H2234" t="s">
        <v>1166</v>
      </c>
      <c r="I2234" t="s">
        <v>14391</v>
      </c>
      <c r="K2234" t="s">
        <v>3386</v>
      </c>
      <c r="L2234" t="s">
        <v>14392</v>
      </c>
      <c r="M2234" t="s">
        <v>14393</v>
      </c>
      <c r="N2234" t="s">
        <v>39</v>
      </c>
      <c r="Q2234" t="s">
        <v>574</v>
      </c>
      <c r="R2234" t="s">
        <v>4138</v>
      </c>
      <c r="S2234" t="s">
        <v>14394</v>
      </c>
    </row>
    <row r="2235" spans="1:19" x14ac:dyDescent="0.3">
      <c r="A2235">
        <v>2234</v>
      </c>
      <c r="B2235">
        <v>2911</v>
      </c>
      <c r="C2235" t="s">
        <v>17</v>
      </c>
      <c r="D2235" t="s">
        <v>14395</v>
      </c>
      <c r="E2235" t="str">
        <f t="shared" si="68"/>
        <v/>
      </c>
      <c r="F2235" t="str">
        <f t="shared" si="69"/>
        <v>芸者東京エンターテインメント株式会社</v>
      </c>
      <c r="G2235" t="s">
        <v>586</v>
      </c>
      <c r="H2235" t="s">
        <v>1666</v>
      </c>
      <c r="I2235" t="s">
        <v>14396</v>
      </c>
      <c r="K2235" t="s">
        <v>6310</v>
      </c>
      <c r="L2235" t="s">
        <v>14397</v>
      </c>
      <c r="M2235" t="s">
        <v>14398</v>
      </c>
      <c r="N2235" t="s">
        <v>39</v>
      </c>
      <c r="Q2235" t="s">
        <v>4492</v>
      </c>
      <c r="R2235" t="s">
        <v>80</v>
      </c>
      <c r="S2235" t="s">
        <v>14399</v>
      </c>
    </row>
    <row r="2236" spans="1:19" x14ac:dyDescent="0.3">
      <c r="A2236">
        <v>2235</v>
      </c>
      <c r="B2236">
        <v>2912</v>
      </c>
      <c r="C2236" t="s">
        <v>17</v>
      </c>
      <c r="D2236" t="s">
        <v>14400</v>
      </c>
      <c r="E2236" t="str">
        <f t="shared" si="68"/>
        <v/>
      </c>
      <c r="F2236" t="str">
        <f t="shared" si="69"/>
        <v>ピットメディア・マーケティングス株式会社</v>
      </c>
      <c r="G2236" t="s">
        <v>1642</v>
      </c>
      <c r="H2236" t="s">
        <v>124</v>
      </c>
      <c r="I2236" t="s">
        <v>14401</v>
      </c>
      <c r="K2236" t="s">
        <v>7522</v>
      </c>
      <c r="L2236" t="s">
        <v>14402</v>
      </c>
      <c r="M2236" t="s">
        <v>14403</v>
      </c>
      <c r="N2236" t="s">
        <v>39</v>
      </c>
      <c r="Q2236" t="s">
        <v>79</v>
      </c>
      <c r="R2236" t="s">
        <v>565</v>
      </c>
      <c r="S2236" t="s">
        <v>14404</v>
      </c>
    </row>
    <row r="2237" spans="1:19" x14ac:dyDescent="0.3">
      <c r="A2237">
        <v>2236</v>
      </c>
      <c r="B2237">
        <v>2914</v>
      </c>
      <c r="C2237" t="s">
        <v>17</v>
      </c>
      <c r="D2237" t="s">
        <v>14405</v>
      </c>
      <c r="E2237" t="str">
        <f t="shared" si="68"/>
        <v>株式会社イノセンス</v>
      </c>
      <c r="F2237" t="str">
        <f t="shared" si="69"/>
        <v/>
      </c>
      <c r="G2237" t="s">
        <v>862</v>
      </c>
      <c r="I2237" t="s">
        <v>164</v>
      </c>
      <c r="K2237" t="s">
        <v>1823</v>
      </c>
      <c r="L2237" t="s">
        <v>14406</v>
      </c>
      <c r="M2237" t="s">
        <v>14407</v>
      </c>
      <c r="Q2237" t="e">
        <f>-人</f>
        <v>#NAME?</v>
      </c>
      <c r="S2237" t="s">
        <v>14408</v>
      </c>
    </row>
    <row r="2238" spans="1:19" x14ac:dyDescent="0.3">
      <c r="A2238">
        <v>2237</v>
      </c>
      <c r="B2238">
        <v>2915</v>
      </c>
      <c r="C2238" t="s">
        <v>17</v>
      </c>
      <c r="D2238" t="s">
        <v>14409</v>
      </c>
      <c r="E2238" t="str">
        <f t="shared" si="68"/>
        <v/>
      </c>
      <c r="F2238" t="str">
        <f t="shared" si="69"/>
        <v>ＶＩＳＨ株式会社</v>
      </c>
      <c r="G2238" t="s">
        <v>1665</v>
      </c>
      <c r="H2238" t="s">
        <v>7840</v>
      </c>
      <c r="I2238" t="s">
        <v>13121</v>
      </c>
      <c r="J2238" t="s">
        <v>14410</v>
      </c>
      <c r="K2238" t="s">
        <v>721</v>
      </c>
      <c r="L2238" t="s">
        <v>14411</v>
      </c>
      <c r="M2238" t="s">
        <v>14412</v>
      </c>
      <c r="N2238" t="s">
        <v>39</v>
      </c>
      <c r="Q2238" t="s">
        <v>276</v>
      </c>
      <c r="R2238" t="s">
        <v>120</v>
      </c>
      <c r="S2238" t="s">
        <v>14413</v>
      </c>
    </row>
    <row r="2239" spans="1:19" x14ac:dyDescent="0.3">
      <c r="A2239">
        <v>2238</v>
      </c>
      <c r="B2239">
        <v>2917</v>
      </c>
      <c r="C2239" t="s">
        <v>17</v>
      </c>
      <c r="D2239" t="s">
        <v>14414</v>
      </c>
      <c r="E2239" t="str">
        <f t="shared" si="68"/>
        <v>株式会社エス　アンド　エッチ</v>
      </c>
      <c r="F2239" t="str">
        <f t="shared" si="69"/>
        <v/>
      </c>
      <c r="G2239" t="s">
        <v>4102</v>
      </c>
      <c r="I2239" t="s">
        <v>164</v>
      </c>
      <c r="K2239" t="s">
        <v>6726</v>
      </c>
      <c r="L2239" t="s">
        <v>14415</v>
      </c>
      <c r="M2239" t="s">
        <v>14416</v>
      </c>
      <c r="Q2239" t="e">
        <f>-人</f>
        <v>#NAME?</v>
      </c>
      <c r="S2239" t="s">
        <v>14417</v>
      </c>
    </row>
    <row r="2240" spans="1:19" x14ac:dyDescent="0.3">
      <c r="A2240">
        <v>2239</v>
      </c>
      <c r="B2240">
        <v>2918</v>
      </c>
      <c r="C2240" t="s">
        <v>17</v>
      </c>
      <c r="D2240" t="s">
        <v>14418</v>
      </c>
      <c r="E2240" t="str">
        <f t="shared" si="68"/>
        <v>株式会社マイクロキャビン</v>
      </c>
      <c r="F2240" t="str">
        <f t="shared" si="69"/>
        <v/>
      </c>
      <c r="G2240" t="s">
        <v>915</v>
      </c>
      <c r="I2240" t="s">
        <v>14419</v>
      </c>
      <c r="K2240" t="s">
        <v>6829</v>
      </c>
      <c r="L2240" t="s">
        <v>14420</v>
      </c>
      <c r="M2240" t="s">
        <v>14421</v>
      </c>
      <c r="Q2240" t="s">
        <v>9127</v>
      </c>
      <c r="S2240" t="s">
        <v>14422</v>
      </c>
    </row>
    <row r="2241" spans="1:19" x14ac:dyDescent="0.3">
      <c r="A2241">
        <v>2240</v>
      </c>
      <c r="B2241">
        <v>2919</v>
      </c>
      <c r="C2241" t="s">
        <v>17</v>
      </c>
      <c r="D2241" t="s">
        <v>14423</v>
      </c>
      <c r="E2241" t="str">
        <f t="shared" si="68"/>
        <v>株式会社ファーストビット</v>
      </c>
      <c r="F2241" t="str">
        <f t="shared" si="69"/>
        <v/>
      </c>
      <c r="G2241" t="s">
        <v>586</v>
      </c>
      <c r="I2241" t="s">
        <v>164</v>
      </c>
      <c r="K2241" t="s">
        <v>3596</v>
      </c>
      <c r="L2241" t="s">
        <v>14424</v>
      </c>
      <c r="M2241" t="s">
        <v>14425</v>
      </c>
      <c r="Q2241" t="s">
        <v>297</v>
      </c>
      <c r="S2241" t="s">
        <v>14426</v>
      </c>
    </row>
    <row r="2242" spans="1:19" x14ac:dyDescent="0.3">
      <c r="A2242">
        <v>2241</v>
      </c>
      <c r="B2242">
        <v>2920</v>
      </c>
      <c r="C2242" t="s">
        <v>17</v>
      </c>
      <c r="D2242" t="s">
        <v>14427</v>
      </c>
      <c r="E2242" t="str">
        <f t="shared" si="68"/>
        <v/>
      </c>
      <c r="F2242" t="str">
        <f t="shared" si="69"/>
        <v>ネオス株式会社</v>
      </c>
      <c r="G2242" t="s">
        <v>9020</v>
      </c>
      <c r="H2242" t="s">
        <v>3023</v>
      </c>
      <c r="I2242" t="s">
        <v>14428</v>
      </c>
      <c r="J2242" t="s">
        <v>14429</v>
      </c>
      <c r="K2242" t="s">
        <v>1184</v>
      </c>
      <c r="L2242" t="s">
        <v>14430</v>
      </c>
      <c r="M2242" t="s">
        <v>14431</v>
      </c>
      <c r="N2242" t="s">
        <v>52</v>
      </c>
      <c r="Q2242" t="s">
        <v>6536</v>
      </c>
      <c r="S2242" t="s">
        <v>14432</v>
      </c>
    </row>
    <row r="2243" spans="1:19" x14ac:dyDescent="0.3">
      <c r="A2243">
        <v>2242</v>
      </c>
      <c r="B2243">
        <v>2921</v>
      </c>
      <c r="C2243" t="s">
        <v>17</v>
      </c>
      <c r="D2243" t="s">
        <v>14433</v>
      </c>
      <c r="E2243" t="str">
        <f t="shared" ref="E2243:E2306" si="70">IF(LEFT($D2243,4)="株式会社",$D2243,"")</f>
        <v/>
      </c>
      <c r="F2243" t="str">
        <f t="shared" ref="F2243:F2306" si="71">IF(RIGHT($D2243,4)="株式会社",$D2243,"")</f>
        <v>アイネットシステム株式会社</v>
      </c>
      <c r="G2243" t="s">
        <v>1260</v>
      </c>
      <c r="I2243" t="s">
        <v>1206</v>
      </c>
      <c r="K2243" t="s">
        <v>14434</v>
      </c>
      <c r="L2243" t="s">
        <v>14435</v>
      </c>
      <c r="M2243" t="s">
        <v>14436</v>
      </c>
      <c r="P2243" t="s">
        <v>14437</v>
      </c>
      <c r="Q2243" t="s">
        <v>2045</v>
      </c>
      <c r="R2243" t="s">
        <v>120</v>
      </c>
      <c r="S2243" t="s">
        <v>14438</v>
      </c>
    </row>
    <row r="2244" spans="1:19" x14ac:dyDescent="0.3">
      <c r="A2244">
        <v>2243</v>
      </c>
      <c r="B2244">
        <v>2922</v>
      </c>
      <c r="C2244" t="s">
        <v>17</v>
      </c>
      <c r="D2244" t="s">
        <v>14439</v>
      </c>
      <c r="E2244" t="str">
        <f t="shared" si="70"/>
        <v/>
      </c>
      <c r="F2244" t="str">
        <f t="shared" si="71"/>
        <v>T＆Tコミュニケーションズ株式会社</v>
      </c>
      <c r="G2244" t="s">
        <v>279</v>
      </c>
      <c r="I2244" t="s">
        <v>164</v>
      </c>
      <c r="K2244" t="s">
        <v>1307</v>
      </c>
      <c r="L2244" t="s">
        <v>14440</v>
      </c>
      <c r="M2244" t="s">
        <v>14441</v>
      </c>
      <c r="Q2244" t="s">
        <v>276</v>
      </c>
      <c r="S2244" t="s">
        <v>14442</v>
      </c>
    </row>
    <row r="2245" spans="1:19" x14ac:dyDescent="0.3">
      <c r="A2245">
        <v>2244</v>
      </c>
      <c r="B2245">
        <v>2924</v>
      </c>
      <c r="C2245" t="s">
        <v>17</v>
      </c>
      <c r="D2245" t="s">
        <v>14443</v>
      </c>
      <c r="E2245" t="str">
        <f t="shared" si="70"/>
        <v>株式会社ラグザイア</v>
      </c>
      <c r="F2245" t="str">
        <f t="shared" si="71"/>
        <v/>
      </c>
      <c r="G2245" t="s">
        <v>279</v>
      </c>
      <c r="H2245" t="s">
        <v>71</v>
      </c>
      <c r="I2245" t="s">
        <v>14444</v>
      </c>
      <c r="K2245" t="s">
        <v>3386</v>
      </c>
      <c r="L2245" t="s">
        <v>14445</v>
      </c>
      <c r="M2245" t="s">
        <v>14446</v>
      </c>
      <c r="N2245" t="s">
        <v>39</v>
      </c>
      <c r="P2245" t="s">
        <v>14447</v>
      </c>
      <c r="Q2245" t="s">
        <v>2595</v>
      </c>
      <c r="R2245" t="s">
        <v>80</v>
      </c>
      <c r="S2245" t="s">
        <v>14448</v>
      </c>
    </row>
    <row r="2246" spans="1:19" x14ac:dyDescent="0.3">
      <c r="A2246">
        <v>2245</v>
      </c>
      <c r="B2246">
        <v>2927</v>
      </c>
      <c r="C2246" t="s">
        <v>17</v>
      </c>
      <c r="D2246" t="s">
        <v>14449</v>
      </c>
      <c r="E2246" t="str">
        <f t="shared" si="70"/>
        <v>株式会社トップエンジニアリング</v>
      </c>
      <c r="F2246" t="str">
        <f t="shared" si="71"/>
        <v/>
      </c>
      <c r="G2246" t="s">
        <v>7414</v>
      </c>
      <c r="I2246" t="s">
        <v>578</v>
      </c>
      <c r="K2246" t="s">
        <v>6461</v>
      </c>
      <c r="L2246" t="s">
        <v>14450</v>
      </c>
      <c r="M2246" t="s">
        <v>14451</v>
      </c>
      <c r="Q2246" t="s">
        <v>1012</v>
      </c>
      <c r="R2246" t="s">
        <v>102</v>
      </c>
      <c r="S2246" t="s">
        <v>14452</v>
      </c>
    </row>
    <row r="2247" spans="1:19" x14ac:dyDescent="0.3">
      <c r="A2247">
        <v>2246</v>
      </c>
      <c r="B2247">
        <v>2931</v>
      </c>
      <c r="C2247" t="s">
        <v>17</v>
      </c>
      <c r="D2247" t="s">
        <v>14453</v>
      </c>
      <c r="E2247" t="str">
        <f t="shared" si="70"/>
        <v>株式会社ビズポイント</v>
      </c>
      <c r="F2247" t="str">
        <f t="shared" si="71"/>
        <v/>
      </c>
      <c r="G2247" t="s">
        <v>279</v>
      </c>
      <c r="I2247" t="s">
        <v>164</v>
      </c>
      <c r="K2247" t="s">
        <v>4747</v>
      </c>
      <c r="L2247" t="s">
        <v>14454</v>
      </c>
      <c r="M2247" t="s">
        <v>14455</v>
      </c>
      <c r="Q2247" t="e">
        <f>-人</f>
        <v>#NAME?</v>
      </c>
      <c r="S2247" t="s">
        <v>14456</v>
      </c>
    </row>
    <row r="2248" spans="1:19" x14ac:dyDescent="0.3">
      <c r="A2248">
        <v>2247</v>
      </c>
      <c r="B2248">
        <v>2932</v>
      </c>
      <c r="C2248" t="s">
        <v>17</v>
      </c>
      <c r="D2248" t="s">
        <v>14457</v>
      </c>
      <c r="E2248" t="str">
        <f t="shared" si="70"/>
        <v>株式会社エクスライズ</v>
      </c>
      <c r="F2248" t="str">
        <f t="shared" si="71"/>
        <v/>
      </c>
      <c r="G2248" t="s">
        <v>3167</v>
      </c>
      <c r="I2248" t="s">
        <v>14458</v>
      </c>
      <c r="K2248" t="s">
        <v>4854</v>
      </c>
      <c r="L2248" t="s">
        <v>14459</v>
      </c>
      <c r="M2248" t="s">
        <v>14460</v>
      </c>
      <c r="Q2248" t="s">
        <v>276</v>
      </c>
      <c r="S2248" t="s">
        <v>14461</v>
      </c>
    </row>
    <row r="2249" spans="1:19" x14ac:dyDescent="0.3">
      <c r="A2249">
        <v>2248</v>
      </c>
      <c r="B2249">
        <v>2934</v>
      </c>
      <c r="C2249" t="s">
        <v>17</v>
      </c>
      <c r="D2249" t="s">
        <v>14462</v>
      </c>
      <c r="E2249" t="str">
        <f t="shared" si="70"/>
        <v/>
      </c>
      <c r="F2249" t="str">
        <f t="shared" si="71"/>
        <v>NHNテコラス株式会社</v>
      </c>
      <c r="G2249" t="s">
        <v>350</v>
      </c>
      <c r="H2249" t="s">
        <v>1726</v>
      </c>
      <c r="I2249" t="s">
        <v>1684</v>
      </c>
      <c r="K2249" t="s">
        <v>3883</v>
      </c>
      <c r="L2249" t="s">
        <v>14463</v>
      </c>
      <c r="M2249" t="s">
        <v>14464</v>
      </c>
      <c r="N2249" t="s">
        <v>39</v>
      </c>
      <c r="O2249" t="s">
        <v>14465</v>
      </c>
      <c r="Q2249" t="s">
        <v>13619</v>
      </c>
      <c r="R2249" t="s">
        <v>1138</v>
      </c>
      <c r="S2249" t="s">
        <v>14466</v>
      </c>
    </row>
    <row r="2250" spans="1:19" x14ac:dyDescent="0.3">
      <c r="A2250">
        <v>2249</v>
      </c>
      <c r="B2250">
        <v>2935</v>
      </c>
      <c r="C2250" t="s">
        <v>17</v>
      </c>
      <c r="D2250" t="s">
        <v>14467</v>
      </c>
      <c r="E2250" t="str">
        <f t="shared" si="70"/>
        <v>株式会社ＳＨＩＦＴ</v>
      </c>
      <c r="F2250" t="str">
        <f t="shared" si="71"/>
        <v/>
      </c>
      <c r="G2250" t="s">
        <v>3406</v>
      </c>
      <c r="H2250" t="s">
        <v>7298</v>
      </c>
      <c r="I2250" t="s">
        <v>14468</v>
      </c>
      <c r="J2250" t="s">
        <v>14469</v>
      </c>
      <c r="K2250" t="s">
        <v>489</v>
      </c>
      <c r="L2250" t="s">
        <v>14470</v>
      </c>
      <c r="M2250" t="s">
        <v>14471</v>
      </c>
      <c r="N2250" t="s">
        <v>26</v>
      </c>
      <c r="O2250" t="s">
        <v>14472</v>
      </c>
      <c r="Q2250" t="s">
        <v>14473</v>
      </c>
      <c r="R2250" t="s">
        <v>402</v>
      </c>
      <c r="S2250" t="s">
        <v>14474</v>
      </c>
    </row>
    <row r="2251" spans="1:19" x14ac:dyDescent="0.3">
      <c r="A2251">
        <v>2250</v>
      </c>
      <c r="B2251">
        <v>2936</v>
      </c>
      <c r="C2251" t="s">
        <v>17</v>
      </c>
      <c r="D2251" t="s">
        <v>14475</v>
      </c>
      <c r="E2251" t="str">
        <f t="shared" si="70"/>
        <v/>
      </c>
      <c r="F2251" t="str">
        <f t="shared" si="71"/>
        <v>ピクセルソフトウェア株式会社</v>
      </c>
      <c r="G2251" t="s">
        <v>279</v>
      </c>
      <c r="I2251" t="s">
        <v>164</v>
      </c>
      <c r="K2251" t="s">
        <v>2192</v>
      </c>
      <c r="L2251" t="s">
        <v>14476</v>
      </c>
      <c r="M2251" t="s">
        <v>14477</v>
      </c>
      <c r="Q2251" t="s">
        <v>4166</v>
      </c>
      <c r="S2251" t="s">
        <v>14478</v>
      </c>
    </row>
    <row r="2252" spans="1:19" x14ac:dyDescent="0.3">
      <c r="A2252">
        <v>2251</v>
      </c>
      <c r="B2252">
        <v>2938</v>
      </c>
      <c r="C2252" t="s">
        <v>17</v>
      </c>
      <c r="D2252" t="s">
        <v>14479</v>
      </c>
      <c r="E2252" t="str">
        <f t="shared" si="70"/>
        <v>株式会社ジー・イー・エヌ</v>
      </c>
      <c r="F2252" t="str">
        <f t="shared" si="71"/>
        <v/>
      </c>
      <c r="G2252" t="s">
        <v>654</v>
      </c>
      <c r="I2252" t="s">
        <v>614</v>
      </c>
      <c r="K2252" t="s">
        <v>36</v>
      </c>
      <c r="L2252" t="s">
        <v>14480</v>
      </c>
      <c r="M2252" t="s">
        <v>14481</v>
      </c>
      <c r="Q2252" t="s">
        <v>2673</v>
      </c>
      <c r="S2252" t="s">
        <v>14482</v>
      </c>
    </row>
    <row r="2253" spans="1:19" x14ac:dyDescent="0.3">
      <c r="A2253">
        <v>2252</v>
      </c>
      <c r="B2253">
        <v>2939</v>
      </c>
      <c r="C2253" t="s">
        <v>17</v>
      </c>
      <c r="D2253" t="s">
        <v>14483</v>
      </c>
      <c r="E2253" t="str">
        <f t="shared" si="70"/>
        <v>株式会社ジャパンシステムブラッド</v>
      </c>
      <c r="F2253" t="str">
        <f t="shared" si="71"/>
        <v/>
      </c>
      <c r="G2253" t="s">
        <v>279</v>
      </c>
      <c r="I2253" t="s">
        <v>164</v>
      </c>
      <c r="K2253" t="s">
        <v>512</v>
      </c>
      <c r="L2253" t="s">
        <v>14484</v>
      </c>
      <c r="M2253" t="s">
        <v>14485</v>
      </c>
      <c r="Q2253" t="s">
        <v>2595</v>
      </c>
      <c r="S2253" t="s">
        <v>14486</v>
      </c>
    </row>
    <row r="2254" spans="1:19" x14ac:dyDescent="0.3">
      <c r="A2254">
        <v>2253</v>
      </c>
      <c r="B2254">
        <v>2940</v>
      </c>
      <c r="C2254" t="s">
        <v>17</v>
      </c>
      <c r="D2254" t="s">
        <v>14487</v>
      </c>
      <c r="E2254" t="str">
        <f t="shared" si="70"/>
        <v/>
      </c>
      <c r="F2254" t="str">
        <f t="shared" si="71"/>
        <v>シーサー株式会社</v>
      </c>
      <c r="G2254" t="s">
        <v>83</v>
      </c>
      <c r="H2254" t="s">
        <v>124</v>
      </c>
      <c r="I2254" t="s">
        <v>14488</v>
      </c>
      <c r="K2254" t="s">
        <v>924</v>
      </c>
      <c r="L2254" t="s">
        <v>14489</v>
      </c>
      <c r="M2254" t="s">
        <v>14490</v>
      </c>
      <c r="Q2254" t="s">
        <v>987</v>
      </c>
      <c r="R2254" t="s">
        <v>91</v>
      </c>
      <c r="S2254" t="s">
        <v>14491</v>
      </c>
    </row>
    <row r="2255" spans="1:19" x14ac:dyDescent="0.3">
      <c r="A2255">
        <v>2254</v>
      </c>
      <c r="B2255">
        <v>2941</v>
      </c>
      <c r="C2255" t="s">
        <v>17</v>
      </c>
      <c r="D2255" t="s">
        <v>14492</v>
      </c>
      <c r="E2255" t="str">
        <f t="shared" si="70"/>
        <v>株式会社アクティシステム</v>
      </c>
      <c r="F2255" t="str">
        <f t="shared" si="71"/>
        <v/>
      </c>
      <c r="G2255" t="s">
        <v>279</v>
      </c>
      <c r="I2255" t="s">
        <v>1183</v>
      </c>
      <c r="K2255" t="s">
        <v>251</v>
      </c>
      <c r="L2255" t="s">
        <v>14493</v>
      </c>
      <c r="M2255" t="s">
        <v>14494</v>
      </c>
      <c r="P2255" t="s">
        <v>14495</v>
      </c>
      <c r="Q2255" t="s">
        <v>1426</v>
      </c>
      <c r="S2255" t="s">
        <v>14496</v>
      </c>
    </row>
    <row r="2256" spans="1:19" x14ac:dyDescent="0.3">
      <c r="A2256">
        <v>2255</v>
      </c>
      <c r="B2256">
        <v>2942</v>
      </c>
      <c r="C2256" t="s">
        <v>17</v>
      </c>
      <c r="D2256" t="s">
        <v>14497</v>
      </c>
      <c r="E2256" t="str">
        <f t="shared" si="70"/>
        <v/>
      </c>
      <c r="F2256" t="str">
        <f t="shared" si="71"/>
        <v>三谷コンピュータ株式会社</v>
      </c>
      <c r="G2256" t="s">
        <v>279</v>
      </c>
      <c r="I2256" t="s">
        <v>14498</v>
      </c>
      <c r="K2256" t="s">
        <v>1349</v>
      </c>
      <c r="M2256" t="s">
        <v>14499</v>
      </c>
      <c r="Q2256" t="s">
        <v>14500</v>
      </c>
      <c r="S2256" t="s">
        <v>14501</v>
      </c>
    </row>
    <row r="2257" spans="1:19" x14ac:dyDescent="0.3">
      <c r="A2257">
        <v>2256</v>
      </c>
      <c r="B2257">
        <v>2943</v>
      </c>
      <c r="C2257" t="s">
        <v>17</v>
      </c>
      <c r="D2257" t="s">
        <v>14502</v>
      </c>
      <c r="E2257" t="str">
        <f t="shared" si="70"/>
        <v>株式会社コムデック</v>
      </c>
      <c r="F2257" t="str">
        <f t="shared" si="71"/>
        <v/>
      </c>
      <c r="G2257" t="s">
        <v>279</v>
      </c>
      <c r="I2257" t="s">
        <v>164</v>
      </c>
      <c r="K2257" t="s">
        <v>702</v>
      </c>
      <c r="L2257" t="s">
        <v>14503</v>
      </c>
      <c r="M2257" t="s">
        <v>14504</v>
      </c>
      <c r="Q2257" t="s">
        <v>1614</v>
      </c>
      <c r="S2257" t="s">
        <v>14505</v>
      </c>
    </row>
    <row r="2258" spans="1:19" x14ac:dyDescent="0.3">
      <c r="A2258">
        <v>2257</v>
      </c>
      <c r="B2258">
        <v>2944</v>
      </c>
      <c r="C2258" t="s">
        <v>17</v>
      </c>
      <c r="D2258" t="s">
        <v>14506</v>
      </c>
      <c r="E2258" t="str">
        <f t="shared" si="70"/>
        <v/>
      </c>
      <c r="F2258" t="str">
        <f t="shared" si="71"/>
        <v/>
      </c>
      <c r="G2258" t="s">
        <v>1367</v>
      </c>
      <c r="I2258" t="s">
        <v>164</v>
      </c>
      <c r="L2258" t="s">
        <v>14507</v>
      </c>
      <c r="M2258" t="s">
        <v>14508</v>
      </c>
      <c r="Q2258" t="s">
        <v>101</v>
      </c>
      <c r="S2258" t="s">
        <v>14509</v>
      </c>
    </row>
    <row r="2259" spans="1:19" x14ac:dyDescent="0.3">
      <c r="A2259">
        <v>2258</v>
      </c>
      <c r="B2259">
        <v>2945</v>
      </c>
      <c r="C2259" t="s">
        <v>17</v>
      </c>
      <c r="D2259" t="s">
        <v>14510</v>
      </c>
      <c r="E2259" t="str">
        <f t="shared" si="70"/>
        <v>株式会社アシストプラス</v>
      </c>
      <c r="F2259" t="str">
        <f t="shared" si="71"/>
        <v/>
      </c>
      <c r="G2259" t="s">
        <v>279</v>
      </c>
      <c r="I2259" t="s">
        <v>164</v>
      </c>
      <c r="K2259" t="s">
        <v>1184</v>
      </c>
      <c r="L2259" t="s">
        <v>14511</v>
      </c>
      <c r="M2259" t="s">
        <v>14512</v>
      </c>
      <c r="Q2259" t="s">
        <v>1416</v>
      </c>
      <c r="S2259" t="s">
        <v>14513</v>
      </c>
    </row>
    <row r="2260" spans="1:19" x14ac:dyDescent="0.3">
      <c r="A2260">
        <v>2259</v>
      </c>
      <c r="B2260">
        <v>2947</v>
      </c>
      <c r="C2260" t="s">
        <v>17</v>
      </c>
      <c r="D2260" t="s">
        <v>14514</v>
      </c>
      <c r="E2260" t="str">
        <f t="shared" si="70"/>
        <v>株式会社ソフトテックス</v>
      </c>
      <c r="F2260" t="str">
        <f t="shared" si="71"/>
        <v/>
      </c>
      <c r="G2260" t="s">
        <v>279</v>
      </c>
      <c r="I2260" t="s">
        <v>14515</v>
      </c>
      <c r="K2260" t="s">
        <v>14516</v>
      </c>
      <c r="L2260" t="s">
        <v>14517</v>
      </c>
      <c r="M2260" t="s">
        <v>14518</v>
      </c>
      <c r="Q2260" t="s">
        <v>14519</v>
      </c>
      <c r="S2260" t="s">
        <v>14520</v>
      </c>
    </row>
    <row r="2261" spans="1:19" x14ac:dyDescent="0.3">
      <c r="A2261">
        <v>2260</v>
      </c>
      <c r="B2261">
        <v>2948</v>
      </c>
      <c r="C2261" t="s">
        <v>17</v>
      </c>
      <c r="D2261" t="s">
        <v>14521</v>
      </c>
      <c r="E2261" t="str">
        <f t="shared" si="70"/>
        <v/>
      </c>
      <c r="F2261" t="str">
        <f t="shared" si="71"/>
        <v/>
      </c>
      <c r="G2261" t="s">
        <v>1260</v>
      </c>
      <c r="I2261" t="s">
        <v>164</v>
      </c>
      <c r="K2261" t="s">
        <v>754</v>
      </c>
      <c r="L2261" t="s">
        <v>14522</v>
      </c>
      <c r="M2261" t="s">
        <v>14523</v>
      </c>
      <c r="Q2261" t="s">
        <v>484</v>
      </c>
      <c r="S2261" t="s">
        <v>14524</v>
      </c>
    </row>
    <row r="2262" spans="1:19" x14ac:dyDescent="0.3">
      <c r="A2262">
        <v>2261</v>
      </c>
      <c r="B2262">
        <v>2950</v>
      </c>
      <c r="C2262" t="s">
        <v>17</v>
      </c>
      <c r="D2262" t="s">
        <v>14525</v>
      </c>
      <c r="E2262" t="str">
        <f t="shared" si="70"/>
        <v>株式会社日本アドシス</v>
      </c>
      <c r="F2262" t="str">
        <f t="shared" si="71"/>
        <v/>
      </c>
      <c r="G2262" t="s">
        <v>11312</v>
      </c>
      <c r="I2262" t="s">
        <v>164</v>
      </c>
      <c r="K2262" t="s">
        <v>1727</v>
      </c>
      <c r="L2262" t="s">
        <v>14526</v>
      </c>
      <c r="M2262" t="s">
        <v>14527</v>
      </c>
      <c r="N2262" t="s">
        <v>39</v>
      </c>
      <c r="P2262" t="s">
        <v>14528</v>
      </c>
      <c r="Q2262" t="s">
        <v>564</v>
      </c>
      <c r="R2262" t="s">
        <v>390</v>
      </c>
      <c r="S2262" t="s">
        <v>14529</v>
      </c>
    </row>
    <row r="2263" spans="1:19" x14ac:dyDescent="0.3">
      <c r="A2263">
        <v>2262</v>
      </c>
      <c r="B2263">
        <v>2951</v>
      </c>
      <c r="C2263" t="s">
        <v>17</v>
      </c>
      <c r="D2263" t="s">
        <v>14530</v>
      </c>
      <c r="E2263" t="str">
        <f t="shared" si="70"/>
        <v>株式会社タフス</v>
      </c>
      <c r="F2263" t="str">
        <f t="shared" si="71"/>
        <v/>
      </c>
      <c r="G2263" t="s">
        <v>3450</v>
      </c>
      <c r="I2263" t="s">
        <v>164</v>
      </c>
      <c r="J2263" t="s">
        <v>14531</v>
      </c>
      <c r="K2263" t="s">
        <v>7042</v>
      </c>
      <c r="L2263" t="s">
        <v>14532</v>
      </c>
      <c r="M2263" t="s">
        <v>14533</v>
      </c>
      <c r="Q2263" t="s">
        <v>2083</v>
      </c>
      <c r="R2263" t="s">
        <v>402</v>
      </c>
      <c r="S2263" t="s">
        <v>14534</v>
      </c>
    </row>
    <row r="2264" spans="1:19" x14ac:dyDescent="0.3">
      <c r="A2264">
        <v>2263</v>
      </c>
      <c r="B2264">
        <v>2952</v>
      </c>
      <c r="C2264" t="s">
        <v>17</v>
      </c>
      <c r="D2264" t="s">
        <v>14535</v>
      </c>
      <c r="E2264" t="str">
        <f t="shared" si="70"/>
        <v>株式会社ＲＥ</v>
      </c>
      <c r="F2264" t="str">
        <f t="shared" si="71"/>
        <v/>
      </c>
      <c r="G2264" t="s">
        <v>3731</v>
      </c>
      <c r="H2264" t="s">
        <v>124</v>
      </c>
      <c r="I2264" t="s">
        <v>164</v>
      </c>
      <c r="K2264" t="s">
        <v>353</v>
      </c>
      <c r="L2264" t="s">
        <v>14536</v>
      </c>
      <c r="M2264" t="s">
        <v>14537</v>
      </c>
      <c r="Q2264" t="s">
        <v>2595</v>
      </c>
      <c r="R2264" t="s">
        <v>454</v>
      </c>
      <c r="S2264" t="s">
        <v>14538</v>
      </c>
    </row>
    <row r="2265" spans="1:19" x14ac:dyDescent="0.3">
      <c r="A2265">
        <v>2264</v>
      </c>
      <c r="B2265">
        <v>2953</v>
      </c>
      <c r="C2265" t="s">
        <v>17</v>
      </c>
      <c r="D2265" t="s">
        <v>14539</v>
      </c>
      <c r="E2265" t="str">
        <f t="shared" si="70"/>
        <v>株式会社アイメック</v>
      </c>
      <c r="F2265" t="str">
        <f t="shared" si="71"/>
        <v/>
      </c>
      <c r="G2265" t="s">
        <v>1260</v>
      </c>
      <c r="H2265" t="s">
        <v>1061</v>
      </c>
      <c r="I2265" t="s">
        <v>164</v>
      </c>
      <c r="J2265" t="s">
        <v>14540</v>
      </c>
      <c r="K2265" t="s">
        <v>7057</v>
      </c>
      <c r="L2265" t="s">
        <v>14541</v>
      </c>
      <c r="M2265" t="s">
        <v>14542</v>
      </c>
      <c r="N2265" t="s">
        <v>39</v>
      </c>
      <c r="Q2265" t="s">
        <v>2595</v>
      </c>
      <c r="R2265" t="s">
        <v>30</v>
      </c>
      <c r="S2265" t="s">
        <v>14543</v>
      </c>
    </row>
    <row r="2266" spans="1:19" x14ac:dyDescent="0.3">
      <c r="A2266">
        <v>2265</v>
      </c>
      <c r="B2266">
        <v>2954</v>
      </c>
      <c r="C2266" t="s">
        <v>17</v>
      </c>
      <c r="D2266" t="s">
        <v>14544</v>
      </c>
      <c r="E2266" t="str">
        <f t="shared" si="70"/>
        <v/>
      </c>
      <c r="F2266" t="str">
        <f t="shared" si="71"/>
        <v>パルソネット株式会社</v>
      </c>
      <c r="G2266" t="s">
        <v>11702</v>
      </c>
      <c r="H2266" t="s">
        <v>372</v>
      </c>
      <c r="I2266" t="s">
        <v>164</v>
      </c>
      <c r="K2266" t="s">
        <v>819</v>
      </c>
      <c r="L2266" t="s">
        <v>14545</v>
      </c>
      <c r="M2266" t="s">
        <v>14546</v>
      </c>
      <c r="N2266" t="s">
        <v>39</v>
      </c>
      <c r="P2266" t="s">
        <v>14547</v>
      </c>
      <c r="Q2266" t="s">
        <v>2233</v>
      </c>
      <c r="R2266" t="s">
        <v>30</v>
      </c>
      <c r="S2266" t="s">
        <v>14548</v>
      </c>
    </row>
    <row r="2267" spans="1:19" x14ac:dyDescent="0.3">
      <c r="A2267">
        <v>2266</v>
      </c>
      <c r="B2267">
        <v>2955</v>
      </c>
      <c r="C2267" t="s">
        <v>17</v>
      </c>
      <c r="D2267" t="s">
        <v>14549</v>
      </c>
      <c r="E2267" t="str">
        <f t="shared" si="70"/>
        <v>株式会社ブレーンネット</v>
      </c>
      <c r="F2267" t="str">
        <f t="shared" si="71"/>
        <v/>
      </c>
      <c r="G2267" t="s">
        <v>14550</v>
      </c>
      <c r="I2267" t="s">
        <v>1778</v>
      </c>
      <c r="K2267" t="s">
        <v>679</v>
      </c>
      <c r="L2267" t="s">
        <v>14551</v>
      </c>
      <c r="M2267" t="s">
        <v>14552</v>
      </c>
      <c r="N2267" t="s">
        <v>39</v>
      </c>
      <c r="Q2267" t="s">
        <v>987</v>
      </c>
      <c r="R2267" t="s">
        <v>454</v>
      </c>
      <c r="S2267" t="s">
        <v>14553</v>
      </c>
    </row>
    <row r="2268" spans="1:19" x14ac:dyDescent="0.3">
      <c r="A2268">
        <v>2267</v>
      </c>
      <c r="B2268">
        <v>2957</v>
      </c>
      <c r="C2268" t="s">
        <v>17</v>
      </c>
      <c r="D2268" t="s">
        <v>14554</v>
      </c>
      <c r="E2268" t="str">
        <f t="shared" si="70"/>
        <v/>
      </c>
      <c r="F2268" t="str">
        <f t="shared" si="71"/>
        <v>デジタルワン株式会社</v>
      </c>
      <c r="G2268" t="s">
        <v>14555</v>
      </c>
      <c r="I2268" t="s">
        <v>578</v>
      </c>
      <c r="J2268" t="s">
        <v>14556</v>
      </c>
      <c r="K2268" t="s">
        <v>721</v>
      </c>
      <c r="L2268" t="s">
        <v>14557</v>
      </c>
      <c r="M2268" t="s">
        <v>14558</v>
      </c>
      <c r="N2268" t="s">
        <v>39</v>
      </c>
      <c r="O2268" t="s">
        <v>14559</v>
      </c>
      <c r="P2268" t="s">
        <v>14560</v>
      </c>
      <c r="Q2268" t="s">
        <v>1344</v>
      </c>
      <c r="R2268" t="s">
        <v>120</v>
      </c>
      <c r="S2268" t="s">
        <v>14561</v>
      </c>
    </row>
    <row r="2269" spans="1:19" x14ac:dyDescent="0.3">
      <c r="A2269">
        <v>2268</v>
      </c>
      <c r="B2269">
        <v>2958</v>
      </c>
      <c r="C2269" t="s">
        <v>17</v>
      </c>
      <c r="D2269" t="s">
        <v>14562</v>
      </c>
      <c r="E2269" t="str">
        <f t="shared" si="70"/>
        <v/>
      </c>
      <c r="F2269" t="str">
        <f t="shared" si="71"/>
        <v>アクセラテクノロジ株式会社</v>
      </c>
      <c r="G2269" t="s">
        <v>383</v>
      </c>
      <c r="H2269" t="s">
        <v>124</v>
      </c>
      <c r="I2269" t="s">
        <v>578</v>
      </c>
      <c r="J2269" t="s">
        <v>14563</v>
      </c>
      <c r="K2269" t="s">
        <v>579</v>
      </c>
      <c r="L2269" t="s">
        <v>14564</v>
      </c>
      <c r="M2269" t="s">
        <v>14565</v>
      </c>
      <c r="N2269" t="s">
        <v>39</v>
      </c>
      <c r="Q2269" t="s">
        <v>574</v>
      </c>
      <c r="R2269" t="s">
        <v>390</v>
      </c>
      <c r="S2269" t="s">
        <v>14566</v>
      </c>
    </row>
    <row r="2270" spans="1:19" x14ac:dyDescent="0.3">
      <c r="A2270">
        <v>2269</v>
      </c>
      <c r="B2270">
        <v>2967</v>
      </c>
      <c r="C2270" t="s">
        <v>17</v>
      </c>
      <c r="D2270" t="s">
        <v>14567</v>
      </c>
      <c r="E2270" t="str">
        <f t="shared" si="70"/>
        <v>株式会社S&amp;P</v>
      </c>
      <c r="F2270" t="str">
        <f t="shared" si="71"/>
        <v/>
      </c>
      <c r="G2270" t="s">
        <v>9283</v>
      </c>
      <c r="H2270" t="s">
        <v>124</v>
      </c>
      <c r="I2270" t="s">
        <v>14568</v>
      </c>
      <c r="K2270" t="s">
        <v>10241</v>
      </c>
      <c r="L2270" t="s">
        <v>14569</v>
      </c>
      <c r="M2270" t="s">
        <v>14570</v>
      </c>
      <c r="N2270" t="s">
        <v>39</v>
      </c>
      <c r="Q2270" t="s">
        <v>776</v>
      </c>
      <c r="R2270" t="s">
        <v>91</v>
      </c>
      <c r="S2270" t="s">
        <v>14571</v>
      </c>
    </row>
    <row r="2271" spans="1:19" x14ac:dyDescent="0.3">
      <c r="A2271">
        <v>2270</v>
      </c>
      <c r="B2271">
        <v>2968</v>
      </c>
      <c r="C2271" t="s">
        <v>17</v>
      </c>
      <c r="D2271" t="s">
        <v>14572</v>
      </c>
      <c r="E2271" t="str">
        <f t="shared" si="70"/>
        <v/>
      </c>
      <c r="F2271" t="str">
        <f t="shared" si="71"/>
        <v>WasabiRabbit株式会社</v>
      </c>
      <c r="G2271" t="s">
        <v>1642</v>
      </c>
      <c r="H2271" t="s">
        <v>1726</v>
      </c>
      <c r="K2271" t="s">
        <v>13329</v>
      </c>
      <c r="L2271" t="s">
        <v>14573</v>
      </c>
      <c r="M2271" t="s">
        <v>14574</v>
      </c>
      <c r="N2271" t="s">
        <v>39</v>
      </c>
      <c r="Q2271" t="s">
        <v>785</v>
      </c>
      <c r="R2271" t="s">
        <v>565</v>
      </c>
      <c r="S2271" t="s">
        <v>14575</v>
      </c>
    </row>
    <row r="2272" spans="1:19" x14ac:dyDescent="0.3">
      <c r="A2272">
        <v>2271</v>
      </c>
      <c r="B2272">
        <v>2969</v>
      </c>
      <c r="C2272" t="s">
        <v>17</v>
      </c>
      <c r="D2272" t="s">
        <v>14576</v>
      </c>
      <c r="E2272" t="str">
        <f t="shared" si="70"/>
        <v/>
      </c>
      <c r="F2272" t="str">
        <f t="shared" si="71"/>
        <v>ジー・ブーン株式会社</v>
      </c>
      <c r="G2272" t="s">
        <v>279</v>
      </c>
      <c r="H2272" t="s">
        <v>393</v>
      </c>
      <c r="I2272" t="s">
        <v>14577</v>
      </c>
      <c r="K2272" t="s">
        <v>3558</v>
      </c>
      <c r="L2272" t="s">
        <v>14578</v>
      </c>
      <c r="M2272" t="s">
        <v>14579</v>
      </c>
      <c r="Q2272" t="s">
        <v>297</v>
      </c>
      <c r="S2272" t="s">
        <v>14580</v>
      </c>
    </row>
    <row r="2273" spans="1:19" x14ac:dyDescent="0.3">
      <c r="A2273">
        <v>2272</v>
      </c>
      <c r="B2273">
        <v>2970</v>
      </c>
      <c r="C2273" t="s">
        <v>17</v>
      </c>
      <c r="D2273" t="s">
        <v>14581</v>
      </c>
      <c r="E2273" t="str">
        <f t="shared" si="70"/>
        <v/>
      </c>
      <c r="F2273" t="str">
        <f t="shared" si="71"/>
        <v>Ｉｎ．Ｔｅ株式会社</v>
      </c>
      <c r="G2273" t="s">
        <v>271</v>
      </c>
      <c r="I2273" t="s">
        <v>7551</v>
      </c>
      <c r="K2273" t="s">
        <v>3538</v>
      </c>
      <c r="L2273" t="s">
        <v>14582</v>
      </c>
      <c r="M2273" t="s">
        <v>14583</v>
      </c>
      <c r="Q2273" t="s">
        <v>574</v>
      </c>
      <c r="S2273" t="s">
        <v>14584</v>
      </c>
    </row>
    <row r="2274" spans="1:19" x14ac:dyDescent="0.3">
      <c r="A2274">
        <v>2273</v>
      </c>
      <c r="B2274">
        <v>2971</v>
      </c>
      <c r="C2274" t="s">
        <v>17</v>
      </c>
      <c r="D2274" t="s">
        <v>14585</v>
      </c>
      <c r="E2274" t="str">
        <f t="shared" si="70"/>
        <v>株式会社シリアルゲームズ</v>
      </c>
      <c r="F2274" t="str">
        <f t="shared" si="71"/>
        <v/>
      </c>
      <c r="G2274" t="s">
        <v>14586</v>
      </c>
      <c r="H2274" t="s">
        <v>1166</v>
      </c>
      <c r="I2274" t="s">
        <v>5117</v>
      </c>
      <c r="K2274" t="s">
        <v>1925</v>
      </c>
      <c r="L2274" t="s">
        <v>14587</v>
      </c>
      <c r="M2274" t="s">
        <v>14588</v>
      </c>
      <c r="N2274" t="s">
        <v>39</v>
      </c>
      <c r="P2274" t="s">
        <v>14589</v>
      </c>
      <c r="Q2274" t="s">
        <v>2595</v>
      </c>
      <c r="R2274" t="s">
        <v>102</v>
      </c>
      <c r="S2274" t="s">
        <v>14590</v>
      </c>
    </row>
    <row r="2275" spans="1:19" x14ac:dyDescent="0.3">
      <c r="A2275">
        <v>2274</v>
      </c>
      <c r="B2275">
        <v>2973</v>
      </c>
      <c r="C2275" t="s">
        <v>17</v>
      </c>
      <c r="D2275" t="s">
        <v>14591</v>
      </c>
      <c r="E2275" t="str">
        <f t="shared" si="70"/>
        <v/>
      </c>
      <c r="F2275" t="str">
        <f t="shared" si="71"/>
        <v>ＧＭＯクリック証券株式会社</v>
      </c>
      <c r="G2275" t="s">
        <v>14592</v>
      </c>
      <c r="I2275" t="s">
        <v>14593</v>
      </c>
      <c r="K2275" t="s">
        <v>3719</v>
      </c>
      <c r="L2275" t="s">
        <v>14594</v>
      </c>
      <c r="M2275" t="s">
        <v>14595</v>
      </c>
      <c r="N2275" t="s">
        <v>39</v>
      </c>
      <c r="Q2275" t="s">
        <v>1121</v>
      </c>
      <c r="R2275" t="s">
        <v>30</v>
      </c>
      <c r="S2275" t="s">
        <v>4213</v>
      </c>
    </row>
    <row r="2276" spans="1:19" x14ac:dyDescent="0.3">
      <c r="A2276">
        <v>2275</v>
      </c>
      <c r="B2276">
        <v>2974</v>
      </c>
      <c r="C2276" t="s">
        <v>17</v>
      </c>
      <c r="D2276" t="s">
        <v>14596</v>
      </c>
      <c r="E2276" t="str">
        <f t="shared" si="70"/>
        <v/>
      </c>
      <c r="F2276" t="str">
        <f t="shared" si="71"/>
        <v>freee株式会社</v>
      </c>
      <c r="H2276" t="s">
        <v>1286</v>
      </c>
      <c r="I2276" t="s">
        <v>14597</v>
      </c>
      <c r="K2276" t="s">
        <v>13329</v>
      </c>
      <c r="L2276" t="s">
        <v>14598</v>
      </c>
      <c r="M2276" t="s">
        <v>14599</v>
      </c>
      <c r="N2276" t="s">
        <v>39</v>
      </c>
      <c r="O2276" t="s">
        <v>14600</v>
      </c>
      <c r="Q2276" t="s">
        <v>2639</v>
      </c>
      <c r="R2276" t="s">
        <v>402</v>
      </c>
      <c r="S2276" t="s">
        <v>14601</v>
      </c>
    </row>
    <row r="2277" spans="1:19" x14ac:dyDescent="0.3">
      <c r="A2277">
        <v>2276</v>
      </c>
      <c r="B2277">
        <v>2975</v>
      </c>
      <c r="C2277" t="s">
        <v>17</v>
      </c>
      <c r="D2277" t="s">
        <v>14602</v>
      </c>
      <c r="E2277" t="str">
        <f t="shared" si="70"/>
        <v>株式会社アクロウェーブネット</v>
      </c>
      <c r="F2277" t="str">
        <f t="shared" si="71"/>
        <v/>
      </c>
      <c r="G2277" t="s">
        <v>14603</v>
      </c>
      <c r="H2277" t="s">
        <v>372</v>
      </c>
      <c r="I2277" t="s">
        <v>14604</v>
      </c>
      <c r="J2277" t="s">
        <v>14605</v>
      </c>
      <c r="L2277" t="s">
        <v>14606</v>
      </c>
      <c r="M2277" t="s">
        <v>14607</v>
      </c>
      <c r="N2277" t="s">
        <v>39</v>
      </c>
      <c r="P2277" t="s">
        <v>14608</v>
      </c>
      <c r="Q2277" t="s">
        <v>101</v>
      </c>
      <c r="R2277" t="s">
        <v>120</v>
      </c>
      <c r="S2277" t="s">
        <v>14609</v>
      </c>
    </row>
    <row r="2278" spans="1:19" x14ac:dyDescent="0.3">
      <c r="A2278">
        <v>2277</v>
      </c>
      <c r="B2278">
        <v>2976</v>
      </c>
      <c r="C2278" t="s">
        <v>17</v>
      </c>
      <c r="D2278" t="s">
        <v>14610</v>
      </c>
      <c r="E2278" t="str">
        <f t="shared" si="70"/>
        <v>株式会社プロジット</v>
      </c>
      <c r="F2278" t="str">
        <f t="shared" si="71"/>
        <v/>
      </c>
      <c r="G2278" t="s">
        <v>3435</v>
      </c>
      <c r="H2278" t="s">
        <v>3497</v>
      </c>
      <c r="I2278" t="s">
        <v>164</v>
      </c>
      <c r="K2278" t="s">
        <v>2034</v>
      </c>
      <c r="L2278" t="s">
        <v>14611</v>
      </c>
      <c r="M2278" t="s">
        <v>14612</v>
      </c>
      <c r="N2278" t="s">
        <v>39</v>
      </c>
      <c r="P2278" t="s">
        <v>14613</v>
      </c>
      <c r="Q2278" t="s">
        <v>3419</v>
      </c>
      <c r="R2278" t="s">
        <v>30</v>
      </c>
      <c r="S2278" t="s">
        <v>14614</v>
      </c>
    </row>
    <row r="2279" spans="1:19" x14ac:dyDescent="0.3">
      <c r="A2279">
        <v>2278</v>
      </c>
      <c r="B2279">
        <v>2977</v>
      </c>
      <c r="C2279" t="s">
        <v>17</v>
      </c>
      <c r="D2279" t="s">
        <v>14615</v>
      </c>
      <c r="E2279" t="str">
        <f t="shared" si="70"/>
        <v>株式会社コスモストーク</v>
      </c>
      <c r="F2279" t="str">
        <f t="shared" si="71"/>
        <v/>
      </c>
      <c r="G2279" t="s">
        <v>279</v>
      </c>
      <c r="I2279" t="s">
        <v>4469</v>
      </c>
      <c r="K2279" t="s">
        <v>1368</v>
      </c>
      <c r="L2279" t="s">
        <v>14616</v>
      </c>
      <c r="M2279" t="s">
        <v>14617</v>
      </c>
      <c r="Q2279" t="s">
        <v>651</v>
      </c>
      <c r="S2279" t="s">
        <v>14618</v>
      </c>
    </row>
    <row r="2280" spans="1:19" x14ac:dyDescent="0.3">
      <c r="A2280">
        <v>2279</v>
      </c>
      <c r="B2280">
        <v>2978</v>
      </c>
      <c r="C2280" t="s">
        <v>17</v>
      </c>
      <c r="D2280" t="s">
        <v>14619</v>
      </c>
      <c r="E2280" t="str">
        <f t="shared" si="70"/>
        <v>株式会社ユービジョン</v>
      </c>
      <c r="F2280" t="str">
        <f t="shared" si="71"/>
        <v/>
      </c>
      <c r="G2280" t="s">
        <v>14620</v>
      </c>
      <c r="I2280" t="s">
        <v>10570</v>
      </c>
      <c r="J2280" t="s">
        <v>14621</v>
      </c>
      <c r="K2280" t="s">
        <v>10241</v>
      </c>
      <c r="L2280" t="s">
        <v>14622</v>
      </c>
      <c r="M2280" t="s">
        <v>14623</v>
      </c>
      <c r="N2280" t="s">
        <v>39</v>
      </c>
      <c r="Q2280" t="s">
        <v>785</v>
      </c>
      <c r="R2280" t="s">
        <v>454</v>
      </c>
      <c r="S2280" t="s">
        <v>14624</v>
      </c>
    </row>
    <row r="2281" spans="1:19" x14ac:dyDescent="0.3">
      <c r="A2281">
        <v>2280</v>
      </c>
      <c r="B2281">
        <v>2979</v>
      </c>
      <c r="C2281" t="s">
        <v>17</v>
      </c>
      <c r="D2281" t="s">
        <v>14625</v>
      </c>
      <c r="E2281" t="str">
        <f t="shared" si="70"/>
        <v>株式会社フィックスターズ</v>
      </c>
      <c r="F2281" t="str">
        <f t="shared" si="71"/>
        <v/>
      </c>
      <c r="G2281" t="s">
        <v>279</v>
      </c>
      <c r="H2281" t="s">
        <v>3497</v>
      </c>
      <c r="I2281" t="s">
        <v>14626</v>
      </c>
      <c r="K2281" t="s">
        <v>302</v>
      </c>
      <c r="L2281" t="s">
        <v>14627</v>
      </c>
      <c r="M2281" t="s">
        <v>14628</v>
      </c>
      <c r="N2281" t="s">
        <v>39</v>
      </c>
      <c r="O2281" t="s">
        <v>14629</v>
      </c>
      <c r="P2281" t="s">
        <v>14630</v>
      </c>
      <c r="Q2281" t="s">
        <v>5626</v>
      </c>
      <c r="S2281" t="s">
        <v>14631</v>
      </c>
    </row>
    <row r="2282" spans="1:19" x14ac:dyDescent="0.3">
      <c r="A2282">
        <v>2281</v>
      </c>
      <c r="B2282">
        <v>2980</v>
      </c>
      <c r="C2282" t="s">
        <v>17</v>
      </c>
      <c r="D2282" t="s">
        <v>14632</v>
      </c>
      <c r="E2282" t="str">
        <f t="shared" si="70"/>
        <v>株式会社サイバーテック</v>
      </c>
      <c r="F2282" t="str">
        <f t="shared" si="71"/>
        <v/>
      </c>
      <c r="G2282" t="s">
        <v>279</v>
      </c>
      <c r="H2282" t="s">
        <v>393</v>
      </c>
      <c r="I2282" t="s">
        <v>14633</v>
      </c>
      <c r="K2282" t="s">
        <v>36</v>
      </c>
      <c r="L2282" t="s">
        <v>14634</v>
      </c>
      <c r="M2282" t="s">
        <v>14635</v>
      </c>
      <c r="O2282" t="s">
        <v>14636</v>
      </c>
      <c r="P2282" t="s">
        <v>14637</v>
      </c>
      <c r="Q2282" t="s">
        <v>297</v>
      </c>
      <c r="S2282" t="s">
        <v>14638</v>
      </c>
    </row>
    <row r="2283" spans="1:19" x14ac:dyDescent="0.3">
      <c r="A2283">
        <v>2282</v>
      </c>
      <c r="B2283">
        <v>2981</v>
      </c>
      <c r="C2283" t="s">
        <v>17</v>
      </c>
      <c r="D2283" t="s">
        <v>14639</v>
      </c>
      <c r="E2283" t="str">
        <f t="shared" si="70"/>
        <v>株式会社メディカルジャパン</v>
      </c>
      <c r="F2283" t="str">
        <f t="shared" si="71"/>
        <v/>
      </c>
      <c r="G2283" t="s">
        <v>1165</v>
      </c>
      <c r="I2283" t="s">
        <v>3945</v>
      </c>
      <c r="J2283" t="s">
        <v>14640</v>
      </c>
      <c r="K2283" t="s">
        <v>828</v>
      </c>
      <c r="L2283" t="s">
        <v>14641</v>
      </c>
      <c r="M2283" t="s">
        <v>14642</v>
      </c>
      <c r="N2283" t="s">
        <v>39</v>
      </c>
      <c r="O2283" t="s">
        <v>14643</v>
      </c>
      <c r="P2283" t="s">
        <v>14644</v>
      </c>
      <c r="Q2283" t="s">
        <v>79</v>
      </c>
      <c r="R2283" t="s">
        <v>3860</v>
      </c>
      <c r="S2283" t="s">
        <v>14645</v>
      </c>
    </row>
    <row r="2284" spans="1:19" x14ac:dyDescent="0.3">
      <c r="A2284">
        <v>2283</v>
      </c>
      <c r="B2284">
        <v>2982</v>
      </c>
      <c r="C2284" t="s">
        <v>17</v>
      </c>
      <c r="D2284" t="s">
        <v>14646</v>
      </c>
      <c r="E2284" t="str">
        <f t="shared" si="70"/>
        <v/>
      </c>
      <c r="F2284" t="str">
        <f t="shared" si="71"/>
        <v>福島コンピューターシステム株式会社</v>
      </c>
      <c r="G2284" t="s">
        <v>2728</v>
      </c>
      <c r="I2284" t="s">
        <v>14647</v>
      </c>
      <c r="J2284" t="s">
        <v>14648</v>
      </c>
      <c r="K2284" t="s">
        <v>3856</v>
      </c>
      <c r="L2284" t="s">
        <v>14649</v>
      </c>
      <c r="M2284" t="s">
        <v>14650</v>
      </c>
      <c r="N2284" t="s">
        <v>39</v>
      </c>
      <c r="P2284" t="s">
        <v>14651</v>
      </c>
      <c r="Q2284" t="s">
        <v>14652</v>
      </c>
      <c r="S2284" t="s">
        <v>14653</v>
      </c>
    </row>
    <row r="2285" spans="1:19" x14ac:dyDescent="0.3">
      <c r="A2285">
        <v>2284</v>
      </c>
      <c r="B2285">
        <v>2985</v>
      </c>
      <c r="C2285" t="s">
        <v>17</v>
      </c>
      <c r="D2285" t="s">
        <v>14654</v>
      </c>
      <c r="E2285" t="str">
        <f t="shared" si="70"/>
        <v/>
      </c>
      <c r="F2285" t="str">
        <f t="shared" si="71"/>
        <v/>
      </c>
      <c r="G2285" t="s">
        <v>3950</v>
      </c>
      <c r="H2285" t="s">
        <v>193</v>
      </c>
      <c r="I2285" t="s">
        <v>614</v>
      </c>
      <c r="J2285" t="s">
        <v>14655</v>
      </c>
      <c r="K2285" t="s">
        <v>8532</v>
      </c>
      <c r="L2285" t="s">
        <v>14656</v>
      </c>
      <c r="M2285" t="s">
        <v>14657</v>
      </c>
      <c r="N2285" t="s">
        <v>39</v>
      </c>
      <c r="P2285" t="s">
        <v>14658</v>
      </c>
      <c r="Q2285" t="s">
        <v>2507</v>
      </c>
      <c r="R2285" t="s">
        <v>2623</v>
      </c>
      <c r="S2285" t="s">
        <v>14659</v>
      </c>
    </row>
    <row r="2286" spans="1:19" x14ac:dyDescent="0.3">
      <c r="A2286">
        <v>2285</v>
      </c>
      <c r="B2286">
        <v>2986</v>
      </c>
      <c r="C2286" t="s">
        <v>17</v>
      </c>
      <c r="D2286" t="s">
        <v>14660</v>
      </c>
      <c r="E2286" t="str">
        <f t="shared" si="70"/>
        <v>株式会社エイプルジャパン</v>
      </c>
      <c r="F2286" t="str">
        <f t="shared" si="71"/>
        <v/>
      </c>
      <c r="G2286" t="s">
        <v>192</v>
      </c>
      <c r="H2286" t="s">
        <v>124</v>
      </c>
      <c r="I2286" t="s">
        <v>14661</v>
      </c>
      <c r="K2286" t="s">
        <v>14662</v>
      </c>
      <c r="L2286" t="s">
        <v>14663</v>
      </c>
      <c r="M2286" t="s">
        <v>14664</v>
      </c>
      <c r="O2286" t="s">
        <v>14665</v>
      </c>
      <c r="P2286" t="s">
        <v>14666</v>
      </c>
      <c r="Q2286" t="s">
        <v>90</v>
      </c>
      <c r="S2286" t="s">
        <v>14667</v>
      </c>
    </row>
    <row r="2287" spans="1:19" x14ac:dyDescent="0.3">
      <c r="A2287">
        <v>2286</v>
      </c>
      <c r="B2287">
        <v>2987</v>
      </c>
      <c r="C2287" t="s">
        <v>17</v>
      </c>
      <c r="D2287" t="s">
        <v>14668</v>
      </c>
      <c r="E2287" t="str">
        <f t="shared" si="70"/>
        <v/>
      </c>
      <c r="F2287" t="str">
        <f t="shared" si="71"/>
        <v>TECHNOPIAN株式会社</v>
      </c>
      <c r="G2287" t="s">
        <v>1275</v>
      </c>
      <c r="I2287" t="s">
        <v>14669</v>
      </c>
      <c r="L2287" t="s">
        <v>14670</v>
      </c>
      <c r="M2287" t="s">
        <v>14671</v>
      </c>
      <c r="Q2287" t="e">
        <f>-人</f>
        <v>#NAME?</v>
      </c>
      <c r="S2287" t="s">
        <v>14672</v>
      </c>
    </row>
    <row r="2288" spans="1:19" x14ac:dyDescent="0.3">
      <c r="A2288">
        <v>2287</v>
      </c>
      <c r="B2288">
        <v>2988</v>
      </c>
      <c r="C2288" t="s">
        <v>17</v>
      </c>
      <c r="D2288" t="s">
        <v>9879</v>
      </c>
      <c r="E2288" t="str">
        <f t="shared" si="70"/>
        <v>株式会社アイテック</v>
      </c>
      <c r="F2288" t="str">
        <f t="shared" si="71"/>
        <v/>
      </c>
      <c r="G2288" t="s">
        <v>279</v>
      </c>
      <c r="I2288" t="s">
        <v>14673</v>
      </c>
      <c r="K2288" t="s">
        <v>6367</v>
      </c>
      <c r="L2288" t="s">
        <v>14674</v>
      </c>
      <c r="M2288" t="s">
        <v>14675</v>
      </c>
      <c r="P2288" t="s">
        <v>14676</v>
      </c>
      <c r="Q2288" t="s">
        <v>526</v>
      </c>
      <c r="R2288" t="s">
        <v>120</v>
      </c>
      <c r="S2288" t="s">
        <v>14677</v>
      </c>
    </row>
    <row r="2289" spans="1:19" x14ac:dyDescent="0.3">
      <c r="A2289">
        <v>2288</v>
      </c>
      <c r="B2289">
        <v>2989</v>
      </c>
      <c r="C2289" t="s">
        <v>17</v>
      </c>
      <c r="D2289" t="s">
        <v>14678</v>
      </c>
      <c r="E2289" t="str">
        <f t="shared" si="70"/>
        <v>株式会社エキスパート</v>
      </c>
      <c r="F2289" t="str">
        <f t="shared" si="71"/>
        <v/>
      </c>
      <c r="G2289" t="s">
        <v>1804</v>
      </c>
      <c r="H2289" t="s">
        <v>124</v>
      </c>
      <c r="I2289" t="s">
        <v>12600</v>
      </c>
      <c r="K2289" t="s">
        <v>2806</v>
      </c>
      <c r="L2289" t="s">
        <v>14679</v>
      </c>
      <c r="M2289" t="s">
        <v>14680</v>
      </c>
      <c r="N2289" t="s">
        <v>39</v>
      </c>
      <c r="P2289" t="s">
        <v>14681</v>
      </c>
      <c r="Q2289" t="s">
        <v>1441</v>
      </c>
      <c r="R2289" t="s">
        <v>141</v>
      </c>
      <c r="S2289" t="s">
        <v>14682</v>
      </c>
    </row>
    <row r="2290" spans="1:19" x14ac:dyDescent="0.3">
      <c r="A2290">
        <v>2289</v>
      </c>
      <c r="B2290">
        <v>2990</v>
      </c>
      <c r="C2290" t="s">
        <v>17</v>
      </c>
      <c r="D2290" t="s">
        <v>14683</v>
      </c>
      <c r="E2290" t="str">
        <f t="shared" si="70"/>
        <v>株式会社セキュアアウルズ</v>
      </c>
      <c r="F2290" t="str">
        <f t="shared" si="71"/>
        <v/>
      </c>
      <c r="G2290" t="s">
        <v>279</v>
      </c>
      <c r="I2290" t="s">
        <v>3674</v>
      </c>
      <c r="K2290" t="s">
        <v>12275</v>
      </c>
      <c r="L2290" t="s">
        <v>14684</v>
      </c>
      <c r="M2290" t="s">
        <v>14685</v>
      </c>
      <c r="N2290" t="s">
        <v>39</v>
      </c>
      <c r="P2290" t="s">
        <v>14686</v>
      </c>
      <c r="Q2290" t="s">
        <v>276</v>
      </c>
      <c r="R2290" t="s">
        <v>91</v>
      </c>
      <c r="S2290" t="s">
        <v>14687</v>
      </c>
    </row>
    <row r="2291" spans="1:19" x14ac:dyDescent="0.3">
      <c r="A2291">
        <v>2290</v>
      </c>
      <c r="B2291">
        <v>2991</v>
      </c>
      <c r="C2291" t="s">
        <v>17</v>
      </c>
      <c r="D2291" t="s">
        <v>14688</v>
      </c>
      <c r="E2291" t="str">
        <f t="shared" si="70"/>
        <v/>
      </c>
      <c r="F2291" t="str">
        <f t="shared" si="71"/>
        <v>ライフサウンド株式会社</v>
      </c>
      <c r="G2291" t="s">
        <v>14689</v>
      </c>
      <c r="H2291" t="s">
        <v>124</v>
      </c>
      <c r="I2291" t="s">
        <v>7494</v>
      </c>
      <c r="K2291" t="s">
        <v>6548</v>
      </c>
      <c r="L2291" t="s">
        <v>14690</v>
      </c>
      <c r="M2291" t="s">
        <v>14691</v>
      </c>
      <c r="N2291" t="s">
        <v>39</v>
      </c>
      <c r="P2291" t="s">
        <v>14692</v>
      </c>
      <c r="Q2291" t="s">
        <v>443</v>
      </c>
      <c r="R2291" t="s">
        <v>3149</v>
      </c>
      <c r="S2291" t="s">
        <v>14693</v>
      </c>
    </row>
    <row r="2292" spans="1:19" x14ac:dyDescent="0.3">
      <c r="A2292">
        <v>2291</v>
      </c>
      <c r="B2292">
        <v>2992</v>
      </c>
      <c r="C2292" t="s">
        <v>17</v>
      </c>
      <c r="D2292" t="s">
        <v>14694</v>
      </c>
      <c r="E2292" t="str">
        <f t="shared" si="70"/>
        <v/>
      </c>
      <c r="F2292" t="str">
        <f t="shared" si="71"/>
        <v>ダイジョブ・グローバルリクルーティング株式会社</v>
      </c>
      <c r="G2292" t="s">
        <v>14695</v>
      </c>
      <c r="H2292" t="s">
        <v>2387</v>
      </c>
      <c r="I2292" t="s">
        <v>164</v>
      </c>
      <c r="K2292" t="s">
        <v>11942</v>
      </c>
      <c r="L2292" t="s">
        <v>14696</v>
      </c>
      <c r="M2292" t="s">
        <v>14697</v>
      </c>
      <c r="O2292" t="s">
        <v>14698</v>
      </c>
      <c r="Q2292" t="s">
        <v>574</v>
      </c>
      <c r="R2292" t="s">
        <v>14699</v>
      </c>
      <c r="S2292" t="s">
        <v>14700</v>
      </c>
    </row>
    <row r="2293" spans="1:19" x14ac:dyDescent="0.3">
      <c r="A2293">
        <v>2292</v>
      </c>
      <c r="B2293">
        <v>2993</v>
      </c>
      <c r="C2293" t="s">
        <v>17</v>
      </c>
      <c r="D2293" t="s">
        <v>14701</v>
      </c>
      <c r="E2293" t="str">
        <f t="shared" si="70"/>
        <v>株式会社ナチュラピュリファイ研究所</v>
      </c>
      <c r="F2293" t="str">
        <f t="shared" si="71"/>
        <v/>
      </c>
      <c r="G2293" t="s">
        <v>1933</v>
      </c>
      <c r="H2293" t="s">
        <v>124</v>
      </c>
      <c r="I2293" t="s">
        <v>4161</v>
      </c>
      <c r="L2293" t="s">
        <v>14702</v>
      </c>
      <c r="M2293" t="s">
        <v>14703</v>
      </c>
      <c r="N2293" t="s">
        <v>39</v>
      </c>
      <c r="Q2293" t="s">
        <v>927</v>
      </c>
      <c r="S2293" t="s">
        <v>14704</v>
      </c>
    </row>
    <row r="2294" spans="1:19" x14ac:dyDescent="0.3">
      <c r="A2294">
        <v>2293</v>
      </c>
      <c r="B2294">
        <v>2994</v>
      </c>
      <c r="C2294" t="s">
        <v>17</v>
      </c>
      <c r="D2294" t="s">
        <v>14705</v>
      </c>
      <c r="E2294" t="str">
        <f t="shared" si="70"/>
        <v>株式会社グリーンイノベーションズホールディングス</v>
      </c>
      <c r="F2294" t="str">
        <f t="shared" si="71"/>
        <v/>
      </c>
      <c r="G2294" t="s">
        <v>205</v>
      </c>
      <c r="H2294" t="s">
        <v>8616</v>
      </c>
      <c r="I2294" t="s">
        <v>164</v>
      </c>
      <c r="J2294" t="s">
        <v>14706</v>
      </c>
      <c r="K2294" t="s">
        <v>1368</v>
      </c>
      <c r="L2294" t="s">
        <v>14707</v>
      </c>
      <c r="M2294" t="s">
        <v>14708</v>
      </c>
      <c r="Q2294" t="s">
        <v>2823</v>
      </c>
      <c r="S2294" t="s">
        <v>14709</v>
      </c>
    </row>
    <row r="2295" spans="1:19" x14ac:dyDescent="0.3">
      <c r="A2295">
        <v>2294</v>
      </c>
      <c r="B2295">
        <v>2995</v>
      </c>
      <c r="C2295" t="s">
        <v>17</v>
      </c>
      <c r="D2295" t="s">
        <v>14710</v>
      </c>
      <c r="E2295" t="str">
        <f t="shared" si="70"/>
        <v>株式会社エーネクス</v>
      </c>
      <c r="F2295" t="str">
        <f t="shared" si="71"/>
        <v/>
      </c>
      <c r="G2295" t="s">
        <v>83</v>
      </c>
      <c r="I2295" t="s">
        <v>729</v>
      </c>
      <c r="K2295" t="s">
        <v>4742</v>
      </c>
      <c r="L2295" t="s">
        <v>14711</v>
      </c>
      <c r="M2295" t="s">
        <v>14712</v>
      </c>
      <c r="Q2295" t="e">
        <f>-人</f>
        <v>#NAME?</v>
      </c>
      <c r="S2295" t="s">
        <v>14713</v>
      </c>
    </row>
    <row r="2296" spans="1:19" x14ac:dyDescent="0.3">
      <c r="A2296">
        <v>2295</v>
      </c>
      <c r="B2296">
        <v>2996</v>
      </c>
      <c r="C2296" t="s">
        <v>17</v>
      </c>
      <c r="D2296" t="s">
        <v>14714</v>
      </c>
      <c r="E2296" t="str">
        <f t="shared" si="70"/>
        <v/>
      </c>
      <c r="F2296" t="str">
        <f t="shared" si="71"/>
        <v>ソフトブレーン株式会社</v>
      </c>
      <c r="G2296" t="s">
        <v>7678</v>
      </c>
      <c r="H2296" t="s">
        <v>309</v>
      </c>
      <c r="I2296" t="s">
        <v>14715</v>
      </c>
      <c r="J2296" t="s">
        <v>14716</v>
      </c>
      <c r="K2296" t="s">
        <v>7245</v>
      </c>
      <c r="L2296" t="s">
        <v>14717</v>
      </c>
      <c r="M2296" t="s">
        <v>14718</v>
      </c>
      <c r="N2296" t="s">
        <v>52</v>
      </c>
      <c r="Q2296" t="s">
        <v>849</v>
      </c>
      <c r="R2296" t="s">
        <v>5684</v>
      </c>
      <c r="S2296" t="s">
        <v>14719</v>
      </c>
    </row>
    <row r="2297" spans="1:19" x14ac:dyDescent="0.3">
      <c r="A2297">
        <v>2296</v>
      </c>
      <c r="B2297">
        <v>2997</v>
      </c>
      <c r="C2297" t="s">
        <v>17</v>
      </c>
      <c r="D2297" t="s">
        <v>14720</v>
      </c>
      <c r="E2297" t="str">
        <f t="shared" si="70"/>
        <v>株式会社ナップ</v>
      </c>
      <c r="F2297" t="str">
        <f t="shared" si="71"/>
        <v/>
      </c>
      <c r="G2297" t="s">
        <v>853</v>
      </c>
      <c r="H2297" t="s">
        <v>836</v>
      </c>
      <c r="I2297" t="s">
        <v>7776</v>
      </c>
      <c r="K2297" t="s">
        <v>11878</v>
      </c>
      <c r="L2297" t="s">
        <v>14721</v>
      </c>
      <c r="M2297" t="s">
        <v>14722</v>
      </c>
      <c r="Q2297" t="s">
        <v>1989</v>
      </c>
      <c r="R2297" t="s">
        <v>189</v>
      </c>
      <c r="S2297" t="s">
        <v>14723</v>
      </c>
    </row>
    <row r="2298" spans="1:19" x14ac:dyDescent="0.3">
      <c r="A2298">
        <v>2297</v>
      </c>
      <c r="B2298">
        <v>2998</v>
      </c>
      <c r="C2298" t="s">
        <v>17</v>
      </c>
      <c r="D2298" t="s">
        <v>14724</v>
      </c>
      <c r="E2298" t="str">
        <f t="shared" si="70"/>
        <v/>
      </c>
      <c r="F2298" t="str">
        <f t="shared" si="71"/>
        <v>日本メカトロン株式会社</v>
      </c>
      <c r="G2298" t="s">
        <v>279</v>
      </c>
      <c r="I2298" t="s">
        <v>729</v>
      </c>
      <c r="K2298" t="s">
        <v>2454</v>
      </c>
      <c r="L2298" t="s">
        <v>13451</v>
      </c>
      <c r="M2298" t="s">
        <v>14725</v>
      </c>
      <c r="P2298" t="s">
        <v>14726</v>
      </c>
      <c r="Q2298" t="s">
        <v>987</v>
      </c>
      <c r="S2298" t="s">
        <v>14727</v>
      </c>
    </row>
    <row r="2299" spans="1:19" x14ac:dyDescent="0.3">
      <c r="A2299">
        <v>2298</v>
      </c>
      <c r="B2299">
        <v>2999</v>
      </c>
      <c r="C2299" t="s">
        <v>17</v>
      </c>
      <c r="D2299" t="s">
        <v>14728</v>
      </c>
      <c r="E2299" t="str">
        <f t="shared" si="70"/>
        <v>株式会社アースネット</v>
      </c>
      <c r="F2299" t="str">
        <f t="shared" si="71"/>
        <v/>
      </c>
      <c r="G2299" t="s">
        <v>8451</v>
      </c>
      <c r="I2299" t="s">
        <v>10672</v>
      </c>
      <c r="K2299" t="s">
        <v>800</v>
      </c>
      <c r="L2299" t="s">
        <v>14729</v>
      </c>
      <c r="M2299" t="s">
        <v>14730</v>
      </c>
      <c r="N2299" t="s">
        <v>39</v>
      </c>
      <c r="Q2299" t="s">
        <v>181</v>
      </c>
      <c r="R2299" t="s">
        <v>454</v>
      </c>
      <c r="S2299" t="s">
        <v>14731</v>
      </c>
    </row>
    <row r="2300" spans="1:19" x14ac:dyDescent="0.3">
      <c r="A2300">
        <v>2299</v>
      </c>
      <c r="B2300">
        <v>3002</v>
      </c>
      <c r="C2300" t="s">
        <v>17</v>
      </c>
      <c r="D2300" t="s">
        <v>14732</v>
      </c>
      <c r="E2300" t="str">
        <f t="shared" si="70"/>
        <v>株式会社ソフテックス</v>
      </c>
      <c r="F2300" t="str">
        <f t="shared" si="71"/>
        <v/>
      </c>
      <c r="G2300" t="s">
        <v>279</v>
      </c>
      <c r="I2300" t="s">
        <v>14733</v>
      </c>
      <c r="K2300" t="s">
        <v>1261</v>
      </c>
      <c r="L2300" t="s">
        <v>14734</v>
      </c>
      <c r="M2300" t="s">
        <v>14735</v>
      </c>
      <c r="Q2300" t="s">
        <v>12768</v>
      </c>
      <c r="S2300" t="s">
        <v>14736</v>
      </c>
    </row>
    <row r="2301" spans="1:19" x14ac:dyDescent="0.3">
      <c r="A2301">
        <v>2300</v>
      </c>
      <c r="B2301">
        <v>3003</v>
      </c>
      <c r="C2301" t="s">
        <v>17</v>
      </c>
      <c r="D2301" t="s">
        <v>14737</v>
      </c>
      <c r="E2301" t="str">
        <f t="shared" si="70"/>
        <v>株式会社佐賀電算センター</v>
      </c>
      <c r="F2301" t="str">
        <f t="shared" si="71"/>
        <v/>
      </c>
      <c r="G2301" t="s">
        <v>279</v>
      </c>
      <c r="K2301" t="s">
        <v>14738</v>
      </c>
      <c r="L2301" t="s">
        <v>14739</v>
      </c>
      <c r="M2301" t="s">
        <v>14740</v>
      </c>
      <c r="Q2301" t="s">
        <v>14741</v>
      </c>
      <c r="S2301" t="s">
        <v>14742</v>
      </c>
    </row>
    <row r="2302" spans="1:19" x14ac:dyDescent="0.3">
      <c r="A2302">
        <v>2301</v>
      </c>
      <c r="B2302">
        <v>3004</v>
      </c>
      <c r="C2302" t="s">
        <v>17</v>
      </c>
      <c r="D2302" t="s">
        <v>14743</v>
      </c>
      <c r="E2302" t="str">
        <f t="shared" si="70"/>
        <v>株式会社アクトゼロ</v>
      </c>
      <c r="F2302" t="str">
        <f t="shared" si="71"/>
        <v/>
      </c>
      <c r="G2302" t="s">
        <v>2703</v>
      </c>
      <c r="I2302" t="s">
        <v>14744</v>
      </c>
      <c r="J2302" t="s">
        <v>14745</v>
      </c>
      <c r="K2302" t="s">
        <v>7522</v>
      </c>
      <c r="L2302" t="s">
        <v>14746</v>
      </c>
      <c r="M2302" t="s">
        <v>14747</v>
      </c>
      <c r="N2302" t="s">
        <v>39</v>
      </c>
      <c r="O2302" t="s">
        <v>5161</v>
      </c>
      <c r="P2302" t="s">
        <v>14748</v>
      </c>
      <c r="Q2302" t="s">
        <v>101</v>
      </c>
      <c r="R2302" t="s">
        <v>14749</v>
      </c>
      <c r="S2302" t="s">
        <v>14750</v>
      </c>
    </row>
    <row r="2303" spans="1:19" x14ac:dyDescent="0.3">
      <c r="A2303">
        <v>2302</v>
      </c>
      <c r="B2303">
        <v>3005</v>
      </c>
      <c r="C2303" t="s">
        <v>17</v>
      </c>
      <c r="D2303" t="s">
        <v>14751</v>
      </c>
      <c r="E2303" t="str">
        <f t="shared" si="70"/>
        <v>株式会社メタフェイズ</v>
      </c>
      <c r="F2303" t="str">
        <f t="shared" si="71"/>
        <v/>
      </c>
      <c r="G2303" t="s">
        <v>83</v>
      </c>
      <c r="I2303" t="s">
        <v>837</v>
      </c>
      <c r="K2303" t="s">
        <v>763</v>
      </c>
      <c r="L2303" t="s">
        <v>14752</v>
      </c>
      <c r="M2303" t="s">
        <v>14753</v>
      </c>
      <c r="N2303" t="s">
        <v>39</v>
      </c>
      <c r="P2303" t="s">
        <v>14754</v>
      </c>
      <c r="Q2303" t="s">
        <v>297</v>
      </c>
      <c r="R2303" t="s">
        <v>91</v>
      </c>
      <c r="S2303" t="s">
        <v>14755</v>
      </c>
    </row>
    <row r="2304" spans="1:19" x14ac:dyDescent="0.3">
      <c r="A2304">
        <v>2303</v>
      </c>
      <c r="B2304">
        <v>3006</v>
      </c>
      <c r="C2304" t="s">
        <v>17</v>
      </c>
      <c r="D2304" t="s">
        <v>14756</v>
      </c>
      <c r="E2304" t="str">
        <f t="shared" si="70"/>
        <v>株式会社オルトア</v>
      </c>
      <c r="F2304" t="str">
        <f t="shared" si="71"/>
        <v/>
      </c>
      <c r="G2304" t="s">
        <v>13616</v>
      </c>
      <c r="I2304" t="s">
        <v>3556</v>
      </c>
      <c r="K2304" t="s">
        <v>1244</v>
      </c>
      <c r="L2304" t="s">
        <v>14757</v>
      </c>
      <c r="M2304" t="s">
        <v>14758</v>
      </c>
      <c r="Q2304" t="s">
        <v>443</v>
      </c>
      <c r="S2304" t="s">
        <v>14759</v>
      </c>
    </row>
    <row r="2305" spans="1:19" x14ac:dyDescent="0.3">
      <c r="A2305">
        <v>2304</v>
      </c>
      <c r="B2305">
        <v>3008</v>
      </c>
      <c r="C2305" t="s">
        <v>17</v>
      </c>
      <c r="D2305" t="s">
        <v>14760</v>
      </c>
      <c r="E2305" t="str">
        <f t="shared" si="70"/>
        <v>株式会社ココナラ（旧社名：株式会社ウェルセルフ）</v>
      </c>
      <c r="F2305" t="str">
        <f t="shared" si="71"/>
        <v/>
      </c>
      <c r="G2305" t="s">
        <v>83</v>
      </c>
      <c r="H2305" t="s">
        <v>816</v>
      </c>
      <c r="I2305" t="s">
        <v>14761</v>
      </c>
      <c r="K2305" t="s">
        <v>14762</v>
      </c>
      <c r="L2305" t="s">
        <v>14763</v>
      </c>
      <c r="M2305" t="s">
        <v>14764</v>
      </c>
      <c r="Q2305" t="s">
        <v>591</v>
      </c>
      <c r="S2305" t="s">
        <v>14765</v>
      </c>
    </row>
    <row r="2306" spans="1:19" x14ac:dyDescent="0.3">
      <c r="A2306">
        <v>2305</v>
      </c>
      <c r="B2306">
        <v>3010</v>
      </c>
      <c r="C2306" t="s">
        <v>17</v>
      </c>
      <c r="D2306" t="s">
        <v>14766</v>
      </c>
      <c r="E2306" t="str">
        <f t="shared" si="70"/>
        <v>株式会社ウェルビー</v>
      </c>
      <c r="F2306" t="str">
        <f t="shared" si="71"/>
        <v/>
      </c>
      <c r="G2306" t="s">
        <v>14767</v>
      </c>
      <c r="H2306" t="s">
        <v>1286</v>
      </c>
      <c r="K2306" t="s">
        <v>13343</v>
      </c>
      <c r="L2306" t="s">
        <v>14768</v>
      </c>
      <c r="M2306" t="s">
        <v>14769</v>
      </c>
      <c r="O2306" t="s">
        <v>5161</v>
      </c>
      <c r="Q2306" t="s">
        <v>5206</v>
      </c>
      <c r="S2306" t="s">
        <v>14770</v>
      </c>
    </row>
    <row r="2307" spans="1:19" x14ac:dyDescent="0.3">
      <c r="A2307">
        <v>2306</v>
      </c>
      <c r="B2307">
        <v>3011</v>
      </c>
      <c r="C2307" t="s">
        <v>17</v>
      </c>
      <c r="D2307" t="s">
        <v>14771</v>
      </c>
      <c r="E2307" t="str">
        <f t="shared" ref="E2307:E2370" si="72">IF(LEFT($D2307,4)="株式会社",$D2307,"")</f>
        <v>株式会社セイルボート</v>
      </c>
      <c r="F2307" t="str">
        <f t="shared" ref="F2307:F2370" si="73">IF(RIGHT($D2307,4)="株式会社",$D2307,"")</f>
        <v/>
      </c>
      <c r="G2307" t="s">
        <v>14772</v>
      </c>
      <c r="H2307" t="s">
        <v>7840</v>
      </c>
      <c r="I2307" t="s">
        <v>932</v>
      </c>
      <c r="K2307" t="s">
        <v>11306</v>
      </c>
      <c r="L2307" t="s">
        <v>14773</v>
      </c>
      <c r="M2307" t="s">
        <v>14774</v>
      </c>
      <c r="N2307" t="s">
        <v>39</v>
      </c>
      <c r="Q2307" t="s">
        <v>129</v>
      </c>
      <c r="S2307" t="s">
        <v>14775</v>
      </c>
    </row>
    <row r="2308" spans="1:19" x14ac:dyDescent="0.3">
      <c r="A2308">
        <v>2307</v>
      </c>
      <c r="B2308">
        <v>3012</v>
      </c>
      <c r="C2308" t="s">
        <v>17</v>
      </c>
      <c r="D2308" t="s">
        <v>14776</v>
      </c>
      <c r="E2308" t="str">
        <f t="shared" si="72"/>
        <v/>
      </c>
      <c r="F2308" t="str">
        <f t="shared" si="73"/>
        <v>GMOメイクショップ株式会社</v>
      </c>
      <c r="G2308" t="s">
        <v>83</v>
      </c>
      <c r="H2308" t="s">
        <v>816</v>
      </c>
      <c r="I2308" t="s">
        <v>614</v>
      </c>
      <c r="K2308" t="s">
        <v>3317</v>
      </c>
      <c r="L2308" t="s">
        <v>14777</v>
      </c>
      <c r="M2308" t="s">
        <v>14778</v>
      </c>
      <c r="P2308" t="s">
        <v>14779</v>
      </c>
      <c r="Q2308" t="s">
        <v>14780</v>
      </c>
      <c r="R2308" t="s">
        <v>3973</v>
      </c>
      <c r="S2308" t="s">
        <v>14781</v>
      </c>
    </row>
    <row r="2309" spans="1:19" x14ac:dyDescent="0.3">
      <c r="A2309">
        <v>2308</v>
      </c>
      <c r="B2309">
        <v>3015</v>
      </c>
      <c r="C2309" t="s">
        <v>17</v>
      </c>
      <c r="D2309" t="s">
        <v>14782</v>
      </c>
      <c r="E2309" t="str">
        <f t="shared" si="72"/>
        <v>株式会社ネットワークインフォメーションセンター</v>
      </c>
      <c r="F2309" t="str">
        <f t="shared" si="73"/>
        <v/>
      </c>
      <c r="G2309" t="s">
        <v>9229</v>
      </c>
      <c r="I2309" t="s">
        <v>614</v>
      </c>
      <c r="J2309" t="s">
        <v>14783</v>
      </c>
      <c r="K2309" t="s">
        <v>809</v>
      </c>
      <c r="L2309" t="s">
        <v>14784</v>
      </c>
      <c r="M2309" t="s">
        <v>14785</v>
      </c>
      <c r="P2309" t="s">
        <v>14786</v>
      </c>
      <c r="Q2309" t="s">
        <v>6916</v>
      </c>
      <c r="R2309" t="s">
        <v>454</v>
      </c>
      <c r="S2309" t="s">
        <v>14787</v>
      </c>
    </row>
    <row r="2310" spans="1:19" x14ac:dyDescent="0.3">
      <c r="A2310">
        <v>2309</v>
      </c>
      <c r="B2310">
        <v>3016</v>
      </c>
      <c r="C2310" t="s">
        <v>17</v>
      </c>
      <c r="D2310" t="s">
        <v>14788</v>
      </c>
      <c r="E2310" t="str">
        <f t="shared" si="72"/>
        <v>株式会社パナR&amp;D</v>
      </c>
      <c r="F2310" t="str">
        <f t="shared" si="73"/>
        <v/>
      </c>
      <c r="G2310" t="s">
        <v>14789</v>
      </c>
      <c r="I2310" t="s">
        <v>14790</v>
      </c>
      <c r="J2310" t="s">
        <v>14791</v>
      </c>
      <c r="K2310" t="s">
        <v>7083</v>
      </c>
      <c r="L2310" t="s">
        <v>14792</v>
      </c>
      <c r="M2310" t="s">
        <v>14793</v>
      </c>
      <c r="P2310" t="s">
        <v>14794</v>
      </c>
      <c r="Q2310" t="s">
        <v>10261</v>
      </c>
      <c r="R2310" t="s">
        <v>5223</v>
      </c>
      <c r="S2310" t="s">
        <v>14795</v>
      </c>
    </row>
    <row r="2311" spans="1:19" x14ac:dyDescent="0.3">
      <c r="A2311">
        <v>2310</v>
      </c>
      <c r="B2311">
        <v>3017</v>
      </c>
      <c r="C2311" t="s">
        <v>17</v>
      </c>
      <c r="D2311" t="s">
        <v>14796</v>
      </c>
      <c r="E2311" t="str">
        <f t="shared" si="72"/>
        <v>株式会社ゼットクリエイティブ</v>
      </c>
      <c r="F2311" t="str">
        <f t="shared" si="73"/>
        <v/>
      </c>
      <c r="G2311" t="s">
        <v>279</v>
      </c>
      <c r="I2311" t="s">
        <v>3674</v>
      </c>
      <c r="L2311" t="s">
        <v>14797</v>
      </c>
      <c r="M2311" t="s">
        <v>14798</v>
      </c>
      <c r="Q2311" t="e">
        <f>-人</f>
        <v>#NAME?</v>
      </c>
      <c r="S2311" t="s">
        <v>14799</v>
      </c>
    </row>
    <row r="2312" spans="1:19" x14ac:dyDescent="0.3">
      <c r="A2312">
        <v>2311</v>
      </c>
      <c r="B2312">
        <v>3018</v>
      </c>
      <c r="C2312" t="s">
        <v>17</v>
      </c>
      <c r="D2312" t="s">
        <v>14800</v>
      </c>
      <c r="E2312" t="str">
        <f t="shared" si="72"/>
        <v/>
      </c>
      <c r="F2312" t="str">
        <f t="shared" si="73"/>
        <v/>
      </c>
      <c r="G2312" t="s">
        <v>279</v>
      </c>
      <c r="I2312" t="s">
        <v>9903</v>
      </c>
      <c r="L2312" t="s">
        <v>14801</v>
      </c>
      <c r="M2312" t="s">
        <v>14802</v>
      </c>
      <c r="Q2312" t="e">
        <f>-人</f>
        <v>#NAME?</v>
      </c>
      <c r="S2312" t="s">
        <v>14803</v>
      </c>
    </row>
    <row r="2313" spans="1:19" x14ac:dyDescent="0.3">
      <c r="A2313">
        <v>2312</v>
      </c>
      <c r="B2313">
        <v>3021</v>
      </c>
      <c r="C2313" t="s">
        <v>17</v>
      </c>
      <c r="D2313" t="s">
        <v>14804</v>
      </c>
      <c r="E2313" t="str">
        <f t="shared" si="72"/>
        <v>株式会社プロトデータセンター</v>
      </c>
      <c r="F2313" t="str">
        <f t="shared" si="73"/>
        <v/>
      </c>
      <c r="G2313" t="s">
        <v>7800</v>
      </c>
      <c r="H2313" t="s">
        <v>2539</v>
      </c>
      <c r="I2313" t="s">
        <v>3062</v>
      </c>
      <c r="J2313" t="s">
        <v>14805</v>
      </c>
      <c r="K2313" t="s">
        <v>3883</v>
      </c>
      <c r="L2313" t="s">
        <v>14806</v>
      </c>
      <c r="M2313" t="s">
        <v>14807</v>
      </c>
      <c r="N2313" t="s">
        <v>39</v>
      </c>
      <c r="O2313" t="s">
        <v>14808</v>
      </c>
      <c r="Q2313" t="s">
        <v>14809</v>
      </c>
      <c r="R2313" t="s">
        <v>3585</v>
      </c>
      <c r="S2313" t="s">
        <v>14810</v>
      </c>
    </row>
    <row r="2314" spans="1:19" x14ac:dyDescent="0.3">
      <c r="A2314">
        <v>2313</v>
      </c>
      <c r="B2314">
        <v>3022</v>
      </c>
      <c r="C2314" t="s">
        <v>17</v>
      </c>
      <c r="D2314" t="s">
        <v>14811</v>
      </c>
      <c r="E2314" t="str">
        <f t="shared" si="72"/>
        <v>株式会社リヨン</v>
      </c>
      <c r="F2314" t="str">
        <f t="shared" si="73"/>
        <v/>
      </c>
      <c r="G2314" t="s">
        <v>8175</v>
      </c>
      <c r="H2314" t="s">
        <v>124</v>
      </c>
      <c r="I2314" t="s">
        <v>729</v>
      </c>
      <c r="K2314" t="s">
        <v>96</v>
      </c>
      <c r="L2314" t="s">
        <v>14812</v>
      </c>
      <c r="M2314" t="s">
        <v>14813</v>
      </c>
      <c r="Q2314" t="s">
        <v>484</v>
      </c>
      <c r="S2314" t="s">
        <v>14814</v>
      </c>
    </row>
    <row r="2315" spans="1:19" x14ac:dyDescent="0.3">
      <c r="A2315">
        <v>2314</v>
      </c>
      <c r="B2315">
        <v>3023</v>
      </c>
      <c r="C2315" t="s">
        <v>17</v>
      </c>
      <c r="D2315" t="s">
        <v>14815</v>
      </c>
      <c r="E2315" t="str">
        <f t="shared" si="72"/>
        <v>株式会社シー・コネクト</v>
      </c>
      <c r="F2315" t="str">
        <f t="shared" si="73"/>
        <v/>
      </c>
      <c r="G2315" t="s">
        <v>83</v>
      </c>
      <c r="H2315" t="s">
        <v>13490</v>
      </c>
      <c r="I2315" t="s">
        <v>14816</v>
      </c>
      <c r="K2315" t="s">
        <v>8934</v>
      </c>
      <c r="L2315" t="s">
        <v>14817</v>
      </c>
      <c r="M2315" t="s">
        <v>14818</v>
      </c>
      <c r="N2315" t="s">
        <v>39</v>
      </c>
      <c r="O2315" t="s">
        <v>14819</v>
      </c>
      <c r="Q2315" t="s">
        <v>2083</v>
      </c>
      <c r="R2315" t="s">
        <v>1265</v>
      </c>
      <c r="S2315" t="s">
        <v>14820</v>
      </c>
    </row>
    <row r="2316" spans="1:19" x14ac:dyDescent="0.3">
      <c r="A2316">
        <v>2315</v>
      </c>
      <c r="B2316">
        <v>3024</v>
      </c>
      <c r="C2316" t="s">
        <v>17</v>
      </c>
      <c r="D2316" t="s">
        <v>14821</v>
      </c>
      <c r="E2316" t="str">
        <f t="shared" si="72"/>
        <v>株式会社ワンステップ</v>
      </c>
      <c r="F2316" t="str">
        <f t="shared" si="73"/>
        <v/>
      </c>
      <c r="G2316" t="s">
        <v>779</v>
      </c>
      <c r="I2316" t="s">
        <v>614</v>
      </c>
      <c r="J2316" t="s">
        <v>14822</v>
      </c>
      <c r="K2316" t="s">
        <v>1976</v>
      </c>
      <c r="L2316" t="s">
        <v>14823</v>
      </c>
      <c r="M2316" t="s">
        <v>14824</v>
      </c>
      <c r="Q2316" t="s">
        <v>29</v>
      </c>
      <c r="R2316" t="s">
        <v>120</v>
      </c>
      <c r="S2316" t="s">
        <v>14825</v>
      </c>
    </row>
    <row r="2317" spans="1:19" x14ac:dyDescent="0.3">
      <c r="A2317">
        <v>2316</v>
      </c>
      <c r="B2317">
        <v>3025</v>
      </c>
      <c r="C2317" t="s">
        <v>17</v>
      </c>
      <c r="D2317" t="s">
        <v>14826</v>
      </c>
      <c r="E2317" t="str">
        <f t="shared" si="72"/>
        <v>株式会社ギフティ</v>
      </c>
      <c r="F2317" t="str">
        <f t="shared" si="73"/>
        <v/>
      </c>
      <c r="G2317" t="s">
        <v>8523</v>
      </c>
      <c r="H2317" t="s">
        <v>7840</v>
      </c>
      <c r="I2317" t="s">
        <v>14827</v>
      </c>
      <c r="K2317" t="s">
        <v>12044</v>
      </c>
      <c r="L2317" t="s">
        <v>14828</v>
      </c>
      <c r="M2317" t="s">
        <v>14829</v>
      </c>
      <c r="N2317" t="s">
        <v>39</v>
      </c>
      <c r="O2317" t="s">
        <v>14830</v>
      </c>
      <c r="P2317" t="s">
        <v>14831</v>
      </c>
      <c r="Q2317" t="s">
        <v>725</v>
      </c>
      <c r="R2317" t="s">
        <v>91</v>
      </c>
      <c r="S2317" t="s">
        <v>14832</v>
      </c>
    </row>
    <row r="2318" spans="1:19" x14ac:dyDescent="0.3">
      <c r="A2318">
        <v>2317</v>
      </c>
      <c r="B2318">
        <v>3026</v>
      </c>
      <c r="C2318" t="s">
        <v>17</v>
      </c>
      <c r="D2318" t="s">
        <v>14833</v>
      </c>
      <c r="E2318" t="str">
        <f t="shared" si="72"/>
        <v>株式会社BRICKsandCLICKs</v>
      </c>
      <c r="F2318" t="str">
        <f t="shared" si="73"/>
        <v/>
      </c>
      <c r="G2318" t="s">
        <v>2095</v>
      </c>
      <c r="H2318" t="s">
        <v>836</v>
      </c>
      <c r="I2318" t="s">
        <v>7494</v>
      </c>
      <c r="J2318" t="s">
        <v>14834</v>
      </c>
      <c r="K2318" t="s">
        <v>7002</v>
      </c>
      <c r="L2318" t="s">
        <v>14835</v>
      </c>
      <c r="M2318" t="s">
        <v>14836</v>
      </c>
      <c r="N2318" t="s">
        <v>39</v>
      </c>
      <c r="P2318" t="s">
        <v>14837</v>
      </c>
      <c r="Q2318" t="s">
        <v>574</v>
      </c>
      <c r="R2318" t="s">
        <v>402</v>
      </c>
      <c r="S2318" t="s">
        <v>14838</v>
      </c>
    </row>
    <row r="2319" spans="1:19" x14ac:dyDescent="0.3">
      <c r="A2319">
        <v>2318</v>
      </c>
      <c r="B2319">
        <v>3027</v>
      </c>
      <c r="C2319" t="s">
        <v>17</v>
      </c>
      <c r="D2319" t="s">
        <v>14839</v>
      </c>
      <c r="E2319" t="str">
        <f t="shared" si="72"/>
        <v>株式会社トライエス</v>
      </c>
      <c r="F2319" t="str">
        <f t="shared" si="73"/>
        <v/>
      </c>
      <c r="G2319" t="s">
        <v>14840</v>
      </c>
      <c r="H2319" t="s">
        <v>3436</v>
      </c>
      <c r="I2319" t="s">
        <v>1206</v>
      </c>
      <c r="K2319" t="s">
        <v>2041</v>
      </c>
      <c r="L2319" t="s">
        <v>14841</v>
      </c>
      <c r="M2319" t="s">
        <v>14842</v>
      </c>
      <c r="O2319" t="s">
        <v>14843</v>
      </c>
      <c r="Q2319" t="s">
        <v>574</v>
      </c>
      <c r="R2319" t="s">
        <v>402</v>
      </c>
      <c r="S2319" t="s">
        <v>14844</v>
      </c>
    </row>
    <row r="2320" spans="1:19" x14ac:dyDescent="0.3">
      <c r="A2320">
        <v>2319</v>
      </c>
      <c r="B2320">
        <v>3028</v>
      </c>
      <c r="C2320" t="s">
        <v>17</v>
      </c>
      <c r="D2320" t="s">
        <v>14845</v>
      </c>
      <c r="E2320" t="str">
        <f t="shared" si="72"/>
        <v>株式会社アルファ・トレンド</v>
      </c>
      <c r="F2320" t="str">
        <f t="shared" si="73"/>
        <v/>
      </c>
      <c r="G2320" t="s">
        <v>862</v>
      </c>
      <c r="H2320" t="s">
        <v>124</v>
      </c>
      <c r="I2320" t="s">
        <v>164</v>
      </c>
      <c r="K2320" t="s">
        <v>2521</v>
      </c>
      <c r="L2320" t="s">
        <v>14846</v>
      </c>
      <c r="M2320" t="s">
        <v>14847</v>
      </c>
      <c r="N2320" t="s">
        <v>39</v>
      </c>
      <c r="Q2320" t="s">
        <v>927</v>
      </c>
      <c r="R2320" t="s">
        <v>454</v>
      </c>
      <c r="S2320" t="s">
        <v>14848</v>
      </c>
    </row>
    <row r="2321" spans="1:19" x14ac:dyDescent="0.3">
      <c r="A2321">
        <v>2320</v>
      </c>
      <c r="B2321">
        <v>3030</v>
      </c>
      <c r="C2321" t="s">
        <v>17</v>
      </c>
      <c r="D2321" t="s">
        <v>14849</v>
      </c>
      <c r="E2321" t="str">
        <f t="shared" si="72"/>
        <v>株式会社エキサイト</v>
      </c>
      <c r="F2321" t="str">
        <f t="shared" si="73"/>
        <v/>
      </c>
      <c r="G2321" t="s">
        <v>279</v>
      </c>
      <c r="I2321" t="s">
        <v>164</v>
      </c>
      <c r="L2321" t="s">
        <v>14850</v>
      </c>
      <c r="M2321" t="s">
        <v>14851</v>
      </c>
      <c r="Q2321" t="s">
        <v>574</v>
      </c>
      <c r="S2321" t="s">
        <v>14852</v>
      </c>
    </row>
    <row r="2322" spans="1:19" x14ac:dyDescent="0.3">
      <c r="A2322">
        <v>2321</v>
      </c>
      <c r="B2322">
        <v>3031</v>
      </c>
      <c r="C2322" t="s">
        <v>17</v>
      </c>
      <c r="D2322" t="s">
        <v>14853</v>
      </c>
      <c r="E2322" t="str">
        <f t="shared" si="72"/>
        <v>株式会社ディスコ</v>
      </c>
      <c r="F2322" t="str">
        <f t="shared" si="73"/>
        <v/>
      </c>
      <c r="G2322" t="s">
        <v>14854</v>
      </c>
      <c r="H2322" t="s">
        <v>2387</v>
      </c>
      <c r="I2322" t="s">
        <v>106</v>
      </c>
      <c r="J2322" t="s">
        <v>14855</v>
      </c>
      <c r="K2322" t="s">
        <v>13844</v>
      </c>
      <c r="L2322" t="s">
        <v>14856</v>
      </c>
      <c r="M2322" t="s">
        <v>14857</v>
      </c>
      <c r="N2322" t="s">
        <v>39</v>
      </c>
      <c r="Q2322" t="s">
        <v>14858</v>
      </c>
      <c r="S2322" t="s">
        <v>14859</v>
      </c>
    </row>
    <row r="2323" spans="1:19" x14ac:dyDescent="0.3">
      <c r="A2323">
        <v>2322</v>
      </c>
      <c r="B2323">
        <v>3032</v>
      </c>
      <c r="C2323" t="s">
        <v>17</v>
      </c>
      <c r="D2323" t="s">
        <v>14860</v>
      </c>
      <c r="E2323" t="str">
        <f t="shared" si="72"/>
        <v>株式会社ワット・コンサルティング</v>
      </c>
      <c r="F2323" t="str">
        <f t="shared" si="73"/>
        <v/>
      </c>
      <c r="G2323" t="s">
        <v>3950</v>
      </c>
      <c r="I2323" t="s">
        <v>614</v>
      </c>
      <c r="K2323" t="s">
        <v>855</v>
      </c>
      <c r="L2323" t="s">
        <v>14861</v>
      </c>
      <c r="M2323" t="s">
        <v>14862</v>
      </c>
      <c r="Q2323" t="s">
        <v>14741</v>
      </c>
      <c r="S2323" t="s">
        <v>14863</v>
      </c>
    </row>
    <row r="2324" spans="1:19" x14ac:dyDescent="0.3">
      <c r="A2324">
        <v>2323</v>
      </c>
      <c r="B2324">
        <v>3033</v>
      </c>
      <c r="C2324" t="s">
        <v>17</v>
      </c>
      <c r="D2324" t="s">
        <v>14864</v>
      </c>
      <c r="E2324" t="str">
        <f t="shared" si="72"/>
        <v>株式会社アーバンシステムズ</v>
      </c>
      <c r="F2324" t="str">
        <f t="shared" si="73"/>
        <v/>
      </c>
      <c r="G2324" t="s">
        <v>279</v>
      </c>
      <c r="H2324" t="s">
        <v>816</v>
      </c>
      <c r="I2324" t="s">
        <v>729</v>
      </c>
      <c r="K2324" t="s">
        <v>1985</v>
      </c>
      <c r="L2324" t="s">
        <v>14865</v>
      </c>
      <c r="M2324" t="s">
        <v>14866</v>
      </c>
      <c r="P2324" t="s">
        <v>14867</v>
      </c>
      <c r="Q2324" t="s">
        <v>927</v>
      </c>
      <c r="R2324" t="s">
        <v>565</v>
      </c>
      <c r="S2324" t="s">
        <v>14868</v>
      </c>
    </row>
    <row r="2325" spans="1:19" x14ac:dyDescent="0.3">
      <c r="A2325">
        <v>2324</v>
      </c>
      <c r="B2325">
        <v>3034</v>
      </c>
      <c r="C2325" t="s">
        <v>17</v>
      </c>
      <c r="D2325" t="s">
        <v>14869</v>
      </c>
      <c r="E2325" t="str">
        <f t="shared" si="72"/>
        <v>株式会社エルメディア</v>
      </c>
      <c r="F2325" t="str">
        <f t="shared" si="73"/>
        <v/>
      </c>
      <c r="G2325" t="s">
        <v>83</v>
      </c>
      <c r="H2325" t="s">
        <v>193</v>
      </c>
      <c r="I2325" t="s">
        <v>729</v>
      </c>
      <c r="K2325" t="s">
        <v>6474</v>
      </c>
      <c r="L2325" t="s">
        <v>14870</v>
      </c>
      <c r="M2325" t="s">
        <v>14871</v>
      </c>
      <c r="P2325" t="s">
        <v>14872</v>
      </c>
      <c r="Q2325" t="s">
        <v>101</v>
      </c>
      <c r="R2325" t="s">
        <v>454</v>
      </c>
      <c r="S2325" t="s">
        <v>14873</v>
      </c>
    </row>
    <row r="2326" spans="1:19" x14ac:dyDescent="0.3">
      <c r="A2326">
        <v>2325</v>
      </c>
      <c r="B2326">
        <v>3035</v>
      </c>
      <c r="C2326" t="s">
        <v>17</v>
      </c>
      <c r="D2326" t="s">
        <v>14874</v>
      </c>
      <c r="E2326" t="str">
        <f t="shared" si="72"/>
        <v/>
      </c>
      <c r="F2326" t="str">
        <f t="shared" si="73"/>
        <v>クローバーラボ株式会社</v>
      </c>
      <c r="G2326" t="s">
        <v>5651</v>
      </c>
      <c r="H2326" t="s">
        <v>11443</v>
      </c>
      <c r="I2326" t="s">
        <v>1025</v>
      </c>
      <c r="J2326" t="s">
        <v>14875</v>
      </c>
      <c r="K2326" t="s">
        <v>8719</v>
      </c>
      <c r="L2326" t="s">
        <v>14876</v>
      </c>
      <c r="M2326" t="s">
        <v>14877</v>
      </c>
      <c r="N2326" t="s">
        <v>39</v>
      </c>
      <c r="P2326" t="s">
        <v>14878</v>
      </c>
      <c r="Q2326" t="s">
        <v>1465</v>
      </c>
      <c r="R2326" t="s">
        <v>80</v>
      </c>
      <c r="S2326" t="s">
        <v>14879</v>
      </c>
    </row>
    <row r="2327" spans="1:19" x14ac:dyDescent="0.3">
      <c r="A2327">
        <v>2326</v>
      </c>
      <c r="B2327">
        <v>3036</v>
      </c>
      <c r="C2327" t="s">
        <v>17</v>
      </c>
      <c r="D2327" t="s">
        <v>14880</v>
      </c>
      <c r="E2327" t="str">
        <f t="shared" si="72"/>
        <v/>
      </c>
      <c r="F2327" t="str">
        <f t="shared" si="73"/>
        <v>バリュース株式会社</v>
      </c>
      <c r="G2327" t="s">
        <v>8523</v>
      </c>
      <c r="H2327" t="s">
        <v>7544</v>
      </c>
      <c r="I2327" t="s">
        <v>729</v>
      </c>
      <c r="K2327" t="s">
        <v>7751</v>
      </c>
      <c r="L2327" t="s">
        <v>14881</v>
      </c>
      <c r="M2327" t="s">
        <v>14882</v>
      </c>
      <c r="N2327" t="s">
        <v>39</v>
      </c>
      <c r="O2327" t="s">
        <v>1210</v>
      </c>
      <c r="P2327" t="s">
        <v>14883</v>
      </c>
      <c r="Q2327" t="s">
        <v>484</v>
      </c>
      <c r="R2327" t="s">
        <v>454</v>
      </c>
      <c r="S2327" t="s">
        <v>14884</v>
      </c>
    </row>
    <row r="2328" spans="1:19" x14ac:dyDescent="0.3">
      <c r="A2328">
        <v>2327</v>
      </c>
      <c r="B2328">
        <v>3037</v>
      </c>
      <c r="C2328" t="s">
        <v>17</v>
      </c>
      <c r="D2328" t="s">
        <v>14885</v>
      </c>
      <c r="E2328" t="str">
        <f t="shared" si="72"/>
        <v>株式会社コモン</v>
      </c>
      <c r="F2328" t="str">
        <f t="shared" si="73"/>
        <v/>
      </c>
      <c r="G2328" t="s">
        <v>2659</v>
      </c>
      <c r="I2328" t="s">
        <v>1778</v>
      </c>
      <c r="K2328" t="s">
        <v>828</v>
      </c>
      <c r="L2328" t="s">
        <v>14886</v>
      </c>
      <c r="M2328" t="s">
        <v>14887</v>
      </c>
      <c r="N2328" t="s">
        <v>39</v>
      </c>
      <c r="P2328" t="s">
        <v>14888</v>
      </c>
      <c r="Q2328" t="s">
        <v>276</v>
      </c>
      <c r="R2328" t="s">
        <v>876</v>
      </c>
      <c r="S2328" t="s">
        <v>14889</v>
      </c>
    </row>
    <row r="2329" spans="1:19" x14ac:dyDescent="0.3">
      <c r="A2329">
        <v>2328</v>
      </c>
      <c r="B2329">
        <v>3038</v>
      </c>
      <c r="C2329" t="s">
        <v>17</v>
      </c>
      <c r="D2329" t="s">
        <v>14890</v>
      </c>
      <c r="E2329" t="str">
        <f t="shared" si="72"/>
        <v/>
      </c>
      <c r="F2329" t="str">
        <f t="shared" si="73"/>
        <v>エヌ・エス・ケイ株式会社</v>
      </c>
      <c r="G2329" t="s">
        <v>279</v>
      </c>
      <c r="I2329" t="s">
        <v>1376</v>
      </c>
      <c r="L2329" t="s">
        <v>14891</v>
      </c>
      <c r="M2329" t="s">
        <v>14892</v>
      </c>
      <c r="Q2329" t="s">
        <v>2365</v>
      </c>
      <c r="S2329" t="s">
        <v>14893</v>
      </c>
    </row>
    <row r="2330" spans="1:19" x14ac:dyDescent="0.3">
      <c r="A2330">
        <v>2329</v>
      </c>
      <c r="B2330">
        <v>3039</v>
      </c>
      <c r="C2330" t="s">
        <v>17</v>
      </c>
      <c r="D2330" t="s">
        <v>14894</v>
      </c>
      <c r="E2330" t="str">
        <f t="shared" si="72"/>
        <v>株式会社dcWORKS</v>
      </c>
      <c r="F2330" t="str">
        <f t="shared" si="73"/>
        <v/>
      </c>
      <c r="G2330" t="s">
        <v>3406</v>
      </c>
      <c r="I2330" t="s">
        <v>164</v>
      </c>
      <c r="K2330" t="s">
        <v>1377</v>
      </c>
      <c r="L2330" t="s">
        <v>14895</v>
      </c>
      <c r="M2330" t="s">
        <v>14896</v>
      </c>
      <c r="P2330" t="s">
        <v>14897</v>
      </c>
      <c r="Q2330" t="s">
        <v>494</v>
      </c>
      <c r="S2330" t="s">
        <v>14898</v>
      </c>
    </row>
    <row r="2331" spans="1:19" x14ac:dyDescent="0.3">
      <c r="A2331">
        <v>2330</v>
      </c>
      <c r="B2331">
        <v>3040</v>
      </c>
      <c r="C2331" t="s">
        <v>17</v>
      </c>
      <c r="D2331" t="s">
        <v>14899</v>
      </c>
      <c r="E2331" t="str">
        <f t="shared" si="72"/>
        <v>株式会社アイタック</v>
      </c>
      <c r="F2331" t="str">
        <f t="shared" si="73"/>
        <v/>
      </c>
      <c r="G2331" t="s">
        <v>2306</v>
      </c>
      <c r="H2331" t="s">
        <v>1286</v>
      </c>
      <c r="I2331" t="s">
        <v>837</v>
      </c>
      <c r="J2331" t="s">
        <v>14900</v>
      </c>
      <c r="K2331" t="s">
        <v>3538</v>
      </c>
      <c r="L2331" t="s">
        <v>14901</v>
      </c>
      <c r="M2331" t="s">
        <v>14902</v>
      </c>
      <c r="N2331" t="s">
        <v>39</v>
      </c>
      <c r="O2331" t="s">
        <v>14903</v>
      </c>
      <c r="P2331" t="s">
        <v>14904</v>
      </c>
      <c r="Q2331" t="s">
        <v>484</v>
      </c>
      <c r="R2331" t="s">
        <v>454</v>
      </c>
      <c r="S2331" t="s">
        <v>14905</v>
      </c>
    </row>
    <row r="2332" spans="1:19" x14ac:dyDescent="0.3">
      <c r="A2332">
        <v>2331</v>
      </c>
      <c r="B2332">
        <v>3042</v>
      </c>
      <c r="C2332" t="s">
        <v>17</v>
      </c>
      <c r="D2332" t="s">
        <v>14906</v>
      </c>
      <c r="E2332" t="str">
        <f t="shared" si="72"/>
        <v/>
      </c>
      <c r="F2332" t="str">
        <f t="shared" si="73"/>
        <v>ユナイテッド株式会社</v>
      </c>
      <c r="G2332" t="s">
        <v>4830</v>
      </c>
      <c r="H2332" t="s">
        <v>20</v>
      </c>
      <c r="I2332" t="s">
        <v>14907</v>
      </c>
      <c r="K2332" t="s">
        <v>4461</v>
      </c>
      <c r="L2332" t="s">
        <v>14908</v>
      </c>
      <c r="M2332" t="s">
        <v>14909</v>
      </c>
      <c r="N2332" t="s">
        <v>26</v>
      </c>
      <c r="Q2332" t="s">
        <v>14910</v>
      </c>
      <c r="R2332" t="s">
        <v>91</v>
      </c>
      <c r="S2332" t="s">
        <v>14911</v>
      </c>
    </row>
    <row r="2333" spans="1:19" x14ac:dyDescent="0.3">
      <c r="A2333">
        <v>2332</v>
      </c>
      <c r="B2333">
        <v>3043</v>
      </c>
      <c r="C2333" t="s">
        <v>17</v>
      </c>
      <c r="D2333" t="s">
        <v>14912</v>
      </c>
      <c r="E2333" t="str">
        <f t="shared" si="72"/>
        <v>株式会社ウェブレッジ</v>
      </c>
      <c r="F2333" t="str">
        <f t="shared" si="73"/>
        <v/>
      </c>
      <c r="G2333" t="s">
        <v>11775</v>
      </c>
      <c r="H2333" t="s">
        <v>816</v>
      </c>
      <c r="I2333" t="s">
        <v>14913</v>
      </c>
      <c r="K2333" t="s">
        <v>9077</v>
      </c>
      <c r="L2333" t="s">
        <v>14914</v>
      </c>
      <c r="M2333" t="s">
        <v>14915</v>
      </c>
      <c r="P2333" t="s">
        <v>14916</v>
      </c>
      <c r="Q2333" t="s">
        <v>2441</v>
      </c>
      <c r="S2333" t="s">
        <v>14917</v>
      </c>
    </row>
    <row r="2334" spans="1:19" x14ac:dyDescent="0.3">
      <c r="A2334">
        <v>2333</v>
      </c>
      <c r="B2334">
        <v>3044</v>
      </c>
      <c r="C2334" t="s">
        <v>17</v>
      </c>
      <c r="D2334" t="s">
        <v>14918</v>
      </c>
      <c r="E2334" t="str">
        <f t="shared" si="72"/>
        <v>株式会社アイデンティティー</v>
      </c>
      <c r="F2334" t="str">
        <f t="shared" si="73"/>
        <v/>
      </c>
      <c r="G2334" t="s">
        <v>14919</v>
      </c>
      <c r="H2334" t="s">
        <v>14920</v>
      </c>
      <c r="I2334" t="s">
        <v>1025</v>
      </c>
      <c r="K2334" t="s">
        <v>8016</v>
      </c>
      <c r="L2334" t="s">
        <v>14921</v>
      </c>
      <c r="M2334" t="s">
        <v>14922</v>
      </c>
      <c r="N2334" t="s">
        <v>39</v>
      </c>
      <c r="O2334" t="s">
        <v>759</v>
      </c>
      <c r="P2334" t="s">
        <v>14923</v>
      </c>
      <c r="Q2334" t="s">
        <v>651</v>
      </c>
      <c r="R2334" t="s">
        <v>9350</v>
      </c>
      <c r="S2334" t="s">
        <v>14924</v>
      </c>
    </row>
    <row r="2335" spans="1:19" x14ac:dyDescent="0.3">
      <c r="A2335">
        <v>2334</v>
      </c>
      <c r="B2335">
        <v>3045</v>
      </c>
      <c r="C2335" t="s">
        <v>17</v>
      </c>
      <c r="D2335" t="s">
        <v>14925</v>
      </c>
      <c r="E2335" t="str">
        <f t="shared" si="72"/>
        <v/>
      </c>
      <c r="F2335" t="str">
        <f t="shared" si="73"/>
        <v>応用技術株式会社</v>
      </c>
      <c r="G2335" t="s">
        <v>14926</v>
      </c>
      <c r="H2335" t="s">
        <v>1386</v>
      </c>
      <c r="I2335" t="s">
        <v>2994</v>
      </c>
      <c r="K2335" t="s">
        <v>14180</v>
      </c>
      <c r="L2335" t="s">
        <v>14927</v>
      </c>
      <c r="M2335" t="s">
        <v>14928</v>
      </c>
      <c r="N2335" t="s">
        <v>137</v>
      </c>
      <c r="O2335" t="s">
        <v>10921</v>
      </c>
      <c r="P2335" t="s">
        <v>14929</v>
      </c>
      <c r="Q2335" t="s">
        <v>14930</v>
      </c>
      <c r="S2335" t="s">
        <v>14931</v>
      </c>
    </row>
    <row r="2336" spans="1:19" x14ac:dyDescent="0.3">
      <c r="A2336">
        <v>2335</v>
      </c>
      <c r="B2336">
        <v>3046</v>
      </c>
      <c r="C2336" t="s">
        <v>17</v>
      </c>
      <c r="D2336" t="s">
        <v>14932</v>
      </c>
      <c r="E2336" t="str">
        <f t="shared" si="72"/>
        <v>株式会社コナミデジタルエンタテインメント</v>
      </c>
      <c r="F2336" t="str">
        <f t="shared" si="73"/>
        <v/>
      </c>
      <c r="G2336" t="s">
        <v>6749</v>
      </c>
      <c r="H2336" t="s">
        <v>20</v>
      </c>
      <c r="I2336" t="s">
        <v>14933</v>
      </c>
      <c r="K2336" t="s">
        <v>1538</v>
      </c>
      <c r="L2336" t="s">
        <v>14934</v>
      </c>
      <c r="M2336" t="s">
        <v>14935</v>
      </c>
      <c r="Q2336" t="s">
        <v>14936</v>
      </c>
      <c r="S2336" t="s">
        <v>14937</v>
      </c>
    </row>
    <row r="2337" spans="1:19" x14ac:dyDescent="0.3">
      <c r="A2337">
        <v>2336</v>
      </c>
      <c r="B2337">
        <v>3048</v>
      </c>
      <c r="C2337" t="s">
        <v>17</v>
      </c>
      <c r="D2337" t="s">
        <v>14938</v>
      </c>
      <c r="E2337" t="str">
        <f t="shared" si="72"/>
        <v>株式会社システムサポート</v>
      </c>
      <c r="F2337" t="str">
        <f t="shared" si="73"/>
        <v/>
      </c>
      <c r="G2337" t="s">
        <v>979</v>
      </c>
      <c r="H2337" t="s">
        <v>3393</v>
      </c>
      <c r="I2337" t="s">
        <v>373</v>
      </c>
      <c r="J2337" t="s">
        <v>14939</v>
      </c>
      <c r="K2337" t="s">
        <v>1072</v>
      </c>
      <c r="L2337" t="s">
        <v>14940</v>
      </c>
      <c r="M2337" t="s">
        <v>14941</v>
      </c>
      <c r="N2337" t="s">
        <v>39</v>
      </c>
      <c r="Q2337" t="s">
        <v>14942</v>
      </c>
      <c r="R2337" t="s">
        <v>1066</v>
      </c>
      <c r="S2337" t="s">
        <v>14943</v>
      </c>
    </row>
    <row r="2338" spans="1:19" x14ac:dyDescent="0.3">
      <c r="A2338">
        <v>2337</v>
      </c>
      <c r="B2338">
        <v>3050</v>
      </c>
      <c r="C2338" t="s">
        <v>17</v>
      </c>
      <c r="D2338" t="s">
        <v>14944</v>
      </c>
      <c r="E2338" t="str">
        <f t="shared" si="72"/>
        <v>株式会社リサーチ・アンド・イノベーション</v>
      </c>
      <c r="F2338" t="str">
        <f t="shared" si="73"/>
        <v/>
      </c>
      <c r="G2338" t="s">
        <v>14945</v>
      </c>
      <c r="H2338" t="s">
        <v>1666</v>
      </c>
      <c r="K2338" t="s">
        <v>10564</v>
      </c>
      <c r="L2338" t="s">
        <v>14946</v>
      </c>
      <c r="M2338" t="s">
        <v>14947</v>
      </c>
      <c r="N2338" t="s">
        <v>39</v>
      </c>
      <c r="P2338" t="s">
        <v>14948</v>
      </c>
      <c r="Q2338" t="s">
        <v>1614</v>
      </c>
      <c r="R2338" t="s">
        <v>189</v>
      </c>
      <c r="S2338" t="s">
        <v>14949</v>
      </c>
    </row>
    <row r="2339" spans="1:19" x14ac:dyDescent="0.3">
      <c r="A2339">
        <v>2338</v>
      </c>
      <c r="B2339">
        <v>3051</v>
      </c>
      <c r="C2339" t="s">
        <v>17</v>
      </c>
      <c r="D2339" t="s">
        <v>14950</v>
      </c>
      <c r="E2339" t="str">
        <f t="shared" si="72"/>
        <v>株式会社タグボートブランズ</v>
      </c>
      <c r="F2339" t="str">
        <f t="shared" si="73"/>
        <v/>
      </c>
      <c r="G2339" t="s">
        <v>1642</v>
      </c>
      <c r="I2339" t="s">
        <v>14951</v>
      </c>
      <c r="J2339" t="s">
        <v>14952</v>
      </c>
      <c r="K2339" t="s">
        <v>7002</v>
      </c>
      <c r="L2339" t="s">
        <v>14953</v>
      </c>
      <c r="M2339" t="s">
        <v>14954</v>
      </c>
      <c r="N2339" t="s">
        <v>39</v>
      </c>
      <c r="P2339" t="s">
        <v>14955</v>
      </c>
      <c r="Q2339" t="s">
        <v>443</v>
      </c>
      <c r="R2339" t="s">
        <v>120</v>
      </c>
      <c r="S2339" t="s">
        <v>14956</v>
      </c>
    </row>
    <row r="2340" spans="1:19" x14ac:dyDescent="0.3">
      <c r="A2340">
        <v>2339</v>
      </c>
      <c r="B2340">
        <v>3052</v>
      </c>
      <c r="C2340" t="s">
        <v>17</v>
      </c>
      <c r="D2340" t="s">
        <v>14957</v>
      </c>
      <c r="E2340" t="str">
        <f t="shared" si="72"/>
        <v>株式会社テイクソフト</v>
      </c>
      <c r="F2340" t="str">
        <f t="shared" si="73"/>
        <v/>
      </c>
      <c r="G2340" t="s">
        <v>3504</v>
      </c>
      <c r="H2340" t="s">
        <v>3436</v>
      </c>
      <c r="I2340" t="s">
        <v>729</v>
      </c>
      <c r="K2340" t="s">
        <v>230</v>
      </c>
      <c r="L2340" t="s">
        <v>14958</v>
      </c>
      <c r="M2340" t="s">
        <v>14959</v>
      </c>
      <c r="N2340" t="s">
        <v>39</v>
      </c>
      <c r="P2340" t="s">
        <v>14960</v>
      </c>
      <c r="Q2340" t="s">
        <v>1363</v>
      </c>
      <c r="S2340" t="s">
        <v>14961</v>
      </c>
    </row>
    <row r="2341" spans="1:19" x14ac:dyDescent="0.3">
      <c r="A2341">
        <v>2340</v>
      </c>
      <c r="B2341">
        <v>3055</v>
      </c>
      <c r="C2341" t="s">
        <v>17</v>
      </c>
      <c r="D2341" t="s">
        <v>14962</v>
      </c>
      <c r="E2341" t="str">
        <f t="shared" si="72"/>
        <v>株式会社日本旅行</v>
      </c>
      <c r="F2341" t="str">
        <f t="shared" si="73"/>
        <v/>
      </c>
      <c r="G2341" t="s">
        <v>14963</v>
      </c>
      <c r="H2341" t="s">
        <v>372</v>
      </c>
      <c r="I2341" t="s">
        <v>3292</v>
      </c>
      <c r="J2341" t="s">
        <v>14964</v>
      </c>
      <c r="K2341" t="s">
        <v>14965</v>
      </c>
      <c r="L2341" t="s">
        <v>14966</v>
      </c>
      <c r="M2341" t="s">
        <v>14967</v>
      </c>
      <c r="N2341" t="s">
        <v>39</v>
      </c>
      <c r="O2341" t="s">
        <v>14968</v>
      </c>
      <c r="Q2341" t="s">
        <v>5082</v>
      </c>
      <c r="R2341" t="s">
        <v>2187</v>
      </c>
      <c r="S2341" t="s">
        <v>14969</v>
      </c>
    </row>
    <row r="2342" spans="1:19" x14ac:dyDescent="0.3">
      <c r="A2342">
        <v>2341</v>
      </c>
      <c r="B2342">
        <v>3057</v>
      </c>
      <c r="C2342" t="s">
        <v>17</v>
      </c>
      <c r="D2342" t="s">
        <v>14970</v>
      </c>
      <c r="E2342" t="str">
        <f t="shared" si="72"/>
        <v>株式会社デジミホ</v>
      </c>
      <c r="F2342" t="str">
        <f t="shared" si="73"/>
        <v/>
      </c>
      <c r="G2342" t="s">
        <v>83</v>
      </c>
      <c r="I2342" t="s">
        <v>578</v>
      </c>
      <c r="J2342" t="s">
        <v>14971</v>
      </c>
      <c r="K2342" t="s">
        <v>4943</v>
      </c>
      <c r="L2342" t="s">
        <v>14972</v>
      </c>
      <c r="M2342" t="s">
        <v>14973</v>
      </c>
      <c r="O2342" t="s">
        <v>14974</v>
      </c>
      <c r="P2342" t="s">
        <v>14975</v>
      </c>
      <c r="Q2342" t="s">
        <v>79</v>
      </c>
      <c r="S2342" t="s">
        <v>14976</v>
      </c>
    </row>
    <row r="2343" spans="1:19" x14ac:dyDescent="0.3">
      <c r="A2343">
        <v>2342</v>
      </c>
      <c r="B2343">
        <v>3058</v>
      </c>
      <c r="C2343" t="s">
        <v>17</v>
      </c>
      <c r="D2343" t="s">
        <v>14977</v>
      </c>
      <c r="E2343" t="str">
        <f t="shared" si="72"/>
        <v>株式会社アルゼソフトウェア</v>
      </c>
      <c r="F2343" t="str">
        <f t="shared" si="73"/>
        <v/>
      </c>
      <c r="G2343" t="s">
        <v>14978</v>
      </c>
      <c r="H2343" t="s">
        <v>2387</v>
      </c>
      <c r="I2343" t="s">
        <v>164</v>
      </c>
      <c r="K2343" t="s">
        <v>12570</v>
      </c>
      <c r="L2343" t="s">
        <v>14979</v>
      </c>
      <c r="M2343" t="s">
        <v>14980</v>
      </c>
      <c r="N2343" t="s">
        <v>39</v>
      </c>
      <c r="Q2343" t="s">
        <v>7446</v>
      </c>
      <c r="S2343" t="s">
        <v>14981</v>
      </c>
    </row>
    <row r="2344" spans="1:19" x14ac:dyDescent="0.3">
      <c r="A2344">
        <v>2343</v>
      </c>
      <c r="B2344">
        <v>3059</v>
      </c>
      <c r="C2344" t="s">
        <v>17</v>
      </c>
      <c r="D2344" t="s">
        <v>14982</v>
      </c>
      <c r="E2344" t="str">
        <f t="shared" si="72"/>
        <v>株式会社ミロク情報サービス</v>
      </c>
      <c r="F2344" t="str">
        <f t="shared" si="73"/>
        <v/>
      </c>
      <c r="G2344" t="s">
        <v>9020</v>
      </c>
      <c r="H2344" t="s">
        <v>11534</v>
      </c>
      <c r="I2344" t="s">
        <v>14983</v>
      </c>
      <c r="J2344" t="s">
        <v>14984</v>
      </c>
      <c r="K2344" t="s">
        <v>14985</v>
      </c>
      <c r="L2344" t="s">
        <v>14986</v>
      </c>
      <c r="M2344" t="s">
        <v>14987</v>
      </c>
      <c r="N2344" t="s">
        <v>52</v>
      </c>
      <c r="P2344" t="s">
        <v>14988</v>
      </c>
      <c r="Q2344" t="s">
        <v>14989</v>
      </c>
      <c r="R2344" t="s">
        <v>402</v>
      </c>
      <c r="S2344" t="s">
        <v>14990</v>
      </c>
    </row>
    <row r="2345" spans="1:19" x14ac:dyDescent="0.3">
      <c r="A2345">
        <v>2344</v>
      </c>
      <c r="B2345">
        <v>3061</v>
      </c>
      <c r="C2345" t="s">
        <v>17</v>
      </c>
      <c r="D2345" t="s">
        <v>14991</v>
      </c>
      <c r="E2345" t="str">
        <f t="shared" si="72"/>
        <v>株式会社ココロザス</v>
      </c>
      <c r="F2345" t="str">
        <f t="shared" si="73"/>
        <v/>
      </c>
      <c r="G2345" t="s">
        <v>14992</v>
      </c>
      <c r="I2345" t="s">
        <v>729</v>
      </c>
      <c r="K2345" t="s">
        <v>14993</v>
      </c>
      <c r="L2345" t="s">
        <v>14994</v>
      </c>
      <c r="M2345" t="s">
        <v>14995</v>
      </c>
      <c r="O2345" t="s">
        <v>14996</v>
      </c>
      <c r="Q2345" t="s">
        <v>484</v>
      </c>
      <c r="S2345" t="s">
        <v>14997</v>
      </c>
    </row>
    <row r="2346" spans="1:19" x14ac:dyDescent="0.3">
      <c r="A2346">
        <v>2345</v>
      </c>
      <c r="B2346">
        <v>3062</v>
      </c>
      <c r="C2346" t="s">
        <v>17</v>
      </c>
      <c r="D2346" t="s">
        <v>14998</v>
      </c>
      <c r="E2346" t="str">
        <f t="shared" si="72"/>
        <v>株式会社トラストシステム</v>
      </c>
      <c r="F2346" t="str">
        <f t="shared" si="73"/>
        <v/>
      </c>
      <c r="G2346" t="s">
        <v>405</v>
      </c>
      <c r="I2346" t="s">
        <v>578</v>
      </c>
      <c r="J2346" t="s">
        <v>14999</v>
      </c>
      <c r="K2346" t="s">
        <v>8471</v>
      </c>
      <c r="L2346" t="s">
        <v>15000</v>
      </c>
      <c r="M2346" t="s">
        <v>15001</v>
      </c>
      <c r="N2346" t="s">
        <v>39</v>
      </c>
      <c r="P2346" t="s">
        <v>15002</v>
      </c>
      <c r="Q2346" t="s">
        <v>10181</v>
      </c>
      <c r="R2346" t="s">
        <v>402</v>
      </c>
      <c r="S2346" t="s">
        <v>15003</v>
      </c>
    </row>
    <row r="2347" spans="1:19" x14ac:dyDescent="0.3">
      <c r="A2347">
        <v>2346</v>
      </c>
      <c r="B2347">
        <v>3063</v>
      </c>
      <c r="C2347" t="s">
        <v>17</v>
      </c>
      <c r="D2347" t="s">
        <v>15004</v>
      </c>
      <c r="E2347" t="str">
        <f t="shared" si="72"/>
        <v>株式会社アドクラウド</v>
      </c>
      <c r="F2347" t="str">
        <f t="shared" si="73"/>
        <v/>
      </c>
      <c r="G2347" t="s">
        <v>15005</v>
      </c>
      <c r="H2347" t="s">
        <v>124</v>
      </c>
      <c r="K2347" t="s">
        <v>7522</v>
      </c>
      <c r="L2347" t="s">
        <v>15006</v>
      </c>
      <c r="M2347" t="s">
        <v>15007</v>
      </c>
      <c r="Q2347" t="s">
        <v>484</v>
      </c>
      <c r="R2347" t="s">
        <v>91</v>
      </c>
      <c r="S2347" t="s">
        <v>15008</v>
      </c>
    </row>
    <row r="2348" spans="1:19" x14ac:dyDescent="0.3">
      <c r="A2348">
        <v>2347</v>
      </c>
      <c r="B2348">
        <v>3064</v>
      </c>
      <c r="C2348" t="s">
        <v>17</v>
      </c>
      <c r="D2348" t="s">
        <v>15009</v>
      </c>
      <c r="E2348" t="str">
        <f t="shared" si="72"/>
        <v>株式会社アイピーオンウェブジャパン</v>
      </c>
      <c r="F2348" t="str">
        <f t="shared" si="73"/>
        <v/>
      </c>
      <c r="G2348" t="s">
        <v>83</v>
      </c>
      <c r="H2348" t="s">
        <v>2387</v>
      </c>
      <c r="I2348" t="s">
        <v>15010</v>
      </c>
      <c r="K2348" t="s">
        <v>12146</v>
      </c>
      <c r="L2348" t="s">
        <v>15011</v>
      </c>
      <c r="M2348" t="s">
        <v>15012</v>
      </c>
      <c r="Q2348" t="s">
        <v>1989</v>
      </c>
      <c r="S2348" t="s">
        <v>15013</v>
      </c>
    </row>
    <row r="2349" spans="1:19" x14ac:dyDescent="0.3">
      <c r="A2349">
        <v>2348</v>
      </c>
      <c r="B2349">
        <v>3065</v>
      </c>
      <c r="C2349" t="s">
        <v>17</v>
      </c>
      <c r="D2349" t="s">
        <v>15014</v>
      </c>
      <c r="E2349" t="str">
        <f t="shared" si="72"/>
        <v>株式会社バンテック</v>
      </c>
      <c r="F2349" t="str">
        <f t="shared" si="73"/>
        <v/>
      </c>
      <c r="G2349" t="s">
        <v>2023</v>
      </c>
      <c r="H2349" t="s">
        <v>71</v>
      </c>
      <c r="I2349" t="s">
        <v>3556</v>
      </c>
      <c r="J2349" t="s">
        <v>15015</v>
      </c>
      <c r="K2349" t="s">
        <v>4471</v>
      </c>
      <c r="L2349" t="s">
        <v>15016</v>
      </c>
      <c r="M2349" t="s">
        <v>15017</v>
      </c>
      <c r="Q2349" t="s">
        <v>927</v>
      </c>
      <c r="R2349" t="s">
        <v>80</v>
      </c>
      <c r="S2349" t="s">
        <v>15018</v>
      </c>
    </row>
    <row r="2350" spans="1:19" x14ac:dyDescent="0.3">
      <c r="A2350">
        <v>2349</v>
      </c>
      <c r="B2350">
        <v>3066</v>
      </c>
      <c r="C2350" t="s">
        <v>17</v>
      </c>
      <c r="D2350" t="s">
        <v>15019</v>
      </c>
      <c r="E2350" t="str">
        <f t="shared" si="72"/>
        <v/>
      </c>
      <c r="F2350" t="str">
        <f t="shared" si="73"/>
        <v>アイビーシー株式会社</v>
      </c>
      <c r="G2350" t="s">
        <v>3406</v>
      </c>
      <c r="H2350" t="s">
        <v>2387</v>
      </c>
      <c r="I2350" t="s">
        <v>15020</v>
      </c>
      <c r="K2350" t="s">
        <v>747</v>
      </c>
      <c r="L2350" t="s">
        <v>15021</v>
      </c>
      <c r="M2350" t="s">
        <v>15022</v>
      </c>
      <c r="P2350" t="s">
        <v>15023</v>
      </c>
      <c r="Q2350" t="s">
        <v>181</v>
      </c>
      <c r="S2350" t="s">
        <v>15024</v>
      </c>
    </row>
    <row r="2351" spans="1:19" x14ac:dyDescent="0.3">
      <c r="A2351">
        <v>2350</v>
      </c>
      <c r="B2351">
        <v>3067</v>
      </c>
      <c r="C2351" t="s">
        <v>17</v>
      </c>
      <c r="D2351" t="s">
        <v>15025</v>
      </c>
      <c r="E2351" t="str">
        <f t="shared" si="72"/>
        <v>株式会社ノーパット</v>
      </c>
      <c r="F2351" t="str">
        <f t="shared" si="73"/>
        <v/>
      </c>
      <c r="G2351" t="s">
        <v>1642</v>
      </c>
      <c r="H2351" t="s">
        <v>6861</v>
      </c>
      <c r="I2351" t="s">
        <v>10570</v>
      </c>
      <c r="J2351" t="s">
        <v>15026</v>
      </c>
      <c r="K2351" t="s">
        <v>12044</v>
      </c>
      <c r="L2351" t="s">
        <v>15027</v>
      </c>
      <c r="M2351" t="s">
        <v>15028</v>
      </c>
      <c r="N2351" t="s">
        <v>39</v>
      </c>
      <c r="O2351" t="s">
        <v>15029</v>
      </c>
      <c r="P2351" t="s">
        <v>15030</v>
      </c>
      <c r="Q2351" t="s">
        <v>3623</v>
      </c>
      <c r="R2351" t="s">
        <v>189</v>
      </c>
      <c r="S2351" t="s">
        <v>15031</v>
      </c>
    </row>
    <row r="2352" spans="1:19" x14ac:dyDescent="0.3">
      <c r="A2352">
        <v>2351</v>
      </c>
      <c r="B2352">
        <v>3068</v>
      </c>
      <c r="C2352" t="s">
        <v>17</v>
      </c>
      <c r="D2352" t="s">
        <v>15032</v>
      </c>
      <c r="E2352" t="str">
        <f t="shared" si="72"/>
        <v/>
      </c>
      <c r="F2352" t="str">
        <f t="shared" si="73"/>
        <v/>
      </c>
      <c r="G2352" t="s">
        <v>144</v>
      </c>
      <c r="H2352" t="s">
        <v>124</v>
      </c>
      <c r="K2352" t="s">
        <v>13329</v>
      </c>
      <c r="L2352" t="s">
        <v>15033</v>
      </c>
      <c r="M2352" t="s">
        <v>15034</v>
      </c>
      <c r="Q2352" t="s">
        <v>494</v>
      </c>
      <c r="R2352" t="s">
        <v>565</v>
      </c>
      <c r="S2352" t="s">
        <v>15035</v>
      </c>
    </row>
    <row r="2353" spans="1:19" x14ac:dyDescent="0.3">
      <c r="A2353">
        <v>2352</v>
      </c>
      <c r="B2353">
        <v>3069</v>
      </c>
      <c r="C2353" t="s">
        <v>17</v>
      </c>
      <c r="D2353" t="s">
        <v>15036</v>
      </c>
      <c r="E2353" t="str">
        <f t="shared" si="72"/>
        <v>株式会社インフィニコ</v>
      </c>
      <c r="F2353" t="str">
        <f t="shared" si="73"/>
        <v/>
      </c>
      <c r="G2353" t="s">
        <v>15037</v>
      </c>
      <c r="I2353" t="s">
        <v>15038</v>
      </c>
      <c r="K2353" t="s">
        <v>809</v>
      </c>
      <c r="L2353" t="s">
        <v>15039</v>
      </c>
      <c r="M2353" t="s">
        <v>15040</v>
      </c>
      <c r="O2353" t="s">
        <v>15041</v>
      </c>
      <c r="Q2353" t="s">
        <v>276</v>
      </c>
      <c r="S2353" t="s">
        <v>15042</v>
      </c>
    </row>
    <row r="2354" spans="1:19" x14ac:dyDescent="0.3">
      <c r="A2354">
        <v>2353</v>
      </c>
      <c r="B2354">
        <v>3070</v>
      </c>
      <c r="C2354" t="s">
        <v>17</v>
      </c>
      <c r="D2354" t="s">
        <v>15043</v>
      </c>
      <c r="E2354" t="str">
        <f t="shared" si="72"/>
        <v>株式会社カタリストシステム</v>
      </c>
      <c r="F2354" t="str">
        <f t="shared" si="73"/>
        <v/>
      </c>
      <c r="G2354" t="s">
        <v>1275</v>
      </c>
      <c r="I2354" t="s">
        <v>3674</v>
      </c>
      <c r="K2354" t="s">
        <v>12535</v>
      </c>
      <c r="L2354" t="s">
        <v>15044</v>
      </c>
      <c r="M2354" t="s">
        <v>15045</v>
      </c>
      <c r="N2354" t="s">
        <v>39</v>
      </c>
      <c r="P2354" t="s">
        <v>15046</v>
      </c>
      <c r="Q2354" t="s">
        <v>591</v>
      </c>
      <c r="R2354" t="s">
        <v>120</v>
      </c>
      <c r="S2354" t="s">
        <v>15047</v>
      </c>
    </row>
    <row r="2355" spans="1:19" x14ac:dyDescent="0.3">
      <c r="A2355">
        <v>2354</v>
      </c>
      <c r="B2355">
        <v>3071</v>
      </c>
      <c r="C2355" t="s">
        <v>17</v>
      </c>
      <c r="D2355" t="s">
        <v>15048</v>
      </c>
      <c r="E2355" t="str">
        <f t="shared" si="72"/>
        <v>株式会社ユーピー</v>
      </c>
      <c r="F2355" t="str">
        <f t="shared" si="73"/>
        <v/>
      </c>
      <c r="G2355" t="s">
        <v>11735</v>
      </c>
      <c r="I2355" t="s">
        <v>729</v>
      </c>
      <c r="J2355" t="s">
        <v>15049</v>
      </c>
      <c r="K2355" t="s">
        <v>6548</v>
      </c>
      <c r="L2355" t="s">
        <v>15050</v>
      </c>
      <c r="M2355" t="s">
        <v>15051</v>
      </c>
      <c r="N2355" t="s">
        <v>39</v>
      </c>
      <c r="P2355" t="s">
        <v>15052</v>
      </c>
      <c r="Q2355" t="s">
        <v>651</v>
      </c>
      <c r="R2355" t="s">
        <v>565</v>
      </c>
      <c r="S2355" t="s">
        <v>15053</v>
      </c>
    </row>
    <row r="2356" spans="1:19" x14ac:dyDescent="0.3">
      <c r="A2356">
        <v>2355</v>
      </c>
      <c r="B2356">
        <v>3072</v>
      </c>
      <c r="C2356" t="s">
        <v>17</v>
      </c>
      <c r="D2356" t="s">
        <v>15054</v>
      </c>
      <c r="E2356" t="str">
        <f t="shared" si="72"/>
        <v/>
      </c>
      <c r="F2356" t="str">
        <f t="shared" si="73"/>
        <v>アシアル株式会社</v>
      </c>
      <c r="G2356" t="s">
        <v>11312</v>
      </c>
      <c r="H2356" t="s">
        <v>2387</v>
      </c>
      <c r="I2356" t="s">
        <v>729</v>
      </c>
      <c r="K2356" t="s">
        <v>3395</v>
      </c>
      <c r="L2356" t="s">
        <v>15055</v>
      </c>
      <c r="M2356" t="s">
        <v>15056</v>
      </c>
      <c r="Q2356" t="s">
        <v>181</v>
      </c>
      <c r="R2356" t="s">
        <v>402</v>
      </c>
      <c r="S2356" t="s">
        <v>15057</v>
      </c>
    </row>
    <row r="2357" spans="1:19" x14ac:dyDescent="0.3">
      <c r="A2357">
        <v>2356</v>
      </c>
      <c r="B2357">
        <v>3073</v>
      </c>
      <c r="C2357" t="s">
        <v>17</v>
      </c>
      <c r="D2357" t="s">
        <v>15058</v>
      </c>
      <c r="E2357" t="str">
        <f t="shared" si="72"/>
        <v>株式会社ミックナイン</v>
      </c>
      <c r="F2357" t="str">
        <f t="shared" si="73"/>
        <v/>
      </c>
      <c r="G2357" t="s">
        <v>8523</v>
      </c>
      <c r="H2357" t="s">
        <v>124</v>
      </c>
      <c r="I2357" t="s">
        <v>164</v>
      </c>
      <c r="K2357" t="s">
        <v>646</v>
      </c>
      <c r="L2357" t="s">
        <v>15059</v>
      </c>
      <c r="M2357" t="s">
        <v>15060</v>
      </c>
      <c r="Q2357" t="s">
        <v>591</v>
      </c>
      <c r="R2357" t="s">
        <v>454</v>
      </c>
      <c r="S2357" t="s">
        <v>15061</v>
      </c>
    </row>
    <row r="2358" spans="1:19" x14ac:dyDescent="0.3">
      <c r="A2358">
        <v>2357</v>
      </c>
      <c r="B2358">
        <v>3074</v>
      </c>
      <c r="C2358" t="s">
        <v>17</v>
      </c>
      <c r="D2358" t="s">
        <v>15062</v>
      </c>
      <c r="E2358" t="str">
        <f t="shared" si="72"/>
        <v>株式会社エムエム総研</v>
      </c>
      <c r="F2358" t="str">
        <f t="shared" si="73"/>
        <v/>
      </c>
      <c r="G2358" t="s">
        <v>9547</v>
      </c>
      <c r="I2358" t="s">
        <v>578</v>
      </c>
      <c r="J2358" t="s">
        <v>15063</v>
      </c>
      <c r="K2358" t="s">
        <v>5291</v>
      </c>
      <c r="L2358" t="s">
        <v>15064</v>
      </c>
      <c r="M2358" t="s">
        <v>15065</v>
      </c>
      <c r="O2358" t="s">
        <v>15066</v>
      </c>
      <c r="P2358" t="s">
        <v>15067</v>
      </c>
      <c r="Q2358" t="s">
        <v>8199</v>
      </c>
      <c r="R2358" t="s">
        <v>30</v>
      </c>
      <c r="S2358" t="s">
        <v>15068</v>
      </c>
    </row>
    <row r="2359" spans="1:19" x14ac:dyDescent="0.3">
      <c r="A2359">
        <v>2358</v>
      </c>
      <c r="B2359">
        <v>3075</v>
      </c>
      <c r="C2359" t="s">
        <v>17</v>
      </c>
      <c r="D2359" t="s">
        <v>15069</v>
      </c>
      <c r="E2359" t="str">
        <f t="shared" si="72"/>
        <v>株式会社コスパクリエーション</v>
      </c>
      <c r="F2359" t="str">
        <f t="shared" si="73"/>
        <v/>
      </c>
      <c r="G2359" t="s">
        <v>15070</v>
      </c>
      <c r="H2359" t="s">
        <v>3393</v>
      </c>
      <c r="I2359" t="s">
        <v>1778</v>
      </c>
      <c r="J2359" t="s">
        <v>15071</v>
      </c>
      <c r="K2359" t="s">
        <v>1017</v>
      </c>
      <c r="L2359" t="s">
        <v>15072</v>
      </c>
      <c r="M2359" t="s">
        <v>15073</v>
      </c>
      <c r="N2359" t="s">
        <v>39</v>
      </c>
      <c r="Q2359" t="s">
        <v>912</v>
      </c>
      <c r="R2359" t="s">
        <v>30</v>
      </c>
      <c r="S2359" t="s">
        <v>15074</v>
      </c>
    </row>
    <row r="2360" spans="1:19" x14ac:dyDescent="0.3">
      <c r="A2360">
        <v>2359</v>
      </c>
      <c r="B2360">
        <v>3076</v>
      </c>
      <c r="C2360" t="s">
        <v>17</v>
      </c>
      <c r="D2360" t="s">
        <v>15075</v>
      </c>
      <c r="E2360" t="str">
        <f t="shared" si="72"/>
        <v>株式会社マインドパレット</v>
      </c>
      <c r="F2360" t="str">
        <f t="shared" si="73"/>
        <v/>
      </c>
      <c r="G2360" t="s">
        <v>7528</v>
      </c>
      <c r="H2360" t="s">
        <v>3393</v>
      </c>
      <c r="I2360" t="s">
        <v>15076</v>
      </c>
      <c r="K2360" t="s">
        <v>5885</v>
      </c>
      <c r="L2360" t="s">
        <v>15077</v>
      </c>
      <c r="M2360" t="s">
        <v>15078</v>
      </c>
      <c r="O2360" t="s">
        <v>15079</v>
      </c>
      <c r="P2360" t="s">
        <v>15080</v>
      </c>
      <c r="Q2360" t="s">
        <v>5825</v>
      </c>
      <c r="R2360" t="s">
        <v>1758</v>
      </c>
      <c r="S2360" t="s">
        <v>15081</v>
      </c>
    </row>
    <row r="2361" spans="1:19" x14ac:dyDescent="0.3">
      <c r="A2361">
        <v>2360</v>
      </c>
      <c r="B2361">
        <v>3077</v>
      </c>
      <c r="C2361" t="s">
        <v>17</v>
      </c>
      <c r="D2361" t="s">
        <v>15082</v>
      </c>
      <c r="E2361" t="str">
        <f t="shared" si="72"/>
        <v>株式会社アサヒグラフィック</v>
      </c>
      <c r="F2361" t="str">
        <f t="shared" si="73"/>
        <v/>
      </c>
      <c r="G2361" t="s">
        <v>15083</v>
      </c>
      <c r="H2361" t="s">
        <v>124</v>
      </c>
      <c r="I2361" t="s">
        <v>817</v>
      </c>
      <c r="K2361" t="s">
        <v>7083</v>
      </c>
      <c r="L2361" t="s">
        <v>15084</v>
      </c>
      <c r="M2361" t="s">
        <v>15085</v>
      </c>
      <c r="P2361" t="s">
        <v>15086</v>
      </c>
      <c r="Q2361" t="s">
        <v>494</v>
      </c>
      <c r="S2361" t="s">
        <v>15087</v>
      </c>
    </row>
    <row r="2362" spans="1:19" x14ac:dyDescent="0.3">
      <c r="A2362">
        <v>2361</v>
      </c>
      <c r="B2362">
        <v>3078</v>
      </c>
      <c r="C2362" t="s">
        <v>17</v>
      </c>
      <c r="D2362" t="s">
        <v>15088</v>
      </c>
      <c r="E2362" t="str">
        <f t="shared" si="72"/>
        <v>株式会社アクティブソナー</v>
      </c>
      <c r="F2362" t="str">
        <f t="shared" si="73"/>
        <v/>
      </c>
      <c r="G2362" t="s">
        <v>8877</v>
      </c>
      <c r="H2362" t="s">
        <v>1683</v>
      </c>
      <c r="I2362" t="s">
        <v>15089</v>
      </c>
      <c r="J2362" t="s">
        <v>15090</v>
      </c>
      <c r="K2362" t="s">
        <v>3460</v>
      </c>
      <c r="L2362" t="s">
        <v>15091</v>
      </c>
      <c r="M2362" t="s">
        <v>15092</v>
      </c>
      <c r="N2362" t="s">
        <v>39</v>
      </c>
      <c r="O2362" t="s">
        <v>15093</v>
      </c>
      <c r="Q2362" t="s">
        <v>564</v>
      </c>
      <c r="R2362" t="s">
        <v>120</v>
      </c>
      <c r="S2362" t="s">
        <v>15094</v>
      </c>
    </row>
    <row r="2363" spans="1:19" x14ac:dyDescent="0.3">
      <c r="A2363">
        <v>2362</v>
      </c>
      <c r="B2363">
        <v>3079</v>
      </c>
      <c r="C2363" t="s">
        <v>17</v>
      </c>
      <c r="D2363" t="s">
        <v>15095</v>
      </c>
      <c r="E2363" t="str">
        <f t="shared" si="72"/>
        <v/>
      </c>
      <c r="F2363" t="str">
        <f t="shared" si="73"/>
        <v>エックスサーバー株式会社</v>
      </c>
      <c r="G2363" t="s">
        <v>83</v>
      </c>
      <c r="H2363" t="s">
        <v>7948</v>
      </c>
      <c r="I2363" t="s">
        <v>3498</v>
      </c>
      <c r="J2363" t="s">
        <v>15096</v>
      </c>
      <c r="K2363" t="s">
        <v>559</v>
      </c>
      <c r="L2363" t="s">
        <v>15097</v>
      </c>
      <c r="M2363" t="s">
        <v>15098</v>
      </c>
      <c r="Q2363" t="s">
        <v>4492</v>
      </c>
      <c r="R2363" t="s">
        <v>454</v>
      </c>
      <c r="S2363" t="s">
        <v>15099</v>
      </c>
    </row>
    <row r="2364" spans="1:19" x14ac:dyDescent="0.3">
      <c r="A2364">
        <v>2363</v>
      </c>
      <c r="B2364">
        <v>3081</v>
      </c>
      <c r="C2364" t="s">
        <v>17</v>
      </c>
      <c r="D2364" t="s">
        <v>15100</v>
      </c>
      <c r="E2364" t="str">
        <f t="shared" si="72"/>
        <v/>
      </c>
      <c r="F2364" t="str">
        <f t="shared" si="73"/>
        <v>ログリー株式会社</v>
      </c>
      <c r="G2364" t="s">
        <v>1642</v>
      </c>
      <c r="H2364" t="s">
        <v>5613</v>
      </c>
      <c r="I2364" t="s">
        <v>15101</v>
      </c>
      <c r="K2364" t="s">
        <v>1985</v>
      </c>
      <c r="L2364" t="s">
        <v>15102</v>
      </c>
      <c r="M2364" t="s">
        <v>15103</v>
      </c>
      <c r="N2364" t="s">
        <v>39</v>
      </c>
      <c r="O2364" t="s">
        <v>15104</v>
      </c>
      <c r="Q2364" t="s">
        <v>591</v>
      </c>
      <c r="S2364" t="s">
        <v>15105</v>
      </c>
    </row>
    <row r="2365" spans="1:19" x14ac:dyDescent="0.3">
      <c r="A2365">
        <v>2364</v>
      </c>
      <c r="B2365">
        <v>3082</v>
      </c>
      <c r="C2365" t="s">
        <v>17</v>
      </c>
      <c r="D2365" t="s">
        <v>15106</v>
      </c>
      <c r="E2365" t="str">
        <f t="shared" si="72"/>
        <v>株式会社鎌倉新書</v>
      </c>
      <c r="F2365" t="str">
        <f t="shared" si="73"/>
        <v/>
      </c>
      <c r="G2365" t="s">
        <v>15107</v>
      </c>
      <c r="H2365" t="s">
        <v>7840</v>
      </c>
      <c r="I2365" t="s">
        <v>932</v>
      </c>
      <c r="J2365" t="s">
        <v>15108</v>
      </c>
      <c r="K2365" t="s">
        <v>7876</v>
      </c>
      <c r="L2365" t="s">
        <v>15109</v>
      </c>
      <c r="M2365" t="s">
        <v>15110</v>
      </c>
      <c r="N2365" t="s">
        <v>39</v>
      </c>
      <c r="Q2365" t="s">
        <v>297</v>
      </c>
      <c r="R2365" t="s">
        <v>141</v>
      </c>
      <c r="S2365" t="s">
        <v>15111</v>
      </c>
    </row>
    <row r="2366" spans="1:19" x14ac:dyDescent="0.3">
      <c r="A2366">
        <v>2365</v>
      </c>
      <c r="B2366">
        <v>3083</v>
      </c>
      <c r="C2366" t="s">
        <v>17</v>
      </c>
      <c r="D2366" t="s">
        <v>15112</v>
      </c>
      <c r="E2366" t="str">
        <f t="shared" si="72"/>
        <v>株式会社gloops</v>
      </c>
      <c r="F2366" t="str">
        <f t="shared" si="73"/>
        <v/>
      </c>
      <c r="G2366" t="s">
        <v>8523</v>
      </c>
      <c r="H2366" t="s">
        <v>1166</v>
      </c>
      <c r="K2366" t="s">
        <v>2585</v>
      </c>
      <c r="L2366" t="s">
        <v>15113</v>
      </c>
      <c r="M2366" t="s">
        <v>15114</v>
      </c>
      <c r="N2366" t="s">
        <v>39</v>
      </c>
      <c r="O2366" t="s">
        <v>15115</v>
      </c>
      <c r="P2366" t="s">
        <v>15116</v>
      </c>
      <c r="Q2366" t="s">
        <v>12689</v>
      </c>
      <c r="S2366" t="s">
        <v>15117</v>
      </c>
    </row>
    <row r="2367" spans="1:19" x14ac:dyDescent="0.3">
      <c r="A2367">
        <v>2366</v>
      </c>
      <c r="B2367">
        <v>3084</v>
      </c>
      <c r="C2367" t="s">
        <v>17</v>
      </c>
      <c r="D2367" t="s">
        <v>15118</v>
      </c>
      <c r="E2367" t="str">
        <f t="shared" si="72"/>
        <v>株式会社アイロベックス</v>
      </c>
      <c r="F2367" t="str">
        <f t="shared" si="73"/>
        <v/>
      </c>
      <c r="G2367" t="s">
        <v>279</v>
      </c>
      <c r="I2367" t="s">
        <v>1778</v>
      </c>
      <c r="K2367" t="s">
        <v>7042</v>
      </c>
      <c r="L2367" t="s">
        <v>15119</v>
      </c>
      <c r="M2367" t="s">
        <v>15120</v>
      </c>
      <c r="Q2367" t="s">
        <v>927</v>
      </c>
      <c r="S2367" t="s">
        <v>15121</v>
      </c>
    </row>
    <row r="2368" spans="1:19" x14ac:dyDescent="0.3">
      <c r="A2368">
        <v>2367</v>
      </c>
      <c r="B2368">
        <v>3086</v>
      </c>
      <c r="C2368" t="s">
        <v>17</v>
      </c>
      <c r="D2368" t="s">
        <v>15122</v>
      </c>
      <c r="E2368" t="str">
        <f t="shared" si="72"/>
        <v>株式会社メディックス</v>
      </c>
      <c r="F2368" t="str">
        <f t="shared" si="73"/>
        <v/>
      </c>
      <c r="G2368" t="s">
        <v>3173</v>
      </c>
      <c r="H2368" t="s">
        <v>71</v>
      </c>
      <c r="I2368" t="s">
        <v>15123</v>
      </c>
      <c r="J2368" t="s">
        <v>15124</v>
      </c>
      <c r="K2368" t="s">
        <v>5740</v>
      </c>
      <c r="L2368" t="s">
        <v>15125</v>
      </c>
      <c r="M2368" t="s">
        <v>15126</v>
      </c>
      <c r="Q2368" t="s">
        <v>7405</v>
      </c>
      <c r="R2368" t="s">
        <v>189</v>
      </c>
      <c r="S2368" t="s">
        <v>15127</v>
      </c>
    </row>
    <row r="2369" spans="1:19" x14ac:dyDescent="0.3">
      <c r="A2369">
        <v>2368</v>
      </c>
      <c r="B2369">
        <v>3089</v>
      </c>
      <c r="C2369" t="s">
        <v>17</v>
      </c>
      <c r="D2369" t="s">
        <v>15128</v>
      </c>
      <c r="E2369" t="str">
        <f t="shared" si="72"/>
        <v>株式会社ロックミー</v>
      </c>
      <c r="F2369" t="str">
        <f t="shared" si="73"/>
        <v/>
      </c>
      <c r="G2369" t="s">
        <v>15129</v>
      </c>
      <c r="H2369" t="s">
        <v>124</v>
      </c>
      <c r="I2369" t="s">
        <v>3674</v>
      </c>
      <c r="K2369" t="s">
        <v>12044</v>
      </c>
      <c r="L2369" t="s">
        <v>15130</v>
      </c>
      <c r="M2369" t="s">
        <v>15131</v>
      </c>
      <c r="N2369" t="s">
        <v>39</v>
      </c>
      <c r="Q2369" t="s">
        <v>5206</v>
      </c>
      <c r="S2369" t="s">
        <v>15132</v>
      </c>
    </row>
    <row r="2370" spans="1:19" x14ac:dyDescent="0.3">
      <c r="A2370">
        <v>2369</v>
      </c>
      <c r="B2370">
        <v>3090</v>
      </c>
      <c r="C2370" t="s">
        <v>17</v>
      </c>
      <c r="D2370" t="s">
        <v>15133</v>
      </c>
      <c r="E2370" t="str">
        <f t="shared" si="72"/>
        <v/>
      </c>
      <c r="F2370" t="str">
        <f t="shared" si="73"/>
        <v>クロスシステムサービス株式会社</v>
      </c>
      <c r="G2370" t="s">
        <v>279</v>
      </c>
      <c r="I2370" t="s">
        <v>1571</v>
      </c>
      <c r="K2370" t="s">
        <v>10564</v>
      </c>
      <c r="L2370" t="s">
        <v>15134</v>
      </c>
      <c r="M2370" t="s">
        <v>15135</v>
      </c>
      <c r="Q2370" t="s">
        <v>3419</v>
      </c>
      <c r="R2370" t="s">
        <v>4004</v>
      </c>
      <c r="S2370" t="s">
        <v>15136</v>
      </c>
    </row>
    <row r="2371" spans="1:19" x14ac:dyDescent="0.3">
      <c r="A2371">
        <v>2370</v>
      </c>
      <c r="B2371">
        <v>3092</v>
      </c>
      <c r="C2371" t="s">
        <v>17</v>
      </c>
      <c r="D2371" t="s">
        <v>15137</v>
      </c>
      <c r="E2371" t="str">
        <f t="shared" ref="E2371:E2434" si="74">IF(LEFT($D2371,4)="株式会社",$D2371,"")</f>
        <v/>
      </c>
      <c r="F2371" t="str">
        <f t="shared" ref="F2371:F2434" si="75">IF(RIGHT($D2371,4)="株式会社",$D2371,"")</f>
        <v>ユニファイド・サービス株式会社</v>
      </c>
      <c r="G2371" t="s">
        <v>12330</v>
      </c>
      <c r="H2371" t="s">
        <v>816</v>
      </c>
      <c r="I2371" t="s">
        <v>729</v>
      </c>
      <c r="J2371" t="s">
        <v>15138</v>
      </c>
      <c r="K2371" t="s">
        <v>1184</v>
      </c>
      <c r="L2371" t="s">
        <v>15139</v>
      </c>
      <c r="M2371" t="s">
        <v>15140</v>
      </c>
      <c r="N2371" t="s">
        <v>39</v>
      </c>
      <c r="O2371" t="s">
        <v>15141</v>
      </c>
      <c r="P2371" t="s">
        <v>15142</v>
      </c>
      <c r="Q2371" t="s">
        <v>2595</v>
      </c>
      <c r="R2371" t="s">
        <v>565</v>
      </c>
      <c r="S2371" t="s">
        <v>15143</v>
      </c>
    </row>
    <row r="2372" spans="1:19" x14ac:dyDescent="0.3">
      <c r="A2372">
        <v>2371</v>
      </c>
      <c r="B2372">
        <v>3093</v>
      </c>
      <c r="C2372" t="s">
        <v>17</v>
      </c>
      <c r="D2372" t="s">
        <v>15144</v>
      </c>
      <c r="E2372" t="str">
        <f t="shared" si="74"/>
        <v>株式会社信興テクノミスト</v>
      </c>
      <c r="F2372" t="str">
        <f t="shared" si="75"/>
        <v/>
      </c>
      <c r="G2372" t="s">
        <v>1973</v>
      </c>
      <c r="H2372" t="s">
        <v>124</v>
      </c>
      <c r="I2372" t="s">
        <v>272</v>
      </c>
      <c r="K2372" t="s">
        <v>15145</v>
      </c>
      <c r="L2372" t="s">
        <v>15146</v>
      </c>
      <c r="M2372" t="s">
        <v>15147</v>
      </c>
      <c r="N2372" t="s">
        <v>39</v>
      </c>
      <c r="P2372" t="s">
        <v>15148</v>
      </c>
      <c r="Q2372" t="s">
        <v>13705</v>
      </c>
      <c r="R2372" t="s">
        <v>13673</v>
      </c>
      <c r="S2372" t="s">
        <v>15149</v>
      </c>
    </row>
    <row r="2373" spans="1:19" x14ac:dyDescent="0.3">
      <c r="A2373">
        <v>2372</v>
      </c>
      <c r="B2373">
        <v>3094</v>
      </c>
      <c r="C2373" t="s">
        <v>17</v>
      </c>
      <c r="D2373" t="s">
        <v>15150</v>
      </c>
      <c r="E2373" t="str">
        <f t="shared" si="74"/>
        <v>株式会社サービシンク</v>
      </c>
      <c r="F2373" t="str">
        <f t="shared" si="75"/>
        <v/>
      </c>
      <c r="G2373" t="s">
        <v>3289</v>
      </c>
      <c r="H2373" t="s">
        <v>4546</v>
      </c>
      <c r="I2373" t="s">
        <v>7776</v>
      </c>
      <c r="J2373" t="s">
        <v>15151</v>
      </c>
      <c r="K2373" t="s">
        <v>9925</v>
      </c>
      <c r="L2373" t="s">
        <v>15152</v>
      </c>
      <c r="M2373" t="s">
        <v>15153</v>
      </c>
      <c r="N2373" t="s">
        <v>39</v>
      </c>
      <c r="P2373" t="s">
        <v>15154</v>
      </c>
      <c r="Q2373" t="s">
        <v>651</v>
      </c>
      <c r="R2373" t="s">
        <v>413</v>
      </c>
      <c r="S2373" t="s">
        <v>15155</v>
      </c>
    </row>
    <row r="2374" spans="1:19" x14ac:dyDescent="0.3">
      <c r="A2374">
        <v>2373</v>
      </c>
      <c r="B2374">
        <v>3095</v>
      </c>
      <c r="C2374" t="s">
        <v>17</v>
      </c>
      <c r="D2374" t="s">
        <v>15156</v>
      </c>
      <c r="E2374" t="str">
        <f t="shared" si="74"/>
        <v>株式会社レインボーウェイヴ</v>
      </c>
      <c r="F2374" t="str">
        <f t="shared" si="75"/>
        <v/>
      </c>
      <c r="G2374" t="s">
        <v>10189</v>
      </c>
      <c r="H2374" t="s">
        <v>71</v>
      </c>
      <c r="I2374" t="s">
        <v>15157</v>
      </c>
      <c r="K2374" t="s">
        <v>10871</v>
      </c>
      <c r="L2374" t="s">
        <v>15158</v>
      </c>
      <c r="M2374" t="s">
        <v>15159</v>
      </c>
      <c r="N2374" t="s">
        <v>39</v>
      </c>
      <c r="P2374" t="s">
        <v>15160</v>
      </c>
      <c r="Q2374" t="s">
        <v>1989</v>
      </c>
      <c r="R2374" t="s">
        <v>859</v>
      </c>
      <c r="S2374" t="s">
        <v>15161</v>
      </c>
    </row>
    <row r="2375" spans="1:19" x14ac:dyDescent="0.3">
      <c r="A2375">
        <v>2374</v>
      </c>
      <c r="B2375">
        <v>3096</v>
      </c>
      <c r="C2375" t="s">
        <v>17</v>
      </c>
      <c r="D2375" t="s">
        <v>15162</v>
      </c>
      <c r="E2375" t="str">
        <f t="shared" si="74"/>
        <v/>
      </c>
      <c r="F2375" t="str">
        <f t="shared" si="75"/>
        <v>ITサポートカンパニー株式会社</v>
      </c>
      <c r="G2375" t="s">
        <v>1275</v>
      </c>
      <c r="H2375" t="s">
        <v>3436</v>
      </c>
      <c r="I2375" t="s">
        <v>15163</v>
      </c>
      <c r="K2375" t="s">
        <v>6242</v>
      </c>
      <c r="L2375" t="s">
        <v>15164</v>
      </c>
      <c r="M2375" t="s">
        <v>15165</v>
      </c>
      <c r="Q2375" t="s">
        <v>591</v>
      </c>
      <c r="R2375" t="s">
        <v>390</v>
      </c>
      <c r="S2375" t="s">
        <v>15166</v>
      </c>
    </row>
    <row r="2376" spans="1:19" x14ac:dyDescent="0.3">
      <c r="A2376">
        <v>2375</v>
      </c>
      <c r="B2376">
        <v>3097</v>
      </c>
      <c r="C2376" t="s">
        <v>17</v>
      </c>
      <c r="D2376" t="s">
        <v>15167</v>
      </c>
      <c r="E2376" t="str">
        <f t="shared" si="74"/>
        <v>株式会社グローバルヘルスコンサルティング・ジャパン</v>
      </c>
      <c r="F2376" t="str">
        <f t="shared" si="75"/>
        <v/>
      </c>
      <c r="G2376" t="s">
        <v>15168</v>
      </c>
      <c r="H2376" t="s">
        <v>1286</v>
      </c>
      <c r="K2376" t="s">
        <v>343</v>
      </c>
      <c r="L2376" t="s">
        <v>15169</v>
      </c>
      <c r="M2376" t="s">
        <v>15170</v>
      </c>
      <c r="Q2376" t="s">
        <v>297</v>
      </c>
      <c r="R2376" t="s">
        <v>565</v>
      </c>
      <c r="S2376" t="s">
        <v>15171</v>
      </c>
    </row>
    <row r="2377" spans="1:19" x14ac:dyDescent="0.3">
      <c r="A2377">
        <v>2376</v>
      </c>
      <c r="B2377">
        <v>3098</v>
      </c>
      <c r="C2377" t="s">
        <v>17</v>
      </c>
      <c r="D2377" t="s">
        <v>15172</v>
      </c>
      <c r="E2377" t="str">
        <f t="shared" si="74"/>
        <v>株式会社スリーゼット</v>
      </c>
      <c r="F2377" t="str">
        <f t="shared" si="75"/>
        <v/>
      </c>
      <c r="G2377" t="s">
        <v>15173</v>
      </c>
      <c r="H2377" t="s">
        <v>124</v>
      </c>
      <c r="I2377" t="s">
        <v>510</v>
      </c>
      <c r="J2377" t="s">
        <v>15174</v>
      </c>
      <c r="K2377" t="s">
        <v>281</v>
      </c>
      <c r="L2377" t="s">
        <v>15175</v>
      </c>
      <c r="M2377" t="s">
        <v>15176</v>
      </c>
      <c r="N2377" t="s">
        <v>39</v>
      </c>
      <c r="O2377" t="s">
        <v>15177</v>
      </c>
      <c r="P2377" t="s">
        <v>15178</v>
      </c>
      <c r="Q2377" t="s">
        <v>297</v>
      </c>
      <c r="R2377" t="s">
        <v>565</v>
      </c>
      <c r="S2377" t="s">
        <v>15179</v>
      </c>
    </row>
    <row r="2378" spans="1:19" x14ac:dyDescent="0.3">
      <c r="A2378">
        <v>2377</v>
      </c>
      <c r="B2378">
        <v>3099</v>
      </c>
      <c r="C2378" t="s">
        <v>17</v>
      </c>
      <c r="D2378" t="s">
        <v>15180</v>
      </c>
      <c r="E2378" t="str">
        <f t="shared" si="74"/>
        <v>株式会社メディアグローバルリンクス</v>
      </c>
      <c r="F2378" t="str">
        <f t="shared" si="75"/>
        <v/>
      </c>
      <c r="G2378" t="s">
        <v>3640</v>
      </c>
      <c r="H2378" t="s">
        <v>20</v>
      </c>
      <c r="J2378" t="s">
        <v>15181</v>
      </c>
      <c r="K2378" t="s">
        <v>2788</v>
      </c>
      <c r="L2378" t="s">
        <v>15182</v>
      </c>
      <c r="M2378" t="s">
        <v>15183</v>
      </c>
      <c r="N2378" t="s">
        <v>137</v>
      </c>
      <c r="Q2378" t="s">
        <v>11927</v>
      </c>
      <c r="S2378" t="s">
        <v>15184</v>
      </c>
    </row>
    <row r="2379" spans="1:19" x14ac:dyDescent="0.3">
      <c r="A2379">
        <v>2378</v>
      </c>
      <c r="B2379">
        <v>3100</v>
      </c>
      <c r="C2379" t="s">
        <v>17</v>
      </c>
      <c r="D2379" t="s">
        <v>15185</v>
      </c>
      <c r="E2379" t="str">
        <f t="shared" si="74"/>
        <v>株式会社PLAN-B</v>
      </c>
      <c r="F2379" t="str">
        <f t="shared" si="75"/>
        <v/>
      </c>
      <c r="G2379" t="s">
        <v>83</v>
      </c>
      <c r="H2379" t="s">
        <v>15186</v>
      </c>
      <c r="I2379" t="s">
        <v>106</v>
      </c>
      <c r="K2379" t="s">
        <v>924</v>
      </c>
      <c r="L2379" t="s">
        <v>15187</v>
      </c>
      <c r="M2379" t="s">
        <v>15188</v>
      </c>
      <c r="N2379" t="s">
        <v>39</v>
      </c>
      <c r="Q2379" t="s">
        <v>3981</v>
      </c>
      <c r="R2379" t="s">
        <v>1382</v>
      </c>
      <c r="S2379" t="s">
        <v>15189</v>
      </c>
    </row>
    <row r="2380" spans="1:19" x14ac:dyDescent="0.3">
      <c r="A2380">
        <v>2379</v>
      </c>
      <c r="B2380">
        <v>3101</v>
      </c>
      <c r="C2380" t="s">
        <v>17</v>
      </c>
      <c r="D2380" t="s">
        <v>15190</v>
      </c>
      <c r="E2380" t="str">
        <f t="shared" si="74"/>
        <v/>
      </c>
      <c r="F2380" t="str">
        <f t="shared" si="75"/>
        <v/>
      </c>
      <c r="G2380" t="s">
        <v>83</v>
      </c>
      <c r="K2380" t="s">
        <v>1985</v>
      </c>
      <c r="L2380" t="s">
        <v>15191</v>
      </c>
      <c r="M2380" t="s">
        <v>15192</v>
      </c>
      <c r="Q2380" t="s">
        <v>4492</v>
      </c>
      <c r="R2380" t="s">
        <v>91</v>
      </c>
      <c r="S2380" t="s">
        <v>15193</v>
      </c>
    </row>
    <row r="2381" spans="1:19" x14ac:dyDescent="0.3">
      <c r="A2381">
        <v>2380</v>
      </c>
      <c r="B2381">
        <v>3102</v>
      </c>
      <c r="C2381" t="s">
        <v>17</v>
      </c>
      <c r="D2381" t="s">
        <v>15194</v>
      </c>
      <c r="E2381" t="str">
        <f t="shared" si="74"/>
        <v/>
      </c>
      <c r="F2381" t="str">
        <f t="shared" si="75"/>
        <v>YOOX株式会社</v>
      </c>
      <c r="G2381" t="s">
        <v>779</v>
      </c>
      <c r="H2381" t="s">
        <v>206</v>
      </c>
      <c r="K2381" t="s">
        <v>2034</v>
      </c>
      <c r="L2381" t="s">
        <v>15195</v>
      </c>
      <c r="M2381" t="s">
        <v>15196</v>
      </c>
      <c r="Q2381" t="e">
        <f>-人</f>
        <v>#NAME?</v>
      </c>
      <c r="S2381" t="s">
        <v>15197</v>
      </c>
    </row>
    <row r="2382" spans="1:19" x14ac:dyDescent="0.3">
      <c r="A2382">
        <v>2381</v>
      </c>
      <c r="B2382">
        <v>3103</v>
      </c>
      <c r="C2382" t="s">
        <v>17</v>
      </c>
      <c r="D2382" t="s">
        <v>15198</v>
      </c>
      <c r="E2382" t="str">
        <f t="shared" si="74"/>
        <v>株式会社セブン＆アイ・ネットメディア</v>
      </c>
      <c r="F2382" t="str">
        <f t="shared" si="75"/>
        <v/>
      </c>
      <c r="G2382" t="s">
        <v>10964</v>
      </c>
      <c r="I2382" t="s">
        <v>15199</v>
      </c>
      <c r="K2382" t="s">
        <v>7415</v>
      </c>
      <c r="L2382" t="s">
        <v>15200</v>
      </c>
      <c r="M2382" t="s">
        <v>15201</v>
      </c>
      <c r="Q2382" t="s">
        <v>1996</v>
      </c>
      <c r="R2382" t="s">
        <v>402</v>
      </c>
      <c r="S2382" t="s">
        <v>15202</v>
      </c>
    </row>
    <row r="2383" spans="1:19" x14ac:dyDescent="0.3">
      <c r="A2383">
        <v>2382</v>
      </c>
      <c r="B2383">
        <v>3104</v>
      </c>
      <c r="C2383" t="s">
        <v>17</v>
      </c>
      <c r="D2383" t="s">
        <v>15203</v>
      </c>
      <c r="E2383" t="str">
        <f t="shared" si="74"/>
        <v>株式会社ビジネスサポート</v>
      </c>
      <c r="F2383" t="str">
        <f t="shared" si="75"/>
        <v/>
      </c>
      <c r="G2383" t="s">
        <v>279</v>
      </c>
      <c r="H2383" t="s">
        <v>71</v>
      </c>
      <c r="I2383" t="s">
        <v>729</v>
      </c>
      <c r="K2383" t="s">
        <v>1772</v>
      </c>
      <c r="L2383" t="s">
        <v>15204</v>
      </c>
      <c r="M2383" t="s">
        <v>15205</v>
      </c>
      <c r="Q2383" t="s">
        <v>9127</v>
      </c>
      <c r="R2383" t="s">
        <v>15206</v>
      </c>
      <c r="S2383" t="s">
        <v>15207</v>
      </c>
    </row>
    <row r="2384" spans="1:19" x14ac:dyDescent="0.3">
      <c r="A2384">
        <v>2383</v>
      </c>
      <c r="B2384">
        <v>3105</v>
      </c>
      <c r="C2384" t="s">
        <v>17</v>
      </c>
      <c r="D2384" t="s">
        <v>15208</v>
      </c>
      <c r="E2384" t="str">
        <f t="shared" si="74"/>
        <v/>
      </c>
      <c r="F2384" t="str">
        <f t="shared" si="75"/>
        <v>スマイキー株式会社</v>
      </c>
      <c r="G2384" t="s">
        <v>1642</v>
      </c>
      <c r="H2384" t="s">
        <v>1666</v>
      </c>
      <c r="I2384" t="s">
        <v>15209</v>
      </c>
      <c r="J2384" t="s">
        <v>15210</v>
      </c>
      <c r="K2384" t="s">
        <v>2342</v>
      </c>
      <c r="L2384" t="s">
        <v>15211</v>
      </c>
      <c r="M2384" t="s">
        <v>15212</v>
      </c>
      <c r="N2384" t="s">
        <v>39</v>
      </c>
      <c r="O2384" t="s">
        <v>15213</v>
      </c>
      <c r="P2384" t="s">
        <v>15214</v>
      </c>
      <c r="Q2384" t="s">
        <v>927</v>
      </c>
      <c r="R2384" t="s">
        <v>80</v>
      </c>
      <c r="S2384" t="s">
        <v>15215</v>
      </c>
    </row>
    <row r="2385" spans="1:19" x14ac:dyDescent="0.3">
      <c r="A2385">
        <v>2384</v>
      </c>
      <c r="B2385">
        <v>3107</v>
      </c>
      <c r="C2385" t="s">
        <v>17</v>
      </c>
      <c r="D2385" t="s">
        <v>15216</v>
      </c>
      <c r="E2385" t="str">
        <f t="shared" si="74"/>
        <v/>
      </c>
      <c r="F2385" t="str">
        <f t="shared" si="75"/>
        <v>maneo株式会社</v>
      </c>
      <c r="G2385" t="s">
        <v>11768</v>
      </c>
      <c r="H2385" t="s">
        <v>7840</v>
      </c>
      <c r="I2385" t="s">
        <v>1183</v>
      </c>
      <c r="K2385" t="s">
        <v>3883</v>
      </c>
      <c r="L2385" t="s">
        <v>15217</v>
      </c>
      <c r="M2385" t="s">
        <v>15218</v>
      </c>
      <c r="Q2385" t="s">
        <v>1989</v>
      </c>
      <c r="S2385" t="s">
        <v>15219</v>
      </c>
    </row>
    <row r="2386" spans="1:19" x14ac:dyDescent="0.3">
      <c r="A2386">
        <v>2385</v>
      </c>
      <c r="B2386">
        <v>3108</v>
      </c>
      <c r="C2386" t="s">
        <v>17</v>
      </c>
      <c r="D2386" t="s">
        <v>15220</v>
      </c>
      <c r="E2386" t="str">
        <f t="shared" si="74"/>
        <v>株式会社dPARK</v>
      </c>
      <c r="F2386" t="str">
        <f t="shared" si="75"/>
        <v/>
      </c>
      <c r="G2386" t="s">
        <v>8040</v>
      </c>
      <c r="K2386" t="s">
        <v>6966</v>
      </c>
      <c r="L2386" t="s">
        <v>15221</v>
      </c>
      <c r="M2386" t="s">
        <v>15222</v>
      </c>
      <c r="Q2386" t="s">
        <v>484</v>
      </c>
      <c r="R2386" t="s">
        <v>120</v>
      </c>
      <c r="S2386" t="s">
        <v>15223</v>
      </c>
    </row>
    <row r="2387" spans="1:19" x14ac:dyDescent="0.3">
      <c r="A2387">
        <v>2386</v>
      </c>
      <c r="B2387">
        <v>3109</v>
      </c>
      <c r="C2387" t="s">
        <v>17</v>
      </c>
      <c r="D2387" t="s">
        <v>15224</v>
      </c>
      <c r="E2387" t="str">
        <f t="shared" si="74"/>
        <v>株式会社ビジョンクリエイト</v>
      </c>
      <c r="F2387" t="str">
        <f t="shared" si="75"/>
        <v/>
      </c>
      <c r="G2387" t="s">
        <v>83</v>
      </c>
      <c r="H2387" t="s">
        <v>124</v>
      </c>
      <c r="I2387" t="s">
        <v>6199</v>
      </c>
      <c r="K2387" t="s">
        <v>375</v>
      </c>
      <c r="L2387" t="s">
        <v>15225</v>
      </c>
      <c r="M2387" t="s">
        <v>15226</v>
      </c>
      <c r="Q2387" t="s">
        <v>336</v>
      </c>
      <c r="R2387" t="s">
        <v>8181</v>
      </c>
      <c r="S2387" t="s">
        <v>15227</v>
      </c>
    </row>
    <row r="2388" spans="1:19" x14ac:dyDescent="0.3">
      <c r="A2388">
        <v>2387</v>
      </c>
      <c r="B2388">
        <v>3110</v>
      </c>
      <c r="C2388" t="s">
        <v>17</v>
      </c>
      <c r="D2388" t="s">
        <v>15228</v>
      </c>
      <c r="E2388" t="str">
        <f t="shared" si="74"/>
        <v/>
      </c>
      <c r="F2388" t="str">
        <f t="shared" si="75"/>
        <v>ナビプラス株式会社</v>
      </c>
      <c r="G2388" t="s">
        <v>9332</v>
      </c>
      <c r="H2388" t="s">
        <v>7840</v>
      </c>
      <c r="I2388" t="s">
        <v>5377</v>
      </c>
      <c r="K2388" t="s">
        <v>9925</v>
      </c>
      <c r="L2388" t="s">
        <v>15229</v>
      </c>
      <c r="M2388" t="s">
        <v>15230</v>
      </c>
      <c r="O2388" t="s">
        <v>15231</v>
      </c>
      <c r="Q2388" t="s">
        <v>574</v>
      </c>
      <c r="R2388" t="s">
        <v>7797</v>
      </c>
      <c r="S2388" t="s">
        <v>15232</v>
      </c>
    </row>
    <row r="2389" spans="1:19" x14ac:dyDescent="0.3">
      <c r="A2389">
        <v>2388</v>
      </c>
      <c r="B2389">
        <v>3111</v>
      </c>
      <c r="C2389" t="s">
        <v>17</v>
      </c>
      <c r="D2389" t="s">
        <v>15233</v>
      </c>
      <c r="E2389" t="str">
        <f t="shared" si="74"/>
        <v>株式会社グッドパッチ</v>
      </c>
      <c r="F2389" t="str">
        <f t="shared" si="75"/>
        <v/>
      </c>
      <c r="G2389" t="s">
        <v>9020</v>
      </c>
      <c r="H2389" t="s">
        <v>3458</v>
      </c>
      <c r="I2389" t="s">
        <v>7494</v>
      </c>
      <c r="J2389" t="s">
        <v>15234</v>
      </c>
      <c r="K2389" t="s">
        <v>13343</v>
      </c>
      <c r="L2389" t="s">
        <v>15235</v>
      </c>
      <c r="M2389" t="s">
        <v>15236</v>
      </c>
      <c r="N2389" t="s">
        <v>39</v>
      </c>
      <c r="O2389" t="s">
        <v>15237</v>
      </c>
      <c r="P2389" t="s">
        <v>15238</v>
      </c>
      <c r="Q2389" t="s">
        <v>1041</v>
      </c>
      <c r="R2389" t="s">
        <v>3561</v>
      </c>
      <c r="S2389" t="s">
        <v>15239</v>
      </c>
    </row>
    <row r="2390" spans="1:19" x14ac:dyDescent="0.3">
      <c r="A2390">
        <v>2389</v>
      </c>
      <c r="B2390">
        <v>3112</v>
      </c>
      <c r="C2390" t="s">
        <v>17</v>
      </c>
      <c r="D2390" t="s">
        <v>15240</v>
      </c>
      <c r="E2390" t="str">
        <f t="shared" si="74"/>
        <v/>
      </c>
      <c r="F2390" t="str">
        <f t="shared" si="75"/>
        <v>ココン株式会社</v>
      </c>
      <c r="G2390" t="s">
        <v>15241</v>
      </c>
      <c r="H2390" t="s">
        <v>15242</v>
      </c>
      <c r="I2390" t="s">
        <v>15243</v>
      </c>
      <c r="K2390" t="s">
        <v>15244</v>
      </c>
      <c r="L2390" t="s">
        <v>15245</v>
      </c>
      <c r="M2390" t="s">
        <v>15246</v>
      </c>
      <c r="N2390" t="s">
        <v>39</v>
      </c>
      <c r="Q2390" t="s">
        <v>875</v>
      </c>
      <c r="R2390" t="s">
        <v>189</v>
      </c>
      <c r="S2390" t="s">
        <v>15247</v>
      </c>
    </row>
    <row r="2391" spans="1:19" x14ac:dyDescent="0.3">
      <c r="A2391">
        <v>2390</v>
      </c>
      <c r="B2391">
        <v>3113</v>
      </c>
      <c r="C2391" t="s">
        <v>17</v>
      </c>
      <c r="D2391" t="s">
        <v>15248</v>
      </c>
      <c r="E2391" t="str">
        <f t="shared" si="74"/>
        <v>株式会社光通信</v>
      </c>
      <c r="F2391" t="str">
        <f t="shared" si="75"/>
        <v/>
      </c>
      <c r="G2391" t="s">
        <v>5226</v>
      </c>
      <c r="H2391" t="s">
        <v>1386</v>
      </c>
      <c r="I2391" t="s">
        <v>15249</v>
      </c>
      <c r="J2391" t="s">
        <v>15250</v>
      </c>
      <c r="K2391" t="s">
        <v>14263</v>
      </c>
      <c r="L2391" t="s">
        <v>15251</v>
      </c>
      <c r="M2391" t="s">
        <v>15252</v>
      </c>
      <c r="N2391" t="s">
        <v>52</v>
      </c>
      <c r="Q2391" t="s">
        <v>15253</v>
      </c>
      <c r="S2391" t="s">
        <v>15254</v>
      </c>
    </row>
    <row r="2392" spans="1:19" x14ac:dyDescent="0.3">
      <c r="A2392">
        <v>2391</v>
      </c>
      <c r="B2392">
        <v>3114</v>
      </c>
      <c r="C2392" t="s">
        <v>17</v>
      </c>
      <c r="D2392" t="s">
        <v>15255</v>
      </c>
      <c r="E2392" t="str">
        <f t="shared" si="74"/>
        <v/>
      </c>
      <c r="F2392" t="str">
        <f t="shared" si="75"/>
        <v>エコノミックインデックス株式会社</v>
      </c>
      <c r="G2392" t="s">
        <v>15256</v>
      </c>
      <c r="H2392" t="s">
        <v>3497</v>
      </c>
      <c r="I2392" t="s">
        <v>15257</v>
      </c>
      <c r="K2392" t="s">
        <v>15258</v>
      </c>
      <c r="L2392" t="s">
        <v>15259</v>
      </c>
      <c r="M2392" t="s">
        <v>15260</v>
      </c>
      <c r="N2392" t="s">
        <v>39</v>
      </c>
      <c r="Q2392" t="s">
        <v>484</v>
      </c>
      <c r="S2392" t="s">
        <v>15261</v>
      </c>
    </row>
    <row r="2393" spans="1:19" x14ac:dyDescent="0.3">
      <c r="A2393">
        <v>2392</v>
      </c>
      <c r="B2393">
        <v>3115</v>
      </c>
      <c r="C2393" t="s">
        <v>17</v>
      </c>
      <c r="D2393" t="s">
        <v>15262</v>
      </c>
      <c r="E2393" t="str">
        <f t="shared" si="74"/>
        <v>株式会社グラフネットワーク</v>
      </c>
      <c r="F2393" t="str">
        <f t="shared" si="75"/>
        <v/>
      </c>
      <c r="G2393" t="s">
        <v>1642</v>
      </c>
      <c r="H2393" t="s">
        <v>393</v>
      </c>
      <c r="K2393" t="s">
        <v>3317</v>
      </c>
      <c r="L2393" t="s">
        <v>15263</v>
      </c>
      <c r="M2393" t="s">
        <v>15264</v>
      </c>
      <c r="Q2393" t="s">
        <v>5206</v>
      </c>
      <c r="S2393" t="s">
        <v>15265</v>
      </c>
    </row>
    <row r="2394" spans="1:19" x14ac:dyDescent="0.3">
      <c r="A2394">
        <v>2393</v>
      </c>
      <c r="B2394">
        <v>3116</v>
      </c>
      <c r="C2394" t="s">
        <v>17</v>
      </c>
      <c r="D2394" t="s">
        <v>15266</v>
      </c>
      <c r="E2394" t="str">
        <f t="shared" si="74"/>
        <v>株式会社シンクロ・フード</v>
      </c>
      <c r="F2394" t="str">
        <f t="shared" si="75"/>
        <v/>
      </c>
      <c r="G2394" t="s">
        <v>15267</v>
      </c>
      <c r="H2394" t="s">
        <v>7948</v>
      </c>
      <c r="I2394" t="s">
        <v>3201</v>
      </c>
      <c r="K2394" t="s">
        <v>855</v>
      </c>
      <c r="L2394" t="s">
        <v>15268</v>
      </c>
      <c r="M2394" t="s">
        <v>15269</v>
      </c>
      <c r="Q2394" t="s">
        <v>2750</v>
      </c>
      <c r="R2394" t="s">
        <v>454</v>
      </c>
      <c r="S2394" t="s">
        <v>15270</v>
      </c>
    </row>
    <row r="2395" spans="1:19" x14ac:dyDescent="0.3">
      <c r="A2395">
        <v>2394</v>
      </c>
      <c r="B2395">
        <v>3118</v>
      </c>
      <c r="C2395" t="s">
        <v>17</v>
      </c>
      <c r="D2395" t="s">
        <v>15271</v>
      </c>
      <c r="E2395" t="str">
        <f t="shared" si="74"/>
        <v>株式会社ブラン</v>
      </c>
      <c r="F2395" t="str">
        <f t="shared" si="75"/>
        <v/>
      </c>
      <c r="G2395" t="s">
        <v>15272</v>
      </c>
      <c r="I2395" t="s">
        <v>729</v>
      </c>
      <c r="J2395" t="s">
        <v>15273</v>
      </c>
      <c r="K2395" t="s">
        <v>1798</v>
      </c>
      <c r="L2395" t="s">
        <v>15274</v>
      </c>
      <c r="M2395" t="s">
        <v>15275</v>
      </c>
      <c r="N2395" t="s">
        <v>39</v>
      </c>
      <c r="P2395" t="s">
        <v>15276</v>
      </c>
      <c r="Q2395" t="s">
        <v>2365</v>
      </c>
      <c r="R2395" t="s">
        <v>1138</v>
      </c>
      <c r="S2395" t="s">
        <v>15277</v>
      </c>
    </row>
    <row r="2396" spans="1:19" x14ac:dyDescent="0.3">
      <c r="A2396">
        <v>2395</v>
      </c>
      <c r="B2396">
        <v>3119</v>
      </c>
      <c r="C2396" t="s">
        <v>17</v>
      </c>
      <c r="D2396" t="s">
        <v>15278</v>
      </c>
      <c r="E2396" t="str">
        <f t="shared" si="74"/>
        <v>株式会社スポーツITソリューション</v>
      </c>
      <c r="F2396" t="str">
        <f t="shared" si="75"/>
        <v/>
      </c>
      <c r="G2396" t="s">
        <v>15279</v>
      </c>
      <c r="H2396" t="s">
        <v>124</v>
      </c>
      <c r="I2396" t="s">
        <v>932</v>
      </c>
      <c r="J2396" t="s">
        <v>15280</v>
      </c>
      <c r="K2396" t="s">
        <v>9163</v>
      </c>
      <c r="L2396" t="s">
        <v>15281</v>
      </c>
      <c r="M2396" t="s">
        <v>15282</v>
      </c>
      <c r="N2396" t="s">
        <v>39</v>
      </c>
      <c r="O2396" t="s">
        <v>15283</v>
      </c>
      <c r="P2396" t="s">
        <v>15284</v>
      </c>
      <c r="Q2396" t="s">
        <v>1336</v>
      </c>
      <c r="R2396" t="s">
        <v>454</v>
      </c>
      <c r="S2396" t="s">
        <v>15285</v>
      </c>
    </row>
    <row r="2397" spans="1:19" x14ac:dyDescent="0.3">
      <c r="A2397">
        <v>2396</v>
      </c>
      <c r="B2397">
        <v>3122</v>
      </c>
      <c r="C2397" t="s">
        <v>17</v>
      </c>
      <c r="D2397" t="s">
        <v>15286</v>
      </c>
      <c r="E2397" t="str">
        <f t="shared" si="74"/>
        <v/>
      </c>
      <c r="F2397" t="str">
        <f t="shared" si="75"/>
        <v>スタディプラス株式会社</v>
      </c>
      <c r="G2397" t="s">
        <v>10124</v>
      </c>
      <c r="H2397" t="s">
        <v>7840</v>
      </c>
      <c r="I2397" t="s">
        <v>15287</v>
      </c>
      <c r="K2397" t="s">
        <v>13905</v>
      </c>
      <c r="L2397" t="s">
        <v>15288</v>
      </c>
      <c r="M2397" t="s">
        <v>15289</v>
      </c>
      <c r="N2397" t="s">
        <v>39</v>
      </c>
      <c r="O2397" t="s">
        <v>15290</v>
      </c>
      <c r="Q2397" t="s">
        <v>1614</v>
      </c>
      <c r="R2397" t="s">
        <v>454</v>
      </c>
      <c r="S2397" t="s">
        <v>15291</v>
      </c>
    </row>
    <row r="2398" spans="1:19" x14ac:dyDescent="0.3">
      <c r="A2398">
        <v>2397</v>
      </c>
      <c r="B2398">
        <v>3123</v>
      </c>
      <c r="C2398" t="s">
        <v>17</v>
      </c>
      <c r="D2398" t="s">
        <v>15292</v>
      </c>
      <c r="E2398" t="str">
        <f t="shared" si="74"/>
        <v>株式会社イーピーエーシステム</v>
      </c>
      <c r="F2398" t="str">
        <f t="shared" si="75"/>
        <v/>
      </c>
      <c r="G2398" t="s">
        <v>15293</v>
      </c>
      <c r="H2398" t="s">
        <v>124</v>
      </c>
      <c r="I2398" t="s">
        <v>729</v>
      </c>
      <c r="J2398" t="s">
        <v>15294</v>
      </c>
      <c r="K2398" t="s">
        <v>4401</v>
      </c>
      <c r="L2398" t="s">
        <v>15295</v>
      </c>
      <c r="M2398" t="s">
        <v>15296</v>
      </c>
      <c r="P2398" t="s">
        <v>15297</v>
      </c>
      <c r="Q2398" t="s">
        <v>651</v>
      </c>
      <c r="S2398" t="s">
        <v>15298</v>
      </c>
    </row>
    <row r="2399" spans="1:19" x14ac:dyDescent="0.3">
      <c r="A2399">
        <v>2398</v>
      </c>
      <c r="B2399">
        <v>3124</v>
      </c>
      <c r="C2399" t="s">
        <v>17</v>
      </c>
      <c r="D2399" t="s">
        <v>15299</v>
      </c>
      <c r="E2399" t="str">
        <f t="shared" si="74"/>
        <v>株式会社アイエルアイ総合研究所</v>
      </c>
      <c r="F2399" t="str">
        <f t="shared" si="75"/>
        <v/>
      </c>
      <c r="G2399" t="s">
        <v>915</v>
      </c>
      <c r="H2399" t="s">
        <v>124</v>
      </c>
      <c r="I2399" t="s">
        <v>1025</v>
      </c>
      <c r="J2399" t="s">
        <v>15300</v>
      </c>
      <c r="K2399" t="s">
        <v>418</v>
      </c>
      <c r="L2399" t="s">
        <v>15301</v>
      </c>
      <c r="M2399" t="s">
        <v>15302</v>
      </c>
      <c r="O2399" t="s">
        <v>15303</v>
      </c>
      <c r="P2399" t="s">
        <v>15304</v>
      </c>
      <c r="Q2399" t="s">
        <v>5206</v>
      </c>
      <c r="R2399" t="s">
        <v>202</v>
      </c>
      <c r="S2399" t="s">
        <v>15305</v>
      </c>
    </row>
    <row r="2400" spans="1:19" x14ac:dyDescent="0.3">
      <c r="A2400">
        <v>2399</v>
      </c>
      <c r="B2400">
        <v>3125</v>
      </c>
      <c r="C2400" t="s">
        <v>17</v>
      </c>
      <c r="D2400" t="s">
        <v>15306</v>
      </c>
      <c r="E2400" t="str">
        <f t="shared" si="74"/>
        <v>株式会社ハウテレビジョン</v>
      </c>
      <c r="F2400" t="str">
        <f t="shared" si="75"/>
        <v/>
      </c>
      <c r="G2400" t="s">
        <v>83</v>
      </c>
      <c r="H2400" t="s">
        <v>7840</v>
      </c>
      <c r="K2400" t="s">
        <v>9163</v>
      </c>
      <c r="L2400" t="s">
        <v>15307</v>
      </c>
      <c r="M2400" t="s">
        <v>15308</v>
      </c>
      <c r="P2400" t="s">
        <v>15309</v>
      </c>
      <c r="Q2400" t="s">
        <v>276</v>
      </c>
      <c r="R2400" t="s">
        <v>30</v>
      </c>
      <c r="S2400" t="s">
        <v>15310</v>
      </c>
    </row>
    <row r="2401" spans="1:19" x14ac:dyDescent="0.3">
      <c r="A2401">
        <v>2400</v>
      </c>
      <c r="B2401">
        <v>3126</v>
      </c>
      <c r="C2401" t="s">
        <v>17</v>
      </c>
      <c r="D2401" t="s">
        <v>15311</v>
      </c>
      <c r="E2401" t="str">
        <f t="shared" si="74"/>
        <v/>
      </c>
      <c r="F2401" t="str">
        <f t="shared" si="75"/>
        <v>ラポール・ラボ株式会社</v>
      </c>
      <c r="G2401" t="s">
        <v>3555</v>
      </c>
      <c r="H2401" t="s">
        <v>372</v>
      </c>
      <c r="I2401" t="s">
        <v>729</v>
      </c>
      <c r="K2401" t="s">
        <v>3883</v>
      </c>
      <c r="L2401" t="s">
        <v>15312</v>
      </c>
      <c r="M2401" t="s">
        <v>15313</v>
      </c>
      <c r="Q2401" t="s">
        <v>1614</v>
      </c>
      <c r="S2401" t="s">
        <v>15314</v>
      </c>
    </row>
    <row r="2402" spans="1:19" x14ac:dyDescent="0.3">
      <c r="A2402">
        <v>2401</v>
      </c>
      <c r="B2402">
        <v>3127</v>
      </c>
      <c r="C2402" t="s">
        <v>17</v>
      </c>
      <c r="D2402" t="s">
        <v>15315</v>
      </c>
      <c r="E2402" t="str">
        <f t="shared" si="74"/>
        <v>株式会社エー・アンド・ビー・コンピュータ</v>
      </c>
      <c r="F2402" t="str">
        <f t="shared" si="75"/>
        <v/>
      </c>
      <c r="G2402" t="s">
        <v>1275</v>
      </c>
      <c r="H2402" t="s">
        <v>124</v>
      </c>
      <c r="I2402" t="s">
        <v>729</v>
      </c>
      <c r="K2402" t="s">
        <v>1377</v>
      </c>
      <c r="L2402" t="s">
        <v>15316</v>
      </c>
      <c r="M2402" t="s">
        <v>15317</v>
      </c>
      <c r="P2402" t="s">
        <v>15318</v>
      </c>
      <c r="Q2402" t="s">
        <v>1050</v>
      </c>
      <c r="S2402" t="s">
        <v>15319</v>
      </c>
    </row>
    <row r="2403" spans="1:19" x14ac:dyDescent="0.3">
      <c r="A2403">
        <v>2402</v>
      </c>
      <c r="B2403">
        <v>3128</v>
      </c>
      <c r="C2403" t="s">
        <v>17</v>
      </c>
      <c r="D2403" t="s">
        <v>15320</v>
      </c>
      <c r="E2403" t="str">
        <f t="shared" si="74"/>
        <v>株式会社イトクロ</v>
      </c>
      <c r="F2403" t="str">
        <f t="shared" si="75"/>
        <v/>
      </c>
      <c r="G2403" t="s">
        <v>4830</v>
      </c>
      <c r="I2403" t="s">
        <v>1778</v>
      </c>
      <c r="K2403" t="s">
        <v>1538</v>
      </c>
      <c r="L2403" t="s">
        <v>15321</v>
      </c>
      <c r="M2403" t="s">
        <v>15322</v>
      </c>
      <c r="Q2403" t="s">
        <v>5626</v>
      </c>
      <c r="S2403" t="s">
        <v>15323</v>
      </c>
    </row>
    <row r="2404" spans="1:19" x14ac:dyDescent="0.3">
      <c r="A2404">
        <v>2403</v>
      </c>
      <c r="B2404">
        <v>3129</v>
      </c>
      <c r="C2404" t="s">
        <v>17</v>
      </c>
      <c r="D2404" t="s">
        <v>15324</v>
      </c>
      <c r="E2404" t="str">
        <f t="shared" si="74"/>
        <v>株式会社アルファー</v>
      </c>
      <c r="F2404" t="str">
        <f t="shared" si="75"/>
        <v/>
      </c>
      <c r="G2404" t="s">
        <v>279</v>
      </c>
      <c r="H2404" t="s">
        <v>372</v>
      </c>
      <c r="I2404" t="s">
        <v>729</v>
      </c>
      <c r="J2404" t="s">
        <v>15325</v>
      </c>
      <c r="K2404" t="s">
        <v>790</v>
      </c>
      <c r="L2404" t="s">
        <v>15326</v>
      </c>
      <c r="M2404" t="s">
        <v>15327</v>
      </c>
      <c r="Q2404" t="s">
        <v>3419</v>
      </c>
      <c r="S2404" t="s">
        <v>15328</v>
      </c>
    </row>
    <row r="2405" spans="1:19" x14ac:dyDescent="0.3">
      <c r="A2405">
        <v>2404</v>
      </c>
      <c r="B2405">
        <v>3130</v>
      </c>
      <c r="C2405" t="s">
        <v>17</v>
      </c>
      <c r="D2405" t="s">
        <v>15329</v>
      </c>
      <c r="E2405" t="str">
        <f t="shared" si="74"/>
        <v>株式会社ホワイトプラス</v>
      </c>
      <c r="F2405" t="str">
        <f t="shared" si="75"/>
        <v/>
      </c>
      <c r="G2405" t="s">
        <v>350</v>
      </c>
      <c r="I2405" t="s">
        <v>15330</v>
      </c>
      <c r="K2405" t="s">
        <v>8719</v>
      </c>
      <c r="L2405" t="s">
        <v>15331</v>
      </c>
      <c r="M2405" t="s">
        <v>15332</v>
      </c>
      <c r="N2405" t="s">
        <v>39</v>
      </c>
      <c r="Q2405" t="s">
        <v>2750</v>
      </c>
      <c r="R2405" t="s">
        <v>91</v>
      </c>
      <c r="S2405" t="s">
        <v>15333</v>
      </c>
    </row>
    <row r="2406" spans="1:19" x14ac:dyDescent="0.3">
      <c r="A2406">
        <v>2405</v>
      </c>
      <c r="B2406">
        <v>3131</v>
      </c>
      <c r="C2406" t="s">
        <v>17</v>
      </c>
      <c r="D2406" t="s">
        <v>15334</v>
      </c>
      <c r="E2406" t="str">
        <f t="shared" si="74"/>
        <v>株式会社レセント</v>
      </c>
      <c r="F2406" t="str">
        <f t="shared" si="75"/>
        <v/>
      </c>
      <c r="G2406" t="s">
        <v>192</v>
      </c>
      <c r="I2406" t="s">
        <v>10570</v>
      </c>
      <c r="K2406" t="s">
        <v>11942</v>
      </c>
      <c r="L2406" t="s">
        <v>15335</v>
      </c>
      <c r="M2406" t="s">
        <v>15336</v>
      </c>
      <c r="Q2406" t="s">
        <v>494</v>
      </c>
      <c r="R2406" t="s">
        <v>565</v>
      </c>
      <c r="S2406" t="s">
        <v>15337</v>
      </c>
    </row>
    <row r="2407" spans="1:19" x14ac:dyDescent="0.3">
      <c r="A2407">
        <v>2406</v>
      </c>
      <c r="B2407">
        <v>3132</v>
      </c>
      <c r="C2407" t="s">
        <v>17</v>
      </c>
      <c r="D2407" t="s">
        <v>15338</v>
      </c>
      <c r="E2407" t="str">
        <f t="shared" si="74"/>
        <v>株式会社フェニシス</v>
      </c>
      <c r="F2407" t="str">
        <f t="shared" si="75"/>
        <v/>
      </c>
      <c r="G2407" t="s">
        <v>15339</v>
      </c>
      <c r="H2407" t="s">
        <v>71</v>
      </c>
      <c r="I2407" t="s">
        <v>164</v>
      </c>
      <c r="K2407" t="s">
        <v>74</v>
      </c>
      <c r="L2407" t="s">
        <v>15340</v>
      </c>
      <c r="M2407" t="s">
        <v>15341</v>
      </c>
      <c r="P2407" t="s">
        <v>15342</v>
      </c>
      <c r="Q2407" t="s">
        <v>12768</v>
      </c>
      <c r="R2407" t="s">
        <v>80</v>
      </c>
      <c r="S2407" t="s">
        <v>15343</v>
      </c>
    </row>
    <row r="2408" spans="1:19" x14ac:dyDescent="0.3">
      <c r="A2408">
        <v>2407</v>
      </c>
      <c r="B2408">
        <v>3133</v>
      </c>
      <c r="C2408" t="s">
        <v>17</v>
      </c>
      <c r="D2408" t="s">
        <v>15344</v>
      </c>
      <c r="E2408" t="str">
        <f t="shared" si="74"/>
        <v/>
      </c>
      <c r="F2408" t="str">
        <f t="shared" si="75"/>
        <v>プロアクシアコンサルティング株式会社</v>
      </c>
      <c r="G2408" t="s">
        <v>279</v>
      </c>
      <c r="H2408" t="s">
        <v>206</v>
      </c>
      <c r="I2408" t="s">
        <v>15345</v>
      </c>
      <c r="K2408" t="s">
        <v>11942</v>
      </c>
      <c r="L2408" t="s">
        <v>15346</v>
      </c>
      <c r="M2408" t="s">
        <v>15347</v>
      </c>
      <c r="Q2408" t="s">
        <v>1843</v>
      </c>
      <c r="S2408" t="s">
        <v>15348</v>
      </c>
    </row>
    <row r="2409" spans="1:19" x14ac:dyDescent="0.3">
      <c r="A2409">
        <v>2408</v>
      </c>
      <c r="B2409">
        <v>3134</v>
      </c>
      <c r="C2409" t="s">
        <v>17</v>
      </c>
      <c r="D2409" t="s">
        <v>15349</v>
      </c>
      <c r="E2409" t="str">
        <f t="shared" si="74"/>
        <v>株式会社ZEALOT</v>
      </c>
      <c r="F2409" t="str">
        <f t="shared" si="75"/>
        <v/>
      </c>
      <c r="G2409" t="s">
        <v>1367</v>
      </c>
      <c r="H2409" t="s">
        <v>836</v>
      </c>
      <c r="I2409" t="s">
        <v>11529</v>
      </c>
      <c r="K2409" t="s">
        <v>6232</v>
      </c>
      <c r="L2409" t="s">
        <v>15350</v>
      </c>
      <c r="M2409" t="s">
        <v>15351</v>
      </c>
      <c r="P2409" t="s">
        <v>15352</v>
      </c>
      <c r="Q2409" t="s">
        <v>276</v>
      </c>
      <c r="R2409" t="s">
        <v>91</v>
      </c>
      <c r="S2409" t="s">
        <v>15353</v>
      </c>
    </row>
    <row r="2410" spans="1:19" x14ac:dyDescent="0.3">
      <c r="A2410">
        <v>2409</v>
      </c>
      <c r="B2410">
        <v>3135</v>
      </c>
      <c r="C2410" t="s">
        <v>17</v>
      </c>
      <c r="D2410" t="s">
        <v>15354</v>
      </c>
      <c r="E2410" t="str">
        <f t="shared" si="74"/>
        <v/>
      </c>
      <c r="F2410" t="str">
        <f t="shared" si="75"/>
        <v>グランドデザイン株式会社</v>
      </c>
      <c r="G2410" t="s">
        <v>12209</v>
      </c>
      <c r="I2410" t="s">
        <v>15355</v>
      </c>
      <c r="K2410" t="s">
        <v>15356</v>
      </c>
      <c r="L2410" t="s">
        <v>15357</v>
      </c>
      <c r="M2410" t="s">
        <v>15358</v>
      </c>
      <c r="O2410" t="s">
        <v>15359</v>
      </c>
      <c r="Q2410" t="s">
        <v>651</v>
      </c>
      <c r="S2410" t="s">
        <v>15360</v>
      </c>
    </row>
    <row r="2411" spans="1:19" x14ac:dyDescent="0.3">
      <c r="A2411">
        <v>2410</v>
      </c>
      <c r="B2411">
        <v>3136</v>
      </c>
      <c r="C2411" t="s">
        <v>17</v>
      </c>
      <c r="D2411" t="s">
        <v>15361</v>
      </c>
      <c r="E2411" t="str">
        <f t="shared" si="74"/>
        <v>株式会社ハイテックス</v>
      </c>
      <c r="F2411" t="str">
        <f t="shared" si="75"/>
        <v/>
      </c>
      <c r="G2411" t="s">
        <v>3435</v>
      </c>
      <c r="I2411" t="s">
        <v>4469</v>
      </c>
      <c r="K2411" t="s">
        <v>4792</v>
      </c>
      <c r="L2411" t="s">
        <v>15362</v>
      </c>
      <c r="M2411" t="s">
        <v>15363</v>
      </c>
      <c r="N2411" t="s">
        <v>39</v>
      </c>
      <c r="P2411" t="s">
        <v>15364</v>
      </c>
      <c r="Q2411" t="s">
        <v>181</v>
      </c>
      <c r="R2411" t="s">
        <v>120</v>
      </c>
      <c r="S2411" t="s">
        <v>15365</v>
      </c>
    </row>
    <row r="2412" spans="1:19" x14ac:dyDescent="0.3">
      <c r="A2412">
        <v>2411</v>
      </c>
      <c r="B2412">
        <v>3137</v>
      </c>
      <c r="C2412" t="s">
        <v>17</v>
      </c>
      <c r="D2412" t="s">
        <v>15366</v>
      </c>
      <c r="E2412" t="str">
        <f t="shared" si="74"/>
        <v>株式会社ブリッジコーポレーション</v>
      </c>
      <c r="F2412" t="str">
        <f t="shared" si="75"/>
        <v/>
      </c>
      <c r="G2412" t="s">
        <v>83</v>
      </c>
      <c r="I2412" t="s">
        <v>1206</v>
      </c>
      <c r="K2412" t="s">
        <v>4276</v>
      </c>
      <c r="L2412" t="s">
        <v>15367</v>
      </c>
      <c r="M2412" t="s">
        <v>15368</v>
      </c>
      <c r="P2412" t="s">
        <v>15369</v>
      </c>
      <c r="Q2412" t="s">
        <v>987</v>
      </c>
      <c r="S2412" t="s">
        <v>15370</v>
      </c>
    </row>
    <row r="2413" spans="1:19" x14ac:dyDescent="0.3">
      <c r="A2413">
        <v>2412</v>
      </c>
      <c r="B2413">
        <v>3138</v>
      </c>
      <c r="C2413" t="s">
        <v>17</v>
      </c>
      <c r="D2413" t="s">
        <v>15371</v>
      </c>
      <c r="E2413" t="str">
        <f t="shared" si="74"/>
        <v>株式会社ファーストリンク</v>
      </c>
      <c r="F2413" t="str">
        <f t="shared" si="75"/>
        <v/>
      </c>
      <c r="G2413" t="s">
        <v>1165</v>
      </c>
      <c r="I2413" t="s">
        <v>12210</v>
      </c>
      <c r="J2413" t="s">
        <v>15372</v>
      </c>
      <c r="K2413" t="s">
        <v>6111</v>
      </c>
      <c r="L2413" t="s">
        <v>15373</v>
      </c>
      <c r="M2413" t="s">
        <v>15374</v>
      </c>
      <c r="N2413" t="s">
        <v>39</v>
      </c>
      <c r="P2413" t="s">
        <v>15375</v>
      </c>
      <c r="Q2413" t="s">
        <v>2595</v>
      </c>
      <c r="R2413" t="s">
        <v>30</v>
      </c>
      <c r="S2413" t="s">
        <v>15376</v>
      </c>
    </row>
    <row r="2414" spans="1:19" x14ac:dyDescent="0.3">
      <c r="A2414">
        <v>2413</v>
      </c>
      <c r="B2414">
        <v>3139</v>
      </c>
      <c r="C2414" t="s">
        <v>17</v>
      </c>
      <c r="D2414" t="s">
        <v>15377</v>
      </c>
      <c r="E2414" t="str">
        <f t="shared" si="74"/>
        <v>株式会社サイバー・バズ</v>
      </c>
      <c r="F2414" t="str">
        <f t="shared" si="75"/>
        <v/>
      </c>
      <c r="G2414" t="s">
        <v>83</v>
      </c>
      <c r="I2414" t="s">
        <v>3649</v>
      </c>
      <c r="K2414" t="s">
        <v>1762</v>
      </c>
      <c r="L2414" t="s">
        <v>15378</v>
      </c>
      <c r="M2414" t="s">
        <v>15379</v>
      </c>
      <c r="O2414" t="s">
        <v>15380</v>
      </c>
      <c r="Q2414" t="s">
        <v>255</v>
      </c>
      <c r="R2414" t="s">
        <v>859</v>
      </c>
      <c r="S2414" t="s">
        <v>15381</v>
      </c>
    </row>
    <row r="2415" spans="1:19" x14ac:dyDescent="0.3">
      <c r="A2415">
        <v>2414</v>
      </c>
      <c r="B2415">
        <v>3140</v>
      </c>
      <c r="C2415" t="s">
        <v>17</v>
      </c>
      <c r="D2415" t="s">
        <v>15382</v>
      </c>
      <c r="E2415" t="str">
        <f t="shared" si="74"/>
        <v>株式会社ダンクハーツ</v>
      </c>
      <c r="F2415" t="str">
        <f t="shared" si="75"/>
        <v/>
      </c>
      <c r="G2415" t="s">
        <v>3331</v>
      </c>
      <c r="H2415" t="s">
        <v>11165</v>
      </c>
      <c r="I2415" t="s">
        <v>729</v>
      </c>
      <c r="K2415" t="s">
        <v>781</v>
      </c>
      <c r="L2415" t="s">
        <v>15383</v>
      </c>
      <c r="M2415" t="s">
        <v>15384</v>
      </c>
      <c r="Q2415" t="s">
        <v>181</v>
      </c>
      <c r="R2415" t="s">
        <v>189</v>
      </c>
      <c r="S2415" t="s">
        <v>15385</v>
      </c>
    </row>
    <row r="2416" spans="1:19" x14ac:dyDescent="0.3">
      <c r="A2416">
        <v>2415</v>
      </c>
      <c r="B2416">
        <v>3141</v>
      </c>
      <c r="C2416" t="s">
        <v>17</v>
      </c>
      <c r="D2416" t="s">
        <v>15386</v>
      </c>
      <c r="E2416" t="str">
        <f t="shared" si="74"/>
        <v>株式会社セントメディア（東証一部上場グループ企業）</v>
      </c>
      <c r="F2416" t="str">
        <f t="shared" si="75"/>
        <v/>
      </c>
      <c r="G2416" t="s">
        <v>15387</v>
      </c>
      <c r="H2416" t="s">
        <v>7298</v>
      </c>
      <c r="I2416" t="s">
        <v>3498</v>
      </c>
      <c r="J2416" t="s">
        <v>15388</v>
      </c>
      <c r="L2416" t="s">
        <v>15389</v>
      </c>
      <c r="M2416" t="s">
        <v>15390</v>
      </c>
      <c r="Q2416" t="s">
        <v>7904</v>
      </c>
      <c r="S2416" t="s">
        <v>15391</v>
      </c>
    </row>
    <row r="2417" spans="1:19" x14ac:dyDescent="0.3">
      <c r="A2417">
        <v>2416</v>
      </c>
      <c r="B2417">
        <v>3143</v>
      </c>
      <c r="C2417" t="s">
        <v>17</v>
      </c>
      <c r="D2417" t="s">
        <v>15392</v>
      </c>
      <c r="E2417" t="str">
        <f t="shared" si="74"/>
        <v>株式会社ツードッグス</v>
      </c>
      <c r="F2417" t="str">
        <f t="shared" si="75"/>
        <v/>
      </c>
      <c r="G2417" t="s">
        <v>9931</v>
      </c>
      <c r="H2417" t="s">
        <v>2387</v>
      </c>
      <c r="I2417" t="s">
        <v>15393</v>
      </c>
      <c r="K2417" t="s">
        <v>8331</v>
      </c>
      <c r="L2417" t="s">
        <v>15394</v>
      </c>
      <c r="M2417" t="s">
        <v>15395</v>
      </c>
      <c r="Q2417" t="s">
        <v>725</v>
      </c>
      <c r="R2417" t="s">
        <v>402</v>
      </c>
      <c r="S2417" t="s">
        <v>15396</v>
      </c>
    </row>
    <row r="2418" spans="1:19" x14ac:dyDescent="0.3">
      <c r="A2418">
        <v>2417</v>
      </c>
      <c r="B2418">
        <v>3144</v>
      </c>
      <c r="C2418" t="s">
        <v>17</v>
      </c>
      <c r="D2418" t="s">
        <v>15397</v>
      </c>
      <c r="E2418" t="str">
        <f t="shared" si="74"/>
        <v>株式会社インフォキュービック・ジャパン</v>
      </c>
      <c r="F2418" t="str">
        <f t="shared" si="75"/>
        <v/>
      </c>
      <c r="G2418" t="s">
        <v>9244</v>
      </c>
      <c r="H2418" t="s">
        <v>393</v>
      </c>
      <c r="I2418" t="s">
        <v>729</v>
      </c>
      <c r="J2418" t="s">
        <v>15398</v>
      </c>
      <c r="K2418" t="s">
        <v>3538</v>
      </c>
      <c r="L2418" t="s">
        <v>15399</v>
      </c>
      <c r="M2418" t="s">
        <v>15400</v>
      </c>
      <c r="N2418" t="s">
        <v>39</v>
      </c>
      <c r="P2418" t="s">
        <v>15401</v>
      </c>
      <c r="Q2418" t="s">
        <v>927</v>
      </c>
      <c r="R2418" t="s">
        <v>189</v>
      </c>
      <c r="S2418" t="s">
        <v>15402</v>
      </c>
    </row>
    <row r="2419" spans="1:19" x14ac:dyDescent="0.3">
      <c r="A2419">
        <v>2418</v>
      </c>
      <c r="B2419">
        <v>3146</v>
      </c>
      <c r="C2419" t="s">
        <v>17</v>
      </c>
      <c r="D2419" t="s">
        <v>15403</v>
      </c>
      <c r="E2419" t="str">
        <f t="shared" si="74"/>
        <v>株式会社フジプラン</v>
      </c>
      <c r="F2419" t="str">
        <f t="shared" si="75"/>
        <v/>
      </c>
      <c r="G2419" t="s">
        <v>738</v>
      </c>
      <c r="I2419" t="s">
        <v>729</v>
      </c>
      <c r="K2419" t="s">
        <v>8290</v>
      </c>
      <c r="L2419" t="s">
        <v>15404</v>
      </c>
      <c r="M2419" t="s">
        <v>15405</v>
      </c>
      <c r="Q2419" t="s">
        <v>101</v>
      </c>
      <c r="R2419" t="s">
        <v>565</v>
      </c>
      <c r="S2419" t="s">
        <v>15406</v>
      </c>
    </row>
    <row r="2420" spans="1:19" x14ac:dyDescent="0.3">
      <c r="A2420">
        <v>2419</v>
      </c>
      <c r="B2420">
        <v>3148</v>
      </c>
      <c r="C2420" t="s">
        <v>17</v>
      </c>
      <c r="D2420" t="s">
        <v>15407</v>
      </c>
      <c r="E2420" t="str">
        <f t="shared" si="74"/>
        <v>株式会社ベストリンク</v>
      </c>
      <c r="F2420" t="str">
        <f t="shared" si="75"/>
        <v/>
      </c>
      <c r="G2420" t="s">
        <v>279</v>
      </c>
      <c r="I2420" t="s">
        <v>12210</v>
      </c>
      <c r="K2420" t="s">
        <v>3522</v>
      </c>
      <c r="L2420" t="s">
        <v>15408</v>
      </c>
      <c r="M2420" t="s">
        <v>15409</v>
      </c>
      <c r="Q2420" t="s">
        <v>494</v>
      </c>
      <c r="S2420" t="s">
        <v>15410</v>
      </c>
    </row>
    <row r="2421" spans="1:19" x14ac:dyDescent="0.3">
      <c r="A2421">
        <v>2420</v>
      </c>
      <c r="B2421">
        <v>3149</v>
      </c>
      <c r="C2421" t="s">
        <v>17</v>
      </c>
      <c r="D2421" t="s">
        <v>15411</v>
      </c>
      <c r="E2421" t="str">
        <f t="shared" si="74"/>
        <v/>
      </c>
      <c r="F2421" t="str">
        <f t="shared" si="75"/>
        <v/>
      </c>
      <c r="G2421" t="s">
        <v>271</v>
      </c>
      <c r="H2421" t="s">
        <v>372</v>
      </c>
      <c r="I2421" t="s">
        <v>4916</v>
      </c>
      <c r="J2421" t="s">
        <v>15412</v>
      </c>
      <c r="K2421" t="s">
        <v>3725</v>
      </c>
      <c r="L2421" t="s">
        <v>15413</v>
      </c>
      <c r="M2421" t="s">
        <v>15414</v>
      </c>
      <c r="Q2421" t="s">
        <v>484</v>
      </c>
      <c r="R2421" t="s">
        <v>202</v>
      </c>
      <c r="S2421" t="s">
        <v>15415</v>
      </c>
    </row>
    <row r="2422" spans="1:19" x14ac:dyDescent="0.3">
      <c r="A2422">
        <v>2421</v>
      </c>
      <c r="B2422">
        <v>3150</v>
      </c>
      <c r="C2422" t="s">
        <v>17</v>
      </c>
      <c r="D2422" t="s">
        <v>15416</v>
      </c>
      <c r="E2422" t="str">
        <f t="shared" si="74"/>
        <v>株式会社セットアップ</v>
      </c>
      <c r="F2422" t="str">
        <f t="shared" si="75"/>
        <v/>
      </c>
      <c r="G2422" t="s">
        <v>9778</v>
      </c>
      <c r="H2422" t="s">
        <v>372</v>
      </c>
      <c r="I2422" t="s">
        <v>4799</v>
      </c>
      <c r="J2422" t="s">
        <v>15417</v>
      </c>
      <c r="K2422" t="s">
        <v>375</v>
      </c>
      <c r="L2422" t="s">
        <v>15418</v>
      </c>
      <c r="M2422" t="s">
        <v>15419</v>
      </c>
      <c r="N2422" t="s">
        <v>39</v>
      </c>
      <c r="O2422" t="s">
        <v>15420</v>
      </c>
      <c r="P2422" t="s">
        <v>15421</v>
      </c>
      <c r="Q2422" t="s">
        <v>3179</v>
      </c>
      <c r="R2422" t="s">
        <v>202</v>
      </c>
      <c r="S2422" t="s">
        <v>15422</v>
      </c>
    </row>
    <row r="2423" spans="1:19" x14ac:dyDescent="0.3">
      <c r="A2423">
        <v>2422</v>
      </c>
      <c r="B2423">
        <v>3152</v>
      </c>
      <c r="C2423" t="s">
        <v>17</v>
      </c>
      <c r="D2423" t="s">
        <v>15423</v>
      </c>
      <c r="E2423" t="str">
        <f t="shared" si="74"/>
        <v>株式会社アビリティコンサルタント</v>
      </c>
      <c r="F2423" t="str">
        <f t="shared" si="75"/>
        <v/>
      </c>
      <c r="G2423" t="s">
        <v>2297</v>
      </c>
      <c r="H2423" t="s">
        <v>71</v>
      </c>
      <c r="I2423" t="s">
        <v>6317</v>
      </c>
      <c r="K2423" t="s">
        <v>2601</v>
      </c>
      <c r="L2423" t="s">
        <v>15424</v>
      </c>
      <c r="M2423" t="s">
        <v>15425</v>
      </c>
      <c r="N2423" t="s">
        <v>39</v>
      </c>
      <c r="Q2423" t="s">
        <v>1121</v>
      </c>
      <c r="R2423" t="s">
        <v>454</v>
      </c>
      <c r="S2423" t="s">
        <v>15426</v>
      </c>
    </row>
    <row r="2424" spans="1:19" x14ac:dyDescent="0.3">
      <c r="A2424">
        <v>2423</v>
      </c>
      <c r="B2424">
        <v>3153</v>
      </c>
      <c r="C2424" t="s">
        <v>17</v>
      </c>
      <c r="D2424" t="s">
        <v>15427</v>
      </c>
      <c r="E2424" t="str">
        <f t="shared" si="74"/>
        <v>株式会社ビヨンド</v>
      </c>
      <c r="F2424" t="str">
        <f t="shared" si="75"/>
        <v/>
      </c>
      <c r="G2424" t="s">
        <v>12330</v>
      </c>
      <c r="I2424" t="s">
        <v>2689</v>
      </c>
      <c r="J2424" t="s">
        <v>15428</v>
      </c>
      <c r="K2424" t="s">
        <v>3883</v>
      </c>
      <c r="L2424" t="s">
        <v>15429</v>
      </c>
      <c r="M2424" t="s">
        <v>15430</v>
      </c>
      <c r="N2424" t="s">
        <v>39</v>
      </c>
      <c r="P2424" t="s">
        <v>15431</v>
      </c>
      <c r="Q2424" t="s">
        <v>2045</v>
      </c>
      <c r="R2424" t="s">
        <v>402</v>
      </c>
      <c r="S2424" t="s">
        <v>15432</v>
      </c>
    </row>
    <row r="2425" spans="1:19" x14ac:dyDescent="0.3">
      <c r="A2425">
        <v>2424</v>
      </c>
      <c r="B2425">
        <v>3154</v>
      </c>
      <c r="C2425" t="s">
        <v>17</v>
      </c>
      <c r="D2425" t="s">
        <v>15433</v>
      </c>
      <c r="E2425" t="str">
        <f t="shared" si="74"/>
        <v/>
      </c>
      <c r="F2425" t="str">
        <f t="shared" si="75"/>
        <v>サン・ライズ・システムズ株式会社</v>
      </c>
      <c r="G2425" t="s">
        <v>4468</v>
      </c>
      <c r="I2425" t="s">
        <v>3451</v>
      </c>
      <c r="J2425" t="s">
        <v>15434</v>
      </c>
      <c r="K2425" t="s">
        <v>2308</v>
      </c>
      <c r="L2425" t="s">
        <v>15435</v>
      </c>
      <c r="M2425" t="s">
        <v>15436</v>
      </c>
      <c r="N2425" t="s">
        <v>39</v>
      </c>
      <c r="P2425" t="s">
        <v>15437</v>
      </c>
      <c r="Q2425" t="s">
        <v>716</v>
      </c>
      <c r="R2425" t="s">
        <v>2442</v>
      </c>
      <c r="S2425" t="s">
        <v>15438</v>
      </c>
    </row>
    <row r="2426" spans="1:19" x14ac:dyDescent="0.3">
      <c r="A2426">
        <v>2425</v>
      </c>
      <c r="B2426">
        <v>3156</v>
      </c>
      <c r="C2426" t="s">
        <v>17</v>
      </c>
      <c r="D2426" t="s">
        <v>15439</v>
      </c>
      <c r="E2426" t="str">
        <f t="shared" si="74"/>
        <v/>
      </c>
      <c r="F2426" t="str">
        <f t="shared" si="75"/>
        <v/>
      </c>
      <c r="I2426" t="s">
        <v>15440</v>
      </c>
      <c r="K2426" t="s">
        <v>1470</v>
      </c>
      <c r="L2426" t="s">
        <v>15441</v>
      </c>
      <c r="M2426" t="s">
        <v>15442</v>
      </c>
      <c r="Q2426" t="s">
        <v>431</v>
      </c>
      <c r="S2426" t="s">
        <v>15443</v>
      </c>
    </row>
    <row r="2427" spans="1:19" x14ac:dyDescent="0.3">
      <c r="A2427">
        <v>2426</v>
      </c>
      <c r="B2427">
        <v>3157</v>
      </c>
      <c r="C2427" t="s">
        <v>17</v>
      </c>
      <c r="D2427" t="s">
        <v>15444</v>
      </c>
      <c r="E2427" t="str">
        <f t="shared" si="74"/>
        <v>株式会社デジタルビジョン</v>
      </c>
      <c r="F2427" t="str">
        <f t="shared" si="75"/>
        <v/>
      </c>
      <c r="G2427" t="s">
        <v>279</v>
      </c>
      <c r="I2427" t="s">
        <v>1025</v>
      </c>
      <c r="J2427" t="s">
        <v>15445</v>
      </c>
      <c r="K2427" t="s">
        <v>679</v>
      </c>
      <c r="L2427" t="s">
        <v>15446</v>
      </c>
      <c r="M2427" t="s">
        <v>15447</v>
      </c>
      <c r="N2427" t="s">
        <v>39</v>
      </c>
      <c r="P2427" t="s">
        <v>15448</v>
      </c>
      <c r="Q2427" t="s">
        <v>2900</v>
      </c>
      <c r="R2427" t="s">
        <v>91</v>
      </c>
      <c r="S2427" t="s">
        <v>15449</v>
      </c>
    </row>
    <row r="2428" spans="1:19" x14ac:dyDescent="0.3">
      <c r="A2428">
        <v>2427</v>
      </c>
      <c r="B2428">
        <v>3158</v>
      </c>
      <c r="C2428" t="s">
        <v>17</v>
      </c>
      <c r="D2428" t="s">
        <v>15450</v>
      </c>
      <c r="E2428" t="str">
        <f t="shared" si="74"/>
        <v>株式会社nanapi</v>
      </c>
      <c r="F2428" t="str">
        <f t="shared" si="75"/>
        <v/>
      </c>
      <c r="G2428" t="s">
        <v>83</v>
      </c>
      <c r="H2428" t="s">
        <v>193</v>
      </c>
      <c r="I2428" t="s">
        <v>15451</v>
      </c>
      <c r="K2428" t="s">
        <v>7076</v>
      </c>
      <c r="L2428" t="s">
        <v>15452</v>
      </c>
      <c r="M2428" t="s">
        <v>15453</v>
      </c>
      <c r="Q2428" t="s">
        <v>5855</v>
      </c>
      <c r="R2428" t="s">
        <v>454</v>
      </c>
      <c r="S2428" t="s">
        <v>15454</v>
      </c>
    </row>
    <row r="2429" spans="1:19" x14ac:dyDescent="0.3">
      <c r="A2429">
        <v>2428</v>
      </c>
      <c r="B2429">
        <v>3159</v>
      </c>
      <c r="C2429" t="s">
        <v>17</v>
      </c>
      <c r="D2429" t="s">
        <v>15455</v>
      </c>
      <c r="E2429" t="str">
        <f t="shared" si="74"/>
        <v>株式会社リープ</v>
      </c>
      <c r="F2429" t="str">
        <f t="shared" si="75"/>
        <v/>
      </c>
      <c r="G2429" t="s">
        <v>15456</v>
      </c>
      <c r="I2429" t="s">
        <v>4469</v>
      </c>
      <c r="K2429" t="s">
        <v>1985</v>
      </c>
      <c r="L2429" t="s">
        <v>15457</v>
      </c>
      <c r="M2429" t="s">
        <v>15458</v>
      </c>
      <c r="N2429" t="s">
        <v>39</v>
      </c>
      <c r="Q2429" t="s">
        <v>255</v>
      </c>
      <c r="S2429" t="s">
        <v>15459</v>
      </c>
    </row>
    <row r="2430" spans="1:19" x14ac:dyDescent="0.3">
      <c r="A2430">
        <v>2429</v>
      </c>
      <c r="B2430">
        <v>3160</v>
      </c>
      <c r="C2430" t="s">
        <v>17</v>
      </c>
      <c r="D2430" t="s">
        <v>15460</v>
      </c>
      <c r="E2430" t="str">
        <f t="shared" si="74"/>
        <v/>
      </c>
      <c r="F2430" t="str">
        <f t="shared" si="75"/>
        <v>OO-com株式会社</v>
      </c>
      <c r="G2430" t="s">
        <v>8451</v>
      </c>
      <c r="H2430" t="s">
        <v>124</v>
      </c>
      <c r="I2430" t="s">
        <v>164</v>
      </c>
      <c r="K2430" t="s">
        <v>8285</v>
      </c>
      <c r="L2430" t="s">
        <v>15461</v>
      </c>
      <c r="M2430" t="s">
        <v>15462</v>
      </c>
      <c r="O2430" t="s">
        <v>15463</v>
      </c>
      <c r="P2430" t="s">
        <v>15464</v>
      </c>
      <c r="Q2430" t="s">
        <v>1416</v>
      </c>
      <c r="R2430" t="s">
        <v>246</v>
      </c>
      <c r="S2430" t="s">
        <v>15465</v>
      </c>
    </row>
    <row r="2431" spans="1:19" x14ac:dyDescent="0.3">
      <c r="A2431">
        <v>2430</v>
      </c>
      <c r="B2431">
        <v>3162</v>
      </c>
      <c r="C2431" t="s">
        <v>17</v>
      </c>
      <c r="D2431" t="s">
        <v>15466</v>
      </c>
      <c r="E2431" t="str">
        <f t="shared" si="74"/>
        <v>株式会社リンクネット</v>
      </c>
      <c r="F2431" t="str">
        <f t="shared" si="75"/>
        <v/>
      </c>
      <c r="H2431" t="s">
        <v>124</v>
      </c>
      <c r="I2431" t="s">
        <v>729</v>
      </c>
      <c r="K2431" t="s">
        <v>438</v>
      </c>
      <c r="L2431" t="s">
        <v>15467</v>
      </c>
      <c r="M2431" t="s">
        <v>15468</v>
      </c>
      <c r="N2431" t="s">
        <v>39</v>
      </c>
      <c r="Q2431" t="s">
        <v>276</v>
      </c>
      <c r="R2431" t="s">
        <v>402</v>
      </c>
      <c r="S2431" t="s">
        <v>15469</v>
      </c>
    </row>
    <row r="2432" spans="1:19" x14ac:dyDescent="0.3">
      <c r="A2432">
        <v>2431</v>
      </c>
      <c r="B2432">
        <v>3164</v>
      </c>
      <c r="C2432" t="s">
        <v>17</v>
      </c>
      <c r="D2432" t="s">
        <v>15470</v>
      </c>
      <c r="E2432" t="str">
        <f t="shared" si="74"/>
        <v>株式会社ADベイシス</v>
      </c>
      <c r="F2432" t="str">
        <f t="shared" si="75"/>
        <v/>
      </c>
      <c r="G2432" t="s">
        <v>862</v>
      </c>
      <c r="H2432" t="s">
        <v>372</v>
      </c>
      <c r="K2432" t="s">
        <v>10241</v>
      </c>
      <c r="L2432" t="s">
        <v>15471</v>
      </c>
      <c r="M2432" t="s">
        <v>15472</v>
      </c>
      <c r="N2432" t="s">
        <v>39</v>
      </c>
      <c r="P2432" t="s">
        <v>15473</v>
      </c>
      <c r="Q2432" t="s">
        <v>1989</v>
      </c>
      <c r="R2432" t="s">
        <v>565</v>
      </c>
      <c r="S2432" t="s">
        <v>15474</v>
      </c>
    </row>
    <row r="2433" spans="1:19" x14ac:dyDescent="0.3">
      <c r="A2433">
        <v>2432</v>
      </c>
      <c r="B2433">
        <v>3165</v>
      </c>
      <c r="C2433" t="s">
        <v>17</v>
      </c>
      <c r="D2433" t="s">
        <v>15475</v>
      </c>
      <c r="E2433" t="str">
        <f t="shared" si="74"/>
        <v>株式会社キャリアシステム</v>
      </c>
      <c r="F2433" t="str">
        <f t="shared" si="75"/>
        <v/>
      </c>
      <c r="G2433" t="s">
        <v>15476</v>
      </c>
      <c r="I2433" t="s">
        <v>1778</v>
      </c>
      <c r="J2433" t="s">
        <v>15477</v>
      </c>
      <c r="L2433" t="s">
        <v>15478</v>
      </c>
      <c r="M2433" t="s">
        <v>15479</v>
      </c>
      <c r="N2433" t="s">
        <v>39</v>
      </c>
      <c r="O2433" t="s">
        <v>15480</v>
      </c>
      <c r="P2433" t="s">
        <v>15481</v>
      </c>
      <c r="Q2433" t="s">
        <v>2900</v>
      </c>
      <c r="S2433" t="s">
        <v>15482</v>
      </c>
    </row>
    <row r="2434" spans="1:19" x14ac:dyDescent="0.3">
      <c r="A2434">
        <v>2433</v>
      </c>
      <c r="B2434">
        <v>3166</v>
      </c>
      <c r="C2434" t="s">
        <v>17</v>
      </c>
      <c r="D2434" t="s">
        <v>15483</v>
      </c>
      <c r="E2434" t="str">
        <f t="shared" si="74"/>
        <v/>
      </c>
      <c r="F2434" t="str">
        <f t="shared" si="75"/>
        <v>シーツー株式会社</v>
      </c>
      <c r="G2434" t="s">
        <v>3762</v>
      </c>
      <c r="H2434" t="s">
        <v>124</v>
      </c>
      <c r="I2434" t="s">
        <v>614</v>
      </c>
      <c r="K2434" t="s">
        <v>3370</v>
      </c>
      <c r="L2434" t="s">
        <v>15484</v>
      </c>
      <c r="M2434" t="s">
        <v>15485</v>
      </c>
      <c r="Q2434" t="s">
        <v>297</v>
      </c>
      <c r="S2434" t="s">
        <v>15486</v>
      </c>
    </row>
    <row r="2435" spans="1:19" x14ac:dyDescent="0.3">
      <c r="A2435">
        <v>2434</v>
      </c>
      <c r="B2435">
        <v>3167</v>
      </c>
      <c r="C2435" t="s">
        <v>17</v>
      </c>
      <c r="D2435" t="s">
        <v>15487</v>
      </c>
      <c r="E2435" t="str">
        <f t="shared" ref="E2435:E2498" si="76">IF(LEFT($D2435,4)="株式会社",$D2435,"")</f>
        <v>株式会社ＧＳＩ</v>
      </c>
      <c r="F2435" t="str">
        <f t="shared" ref="F2435:F2498" si="77">IF(RIGHT($D2435,4)="株式会社",$D2435,"")</f>
        <v/>
      </c>
      <c r="G2435" t="s">
        <v>8523</v>
      </c>
      <c r="H2435" t="s">
        <v>5613</v>
      </c>
      <c r="I2435" t="s">
        <v>15488</v>
      </c>
      <c r="K2435" t="s">
        <v>4943</v>
      </c>
      <c r="L2435" t="s">
        <v>15489</v>
      </c>
      <c r="M2435" t="s">
        <v>15490</v>
      </c>
      <c r="N2435" t="s">
        <v>39</v>
      </c>
      <c r="P2435" t="s">
        <v>15491</v>
      </c>
      <c r="Q2435" t="s">
        <v>15492</v>
      </c>
      <c r="R2435" t="s">
        <v>454</v>
      </c>
      <c r="S2435" t="s">
        <v>15493</v>
      </c>
    </row>
    <row r="2436" spans="1:19" x14ac:dyDescent="0.3">
      <c r="A2436">
        <v>2435</v>
      </c>
      <c r="B2436">
        <v>3168</v>
      </c>
      <c r="C2436" t="s">
        <v>17</v>
      </c>
      <c r="D2436" t="s">
        <v>15494</v>
      </c>
      <c r="E2436" t="str">
        <f t="shared" si="76"/>
        <v>株式会社テクノ・カルチャー・システム</v>
      </c>
      <c r="F2436" t="str">
        <f t="shared" si="77"/>
        <v/>
      </c>
      <c r="G2436" t="s">
        <v>915</v>
      </c>
      <c r="I2436" t="s">
        <v>568</v>
      </c>
      <c r="J2436" t="s">
        <v>15495</v>
      </c>
      <c r="K2436" t="s">
        <v>3547</v>
      </c>
      <c r="L2436" t="s">
        <v>15496</v>
      </c>
      <c r="M2436" t="s">
        <v>15497</v>
      </c>
      <c r="N2436" t="s">
        <v>39</v>
      </c>
      <c r="Q2436" t="s">
        <v>840</v>
      </c>
      <c r="R2436" t="s">
        <v>7146</v>
      </c>
      <c r="S2436" t="s">
        <v>15498</v>
      </c>
    </row>
    <row r="2437" spans="1:19" x14ac:dyDescent="0.3">
      <c r="A2437">
        <v>2436</v>
      </c>
      <c r="B2437">
        <v>3169</v>
      </c>
      <c r="C2437" t="s">
        <v>17</v>
      </c>
      <c r="D2437" t="s">
        <v>15499</v>
      </c>
      <c r="E2437" t="str">
        <f t="shared" si="76"/>
        <v>株式会社オーツー</v>
      </c>
      <c r="F2437" t="str">
        <f t="shared" si="77"/>
        <v/>
      </c>
      <c r="G2437" t="s">
        <v>7420</v>
      </c>
      <c r="H2437" t="s">
        <v>2387</v>
      </c>
      <c r="I2437" t="s">
        <v>164</v>
      </c>
      <c r="K2437" t="s">
        <v>4427</v>
      </c>
      <c r="L2437" t="s">
        <v>15500</v>
      </c>
      <c r="M2437" t="s">
        <v>15501</v>
      </c>
      <c r="P2437" t="s">
        <v>15502</v>
      </c>
      <c r="Q2437" t="s">
        <v>3616</v>
      </c>
      <c r="S2437" t="s">
        <v>15503</v>
      </c>
    </row>
    <row r="2438" spans="1:19" x14ac:dyDescent="0.3">
      <c r="A2438">
        <v>2437</v>
      </c>
      <c r="B2438">
        <v>3170</v>
      </c>
      <c r="C2438" t="s">
        <v>17</v>
      </c>
      <c r="D2438" t="s">
        <v>15504</v>
      </c>
      <c r="E2438" t="str">
        <f t="shared" si="76"/>
        <v>株式会社ニューロン・エイジ</v>
      </c>
      <c r="F2438" t="str">
        <f t="shared" si="77"/>
        <v/>
      </c>
      <c r="G2438" t="s">
        <v>9076</v>
      </c>
      <c r="H2438" t="s">
        <v>124</v>
      </c>
      <c r="I2438" t="s">
        <v>3649</v>
      </c>
      <c r="K2438" t="s">
        <v>3676</v>
      </c>
      <c r="L2438" t="s">
        <v>15505</v>
      </c>
      <c r="M2438" t="s">
        <v>15506</v>
      </c>
      <c r="N2438" t="s">
        <v>39</v>
      </c>
      <c r="Q2438" t="s">
        <v>697</v>
      </c>
      <c r="R2438" t="s">
        <v>402</v>
      </c>
      <c r="S2438" t="s">
        <v>15507</v>
      </c>
    </row>
    <row r="2439" spans="1:19" x14ac:dyDescent="0.3">
      <c r="A2439">
        <v>2438</v>
      </c>
      <c r="B2439">
        <v>3171</v>
      </c>
      <c r="C2439" t="s">
        <v>17</v>
      </c>
      <c r="D2439" t="s">
        <v>15508</v>
      </c>
      <c r="E2439" t="str">
        <f t="shared" si="76"/>
        <v/>
      </c>
      <c r="F2439" t="str">
        <f t="shared" si="77"/>
        <v>アンダス株式会社</v>
      </c>
      <c r="G2439" t="s">
        <v>83</v>
      </c>
      <c r="H2439" t="s">
        <v>124</v>
      </c>
      <c r="I2439" t="s">
        <v>10184</v>
      </c>
      <c r="J2439" t="s">
        <v>15509</v>
      </c>
      <c r="K2439" t="s">
        <v>7758</v>
      </c>
      <c r="L2439" t="s">
        <v>15510</v>
      </c>
      <c r="M2439" t="s">
        <v>15511</v>
      </c>
      <c r="N2439" t="s">
        <v>39</v>
      </c>
      <c r="Q2439" t="s">
        <v>3179</v>
      </c>
      <c r="R2439" t="s">
        <v>454</v>
      </c>
      <c r="S2439" t="s">
        <v>15512</v>
      </c>
    </row>
    <row r="2440" spans="1:19" x14ac:dyDescent="0.3">
      <c r="A2440">
        <v>2439</v>
      </c>
      <c r="B2440">
        <v>3172</v>
      </c>
      <c r="C2440" t="s">
        <v>17</v>
      </c>
      <c r="D2440" t="s">
        <v>15513</v>
      </c>
      <c r="E2440" t="str">
        <f t="shared" si="76"/>
        <v/>
      </c>
      <c r="F2440" t="str">
        <f t="shared" si="77"/>
        <v>シーセンス株式会社</v>
      </c>
      <c r="G2440" t="s">
        <v>3882</v>
      </c>
      <c r="H2440" t="s">
        <v>15514</v>
      </c>
      <c r="I2440" t="s">
        <v>164</v>
      </c>
      <c r="K2440" t="s">
        <v>11306</v>
      </c>
      <c r="L2440" t="s">
        <v>15515</v>
      </c>
      <c r="M2440" t="s">
        <v>15516</v>
      </c>
      <c r="N2440" t="s">
        <v>39</v>
      </c>
      <c r="Q2440" t="s">
        <v>1614</v>
      </c>
      <c r="R2440" t="s">
        <v>565</v>
      </c>
      <c r="S2440" t="s">
        <v>13154</v>
      </c>
    </row>
    <row r="2441" spans="1:19" x14ac:dyDescent="0.3">
      <c r="A2441">
        <v>2440</v>
      </c>
      <c r="B2441">
        <v>3173</v>
      </c>
      <c r="C2441" t="s">
        <v>17</v>
      </c>
      <c r="D2441" t="s">
        <v>15517</v>
      </c>
      <c r="E2441" t="str">
        <f t="shared" si="76"/>
        <v>株式会社キャリアビジョン</v>
      </c>
      <c r="F2441" t="str">
        <f t="shared" si="77"/>
        <v/>
      </c>
      <c r="G2441" t="s">
        <v>271</v>
      </c>
      <c r="H2441" t="s">
        <v>372</v>
      </c>
      <c r="I2441" t="s">
        <v>4469</v>
      </c>
      <c r="K2441" t="s">
        <v>6474</v>
      </c>
      <c r="L2441" t="s">
        <v>15518</v>
      </c>
      <c r="M2441" t="s">
        <v>15519</v>
      </c>
      <c r="Q2441" t="s">
        <v>1989</v>
      </c>
      <c r="R2441" t="s">
        <v>9674</v>
      </c>
      <c r="S2441" t="s">
        <v>15520</v>
      </c>
    </row>
    <row r="2442" spans="1:19" x14ac:dyDescent="0.3">
      <c r="A2442">
        <v>2441</v>
      </c>
      <c r="B2442">
        <v>3174</v>
      </c>
      <c r="C2442" t="s">
        <v>17</v>
      </c>
      <c r="D2442" t="s">
        <v>15521</v>
      </c>
      <c r="E2442" t="str">
        <f t="shared" si="76"/>
        <v>株式会社ゴッタライド</v>
      </c>
      <c r="F2442" t="str">
        <f t="shared" si="77"/>
        <v/>
      </c>
      <c r="G2442" t="s">
        <v>2120</v>
      </c>
      <c r="I2442" t="s">
        <v>7494</v>
      </c>
      <c r="K2442" t="s">
        <v>74</v>
      </c>
      <c r="L2442" t="s">
        <v>15522</v>
      </c>
      <c r="M2442" t="s">
        <v>15523</v>
      </c>
      <c r="Q2442" t="s">
        <v>1614</v>
      </c>
      <c r="S2442" t="s">
        <v>15524</v>
      </c>
    </row>
    <row r="2443" spans="1:19" x14ac:dyDescent="0.3">
      <c r="A2443">
        <v>2442</v>
      </c>
      <c r="B2443">
        <v>3175</v>
      </c>
      <c r="C2443" t="s">
        <v>17</v>
      </c>
      <c r="D2443" t="s">
        <v>15525</v>
      </c>
      <c r="E2443" t="str">
        <f t="shared" si="76"/>
        <v>株式会社ソフトエイジ</v>
      </c>
      <c r="F2443" t="str">
        <f t="shared" si="77"/>
        <v/>
      </c>
      <c r="G2443" t="s">
        <v>10491</v>
      </c>
      <c r="I2443" t="s">
        <v>837</v>
      </c>
      <c r="J2443" t="s">
        <v>15526</v>
      </c>
      <c r="K2443" t="s">
        <v>2016</v>
      </c>
      <c r="L2443" t="s">
        <v>15527</v>
      </c>
      <c r="M2443" t="s">
        <v>15528</v>
      </c>
      <c r="N2443" t="s">
        <v>39</v>
      </c>
      <c r="P2443" t="s">
        <v>15529</v>
      </c>
      <c r="Q2443" t="s">
        <v>1041</v>
      </c>
      <c r="S2443" t="s">
        <v>15530</v>
      </c>
    </row>
    <row r="2444" spans="1:19" x14ac:dyDescent="0.3">
      <c r="A2444">
        <v>2443</v>
      </c>
      <c r="B2444">
        <v>3176</v>
      </c>
      <c r="C2444" t="s">
        <v>17</v>
      </c>
      <c r="D2444" t="s">
        <v>15531</v>
      </c>
      <c r="E2444" t="str">
        <f t="shared" si="76"/>
        <v/>
      </c>
      <c r="F2444" t="str">
        <f t="shared" si="77"/>
        <v>北新越ホーム株式会社</v>
      </c>
      <c r="G2444" t="s">
        <v>3601</v>
      </c>
      <c r="I2444" t="s">
        <v>578</v>
      </c>
      <c r="J2444" t="s">
        <v>15532</v>
      </c>
      <c r="K2444" t="s">
        <v>15533</v>
      </c>
      <c r="L2444" t="s">
        <v>15534</v>
      </c>
      <c r="M2444" t="s">
        <v>15535</v>
      </c>
      <c r="Q2444" t="s">
        <v>90</v>
      </c>
      <c r="S2444" t="s">
        <v>15536</v>
      </c>
    </row>
    <row r="2445" spans="1:19" x14ac:dyDescent="0.3">
      <c r="A2445">
        <v>2444</v>
      </c>
      <c r="B2445">
        <v>3177</v>
      </c>
      <c r="C2445" t="s">
        <v>17</v>
      </c>
      <c r="D2445" t="s">
        <v>15537</v>
      </c>
      <c r="E2445" t="str">
        <f t="shared" si="76"/>
        <v/>
      </c>
      <c r="F2445" t="str">
        <f t="shared" si="77"/>
        <v/>
      </c>
      <c r="G2445" t="s">
        <v>1788</v>
      </c>
      <c r="I2445" t="s">
        <v>3674</v>
      </c>
      <c r="K2445" t="s">
        <v>251</v>
      </c>
      <c r="L2445" t="s">
        <v>15538</v>
      </c>
      <c r="M2445" t="s">
        <v>15539</v>
      </c>
      <c r="Q2445" t="s">
        <v>2101</v>
      </c>
      <c r="R2445" t="s">
        <v>1396</v>
      </c>
      <c r="S2445" t="s">
        <v>15540</v>
      </c>
    </row>
    <row r="2446" spans="1:19" x14ac:dyDescent="0.3">
      <c r="A2446">
        <v>2445</v>
      </c>
      <c r="B2446">
        <v>3178</v>
      </c>
      <c r="C2446" t="s">
        <v>17</v>
      </c>
      <c r="D2446" t="s">
        <v>15541</v>
      </c>
      <c r="E2446" t="str">
        <f t="shared" si="76"/>
        <v>株式会社マネーフォワード</v>
      </c>
      <c r="F2446" t="str">
        <f t="shared" si="77"/>
        <v/>
      </c>
      <c r="G2446" t="s">
        <v>586</v>
      </c>
      <c r="H2446" t="s">
        <v>7840</v>
      </c>
      <c r="I2446" t="s">
        <v>15542</v>
      </c>
      <c r="K2446" t="s">
        <v>12700</v>
      </c>
      <c r="L2446" t="s">
        <v>15543</v>
      </c>
      <c r="M2446" t="s">
        <v>15544</v>
      </c>
      <c r="O2446" t="s">
        <v>15545</v>
      </c>
      <c r="Q2446" t="s">
        <v>181</v>
      </c>
      <c r="R2446" t="s">
        <v>402</v>
      </c>
      <c r="S2446" t="s">
        <v>15546</v>
      </c>
    </row>
    <row r="2447" spans="1:19" x14ac:dyDescent="0.3">
      <c r="A2447">
        <v>2446</v>
      </c>
      <c r="B2447">
        <v>3179</v>
      </c>
      <c r="C2447" t="s">
        <v>17</v>
      </c>
      <c r="D2447" t="s">
        <v>15547</v>
      </c>
      <c r="E2447" t="str">
        <f t="shared" si="76"/>
        <v>株式会社メンバーズ</v>
      </c>
      <c r="F2447" t="str">
        <f t="shared" si="77"/>
        <v/>
      </c>
      <c r="G2447" t="s">
        <v>9430</v>
      </c>
      <c r="H2447" t="s">
        <v>1224</v>
      </c>
      <c r="I2447" t="s">
        <v>15548</v>
      </c>
      <c r="J2447" t="s">
        <v>15549</v>
      </c>
      <c r="K2447" t="s">
        <v>1026</v>
      </c>
      <c r="L2447" t="s">
        <v>15550</v>
      </c>
      <c r="M2447" t="s">
        <v>15551</v>
      </c>
      <c r="N2447" t="s">
        <v>2604</v>
      </c>
      <c r="P2447" t="s">
        <v>15552</v>
      </c>
      <c r="Q2447" t="s">
        <v>15553</v>
      </c>
      <c r="R2447" t="s">
        <v>256</v>
      </c>
      <c r="S2447" t="s">
        <v>15554</v>
      </c>
    </row>
    <row r="2448" spans="1:19" x14ac:dyDescent="0.3">
      <c r="A2448">
        <v>2447</v>
      </c>
      <c r="B2448">
        <v>3180</v>
      </c>
      <c r="C2448" t="s">
        <v>17</v>
      </c>
      <c r="D2448" t="s">
        <v>15555</v>
      </c>
      <c r="E2448" t="str">
        <f t="shared" si="76"/>
        <v/>
      </c>
      <c r="F2448" t="str">
        <f t="shared" si="77"/>
        <v>インターナショナルシステムズ株式会社</v>
      </c>
      <c r="G2448" t="s">
        <v>1804</v>
      </c>
      <c r="I2448" t="s">
        <v>729</v>
      </c>
      <c r="J2448" t="s">
        <v>15556</v>
      </c>
      <c r="K2448" t="s">
        <v>281</v>
      </c>
      <c r="L2448" t="s">
        <v>15557</v>
      </c>
      <c r="M2448" t="s">
        <v>15558</v>
      </c>
      <c r="N2448" t="s">
        <v>39</v>
      </c>
      <c r="P2448" t="s">
        <v>15559</v>
      </c>
      <c r="Q2448" t="s">
        <v>484</v>
      </c>
      <c r="R2448" t="s">
        <v>120</v>
      </c>
      <c r="S2448" t="s">
        <v>15560</v>
      </c>
    </row>
    <row r="2449" spans="1:19" x14ac:dyDescent="0.3">
      <c r="A2449">
        <v>2448</v>
      </c>
      <c r="B2449">
        <v>3181</v>
      </c>
      <c r="C2449" t="s">
        <v>17</v>
      </c>
      <c r="D2449" t="s">
        <v>15561</v>
      </c>
      <c r="E2449" t="str">
        <f t="shared" si="76"/>
        <v>株式会社コマーシャルアーツ</v>
      </c>
      <c r="F2449" t="str">
        <f t="shared" si="77"/>
        <v/>
      </c>
      <c r="G2449" t="s">
        <v>862</v>
      </c>
      <c r="I2449" t="s">
        <v>729</v>
      </c>
      <c r="K2449" t="s">
        <v>941</v>
      </c>
      <c r="L2449" t="s">
        <v>15562</v>
      </c>
      <c r="Q2449" t="e">
        <f>-人</f>
        <v>#NAME?</v>
      </c>
      <c r="S2449" t="s">
        <v>15563</v>
      </c>
    </row>
    <row r="2450" spans="1:19" x14ac:dyDescent="0.3">
      <c r="A2450">
        <v>2449</v>
      </c>
      <c r="B2450">
        <v>3184</v>
      </c>
      <c r="C2450" t="s">
        <v>17</v>
      </c>
      <c r="D2450" t="s">
        <v>15564</v>
      </c>
      <c r="E2450" t="str">
        <f t="shared" si="76"/>
        <v>株式会社ザグザグ</v>
      </c>
      <c r="F2450" t="str">
        <f t="shared" si="77"/>
        <v/>
      </c>
      <c r="G2450" t="s">
        <v>948</v>
      </c>
      <c r="I2450" t="s">
        <v>15565</v>
      </c>
      <c r="K2450" t="s">
        <v>1169</v>
      </c>
      <c r="L2450" t="s">
        <v>15566</v>
      </c>
      <c r="M2450" t="s">
        <v>15567</v>
      </c>
      <c r="Q2450" t="s">
        <v>15568</v>
      </c>
      <c r="S2450" t="s">
        <v>15569</v>
      </c>
    </row>
    <row r="2451" spans="1:19" x14ac:dyDescent="0.3">
      <c r="A2451">
        <v>2450</v>
      </c>
      <c r="B2451">
        <v>3185</v>
      </c>
      <c r="C2451" t="s">
        <v>17</v>
      </c>
      <c r="D2451" t="s">
        <v>15570</v>
      </c>
      <c r="E2451" t="str">
        <f t="shared" si="76"/>
        <v>株式会社エターナル</v>
      </c>
      <c r="F2451" t="str">
        <f t="shared" si="77"/>
        <v/>
      </c>
      <c r="G2451" t="s">
        <v>5999</v>
      </c>
      <c r="H2451" t="s">
        <v>1683</v>
      </c>
      <c r="I2451" t="s">
        <v>106</v>
      </c>
      <c r="K2451" t="s">
        <v>4496</v>
      </c>
      <c r="L2451" t="s">
        <v>15571</v>
      </c>
      <c r="M2451" t="s">
        <v>15572</v>
      </c>
      <c r="N2451" t="s">
        <v>39</v>
      </c>
      <c r="Q2451" t="s">
        <v>79</v>
      </c>
      <c r="R2451" t="s">
        <v>565</v>
      </c>
      <c r="S2451" t="s">
        <v>15573</v>
      </c>
    </row>
    <row r="2452" spans="1:19" x14ac:dyDescent="0.3">
      <c r="A2452">
        <v>2451</v>
      </c>
      <c r="B2452">
        <v>3187</v>
      </c>
      <c r="C2452" t="s">
        <v>17</v>
      </c>
      <c r="D2452" t="s">
        <v>15574</v>
      </c>
      <c r="E2452" t="str">
        <f t="shared" si="76"/>
        <v>株式会社エースシステムズ</v>
      </c>
      <c r="F2452" t="str">
        <f t="shared" si="77"/>
        <v/>
      </c>
      <c r="G2452" t="s">
        <v>1260</v>
      </c>
      <c r="I2452" t="s">
        <v>932</v>
      </c>
      <c r="K2452" t="s">
        <v>15575</v>
      </c>
      <c r="L2452" t="s">
        <v>15576</v>
      </c>
      <c r="M2452" t="s">
        <v>15577</v>
      </c>
      <c r="Q2452" t="s">
        <v>2656</v>
      </c>
      <c r="S2452" t="s">
        <v>15578</v>
      </c>
    </row>
    <row r="2453" spans="1:19" x14ac:dyDescent="0.3">
      <c r="A2453">
        <v>2452</v>
      </c>
      <c r="B2453">
        <v>3189</v>
      </c>
      <c r="C2453" t="s">
        <v>17</v>
      </c>
      <c r="D2453" t="s">
        <v>15579</v>
      </c>
      <c r="E2453" t="str">
        <f t="shared" si="76"/>
        <v>株式会社テクノアシスト</v>
      </c>
      <c r="F2453" t="str">
        <f t="shared" si="77"/>
        <v/>
      </c>
      <c r="G2453" t="s">
        <v>11576</v>
      </c>
      <c r="I2453" t="s">
        <v>164</v>
      </c>
      <c r="J2453" t="s">
        <v>15580</v>
      </c>
      <c r="K2453" t="s">
        <v>7042</v>
      </c>
      <c r="L2453" t="s">
        <v>15581</v>
      </c>
      <c r="M2453" t="s">
        <v>15582</v>
      </c>
      <c r="N2453" t="s">
        <v>39</v>
      </c>
      <c r="P2453" t="s">
        <v>15583</v>
      </c>
      <c r="Q2453" t="s">
        <v>285</v>
      </c>
      <c r="R2453" t="s">
        <v>91</v>
      </c>
      <c r="S2453" t="s">
        <v>15584</v>
      </c>
    </row>
    <row r="2454" spans="1:19" x14ac:dyDescent="0.3">
      <c r="A2454">
        <v>2453</v>
      </c>
      <c r="B2454">
        <v>3191</v>
      </c>
      <c r="C2454" t="s">
        <v>17</v>
      </c>
      <c r="D2454" t="s">
        <v>15585</v>
      </c>
      <c r="E2454" t="str">
        <f t="shared" si="76"/>
        <v>株式会社きゅうべえ</v>
      </c>
      <c r="F2454" t="str">
        <f t="shared" si="77"/>
        <v/>
      </c>
      <c r="G2454" t="s">
        <v>948</v>
      </c>
      <c r="I2454" t="s">
        <v>1206</v>
      </c>
      <c r="K2454" t="s">
        <v>6850</v>
      </c>
      <c r="L2454" t="s">
        <v>15586</v>
      </c>
      <c r="M2454" t="s">
        <v>15587</v>
      </c>
      <c r="Q2454" t="s">
        <v>4492</v>
      </c>
      <c r="S2454" t="s">
        <v>15588</v>
      </c>
    </row>
    <row r="2455" spans="1:19" x14ac:dyDescent="0.3">
      <c r="A2455">
        <v>2454</v>
      </c>
      <c r="B2455">
        <v>3192</v>
      </c>
      <c r="C2455" t="s">
        <v>17</v>
      </c>
      <c r="D2455" t="s">
        <v>15589</v>
      </c>
      <c r="E2455" t="str">
        <f t="shared" si="76"/>
        <v/>
      </c>
      <c r="F2455" t="str">
        <f t="shared" si="77"/>
        <v>メディアインクルーズ株式会社</v>
      </c>
      <c r="G2455" t="s">
        <v>5415</v>
      </c>
      <c r="I2455" t="s">
        <v>15590</v>
      </c>
      <c r="J2455" t="s">
        <v>15591</v>
      </c>
      <c r="K2455" t="s">
        <v>3821</v>
      </c>
      <c r="L2455" t="s">
        <v>15592</v>
      </c>
      <c r="M2455" t="s">
        <v>15593</v>
      </c>
      <c r="O2455" t="s">
        <v>15594</v>
      </c>
      <c r="P2455" t="s">
        <v>15595</v>
      </c>
      <c r="Q2455" t="s">
        <v>697</v>
      </c>
      <c r="R2455" t="s">
        <v>7880</v>
      </c>
      <c r="S2455" t="s">
        <v>15596</v>
      </c>
    </row>
    <row r="2456" spans="1:19" x14ac:dyDescent="0.3">
      <c r="A2456">
        <v>2455</v>
      </c>
      <c r="B2456">
        <v>3193</v>
      </c>
      <c r="C2456" t="s">
        <v>17</v>
      </c>
      <c r="D2456" t="s">
        <v>15597</v>
      </c>
      <c r="E2456" t="str">
        <f t="shared" si="76"/>
        <v>株式会社シルバースタージャパン</v>
      </c>
      <c r="F2456" t="str">
        <f t="shared" si="77"/>
        <v/>
      </c>
      <c r="G2456" t="s">
        <v>685</v>
      </c>
      <c r="H2456" t="s">
        <v>3436</v>
      </c>
      <c r="I2456" t="s">
        <v>15598</v>
      </c>
      <c r="J2456" t="s">
        <v>15599</v>
      </c>
      <c r="K2456" t="s">
        <v>10659</v>
      </c>
      <c r="L2456" t="s">
        <v>15600</v>
      </c>
      <c r="M2456" t="s">
        <v>15601</v>
      </c>
      <c r="N2456" t="s">
        <v>39</v>
      </c>
      <c r="P2456" t="s">
        <v>15602</v>
      </c>
      <c r="Q2456" t="s">
        <v>1441</v>
      </c>
      <c r="R2456" t="s">
        <v>4004</v>
      </c>
      <c r="S2456" t="s">
        <v>15603</v>
      </c>
    </row>
    <row r="2457" spans="1:19" x14ac:dyDescent="0.3">
      <c r="A2457">
        <v>2456</v>
      </c>
      <c r="B2457">
        <v>3194</v>
      </c>
      <c r="C2457" t="s">
        <v>17</v>
      </c>
      <c r="D2457" t="s">
        <v>15604</v>
      </c>
      <c r="E2457" t="str">
        <f t="shared" si="76"/>
        <v>株式会社テレビ朝日ミュージック</v>
      </c>
      <c r="F2457" t="str">
        <f t="shared" si="77"/>
        <v/>
      </c>
      <c r="G2457" t="s">
        <v>15605</v>
      </c>
      <c r="I2457" t="s">
        <v>1571</v>
      </c>
      <c r="K2457" t="s">
        <v>1734</v>
      </c>
      <c r="L2457" t="s">
        <v>15606</v>
      </c>
      <c r="M2457" t="s">
        <v>15607</v>
      </c>
      <c r="Q2457" t="s">
        <v>14780</v>
      </c>
      <c r="R2457" t="s">
        <v>30</v>
      </c>
      <c r="S2457" t="s">
        <v>15608</v>
      </c>
    </row>
    <row r="2458" spans="1:19" x14ac:dyDescent="0.3">
      <c r="A2458">
        <v>2457</v>
      </c>
      <c r="B2458">
        <v>3195</v>
      </c>
      <c r="C2458" t="s">
        <v>17</v>
      </c>
      <c r="D2458" t="s">
        <v>15609</v>
      </c>
      <c r="E2458" t="str">
        <f t="shared" si="76"/>
        <v>株式会社コスモ情報システム</v>
      </c>
      <c r="F2458" t="str">
        <f t="shared" si="77"/>
        <v/>
      </c>
      <c r="G2458" t="s">
        <v>15610</v>
      </c>
      <c r="I2458" t="s">
        <v>164</v>
      </c>
      <c r="K2458" t="s">
        <v>982</v>
      </c>
      <c r="L2458" t="s">
        <v>15611</v>
      </c>
      <c r="M2458" t="s">
        <v>15612</v>
      </c>
      <c r="Q2458" t="s">
        <v>716</v>
      </c>
      <c r="R2458" t="s">
        <v>55</v>
      </c>
      <c r="S2458" t="s">
        <v>15613</v>
      </c>
    </row>
    <row r="2459" spans="1:19" x14ac:dyDescent="0.3">
      <c r="A2459">
        <v>2458</v>
      </c>
      <c r="B2459">
        <v>3196</v>
      </c>
      <c r="C2459" t="s">
        <v>17</v>
      </c>
      <c r="D2459" t="s">
        <v>15614</v>
      </c>
      <c r="E2459" t="str">
        <f t="shared" si="76"/>
        <v>株式会社ニップスシステムセンター</v>
      </c>
      <c r="F2459" t="str">
        <f t="shared" si="77"/>
        <v/>
      </c>
      <c r="G2459" t="s">
        <v>3022</v>
      </c>
      <c r="H2459" t="s">
        <v>3393</v>
      </c>
      <c r="I2459" t="s">
        <v>614</v>
      </c>
      <c r="J2459" t="s">
        <v>15615</v>
      </c>
      <c r="K2459" t="s">
        <v>1278</v>
      </c>
      <c r="L2459" t="s">
        <v>15616</v>
      </c>
      <c r="M2459" t="s">
        <v>15617</v>
      </c>
      <c r="N2459" t="s">
        <v>39</v>
      </c>
      <c r="Q2459" t="s">
        <v>2083</v>
      </c>
      <c r="R2459" t="s">
        <v>91</v>
      </c>
      <c r="S2459" t="s">
        <v>15618</v>
      </c>
    </row>
    <row r="2460" spans="1:19" x14ac:dyDescent="0.3">
      <c r="A2460">
        <v>2459</v>
      </c>
      <c r="B2460">
        <v>3197</v>
      </c>
      <c r="C2460" t="s">
        <v>17</v>
      </c>
      <c r="D2460" t="s">
        <v>15619</v>
      </c>
      <c r="E2460" t="str">
        <f t="shared" si="76"/>
        <v>株式会社ビューポイントコミュニケーションズ</v>
      </c>
      <c r="F2460" t="str">
        <f t="shared" si="77"/>
        <v/>
      </c>
      <c r="G2460" t="s">
        <v>15620</v>
      </c>
      <c r="H2460" t="s">
        <v>3436</v>
      </c>
      <c r="J2460" t="s">
        <v>15621</v>
      </c>
      <c r="K2460" t="s">
        <v>12584</v>
      </c>
      <c r="L2460" t="s">
        <v>15622</v>
      </c>
      <c r="M2460" t="s">
        <v>15623</v>
      </c>
      <c r="N2460" t="s">
        <v>39</v>
      </c>
      <c r="Q2460" t="s">
        <v>276</v>
      </c>
      <c r="R2460" t="s">
        <v>565</v>
      </c>
      <c r="S2460" t="s">
        <v>15624</v>
      </c>
    </row>
    <row r="2461" spans="1:19" x14ac:dyDescent="0.3">
      <c r="A2461">
        <v>2460</v>
      </c>
      <c r="B2461">
        <v>3198</v>
      </c>
      <c r="C2461" t="s">
        <v>17</v>
      </c>
      <c r="D2461" t="s">
        <v>15625</v>
      </c>
      <c r="E2461" t="str">
        <f t="shared" si="76"/>
        <v>株式会社呉電子計算センター</v>
      </c>
      <c r="F2461" t="str">
        <f t="shared" si="77"/>
        <v/>
      </c>
      <c r="G2461" t="s">
        <v>3504</v>
      </c>
      <c r="H2461" t="s">
        <v>2387</v>
      </c>
      <c r="I2461" t="s">
        <v>15626</v>
      </c>
      <c r="J2461" t="s">
        <v>15627</v>
      </c>
      <c r="K2461" t="s">
        <v>1349</v>
      </c>
      <c r="L2461" t="s">
        <v>15628</v>
      </c>
      <c r="M2461" t="s">
        <v>15629</v>
      </c>
      <c r="N2461" t="s">
        <v>39</v>
      </c>
      <c r="O2461" t="s">
        <v>15630</v>
      </c>
      <c r="P2461" t="s">
        <v>15631</v>
      </c>
      <c r="Q2461" t="s">
        <v>5193</v>
      </c>
      <c r="S2461" t="s">
        <v>15632</v>
      </c>
    </row>
    <row r="2462" spans="1:19" x14ac:dyDescent="0.3">
      <c r="A2462">
        <v>2461</v>
      </c>
      <c r="B2462">
        <v>3200</v>
      </c>
      <c r="C2462" t="s">
        <v>17</v>
      </c>
      <c r="D2462" t="s">
        <v>15633</v>
      </c>
      <c r="E2462" t="str">
        <f t="shared" si="76"/>
        <v>株式会社システムインテグレータ</v>
      </c>
      <c r="F2462" t="str">
        <f t="shared" si="77"/>
        <v/>
      </c>
      <c r="G2462" t="s">
        <v>1165</v>
      </c>
      <c r="H2462" t="s">
        <v>113</v>
      </c>
      <c r="I2462" t="s">
        <v>15634</v>
      </c>
      <c r="J2462" t="s">
        <v>15635</v>
      </c>
      <c r="K2462" t="s">
        <v>9765</v>
      </c>
      <c r="L2462" t="s">
        <v>15636</v>
      </c>
      <c r="M2462" t="s">
        <v>15637</v>
      </c>
      <c r="N2462" t="s">
        <v>52</v>
      </c>
      <c r="P2462" t="s">
        <v>15638</v>
      </c>
      <c r="Q2462" t="s">
        <v>10181</v>
      </c>
      <c r="R2462" t="s">
        <v>565</v>
      </c>
      <c r="S2462" t="s">
        <v>15639</v>
      </c>
    </row>
    <row r="2463" spans="1:19" x14ac:dyDescent="0.3">
      <c r="A2463">
        <v>2462</v>
      </c>
      <c r="B2463">
        <v>3201</v>
      </c>
      <c r="C2463" t="s">
        <v>17</v>
      </c>
      <c r="D2463" t="s">
        <v>15640</v>
      </c>
      <c r="E2463" t="str">
        <f t="shared" si="76"/>
        <v>株式会社アットマークテクノ</v>
      </c>
      <c r="F2463" t="str">
        <f t="shared" si="77"/>
        <v/>
      </c>
      <c r="G2463" t="s">
        <v>467</v>
      </c>
      <c r="H2463" t="s">
        <v>7840</v>
      </c>
      <c r="I2463" t="s">
        <v>8703</v>
      </c>
      <c r="K2463" t="s">
        <v>702</v>
      </c>
      <c r="L2463" t="s">
        <v>15641</v>
      </c>
      <c r="M2463" t="s">
        <v>15642</v>
      </c>
      <c r="N2463" t="s">
        <v>39</v>
      </c>
      <c r="Q2463" t="s">
        <v>1344</v>
      </c>
      <c r="R2463" t="s">
        <v>7146</v>
      </c>
      <c r="S2463" t="s">
        <v>15643</v>
      </c>
    </row>
    <row r="2464" spans="1:19" x14ac:dyDescent="0.3">
      <c r="A2464">
        <v>2463</v>
      </c>
      <c r="B2464">
        <v>3202</v>
      </c>
      <c r="C2464" t="s">
        <v>17</v>
      </c>
      <c r="D2464" t="s">
        <v>15644</v>
      </c>
      <c r="E2464" t="str">
        <f t="shared" si="76"/>
        <v>株式会社リンクテクノロジー</v>
      </c>
      <c r="F2464" t="str">
        <f t="shared" si="77"/>
        <v/>
      </c>
      <c r="G2464" t="s">
        <v>1275</v>
      </c>
      <c r="I2464" t="s">
        <v>15645</v>
      </c>
      <c r="K2464" t="s">
        <v>10466</v>
      </c>
      <c r="L2464" t="s">
        <v>15646</v>
      </c>
      <c r="M2464" t="s">
        <v>15647</v>
      </c>
      <c r="Q2464" t="e">
        <f>-人</f>
        <v>#NAME?</v>
      </c>
      <c r="S2464" t="s">
        <v>15648</v>
      </c>
    </row>
    <row r="2465" spans="1:19" x14ac:dyDescent="0.3">
      <c r="A2465">
        <v>2464</v>
      </c>
      <c r="B2465">
        <v>3203</v>
      </c>
      <c r="C2465" t="s">
        <v>17</v>
      </c>
      <c r="D2465" t="s">
        <v>15649</v>
      </c>
      <c r="E2465" t="str">
        <f t="shared" si="76"/>
        <v>株式会社タカカツホールディングス</v>
      </c>
      <c r="F2465" t="str">
        <f t="shared" si="77"/>
        <v/>
      </c>
      <c r="G2465" t="s">
        <v>3601</v>
      </c>
      <c r="I2465" t="s">
        <v>15650</v>
      </c>
      <c r="L2465" t="s">
        <v>15651</v>
      </c>
      <c r="Q2465" t="e">
        <f>-人</f>
        <v>#NAME?</v>
      </c>
      <c r="S2465" t="s">
        <v>15652</v>
      </c>
    </row>
    <row r="2466" spans="1:19" x14ac:dyDescent="0.3">
      <c r="A2466">
        <v>2465</v>
      </c>
      <c r="B2466">
        <v>3205</v>
      </c>
      <c r="C2466" t="s">
        <v>17</v>
      </c>
      <c r="D2466" t="s">
        <v>15653</v>
      </c>
      <c r="E2466" t="str">
        <f t="shared" si="76"/>
        <v>株式会社ファーストペンギン</v>
      </c>
      <c r="F2466" t="str">
        <f t="shared" si="77"/>
        <v/>
      </c>
      <c r="G2466" t="s">
        <v>1642</v>
      </c>
      <c r="H2466" t="s">
        <v>2387</v>
      </c>
      <c r="I2466" t="s">
        <v>3649</v>
      </c>
      <c r="K2466" t="s">
        <v>3683</v>
      </c>
      <c r="L2466" t="s">
        <v>15654</v>
      </c>
      <c r="M2466" t="s">
        <v>15655</v>
      </c>
      <c r="N2466" t="s">
        <v>39</v>
      </c>
      <c r="Q2466" t="s">
        <v>1426</v>
      </c>
      <c r="R2466" t="s">
        <v>91</v>
      </c>
      <c r="S2466" t="s">
        <v>15656</v>
      </c>
    </row>
    <row r="2467" spans="1:19" x14ac:dyDescent="0.3">
      <c r="A2467">
        <v>2466</v>
      </c>
      <c r="B2467">
        <v>3207</v>
      </c>
      <c r="C2467" t="s">
        <v>17</v>
      </c>
      <c r="D2467" t="s">
        <v>15657</v>
      </c>
      <c r="E2467" t="str">
        <f t="shared" si="76"/>
        <v>株式会社博報堂アイ・スタジオ</v>
      </c>
      <c r="F2467" t="str">
        <f t="shared" si="77"/>
        <v/>
      </c>
      <c r="G2467" t="s">
        <v>853</v>
      </c>
      <c r="H2467" t="s">
        <v>2387</v>
      </c>
      <c r="I2467" t="s">
        <v>15658</v>
      </c>
      <c r="K2467" t="s">
        <v>23</v>
      </c>
      <c r="L2467" t="s">
        <v>15659</v>
      </c>
      <c r="M2467" t="s">
        <v>15660</v>
      </c>
      <c r="N2467" t="s">
        <v>39</v>
      </c>
      <c r="Q2467" t="s">
        <v>15661</v>
      </c>
      <c r="S2467" t="s">
        <v>2272</v>
      </c>
    </row>
    <row r="2468" spans="1:19" x14ac:dyDescent="0.3">
      <c r="A2468">
        <v>2467</v>
      </c>
      <c r="B2468">
        <v>3208</v>
      </c>
      <c r="C2468" t="s">
        <v>17</v>
      </c>
      <c r="D2468" t="s">
        <v>15662</v>
      </c>
      <c r="E2468" t="str">
        <f t="shared" si="76"/>
        <v>株式会社リーディングマーク</v>
      </c>
      <c r="F2468" t="str">
        <f t="shared" si="77"/>
        <v/>
      </c>
      <c r="G2468" t="s">
        <v>144</v>
      </c>
      <c r="H2468" t="s">
        <v>15186</v>
      </c>
      <c r="I2468" t="s">
        <v>272</v>
      </c>
      <c r="K2468" t="s">
        <v>9285</v>
      </c>
      <c r="L2468" t="s">
        <v>15663</v>
      </c>
      <c r="M2468" t="s">
        <v>15664</v>
      </c>
      <c r="O2468" t="s">
        <v>15665</v>
      </c>
      <c r="Q2468" t="s">
        <v>484</v>
      </c>
      <c r="S2468" t="s">
        <v>15666</v>
      </c>
    </row>
    <row r="2469" spans="1:19" x14ac:dyDescent="0.3">
      <c r="A2469">
        <v>2468</v>
      </c>
      <c r="B2469">
        <v>3209</v>
      </c>
      <c r="C2469" t="s">
        <v>17</v>
      </c>
      <c r="D2469" t="s">
        <v>15667</v>
      </c>
      <c r="E2469" t="str">
        <f t="shared" si="76"/>
        <v>株式会社L-planning</v>
      </c>
      <c r="F2469" t="str">
        <f t="shared" si="77"/>
        <v/>
      </c>
      <c r="G2469" t="s">
        <v>83</v>
      </c>
      <c r="K2469" t="s">
        <v>13329</v>
      </c>
      <c r="L2469" t="s">
        <v>15668</v>
      </c>
      <c r="M2469" t="s">
        <v>15669</v>
      </c>
      <c r="Q2469" t="s">
        <v>1363</v>
      </c>
      <c r="R2469" t="s">
        <v>91</v>
      </c>
      <c r="S2469" t="s">
        <v>15670</v>
      </c>
    </row>
    <row r="2470" spans="1:19" x14ac:dyDescent="0.3">
      <c r="A2470">
        <v>2469</v>
      </c>
      <c r="B2470">
        <v>3210</v>
      </c>
      <c r="C2470" t="s">
        <v>17</v>
      </c>
      <c r="D2470" t="s">
        <v>15671</v>
      </c>
      <c r="E2470" t="str">
        <f t="shared" si="76"/>
        <v/>
      </c>
      <c r="F2470" t="str">
        <f t="shared" si="77"/>
        <v>豊丸産業株式会社</v>
      </c>
      <c r="G2470" t="s">
        <v>467</v>
      </c>
      <c r="I2470" t="s">
        <v>106</v>
      </c>
      <c r="J2470" t="s">
        <v>15672</v>
      </c>
      <c r="K2470" t="s">
        <v>15673</v>
      </c>
      <c r="L2470" t="s">
        <v>15674</v>
      </c>
      <c r="M2470" t="s">
        <v>15675</v>
      </c>
      <c r="N2470" t="s">
        <v>39</v>
      </c>
      <c r="Q2470" t="s">
        <v>1810</v>
      </c>
      <c r="R2470" t="s">
        <v>55</v>
      </c>
      <c r="S2470" t="s">
        <v>15676</v>
      </c>
    </row>
    <row r="2471" spans="1:19" x14ac:dyDescent="0.3">
      <c r="A2471">
        <v>2470</v>
      </c>
      <c r="B2471">
        <v>3211</v>
      </c>
      <c r="C2471" t="s">
        <v>17</v>
      </c>
      <c r="D2471" t="s">
        <v>15677</v>
      </c>
      <c r="E2471" t="str">
        <f t="shared" si="76"/>
        <v>株式会社新朝プレス</v>
      </c>
      <c r="F2471" t="str">
        <f t="shared" si="77"/>
        <v/>
      </c>
      <c r="G2471" t="s">
        <v>1543</v>
      </c>
      <c r="H2471" t="s">
        <v>836</v>
      </c>
      <c r="I2471" t="s">
        <v>510</v>
      </c>
      <c r="K2471" t="s">
        <v>15678</v>
      </c>
      <c r="L2471" t="s">
        <v>15679</v>
      </c>
      <c r="M2471" t="s">
        <v>15680</v>
      </c>
      <c r="Q2471" t="s">
        <v>564</v>
      </c>
      <c r="R2471" t="s">
        <v>189</v>
      </c>
      <c r="S2471" t="s">
        <v>15681</v>
      </c>
    </row>
    <row r="2472" spans="1:19" x14ac:dyDescent="0.3">
      <c r="A2472">
        <v>2471</v>
      </c>
      <c r="B2472">
        <v>3212</v>
      </c>
      <c r="C2472" t="s">
        <v>17</v>
      </c>
      <c r="D2472" t="s">
        <v>15682</v>
      </c>
      <c r="E2472" t="str">
        <f t="shared" si="76"/>
        <v/>
      </c>
      <c r="F2472" t="str">
        <f t="shared" si="77"/>
        <v>大洞印刷株式会社</v>
      </c>
      <c r="G2472" t="s">
        <v>205</v>
      </c>
      <c r="H2472" t="s">
        <v>372</v>
      </c>
      <c r="I2472" t="s">
        <v>15683</v>
      </c>
      <c r="J2472" t="s">
        <v>15684</v>
      </c>
      <c r="K2472" t="s">
        <v>15685</v>
      </c>
      <c r="L2472" t="s">
        <v>15686</v>
      </c>
      <c r="M2472" t="s">
        <v>15687</v>
      </c>
      <c r="N2472" t="s">
        <v>39</v>
      </c>
      <c r="Q2472" t="s">
        <v>4137</v>
      </c>
      <c r="S2472" t="s">
        <v>15688</v>
      </c>
    </row>
    <row r="2473" spans="1:19" x14ac:dyDescent="0.3">
      <c r="A2473">
        <v>2472</v>
      </c>
      <c r="B2473">
        <v>3215</v>
      </c>
      <c r="C2473" t="s">
        <v>17</v>
      </c>
      <c r="D2473" t="s">
        <v>15689</v>
      </c>
      <c r="E2473" t="str">
        <f t="shared" si="76"/>
        <v>株式会社チームスピリット</v>
      </c>
      <c r="F2473" t="str">
        <f t="shared" si="77"/>
        <v/>
      </c>
      <c r="G2473" t="s">
        <v>8523</v>
      </c>
      <c r="H2473" t="s">
        <v>7289</v>
      </c>
      <c r="I2473" t="s">
        <v>15690</v>
      </c>
      <c r="K2473" t="s">
        <v>251</v>
      </c>
      <c r="L2473" t="s">
        <v>15691</v>
      </c>
      <c r="M2473" t="s">
        <v>15692</v>
      </c>
      <c r="O2473" t="s">
        <v>15693</v>
      </c>
      <c r="P2473" t="s">
        <v>15694</v>
      </c>
      <c r="Q2473" t="s">
        <v>927</v>
      </c>
      <c r="R2473" t="s">
        <v>565</v>
      </c>
      <c r="S2473" t="s">
        <v>15695</v>
      </c>
    </row>
    <row r="2474" spans="1:19" x14ac:dyDescent="0.3">
      <c r="A2474">
        <v>2473</v>
      </c>
      <c r="B2474">
        <v>3216</v>
      </c>
      <c r="C2474" t="s">
        <v>17</v>
      </c>
      <c r="D2474" t="s">
        <v>15696</v>
      </c>
      <c r="E2474" t="str">
        <f t="shared" si="76"/>
        <v>株式会社プロシードエンタープライズ</v>
      </c>
      <c r="F2474" t="str">
        <f t="shared" si="77"/>
        <v/>
      </c>
      <c r="G2474" t="s">
        <v>1804</v>
      </c>
      <c r="I2474" t="s">
        <v>729</v>
      </c>
      <c r="K2474" t="s">
        <v>9702</v>
      </c>
      <c r="L2474" t="s">
        <v>15697</v>
      </c>
      <c r="M2474" t="s">
        <v>15698</v>
      </c>
      <c r="N2474" t="s">
        <v>39</v>
      </c>
      <c r="P2474" t="s">
        <v>15699</v>
      </c>
      <c r="Q2474" t="s">
        <v>2595</v>
      </c>
      <c r="R2474" t="s">
        <v>120</v>
      </c>
      <c r="S2474" t="s">
        <v>15700</v>
      </c>
    </row>
    <row r="2475" spans="1:19" x14ac:dyDescent="0.3">
      <c r="A2475">
        <v>2474</v>
      </c>
      <c r="B2475">
        <v>3217</v>
      </c>
      <c r="C2475" t="s">
        <v>17</v>
      </c>
      <c r="D2475" t="s">
        <v>15701</v>
      </c>
      <c r="E2475" t="str">
        <f t="shared" si="76"/>
        <v>株式会社日本住研</v>
      </c>
      <c r="F2475" t="str">
        <f t="shared" si="77"/>
        <v/>
      </c>
      <c r="G2475" t="s">
        <v>5267</v>
      </c>
      <c r="I2475" t="s">
        <v>15702</v>
      </c>
      <c r="K2475" t="s">
        <v>550</v>
      </c>
      <c r="L2475" t="s">
        <v>15703</v>
      </c>
      <c r="M2475" t="s">
        <v>15704</v>
      </c>
      <c r="Q2475" t="e">
        <f>-人</f>
        <v>#NAME?</v>
      </c>
      <c r="S2475" t="s">
        <v>15705</v>
      </c>
    </row>
    <row r="2476" spans="1:19" x14ac:dyDescent="0.3">
      <c r="A2476">
        <v>2475</v>
      </c>
      <c r="B2476">
        <v>3218</v>
      </c>
      <c r="C2476" t="s">
        <v>17</v>
      </c>
      <c r="D2476" t="s">
        <v>15706</v>
      </c>
      <c r="E2476" t="str">
        <f t="shared" si="76"/>
        <v/>
      </c>
      <c r="F2476" t="str">
        <f t="shared" si="77"/>
        <v>片山食品株式会社</v>
      </c>
      <c r="G2476" t="s">
        <v>1933</v>
      </c>
      <c r="H2476" t="s">
        <v>1286</v>
      </c>
      <c r="I2476" t="s">
        <v>4860</v>
      </c>
      <c r="J2476" t="s">
        <v>15707</v>
      </c>
      <c r="K2476" t="s">
        <v>15708</v>
      </c>
      <c r="L2476" t="s">
        <v>15709</v>
      </c>
      <c r="M2476" t="s">
        <v>15710</v>
      </c>
      <c r="N2476" t="s">
        <v>39</v>
      </c>
      <c r="O2476" t="s">
        <v>15711</v>
      </c>
      <c r="P2476" t="s">
        <v>15712</v>
      </c>
      <c r="Q2476" t="s">
        <v>1862</v>
      </c>
      <c r="R2476" t="s">
        <v>55</v>
      </c>
      <c r="S2476" t="s">
        <v>15713</v>
      </c>
    </row>
    <row r="2477" spans="1:19" x14ac:dyDescent="0.3">
      <c r="A2477">
        <v>2476</v>
      </c>
      <c r="B2477">
        <v>3219</v>
      </c>
      <c r="C2477" t="s">
        <v>17</v>
      </c>
      <c r="D2477" t="s">
        <v>15714</v>
      </c>
      <c r="E2477" t="str">
        <f t="shared" si="76"/>
        <v>株式会社ビットソリューション</v>
      </c>
      <c r="F2477" t="str">
        <f t="shared" si="77"/>
        <v/>
      </c>
      <c r="G2477" t="s">
        <v>33</v>
      </c>
      <c r="I2477" t="s">
        <v>164</v>
      </c>
      <c r="K2477" t="s">
        <v>1609</v>
      </c>
      <c r="L2477" t="s">
        <v>15715</v>
      </c>
      <c r="M2477" t="s">
        <v>15716</v>
      </c>
      <c r="Q2477" t="s">
        <v>484</v>
      </c>
      <c r="S2477" t="s">
        <v>15717</v>
      </c>
    </row>
    <row r="2478" spans="1:19" x14ac:dyDescent="0.3">
      <c r="A2478">
        <v>2477</v>
      </c>
      <c r="B2478">
        <v>3220</v>
      </c>
      <c r="C2478" t="s">
        <v>17</v>
      </c>
      <c r="D2478" t="s">
        <v>15718</v>
      </c>
      <c r="E2478" t="str">
        <f t="shared" si="76"/>
        <v/>
      </c>
      <c r="F2478" t="str">
        <f t="shared" si="77"/>
        <v/>
      </c>
      <c r="G2478" t="s">
        <v>279</v>
      </c>
      <c r="I2478" t="s">
        <v>7494</v>
      </c>
      <c r="K2478" t="s">
        <v>10806</v>
      </c>
      <c r="L2478" t="s">
        <v>15719</v>
      </c>
      <c r="M2478" t="s">
        <v>15720</v>
      </c>
      <c r="Q2478" t="e">
        <f>-人</f>
        <v>#NAME?</v>
      </c>
      <c r="S2478" t="s">
        <v>15721</v>
      </c>
    </row>
    <row r="2479" spans="1:19" x14ac:dyDescent="0.3">
      <c r="A2479">
        <v>2478</v>
      </c>
      <c r="B2479">
        <v>3221</v>
      </c>
      <c r="C2479" t="s">
        <v>17</v>
      </c>
      <c r="D2479" t="s">
        <v>15722</v>
      </c>
      <c r="E2479" t="str">
        <f t="shared" si="76"/>
        <v>株式会社サーバーワークス</v>
      </c>
      <c r="F2479" t="str">
        <f t="shared" si="77"/>
        <v/>
      </c>
      <c r="G2479" t="s">
        <v>279</v>
      </c>
      <c r="H2479" t="s">
        <v>3436</v>
      </c>
      <c r="I2479" t="s">
        <v>15723</v>
      </c>
      <c r="K2479" t="s">
        <v>1925</v>
      </c>
      <c r="L2479" t="s">
        <v>15724</v>
      </c>
      <c r="M2479" t="s">
        <v>15725</v>
      </c>
      <c r="O2479" t="s">
        <v>15726</v>
      </c>
      <c r="P2479" t="s">
        <v>15727</v>
      </c>
      <c r="Q2479" t="s">
        <v>4137</v>
      </c>
      <c r="S2479" t="s">
        <v>15728</v>
      </c>
    </row>
    <row r="2480" spans="1:19" x14ac:dyDescent="0.3">
      <c r="A2480">
        <v>2479</v>
      </c>
      <c r="B2480">
        <v>3222</v>
      </c>
      <c r="C2480" t="s">
        <v>17</v>
      </c>
      <c r="D2480" t="s">
        <v>15729</v>
      </c>
      <c r="E2480" t="str">
        <f t="shared" si="76"/>
        <v>株式会社スマイルブーム</v>
      </c>
      <c r="F2480" t="str">
        <f t="shared" si="77"/>
        <v/>
      </c>
      <c r="G2480" t="s">
        <v>15730</v>
      </c>
      <c r="H2480" t="s">
        <v>124</v>
      </c>
      <c r="I2480" t="s">
        <v>15731</v>
      </c>
      <c r="K2480" t="s">
        <v>9285</v>
      </c>
      <c r="L2480" t="s">
        <v>15732</v>
      </c>
      <c r="M2480" t="s">
        <v>15733</v>
      </c>
      <c r="N2480" t="s">
        <v>39</v>
      </c>
      <c r="P2480" t="s">
        <v>15734</v>
      </c>
      <c r="Q2480" t="s">
        <v>651</v>
      </c>
      <c r="S2480" t="s">
        <v>15735</v>
      </c>
    </row>
    <row r="2481" spans="1:19" x14ac:dyDescent="0.3">
      <c r="A2481">
        <v>2480</v>
      </c>
      <c r="B2481">
        <v>3223</v>
      </c>
      <c r="C2481" t="s">
        <v>17</v>
      </c>
      <c r="D2481" t="s">
        <v>15736</v>
      </c>
      <c r="E2481" t="str">
        <f t="shared" si="76"/>
        <v/>
      </c>
      <c r="F2481" t="str">
        <f t="shared" si="77"/>
        <v>セルコホーム株式会社</v>
      </c>
      <c r="G2481" t="s">
        <v>3250</v>
      </c>
      <c r="I2481" t="s">
        <v>578</v>
      </c>
      <c r="K2481" t="s">
        <v>15737</v>
      </c>
      <c r="L2481" t="s">
        <v>15738</v>
      </c>
      <c r="M2481" t="s">
        <v>15739</v>
      </c>
      <c r="Q2481" t="s">
        <v>2665</v>
      </c>
      <c r="S2481" t="s">
        <v>15740</v>
      </c>
    </row>
    <row r="2482" spans="1:19" x14ac:dyDescent="0.3">
      <c r="A2482">
        <v>2481</v>
      </c>
      <c r="B2482">
        <v>3224</v>
      </c>
      <c r="C2482" t="s">
        <v>17</v>
      </c>
      <c r="D2482" t="s">
        <v>15741</v>
      </c>
      <c r="E2482" t="str">
        <f t="shared" si="76"/>
        <v>株式会社成建</v>
      </c>
      <c r="F2482" t="str">
        <f t="shared" si="77"/>
        <v/>
      </c>
      <c r="G2482" t="s">
        <v>3250</v>
      </c>
      <c r="I2482" t="s">
        <v>4575</v>
      </c>
      <c r="K2482" t="s">
        <v>2541</v>
      </c>
      <c r="L2482" t="s">
        <v>15742</v>
      </c>
      <c r="Q2482" t="e">
        <f>-人</f>
        <v>#NAME?</v>
      </c>
      <c r="S2482" t="s">
        <v>15743</v>
      </c>
    </row>
    <row r="2483" spans="1:19" x14ac:dyDescent="0.3">
      <c r="A2483">
        <v>2482</v>
      </c>
      <c r="B2483">
        <v>3225</v>
      </c>
      <c r="C2483" t="s">
        <v>17</v>
      </c>
      <c r="D2483" t="s">
        <v>15744</v>
      </c>
      <c r="E2483" t="str">
        <f t="shared" si="76"/>
        <v>株式会社鷲見製材</v>
      </c>
      <c r="F2483" t="str">
        <f t="shared" si="77"/>
        <v/>
      </c>
      <c r="G2483" t="s">
        <v>5267</v>
      </c>
      <c r="I2483" t="s">
        <v>729</v>
      </c>
      <c r="J2483" t="s">
        <v>15745</v>
      </c>
      <c r="K2483" t="s">
        <v>15746</v>
      </c>
      <c r="L2483" t="s">
        <v>15747</v>
      </c>
      <c r="M2483" t="s">
        <v>15748</v>
      </c>
      <c r="Q2483" t="s">
        <v>297</v>
      </c>
      <c r="R2483" t="s">
        <v>402</v>
      </c>
      <c r="S2483" t="s">
        <v>15749</v>
      </c>
    </row>
    <row r="2484" spans="1:19" x14ac:dyDescent="0.3">
      <c r="A2484">
        <v>2483</v>
      </c>
      <c r="B2484">
        <v>3226</v>
      </c>
      <c r="C2484" t="s">
        <v>17</v>
      </c>
      <c r="D2484" t="s">
        <v>15750</v>
      </c>
      <c r="E2484" t="str">
        <f t="shared" si="76"/>
        <v>株式会社ジィーサス</v>
      </c>
      <c r="F2484" t="str">
        <f t="shared" si="77"/>
        <v/>
      </c>
      <c r="G2484" t="s">
        <v>15751</v>
      </c>
      <c r="H2484" t="s">
        <v>193</v>
      </c>
      <c r="I2484" t="s">
        <v>15752</v>
      </c>
      <c r="J2484" t="s">
        <v>15753</v>
      </c>
      <c r="K2484" t="s">
        <v>2430</v>
      </c>
      <c r="L2484" t="s">
        <v>15754</v>
      </c>
      <c r="M2484" t="s">
        <v>15755</v>
      </c>
      <c r="N2484" t="s">
        <v>39</v>
      </c>
      <c r="P2484" t="s">
        <v>15756</v>
      </c>
      <c r="Q2484" t="s">
        <v>6606</v>
      </c>
      <c r="R2484" t="s">
        <v>1220</v>
      </c>
      <c r="S2484" t="s">
        <v>15757</v>
      </c>
    </row>
    <row r="2485" spans="1:19" x14ac:dyDescent="0.3">
      <c r="A2485">
        <v>2484</v>
      </c>
      <c r="B2485">
        <v>3227</v>
      </c>
      <c r="C2485" t="s">
        <v>17</v>
      </c>
      <c r="D2485" t="s">
        <v>15758</v>
      </c>
      <c r="E2485" t="str">
        <f t="shared" si="76"/>
        <v>株式会社エースシステム</v>
      </c>
      <c r="F2485" t="str">
        <f t="shared" si="77"/>
        <v/>
      </c>
      <c r="G2485" t="s">
        <v>915</v>
      </c>
      <c r="H2485" t="s">
        <v>1286</v>
      </c>
      <c r="I2485" t="s">
        <v>510</v>
      </c>
      <c r="J2485" t="s">
        <v>15759</v>
      </c>
      <c r="K2485" t="s">
        <v>14180</v>
      </c>
      <c r="L2485" t="s">
        <v>15760</v>
      </c>
      <c r="M2485" t="s">
        <v>15761</v>
      </c>
      <c r="N2485" t="s">
        <v>39</v>
      </c>
      <c r="P2485" t="s">
        <v>15762</v>
      </c>
      <c r="Q2485" t="s">
        <v>2233</v>
      </c>
      <c r="R2485" t="s">
        <v>7146</v>
      </c>
      <c r="S2485" t="s">
        <v>15763</v>
      </c>
    </row>
    <row r="2486" spans="1:19" x14ac:dyDescent="0.3">
      <c r="A2486">
        <v>2485</v>
      </c>
      <c r="B2486">
        <v>3228</v>
      </c>
      <c r="C2486" t="s">
        <v>17</v>
      </c>
      <c r="D2486" t="s">
        <v>15764</v>
      </c>
      <c r="E2486" t="str">
        <f t="shared" si="76"/>
        <v>株式会社クロスデバイス</v>
      </c>
      <c r="F2486" t="str">
        <f t="shared" si="77"/>
        <v/>
      </c>
      <c r="G2486" t="s">
        <v>2297</v>
      </c>
      <c r="H2486" t="s">
        <v>124</v>
      </c>
      <c r="I2486" t="s">
        <v>3649</v>
      </c>
      <c r="K2486" t="s">
        <v>36</v>
      </c>
      <c r="L2486" t="s">
        <v>15765</v>
      </c>
      <c r="M2486" t="s">
        <v>15766</v>
      </c>
      <c r="N2486" t="s">
        <v>39</v>
      </c>
      <c r="P2486" t="s">
        <v>15767</v>
      </c>
      <c r="Q2486" t="s">
        <v>945</v>
      </c>
      <c r="R2486" t="s">
        <v>8181</v>
      </c>
      <c r="S2486" t="s">
        <v>15768</v>
      </c>
    </row>
    <row r="2487" spans="1:19" x14ac:dyDescent="0.3">
      <c r="A2487">
        <v>2486</v>
      </c>
      <c r="B2487">
        <v>3229</v>
      </c>
      <c r="C2487" t="s">
        <v>17</v>
      </c>
      <c r="D2487" t="s">
        <v>15769</v>
      </c>
      <c r="E2487" t="str">
        <f t="shared" si="76"/>
        <v/>
      </c>
      <c r="F2487" t="str">
        <f t="shared" si="77"/>
        <v>アサヒグローバル株式会社</v>
      </c>
      <c r="G2487" t="s">
        <v>5267</v>
      </c>
      <c r="H2487" t="s">
        <v>124</v>
      </c>
      <c r="I2487" t="s">
        <v>8691</v>
      </c>
      <c r="J2487" t="s">
        <v>15770</v>
      </c>
      <c r="K2487" t="s">
        <v>3547</v>
      </c>
      <c r="L2487" t="s">
        <v>15771</v>
      </c>
      <c r="M2487" t="s">
        <v>15772</v>
      </c>
      <c r="Q2487" t="s">
        <v>358</v>
      </c>
      <c r="R2487" t="s">
        <v>565</v>
      </c>
      <c r="S2487" t="s">
        <v>15773</v>
      </c>
    </row>
    <row r="2488" spans="1:19" x14ac:dyDescent="0.3">
      <c r="A2488">
        <v>2487</v>
      </c>
      <c r="B2488">
        <v>3230</v>
      </c>
      <c r="C2488" t="s">
        <v>17</v>
      </c>
      <c r="D2488" t="s">
        <v>15774</v>
      </c>
      <c r="E2488" t="str">
        <f t="shared" si="76"/>
        <v>株式会社常口アトム</v>
      </c>
      <c r="F2488" t="str">
        <f t="shared" si="77"/>
        <v/>
      </c>
      <c r="G2488" t="s">
        <v>3601</v>
      </c>
      <c r="I2488" t="s">
        <v>164</v>
      </c>
      <c r="K2488" t="s">
        <v>4042</v>
      </c>
      <c r="L2488" t="s">
        <v>15775</v>
      </c>
      <c r="M2488" t="s">
        <v>15776</v>
      </c>
      <c r="Q2488" t="s">
        <v>15777</v>
      </c>
      <c r="S2488" t="s">
        <v>15778</v>
      </c>
    </row>
    <row r="2489" spans="1:19" x14ac:dyDescent="0.3">
      <c r="A2489">
        <v>2488</v>
      </c>
      <c r="B2489">
        <v>3231</v>
      </c>
      <c r="C2489" t="s">
        <v>17</v>
      </c>
      <c r="D2489" t="s">
        <v>15779</v>
      </c>
      <c r="E2489" t="str">
        <f t="shared" si="76"/>
        <v>株式会社コネクティボ</v>
      </c>
      <c r="F2489" t="str">
        <f t="shared" si="77"/>
        <v/>
      </c>
      <c r="G2489" t="s">
        <v>1347</v>
      </c>
      <c r="H2489" t="s">
        <v>124</v>
      </c>
      <c r="I2489" t="s">
        <v>15780</v>
      </c>
      <c r="J2489" t="s">
        <v>15781</v>
      </c>
      <c r="K2489" t="s">
        <v>96</v>
      </c>
      <c r="L2489" t="s">
        <v>15782</v>
      </c>
      <c r="M2489" t="s">
        <v>15783</v>
      </c>
      <c r="N2489" t="s">
        <v>39</v>
      </c>
      <c r="Q2489" t="s">
        <v>276</v>
      </c>
      <c r="R2489" t="s">
        <v>402</v>
      </c>
      <c r="S2489" t="s">
        <v>15784</v>
      </c>
    </row>
    <row r="2490" spans="1:19" x14ac:dyDescent="0.3">
      <c r="A2490">
        <v>2489</v>
      </c>
      <c r="B2490">
        <v>3232</v>
      </c>
      <c r="C2490" t="s">
        <v>17</v>
      </c>
      <c r="D2490" t="s">
        <v>15785</v>
      </c>
      <c r="E2490" t="str">
        <f t="shared" si="76"/>
        <v>株式会社神戸デジタル・ラボ</v>
      </c>
      <c r="F2490" t="str">
        <f t="shared" si="77"/>
        <v/>
      </c>
      <c r="G2490" t="s">
        <v>7282</v>
      </c>
      <c r="H2490" t="s">
        <v>931</v>
      </c>
      <c r="I2490" t="s">
        <v>15786</v>
      </c>
      <c r="J2490" t="s">
        <v>15787</v>
      </c>
      <c r="K2490" t="s">
        <v>1278</v>
      </c>
      <c r="L2490" t="s">
        <v>15788</v>
      </c>
      <c r="M2490" t="s">
        <v>15789</v>
      </c>
      <c r="N2490" t="s">
        <v>39</v>
      </c>
      <c r="Q2490" t="s">
        <v>15790</v>
      </c>
      <c r="R2490" t="s">
        <v>30</v>
      </c>
      <c r="S2490" t="s">
        <v>15791</v>
      </c>
    </row>
    <row r="2491" spans="1:19" x14ac:dyDescent="0.3">
      <c r="A2491">
        <v>2490</v>
      </c>
      <c r="B2491">
        <v>3234</v>
      </c>
      <c r="C2491" t="s">
        <v>17</v>
      </c>
      <c r="D2491" t="s">
        <v>15792</v>
      </c>
      <c r="E2491" t="str">
        <f t="shared" si="76"/>
        <v>株式会社クリエイティブネットドア</v>
      </c>
      <c r="F2491" t="str">
        <f t="shared" si="77"/>
        <v/>
      </c>
      <c r="G2491" t="s">
        <v>83</v>
      </c>
      <c r="H2491" t="s">
        <v>931</v>
      </c>
      <c r="I2491" t="s">
        <v>12119</v>
      </c>
      <c r="K2491" t="s">
        <v>4943</v>
      </c>
      <c r="L2491" t="s">
        <v>15793</v>
      </c>
      <c r="M2491" t="s">
        <v>15794</v>
      </c>
      <c r="N2491" t="s">
        <v>39</v>
      </c>
      <c r="P2491" t="s">
        <v>15795</v>
      </c>
      <c r="Q2491" t="s">
        <v>1416</v>
      </c>
      <c r="R2491" t="s">
        <v>3966</v>
      </c>
      <c r="S2491" t="s">
        <v>15796</v>
      </c>
    </row>
    <row r="2492" spans="1:19" x14ac:dyDescent="0.3">
      <c r="A2492">
        <v>2491</v>
      </c>
      <c r="B2492">
        <v>3235</v>
      </c>
      <c r="C2492" t="s">
        <v>17</v>
      </c>
      <c r="D2492" t="s">
        <v>15797</v>
      </c>
      <c r="E2492" t="str">
        <f t="shared" si="76"/>
        <v>株式会社バリュープレス</v>
      </c>
      <c r="F2492" t="str">
        <f t="shared" si="77"/>
        <v/>
      </c>
      <c r="G2492" t="s">
        <v>83</v>
      </c>
      <c r="H2492" t="s">
        <v>1286</v>
      </c>
      <c r="I2492" t="s">
        <v>15798</v>
      </c>
      <c r="K2492" t="s">
        <v>343</v>
      </c>
      <c r="L2492" t="s">
        <v>15799</v>
      </c>
      <c r="M2492" t="s">
        <v>15800</v>
      </c>
      <c r="Q2492" t="s">
        <v>443</v>
      </c>
      <c r="S2492" t="s">
        <v>15801</v>
      </c>
    </row>
    <row r="2493" spans="1:19" x14ac:dyDescent="0.3">
      <c r="A2493">
        <v>2492</v>
      </c>
      <c r="B2493">
        <v>3236</v>
      </c>
      <c r="C2493" t="s">
        <v>17</v>
      </c>
      <c r="D2493" t="s">
        <v>15802</v>
      </c>
      <c r="E2493" t="str">
        <f t="shared" si="76"/>
        <v>株式会社唐沢農機サービス</v>
      </c>
      <c r="F2493" t="str">
        <f t="shared" si="77"/>
        <v/>
      </c>
      <c r="G2493" t="s">
        <v>12558</v>
      </c>
      <c r="H2493" t="s">
        <v>4546</v>
      </c>
      <c r="I2493" t="s">
        <v>729</v>
      </c>
      <c r="J2493" t="s">
        <v>15803</v>
      </c>
      <c r="K2493" t="s">
        <v>731</v>
      </c>
      <c r="L2493" t="s">
        <v>15804</v>
      </c>
      <c r="M2493" t="s">
        <v>15805</v>
      </c>
      <c r="Q2493" t="s">
        <v>1614</v>
      </c>
      <c r="R2493" t="s">
        <v>80</v>
      </c>
      <c r="S2493" t="s">
        <v>15806</v>
      </c>
    </row>
    <row r="2494" spans="1:19" x14ac:dyDescent="0.3">
      <c r="A2494">
        <v>2493</v>
      </c>
      <c r="B2494">
        <v>3237</v>
      </c>
      <c r="C2494" t="s">
        <v>17</v>
      </c>
      <c r="D2494" t="s">
        <v>15807</v>
      </c>
      <c r="E2494" t="str">
        <f t="shared" si="76"/>
        <v>株式会社ベクトル</v>
      </c>
      <c r="F2494" t="str">
        <f t="shared" si="77"/>
        <v/>
      </c>
      <c r="G2494" t="s">
        <v>10841</v>
      </c>
      <c r="I2494" t="s">
        <v>15808</v>
      </c>
      <c r="K2494" t="s">
        <v>15809</v>
      </c>
      <c r="L2494" t="s">
        <v>15810</v>
      </c>
      <c r="M2494" t="s">
        <v>15811</v>
      </c>
      <c r="Q2494" t="s">
        <v>9770</v>
      </c>
      <c r="S2494" t="s">
        <v>15812</v>
      </c>
    </row>
    <row r="2495" spans="1:19" x14ac:dyDescent="0.3">
      <c r="A2495">
        <v>2494</v>
      </c>
      <c r="B2495">
        <v>3239</v>
      </c>
      <c r="C2495" t="s">
        <v>17</v>
      </c>
      <c r="D2495" t="s">
        <v>15813</v>
      </c>
      <c r="E2495" t="str">
        <f t="shared" si="76"/>
        <v/>
      </c>
      <c r="F2495" t="str">
        <f t="shared" si="77"/>
        <v>アイ-ウッド株式会社</v>
      </c>
      <c r="G2495" t="s">
        <v>2915</v>
      </c>
      <c r="H2495" t="s">
        <v>3436</v>
      </c>
      <c r="I2495" t="s">
        <v>1199</v>
      </c>
      <c r="J2495" t="s">
        <v>15814</v>
      </c>
      <c r="K2495" t="s">
        <v>2670</v>
      </c>
      <c r="L2495" t="s">
        <v>15815</v>
      </c>
      <c r="M2495" t="s">
        <v>15816</v>
      </c>
      <c r="N2495" t="s">
        <v>39</v>
      </c>
      <c r="P2495" t="s">
        <v>15817</v>
      </c>
      <c r="Q2495" t="s">
        <v>2165</v>
      </c>
      <c r="R2495" t="s">
        <v>565</v>
      </c>
      <c r="S2495" t="s">
        <v>15818</v>
      </c>
    </row>
    <row r="2496" spans="1:19" x14ac:dyDescent="0.3">
      <c r="A2496">
        <v>2495</v>
      </c>
      <c r="B2496">
        <v>3240</v>
      </c>
      <c r="C2496" t="s">
        <v>17</v>
      </c>
      <c r="D2496" t="s">
        <v>15819</v>
      </c>
      <c r="E2496" t="str">
        <f t="shared" si="76"/>
        <v/>
      </c>
      <c r="F2496" t="str">
        <f t="shared" si="77"/>
        <v>エクサイト株式会社</v>
      </c>
      <c r="G2496" t="s">
        <v>7282</v>
      </c>
      <c r="I2496" t="s">
        <v>729</v>
      </c>
      <c r="K2496" t="s">
        <v>292</v>
      </c>
      <c r="L2496" t="s">
        <v>15820</v>
      </c>
      <c r="M2496" t="s">
        <v>15821</v>
      </c>
      <c r="Q2496" t="s">
        <v>484</v>
      </c>
      <c r="R2496" t="s">
        <v>30</v>
      </c>
      <c r="S2496" t="s">
        <v>15822</v>
      </c>
    </row>
    <row r="2497" spans="1:19" x14ac:dyDescent="0.3">
      <c r="A2497">
        <v>2496</v>
      </c>
      <c r="B2497">
        <v>3241</v>
      </c>
      <c r="C2497" t="s">
        <v>17</v>
      </c>
      <c r="D2497" t="s">
        <v>15823</v>
      </c>
      <c r="E2497" t="str">
        <f t="shared" si="76"/>
        <v>株式会社アルトナー</v>
      </c>
      <c r="F2497" t="str">
        <f t="shared" si="77"/>
        <v/>
      </c>
      <c r="G2497" t="s">
        <v>144</v>
      </c>
      <c r="H2497" t="s">
        <v>309</v>
      </c>
      <c r="I2497" t="s">
        <v>15824</v>
      </c>
      <c r="J2497" t="s">
        <v>15825</v>
      </c>
      <c r="K2497" t="s">
        <v>15826</v>
      </c>
      <c r="L2497" t="s">
        <v>15827</v>
      </c>
      <c r="M2497" t="s">
        <v>15828</v>
      </c>
      <c r="N2497" t="s">
        <v>137</v>
      </c>
      <c r="P2497" t="s">
        <v>15829</v>
      </c>
      <c r="Q2497" t="s">
        <v>15830</v>
      </c>
      <c r="S2497" t="s">
        <v>15831</v>
      </c>
    </row>
    <row r="2498" spans="1:19" x14ac:dyDescent="0.3">
      <c r="A2498">
        <v>2497</v>
      </c>
      <c r="B2498">
        <v>3242</v>
      </c>
      <c r="C2498" t="s">
        <v>17</v>
      </c>
      <c r="D2498" t="s">
        <v>15832</v>
      </c>
      <c r="E2498" t="str">
        <f t="shared" si="76"/>
        <v/>
      </c>
      <c r="F2498" t="str">
        <f t="shared" si="77"/>
        <v>ホシ薬品プラス株式会社</v>
      </c>
      <c r="G2498" t="s">
        <v>15833</v>
      </c>
      <c r="H2498" t="s">
        <v>124</v>
      </c>
      <c r="I2498" t="s">
        <v>488</v>
      </c>
      <c r="K2498" t="s">
        <v>15834</v>
      </c>
      <c r="L2498" t="s">
        <v>15835</v>
      </c>
      <c r="M2498" t="s">
        <v>15836</v>
      </c>
      <c r="N2498" t="s">
        <v>39</v>
      </c>
      <c r="Q2498" t="s">
        <v>79</v>
      </c>
      <c r="R2498" t="s">
        <v>1249</v>
      </c>
      <c r="S2498" t="s">
        <v>15837</v>
      </c>
    </row>
    <row r="2499" spans="1:19" x14ac:dyDescent="0.3">
      <c r="A2499">
        <v>2498</v>
      </c>
      <c r="B2499">
        <v>3243</v>
      </c>
      <c r="C2499" t="s">
        <v>17</v>
      </c>
      <c r="D2499" t="s">
        <v>15838</v>
      </c>
      <c r="E2499" t="str">
        <f t="shared" ref="E2499:E2562" si="78">IF(LEFT($D2499,4)="株式会社",$D2499,"")</f>
        <v>株式会社ファーストセック</v>
      </c>
      <c r="F2499" t="str">
        <f t="shared" ref="F2499:F2562" si="79">IF(RIGHT($D2499,4)="株式会社",$D2499,"")</f>
        <v/>
      </c>
      <c r="G2499" t="s">
        <v>83</v>
      </c>
      <c r="L2499" t="s">
        <v>15839</v>
      </c>
      <c r="Q2499" t="e">
        <f>-人</f>
        <v>#NAME?</v>
      </c>
      <c r="S2499" t="s">
        <v>15840</v>
      </c>
    </row>
    <row r="2500" spans="1:19" x14ac:dyDescent="0.3">
      <c r="A2500">
        <v>2499</v>
      </c>
      <c r="B2500">
        <v>3244</v>
      </c>
      <c r="C2500" t="s">
        <v>17</v>
      </c>
      <c r="D2500" t="s">
        <v>15841</v>
      </c>
      <c r="E2500" t="str">
        <f t="shared" si="78"/>
        <v/>
      </c>
      <c r="F2500" t="str">
        <f t="shared" si="79"/>
        <v>アナグラム株式会社</v>
      </c>
      <c r="G2500" t="s">
        <v>288</v>
      </c>
      <c r="H2500" t="s">
        <v>289</v>
      </c>
      <c r="I2500" t="s">
        <v>729</v>
      </c>
      <c r="J2500" t="s">
        <v>15842</v>
      </c>
      <c r="K2500" t="s">
        <v>10241</v>
      </c>
      <c r="L2500" t="s">
        <v>15843</v>
      </c>
      <c r="M2500" t="s">
        <v>15844</v>
      </c>
      <c r="N2500" t="s">
        <v>39</v>
      </c>
      <c r="Q2500" t="s">
        <v>101</v>
      </c>
      <c r="R2500" t="s">
        <v>2809</v>
      </c>
      <c r="S2500" t="s">
        <v>15845</v>
      </c>
    </row>
    <row r="2501" spans="1:19" x14ac:dyDescent="0.3">
      <c r="A2501">
        <v>2500</v>
      </c>
      <c r="B2501">
        <v>3245</v>
      </c>
      <c r="C2501" t="s">
        <v>17</v>
      </c>
      <c r="D2501" t="s">
        <v>15846</v>
      </c>
      <c r="E2501" t="str">
        <f t="shared" si="78"/>
        <v>株式会社アテックス</v>
      </c>
      <c r="F2501" t="str">
        <f t="shared" si="79"/>
        <v/>
      </c>
      <c r="G2501" t="s">
        <v>279</v>
      </c>
      <c r="I2501" t="s">
        <v>15847</v>
      </c>
      <c r="K2501" t="s">
        <v>353</v>
      </c>
      <c r="L2501" t="s">
        <v>15848</v>
      </c>
      <c r="M2501" t="s">
        <v>15849</v>
      </c>
      <c r="Q2501" t="e">
        <f>-人</f>
        <v>#NAME?</v>
      </c>
      <c r="S2501" t="s">
        <v>15850</v>
      </c>
    </row>
    <row r="2502" spans="1:19" x14ac:dyDescent="0.3">
      <c r="A2502">
        <v>2501</v>
      </c>
      <c r="B2502">
        <v>3246</v>
      </c>
      <c r="C2502" t="s">
        <v>17</v>
      </c>
      <c r="D2502" t="s">
        <v>15851</v>
      </c>
      <c r="E2502" t="str">
        <f t="shared" si="78"/>
        <v/>
      </c>
      <c r="F2502" t="str">
        <f t="shared" si="79"/>
        <v>ウィンバード株式会社</v>
      </c>
      <c r="G2502" t="s">
        <v>271</v>
      </c>
      <c r="I2502" t="s">
        <v>1025</v>
      </c>
      <c r="K2502" t="s">
        <v>1261</v>
      </c>
      <c r="L2502" t="s">
        <v>15852</v>
      </c>
      <c r="Q2502" t="e">
        <f>-人</f>
        <v>#NAME?</v>
      </c>
      <c r="S2502" t="s">
        <v>15853</v>
      </c>
    </row>
    <row r="2503" spans="1:19" x14ac:dyDescent="0.3">
      <c r="A2503">
        <v>2502</v>
      </c>
      <c r="B2503">
        <v>3247</v>
      </c>
      <c r="C2503" t="s">
        <v>17</v>
      </c>
      <c r="D2503" t="s">
        <v>15854</v>
      </c>
      <c r="E2503" t="str">
        <f t="shared" si="78"/>
        <v>株式会社U-NOTE</v>
      </c>
      <c r="F2503" t="str">
        <f t="shared" si="79"/>
        <v/>
      </c>
      <c r="G2503" t="s">
        <v>853</v>
      </c>
      <c r="H2503" t="s">
        <v>1666</v>
      </c>
      <c r="K2503" t="s">
        <v>15855</v>
      </c>
      <c r="L2503" t="s">
        <v>15856</v>
      </c>
      <c r="M2503" t="s">
        <v>15857</v>
      </c>
      <c r="N2503" t="s">
        <v>39</v>
      </c>
      <c r="O2503" t="s">
        <v>15858</v>
      </c>
      <c r="P2503" t="s">
        <v>15859</v>
      </c>
      <c r="Q2503" t="s">
        <v>1441</v>
      </c>
      <c r="S2503" t="s">
        <v>15860</v>
      </c>
    </row>
    <row r="2504" spans="1:19" x14ac:dyDescent="0.3">
      <c r="A2504">
        <v>2503</v>
      </c>
      <c r="B2504">
        <v>3248</v>
      </c>
      <c r="C2504" t="s">
        <v>17</v>
      </c>
      <c r="D2504" t="s">
        <v>15861</v>
      </c>
      <c r="E2504" t="str">
        <f t="shared" si="78"/>
        <v>株式会社マリモコミュニティ</v>
      </c>
      <c r="F2504" t="str">
        <f t="shared" si="79"/>
        <v/>
      </c>
      <c r="G2504" t="s">
        <v>3601</v>
      </c>
      <c r="I2504" t="s">
        <v>106</v>
      </c>
      <c r="L2504" t="s">
        <v>15862</v>
      </c>
      <c r="M2504" t="s">
        <v>15863</v>
      </c>
      <c r="Q2504" t="s">
        <v>15864</v>
      </c>
      <c r="S2504" t="s">
        <v>15865</v>
      </c>
    </row>
    <row r="2505" spans="1:19" x14ac:dyDescent="0.3">
      <c r="A2505">
        <v>2504</v>
      </c>
      <c r="B2505">
        <v>3249</v>
      </c>
      <c r="C2505" t="s">
        <v>17</v>
      </c>
      <c r="D2505" t="s">
        <v>15866</v>
      </c>
      <c r="E2505" t="str">
        <f t="shared" si="78"/>
        <v/>
      </c>
      <c r="F2505" t="str">
        <f t="shared" si="79"/>
        <v/>
      </c>
      <c r="G2505" t="s">
        <v>15867</v>
      </c>
      <c r="H2505" t="s">
        <v>193</v>
      </c>
      <c r="I2505" t="s">
        <v>3674</v>
      </c>
      <c r="L2505" t="s">
        <v>15868</v>
      </c>
      <c r="M2505" t="s">
        <v>15869</v>
      </c>
      <c r="Q2505" t="s">
        <v>5206</v>
      </c>
      <c r="S2505" t="s">
        <v>15870</v>
      </c>
    </row>
    <row r="2506" spans="1:19" x14ac:dyDescent="0.3">
      <c r="A2506">
        <v>2505</v>
      </c>
      <c r="B2506">
        <v>3250</v>
      </c>
      <c r="C2506" t="s">
        <v>17</v>
      </c>
      <c r="D2506" t="s">
        <v>15871</v>
      </c>
      <c r="E2506" t="str">
        <f t="shared" si="78"/>
        <v>株式会社シムトップス</v>
      </c>
      <c r="F2506" t="str">
        <f t="shared" si="79"/>
        <v/>
      </c>
      <c r="G2506" t="s">
        <v>271</v>
      </c>
      <c r="H2506" t="s">
        <v>3393</v>
      </c>
      <c r="I2506" t="s">
        <v>15872</v>
      </c>
      <c r="K2506" t="s">
        <v>4427</v>
      </c>
      <c r="L2506" t="s">
        <v>15873</v>
      </c>
      <c r="M2506" t="s">
        <v>15874</v>
      </c>
      <c r="Q2506" t="s">
        <v>927</v>
      </c>
      <c r="S2506" t="s">
        <v>15875</v>
      </c>
    </row>
    <row r="2507" spans="1:19" x14ac:dyDescent="0.3">
      <c r="A2507">
        <v>2506</v>
      </c>
      <c r="B2507">
        <v>3251</v>
      </c>
      <c r="C2507" t="s">
        <v>17</v>
      </c>
      <c r="D2507" t="s">
        <v>15876</v>
      </c>
      <c r="E2507" t="str">
        <f t="shared" si="78"/>
        <v>株式会社ホープ</v>
      </c>
      <c r="F2507" t="str">
        <f t="shared" si="79"/>
        <v/>
      </c>
      <c r="G2507" t="s">
        <v>457</v>
      </c>
      <c r="H2507" t="s">
        <v>15186</v>
      </c>
      <c r="I2507" t="s">
        <v>15877</v>
      </c>
      <c r="K2507" t="s">
        <v>1674</v>
      </c>
      <c r="L2507" t="s">
        <v>15878</v>
      </c>
      <c r="M2507" t="s">
        <v>15879</v>
      </c>
      <c r="N2507" t="s">
        <v>39</v>
      </c>
      <c r="P2507" t="s">
        <v>15880</v>
      </c>
      <c r="Q2507" t="s">
        <v>297</v>
      </c>
      <c r="R2507" t="s">
        <v>15881</v>
      </c>
      <c r="S2507" t="s">
        <v>15882</v>
      </c>
    </row>
    <row r="2508" spans="1:19" x14ac:dyDescent="0.3">
      <c r="A2508">
        <v>2507</v>
      </c>
      <c r="B2508">
        <v>3252</v>
      </c>
      <c r="C2508" t="s">
        <v>17</v>
      </c>
      <c r="D2508" t="s">
        <v>15883</v>
      </c>
      <c r="E2508" t="str">
        <f t="shared" si="78"/>
        <v/>
      </c>
      <c r="F2508" t="str">
        <f t="shared" si="79"/>
        <v>プレマ株式会社</v>
      </c>
      <c r="G2508" t="s">
        <v>948</v>
      </c>
      <c r="H2508" t="s">
        <v>3393</v>
      </c>
      <c r="I2508" t="s">
        <v>1235</v>
      </c>
      <c r="J2508" t="s">
        <v>15884</v>
      </c>
      <c r="K2508" t="s">
        <v>570</v>
      </c>
      <c r="L2508" t="s">
        <v>15885</v>
      </c>
      <c r="M2508" t="s">
        <v>15886</v>
      </c>
      <c r="N2508" t="s">
        <v>39</v>
      </c>
      <c r="O2508" t="s">
        <v>15887</v>
      </c>
      <c r="P2508" t="s">
        <v>15888</v>
      </c>
      <c r="Q2508" t="s">
        <v>2900</v>
      </c>
      <c r="R2508" t="s">
        <v>402</v>
      </c>
      <c r="S2508" t="s">
        <v>15889</v>
      </c>
    </row>
    <row r="2509" spans="1:19" x14ac:dyDescent="0.3">
      <c r="A2509">
        <v>2508</v>
      </c>
      <c r="B2509">
        <v>3253</v>
      </c>
      <c r="C2509" t="s">
        <v>17</v>
      </c>
      <c r="D2509" t="s">
        <v>15890</v>
      </c>
      <c r="E2509" t="str">
        <f t="shared" si="78"/>
        <v>株式会社エス・ディー・シー</v>
      </c>
      <c r="F2509" t="str">
        <f t="shared" si="79"/>
        <v/>
      </c>
      <c r="G2509" t="s">
        <v>1260</v>
      </c>
      <c r="H2509" t="s">
        <v>124</v>
      </c>
      <c r="I2509" t="s">
        <v>1025</v>
      </c>
      <c r="J2509" t="s">
        <v>15891</v>
      </c>
      <c r="L2509" t="s">
        <v>15892</v>
      </c>
      <c r="M2509" t="s">
        <v>15893</v>
      </c>
      <c r="Q2509" t="s">
        <v>2083</v>
      </c>
      <c r="R2509" t="s">
        <v>402</v>
      </c>
      <c r="S2509" t="s">
        <v>15894</v>
      </c>
    </row>
    <row r="2510" spans="1:19" x14ac:dyDescent="0.3">
      <c r="A2510">
        <v>2509</v>
      </c>
      <c r="B2510">
        <v>3254</v>
      </c>
      <c r="C2510" t="s">
        <v>17</v>
      </c>
      <c r="D2510" t="s">
        <v>15895</v>
      </c>
      <c r="E2510" t="str">
        <f t="shared" si="78"/>
        <v>株式会社ユーザーローカル</v>
      </c>
      <c r="F2510" t="str">
        <f t="shared" si="79"/>
        <v/>
      </c>
      <c r="G2510" t="s">
        <v>83</v>
      </c>
      <c r="H2510" t="s">
        <v>7748</v>
      </c>
      <c r="I2510" t="s">
        <v>15896</v>
      </c>
      <c r="K2510" t="s">
        <v>6944</v>
      </c>
      <c r="L2510" t="s">
        <v>15897</v>
      </c>
      <c r="M2510" t="s">
        <v>15898</v>
      </c>
      <c r="N2510" t="s">
        <v>39</v>
      </c>
      <c r="P2510" t="s">
        <v>15899</v>
      </c>
      <c r="Q2510" t="s">
        <v>927</v>
      </c>
      <c r="R2510" t="s">
        <v>80</v>
      </c>
      <c r="S2510" t="s">
        <v>15900</v>
      </c>
    </row>
    <row r="2511" spans="1:19" x14ac:dyDescent="0.3">
      <c r="A2511">
        <v>2510</v>
      </c>
      <c r="B2511">
        <v>3255</v>
      </c>
      <c r="C2511" t="s">
        <v>17</v>
      </c>
      <c r="D2511" t="s">
        <v>15901</v>
      </c>
      <c r="E2511" t="str">
        <f t="shared" si="78"/>
        <v>株式会社アイデス</v>
      </c>
      <c r="F2511" t="str">
        <f t="shared" si="79"/>
        <v/>
      </c>
      <c r="G2511" t="s">
        <v>279</v>
      </c>
      <c r="I2511" t="s">
        <v>568</v>
      </c>
      <c r="L2511" t="s">
        <v>15902</v>
      </c>
      <c r="M2511" t="s">
        <v>15903</v>
      </c>
      <c r="Q2511" t="s">
        <v>1050</v>
      </c>
      <c r="S2511" t="s">
        <v>15904</v>
      </c>
    </row>
    <row r="2512" spans="1:19" x14ac:dyDescent="0.3">
      <c r="A2512">
        <v>2511</v>
      </c>
      <c r="B2512">
        <v>3256</v>
      </c>
      <c r="C2512" t="s">
        <v>17</v>
      </c>
      <c r="D2512" t="s">
        <v>15905</v>
      </c>
      <c r="E2512" t="str">
        <f t="shared" si="78"/>
        <v>株式会社サカイヤ</v>
      </c>
      <c r="F2512" t="str">
        <f t="shared" si="79"/>
        <v/>
      </c>
      <c r="G2512" t="s">
        <v>467</v>
      </c>
      <c r="I2512" t="s">
        <v>15906</v>
      </c>
      <c r="K2512" t="s">
        <v>15907</v>
      </c>
      <c r="L2512" t="s">
        <v>15908</v>
      </c>
      <c r="M2512" t="s">
        <v>15909</v>
      </c>
      <c r="Q2512" t="e">
        <f>-人</f>
        <v>#NAME?</v>
      </c>
      <c r="S2512" t="s">
        <v>15910</v>
      </c>
    </row>
    <row r="2513" spans="1:19" x14ac:dyDescent="0.3">
      <c r="A2513">
        <v>2512</v>
      </c>
      <c r="B2513">
        <v>3257</v>
      </c>
      <c r="C2513" t="s">
        <v>17</v>
      </c>
      <c r="D2513" t="s">
        <v>15911</v>
      </c>
      <c r="E2513" t="str">
        <f t="shared" si="78"/>
        <v>株式会社ドリームラボ</v>
      </c>
      <c r="F2513" t="str">
        <f t="shared" si="79"/>
        <v/>
      </c>
      <c r="G2513" t="s">
        <v>3214</v>
      </c>
      <c r="I2513">
        <v>5000000</v>
      </c>
      <c r="K2513" t="s">
        <v>11878</v>
      </c>
      <c r="L2513" t="s">
        <v>15912</v>
      </c>
      <c r="M2513" t="s">
        <v>15913</v>
      </c>
      <c r="Q2513" t="s">
        <v>1989</v>
      </c>
      <c r="S2513" t="s">
        <v>15914</v>
      </c>
    </row>
    <row r="2514" spans="1:19" x14ac:dyDescent="0.3">
      <c r="A2514">
        <v>2513</v>
      </c>
      <c r="B2514">
        <v>3258</v>
      </c>
      <c r="C2514" t="s">
        <v>17</v>
      </c>
      <c r="D2514" t="s">
        <v>15915</v>
      </c>
      <c r="E2514" t="str">
        <f t="shared" si="78"/>
        <v>株式会社システム総研</v>
      </c>
      <c r="F2514" t="str">
        <f t="shared" si="79"/>
        <v/>
      </c>
      <c r="G2514" t="s">
        <v>279</v>
      </c>
      <c r="H2514" t="s">
        <v>124</v>
      </c>
      <c r="I2514" t="s">
        <v>15916</v>
      </c>
      <c r="K2514" t="s">
        <v>3875</v>
      </c>
      <c r="L2514" t="s">
        <v>15917</v>
      </c>
      <c r="M2514" t="s">
        <v>15918</v>
      </c>
      <c r="Q2514" t="s">
        <v>591</v>
      </c>
      <c r="R2514" t="s">
        <v>202</v>
      </c>
      <c r="S2514" t="s">
        <v>15919</v>
      </c>
    </row>
    <row r="2515" spans="1:19" x14ac:dyDescent="0.3">
      <c r="A2515">
        <v>2514</v>
      </c>
      <c r="B2515">
        <v>3259</v>
      </c>
      <c r="C2515" t="s">
        <v>17</v>
      </c>
      <c r="D2515" t="s">
        <v>15920</v>
      </c>
      <c r="E2515" t="str">
        <f t="shared" si="78"/>
        <v>株式会社ウエルネスサプライ</v>
      </c>
      <c r="F2515" t="str">
        <f t="shared" si="79"/>
        <v/>
      </c>
      <c r="G2515" t="s">
        <v>15921</v>
      </c>
      <c r="I2515" t="s">
        <v>164</v>
      </c>
      <c r="J2515" t="s">
        <v>15922</v>
      </c>
      <c r="K2515" t="s">
        <v>12611</v>
      </c>
      <c r="L2515" t="s">
        <v>15923</v>
      </c>
      <c r="M2515" t="s">
        <v>15924</v>
      </c>
      <c r="N2515" t="s">
        <v>39</v>
      </c>
      <c r="P2515" t="s">
        <v>15925</v>
      </c>
      <c r="Q2515" t="s">
        <v>90</v>
      </c>
      <c r="R2515" t="s">
        <v>565</v>
      </c>
      <c r="S2515" t="s">
        <v>15926</v>
      </c>
    </row>
    <row r="2516" spans="1:19" x14ac:dyDescent="0.3">
      <c r="A2516">
        <v>2515</v>
      </c>
      <c r="B2516">
        <v>3260</v>
      </c>
      <c r="C2516" t="s">
        <v>17</v>
      </c>
      <c r="D2516" t="s">
        <v>15927</v>
      </c>
      <c r="E2516" t="str">
        <f t="shared" si="78"/>
        <v>株式会社エムズ・クリエイティブ</v>
      </c>
      <c r="F2516" t="str">
        <f t="shared" si="79"/>
        <v/>
      </c>
      <c r="G2516" t="s">
        <v>15928</v>
      </c>
      <c r="H2516" t="s">
        <v>931</v>
      </c>
      <c r="I2516" t="s">
        <v>15929</v>
      </c>
      <c r="K2516" t="s">
        <v>2016</v>
      </c>
      <c r="L2516" t="s">
        <v>15930</v>
      </c>
      <c r="M2516" t="s">
        <v>15931</v>
      </c>
      <c r="Q2516" t="s">
        <v>1441</v>
      </c>
      <c r="S2516" t="s">
        <v>15932</v>
      </c>
    </row>
    <row r="2517" spans="1:19" x14ac:dyDescent="0.3">
      <c r="A2517">
        <v>2516</v>
      </c>
      <c r="B2517">
        <v>3262</v>
      </c>
      <c r="C2517" t="s">
        <v>17</v>
      </c>
      <c r="D2517" t="s">
        <v>15933</v>
      </c>
      <c r="E2517" t="str">
        <f t="shared" si="78"/>
        <v>株式会社ビービーエフ</v>
      </c>
      <c r="F2517" t="str">
        <f t="shared" si="79"/>
        <v/>
      </c>
      <c r="G2517" t="s">
        <v>779</v>
      </c>
      <c r="H2517" t="s">
        <v>4007</v>
      </c>
      <c r="I2517" t="s">
        <v>15934</v>
      </c>
      <c r="K2517" t="s">
        <v>3719</v>
      </c>
      <c r="L2517" t="s">
        <v>15935</v>
      </c>
      <c r="M2517" t="s">
        <v>15936</v>
      </c>
      <c r="Q2517" t="s">
        <v>840</v>
      </c>
      <c r="S2517" t="s">
        <v>15937</v>
      </c>
    </row>
    <row r="2518" spans="1:19" x14ac:dyDescent="0.3">
      <c r="A2518">
        <v>2517</v>
      </c>
      <c r="B2518">
        <v>3265</v>
      </c>
      <c r="C2518" t="s">
        <v>17</v>
      </c>
      <c r="D2518" t="s">
        <v>15938</v>
      </c>
      <c r="E2518" t="str">
        <f t="shared" si="78"/>
        <v/>
      </c>
      <c r="F2518" t="str">
        <f t="shared" si="79"/>
        <v>ハーバーハウス株式会社</v>
      </c>
      <c r="G2518" t="s">
        <v>3601</v>
      </c>
      <c r="K2518" t="s">
        <v>3683</v>
      </c>
      <c r="L2518" t="s">
        <v>15939</v>
      </c>
      <c r="Q2518" t="e">
        <f>-人</f>
        <v>#NAME?</v>
      </c>
      <c r="S2518" t="s">
        <v>15940</v>
      </c>
    </row>
    <row r="2519" spans="1:19" x14ac:dyDescent="0.3">
      <c r="A2519">
        <v>2518</v>
      </c>
      <c r="B2519">
        <v>3266</v>
      </c>
      <c r="C2519" t="s">
        <v>17</v>
      </c>
      <c r="D2519" t="s">
        <v>15941</v>
      </c>
      <c r="E2519" t="str">
        <f t="shared" si="78"/>
        <v>株式会社ガスリー</v>
      </c>
      <c r="F2519" t="str">
        <f t="shared" si="79"/>
        <v/>
      </c>
      <c r="G2519" t="s">
        <v>279</v>
      </c>
      <c r="I2519" t="s">
        <v>8939</v>
      </c>
      <c r="K2519" t="s">
        <v>1985</v>
      </c>
      <c r="L2519" t="s">
        <v>15942</v>
      </c>
      <c r="M2519" t="s">
        <v>15943</v>
      </c>
      <c r="Q2519" t="s">
        <v>2595</v>
      </c>
      <c r="S2519" t="s">
        <v>15944</v>
      </c>
    </row>
    <row r="2520" spans="1:19" x14ac:dyDescent="0.3">
      <c r="A2520">
        <v>2519</v>
      </c>
      <c r="B2520">
        <v>3268</v>
      </c>
      <c r="C2520" t="s">
        <v>17</v>
      </c>
      <c r="D2520" t="s">
        <v>15945</v>
      </c>
      <c r="E2520" t="str">
        <f t="shared" si="78"/>
        <v/>
      </c>
      <c r="F2520" t="str">
        <f t="shared" si="79"/>
        <v/>
      </c>
      <c r="G2520" t="s">
        <v>1165</v>
      </c>
      <c r="H2520" t="s">
        <v>193</v>
      </c>
      <c r="I2520" t="s">
        <v>8939</v>
      </c>
      <c r="K2520" t="s">
        <v>87</v>
      </c>
      <c r="L2520" t="s">
        <v>15946</v>
      </c>
      <c r="M2520" t="s">
        <v>15947</v>
      </c>
      <c r="Q2520" t="s">
        <v>785</v>
      </c>
      <c r="S2520" t="s">
        <v>15948</v>
      </c>
    </row>
    <row r="2521" spans="1:19" x14ac:dyDescent="0.3">
      <c r="A2521">
        <v>2520</v>
      </c>
      <c r="B2521">
        <v>3269</v>
      </c>
      <c r="C2521" t="s">
        <v>17</v>
      </c>
      <c r="D2521" t="s">
        <v>15949</v>
      </c>
      <c r="E2521" t="str">
        <f t="shared" si="78"/>
        <v>株式会社情報戦略研究所</v>
      </c>
      <c r="F2521" t="str">
        <f t="shared" si="79"/>
        <v/>
      </c>
      <c r="G2521" t="s">
        <v>1367</v>
      </c>
      <c r="I2521" t="s">
        <v>837</v>
      </c>
      <c r="K2521" t="s">
        <v>15950</v>
      </c>
      <c r="L2521" t="s">
        <v>15951</v>
      </c>
      <c r="M2521" t="s">
        <v>15952</v>
      </c>
      <c r="Q2521" t="s">
        <v>297</v>
      </c>
      <c r="S2521" t="s">
        <v>15953</v>
      </c>
    </row>
    <row r="2522" spans="1:19" x14ac:dyDescent="0.3">
      <c r="A2522">
        <v>2521</v>
      </c>
      <c r="B2522">
        <v>3270</v>
      </c>
      <c r="C2522" t="s">
        <v>17</v>
      </c>
      <c r="D2522" t="s">
        <v>15954</v>
      </c>
      <c r="E2522" t="str">
        <f t="shared" si="78"/>
        <v>株式会社キューブ・アイ永山</v>
      </c>
      <c r="F2522" t="str">
        <f t="shared" si="79"/>
        <v/>
      </c>
      <c r="G2522" t="s">
        <v>15955</v>
      </c>
      <c r="I2522" t="s">
        <v>7494</v>
      </c>
      <c r="K2522" t="s">
        <v>3683</v>
      </c>
      <c r="L2522" t="s">
        <v>15956</v>
      </c>
      <c r="M2522" t="s">
        <v>15957</v>
      </c>
      <c r="O2522" t="s">
        <v>15958</v>
      </c>
      <c r="Q2522" t="s">
        <v>5206</v>
      </c>
      <c r="S2522" t="s">
        <v>15959</v>
      </c>
    </row>
    <row r="2523" spans="1:19" x14ac:dyDescent="0.3">
      <c r="A2523">
        <v>2522</v>
      </c>
      <c r="B2523">
        <v>3271</v>
      </c>
      <c r="C2523" t="s">
        <v>17</v>
      </c>
      <c r="D2523" t="s">
        <v>15960</v>
      </c>
      <c r="E2523" t="str">
        <f t="shared" si="78"/>
        <v/>
      </c>
      <c r="F2523" t="str">
        <f t="shared" si="79"/>
        <v/>
      </c>
      <c r="G2523" t="s">
        <v>15961</v>
      </c>
      <c r="I2523" t="s">
        <v>1348</v>
      </c>
      <c r="J2523" t="s">
        <v>15962</v>
      </c>
      <c r="K2523" t="s">
        <v>15963</v>
      </c>
      <c r="L2523" t="s">
        <v>15964</v>
      </c>
      <c r="M2523" t="s">
        <v>15965</v>
      </c>
      <c r="N2523" t="s">
        <v>39</v>
      </c>
      <c r="Q2523" t="s">
        <v>5421</v>
      </c>
      <c r="S2523" t="s">
        <v>15966</v>
      </c>
    </row>
    <row r="2524" spans="1:19" x14ac:dyDescent="0.3">
      <c r="A2524">
        <v>2523</v>
      </c>
      <c r="B2524">
        <v>3272</v>
      </c>
      <c r="C2524" t="s">
        <v>17</v>
      </c>
      <c r="D2524" t="s">
        <v>15967</v>
      </c>
      <c r="E2524" t="str">
        <f t="shared" si="78"/>
        <v/>
      </c>
      <c r="F2524" t="str">
        <f t="shared" si="79"/>
        <v>ファストアクション株式会社</v>
      </c>
      <c r="G2524" t="s">
        <v>15968</v>
      </c>
      <c r="H2524" t="s">
        <v>124</v>
      </c>
      <c r="I2524" t="s">
        <v>7551</v>
      </c>
      <c r="K2524" t="s">
        <v>12520</v>
      </c>
      <c r="L2524" t="s">
        <v>15969</v>
      </c>
      <c r="M2524" t="s">
        <v>15970</v>
      </c>
      <c r="Q2524" t="s">
        <v>276</v>
      </c>
      <c r="S2524" t="s">
        <v>15971</v>
      </c>
    </row>
    <row r="2525" spans="1:19" x14ac:dyDescent="0.3">
      <c r="A2525">
        <v>2524</v>
      </c>
      <c r="B2525">
        <v>3273</v>
      </c>
      <c r="C2525" t="s">
        <v>17</v>
      </c>
      <c r="D2525" t="s">
        <v>15972</v>
      </c>
      <c r="E2525" t="str">
        <f t="shared" si="78"/>
        <v>株式会社ヴォーカーズ</v>
      </c>
      <c r="F2525" t="str">
        <f t="shared" si="79"/>
        <v/>
      </c>
      <c r="G2525" t="s">
        <v>15973</v>
      </c>
      <c r="H2525" t="s">
        <v>15974</v>
      </c>
      <c r="I2525" t="s">
        <v>1025</v>
      </c>
      <c r="J2525" t="s">
        <v>15975</v>
      </c>
      <c r="K2525" t="s">
        <v>5335</v>
      </c>
      <c r="L2525" t="s">
        <v>15976</v>
      </c>
      <c r="M2525" t="s">
        <v>15977</v>
      </c>
      <c r="N2525" t="s">
        <v>39</v>
      </c>
      <c r="P2525" t="s">
        <v>15978</v>
      </c>
      <c r="Q2525" t="s">
        <v>171</v>
      </c>
      <c r="R2525" t="s">
        <v>189</v>
      </c>
      <c r="S2525" t="s">
        <v>15979</v>
      </c>
    </row>
    <row r="2526" spans="1:19" x14ac:dyDescent="0.3">
      <c r="A2526">
        <v>2525</v>
      </c>
      <c r="B2526">
        <v>3274</v>
      </c>
      <c r="C2526" t="s">
        <v>17</v>
      </c>
      <c r="D2526" t="s">
        <v>15980</v>
      </c>
      <c r="E2526" t="str">
        <f t="shared" si="78"/>
        <v>株式会社アクロディア</v>
      </c>
      <c r="F2526" t="str">
        <f t="shared" si="79"/>
        <v/>
      </c>
      <c r="G2526" t="s">
        <v>83</v>
      </c>
      <c r="H2526" t="s">
        <v>1386</v>
      </c>
      <c r="I2526" t="s">
        <v>15981</v>
      </c>
      <c r="J2526" t="s">
        <v>15982</v>
      </c>
      <c r="K2526" t="s">
        <v>241</v>
      </c>
      <c r="L2526" t="s">
        <v>15983</v>
      </c>
      <c r="M2526" t="s">
        <v>15984</v>
      </c>
      <c r="N2526" t="s">
        <v>26</v>
      </c>
      <c r="O2526" t="s">
        <v>15985</v>
      </c>
      <c r="P2526" t="s">
        <v>15986</v>
      </c>
      <c r="Q2526" t="s">
        <v>14500</v>
      </c>
      <c r="R2526" t="s">
        <v>15987</v>
      </c>
      <c r="S2526" t="s">
        <v>15988</v>
      </c>
    </row>
    <row r="2527" spans="1:19" x14ac:dyDescent="0.3">
      <c r="A2527">
        <v>2526</v>
      </c>
      <c r="B2527">
        <v>3275</v>
      </c>
      <c r="C2527" t="s">
        <v>17</v>
      </c>
      <c r="D2527" t="s">
        <v>15989</v>
      </c>
      <c r="E2527" t="str">
        <f t="shared" si="78"/>
        <v>株式会社インターナショナルシステムリサーチ</v>
      </c>
      <c r="F2527" t="str">
        <f t="shared" si="79"/>
        <v/>
      </c>
      <c r="G2527" t="s">
        <v>2970</v>
      </c>
      <c r="H2527" t="s">
        <v>3393</v>
      </c>
      <c r="I2527" t="s">
        <v>15990</v>
      </c>
      <c r="J2527" t="s">
        <v>15991</v>
      </c>
      <c r="K2527" t="s">
        <v>668</v>
      </c>
      <c r="L2527" t="s">
        <v>15992</v>
      </c>
      <c r="M2527" t="s">
        <v>15993</v>
      </c>
      <c r="N2527" t="s">
        <v>39</v>
      </c>
      <c r="O2527" t="s">
        <v>15994</v>
      </c>
      <c r="P2527" t="s">
        <v>15995</v>
      </c>
      <c r="Q2527" t="s">
        <v>255</v>
      </c>
      <c r="S2527" t="s">
        <v>15996</v>
      </c>
    </row>
    <row r="2528" spans="1:19" x14ac:dyDescent="0.3">
      <c r="A2528">
        <v>2527</v>
      </c>
      <c r="B2528">
        <v>3276</v>
      </c>
      <c r="C2528" t="s">
        <v>17</v>
      </c>
      <c r="D2528" t="s">
        <v>15997</v>
      </c>
      <c r="E2528" t="str">
        <f t="shared" si="78"/>
        <v/>
      </c>
      <c r="F2528" t="str">
        <f t="shared" si="79"/>
        <v>ポッピンゲームズジャパン株式会社</v>
      </c>
      <c r="G2528" t="s">
        <v>3762</v>
      </c>
      <c r="H2528" t="s">
        <v>11165</v>
      </c>
      <c r="I2528" t="s">
        <v>15998</v>
      </c>
      <c r="J2528" t="s">
        <v>15999</v>
      </c>
      <c r="K2528" t="s">
        <v>13329</v>
      </c>
      <c r="L2528" t="s">
        <v>16000</v>
      </c>
      <c r="M2528" t="s">
        <v>16001</v>
      </c>
      <c r="N2528" t="s">
        <v>39</v>
      </c>
      <c r="Q2528" t="s">
        <v>651</v>
      </c>
      <c r="R2528" t="s">
        <v>2692</v>
      </c>
      <c r="S2528" t="s">
        <v>16002</v>
      </c>
    </row>
    <row r="2529" spans="1:19" x14ac:dyDescent="0.3">
      <c r="A2529">
        <v>2528</v>
      </c>
      <c r="B2529">
        <v>3277</v>
      </c>
      <c r="C2529" t="s">
        <v>17</v>
      </c>
      <c r="D2529" t="s">
        <v>16003</v>
      </c>
      <c r="E2529" t="str">
        <f t="shared" si="78"/>
        <v>株式会社ロフトワーク</v>
      </c>
      <c r="F2529" t="str">
        <f t="shared" si="79"/>
        <v/>
      </c>
      <c r="G2529" t="s">
        <v>853</v>
      </c>
      <c r="H2529" t="s">
        <v>393</v>
      </c>
      <c r="I2529" t="s">
        <v>16004</v>
      </c>
      <c r="K2529" t="s">
        <v>1925</v>
      </c>
      <c r="L2529" t="s">
        <v>16005</v>
      </c>
      <c r="M2529" t="s">
        <v>16006</v>
      </c>
      <c r="O2529" t="s">
        <v>16007</v>
      </c>
      <c r="P2529" t="s">
        <v>16008</v>
      </c>
      <c r="Q2529" t="s">
        <v>875</v>
      </c>
      <c r="R2529" t="s">
        <v>454</v>
      </c>
      <c r="S2529" t="s">
        <v>16009</v>
      </c>
    </row>
    <row r="2530" spans="1:19" x14ac:dyDescent="0.3">
      <c r="A2530">
        <v>2529</v>
      </c>
      <c r="B2530">
        <v>3279</v>
      </c>
      <c r="C2530" t="s">
        <v>17</v>
      </c>
      <c r="D2530" t="s">
        <v>16010</v>
      </c>
      <c r="E2530" t="str">
        <f t="shared" si="78"/>
        <v>株式会社カレコミ</v>
      </c>
      <c r="F2530" t="str">
        <f t="shared" si="79"/>
        <v/>
      </c>
      <c r="G2530" t="s">
        <v>769</v>
      </c>
      <c r="I2530" t="s">
        <v>164</v>
      </c>
      <c r="K2530" t="s">
        <v>3558</v>
      </c>
      <c r="L2530" t="s">
        <v>16011</v>
      </c>
      <c r="M2530" t="s">
        <v>16012</v>
      </c>
      <c r="Q2530" t="s">
        <v>2595</v>
      </c>
      <c r="S2530" t="s">
        <v>16013</v>
      </c>
    </row>
    <row r="2531" spans="1:19" x14ac:dyDescent="0.3">
      <c r="A2531">
        <v>2530</v>
      </c>
      <c r="B2531">
        <v>3280</v>
      </c>
      <c r="C2531" t="s">
        <v>17</v>
      </c>
      <c r="D2531" t="s">
        <v>16014</v>
      </c>
      <c r="E2531" t="str">
        <f t="shared" si="78"/>
        <v/>
      </c>
      <c r="F2531" t="str">
        <f t="shared" si="79"/>
        <v>レグセントジョイラー株式会社</v>
      </c>
      <c r="G2531" t="s">
        <v>16015</v>
      </c>
      <c r="H2531" t="s">
        <v>16016</v>
      </c>
      <c r="I2531" t="s">
        <v>6408</v>
      </c>
      <c r="J2531" t="s">
        <v>16017</v>
      </c>
      <c r="K2531" t="s">
        <v>7291</v>
      </c>
      <c r="L2531" t="s">
        <v>16018</v>
      </c>
      <c r="M2531" t="s">
        <v>16019</v>
      </c>
      <c r="Q2531" t="s">
        <v>7738</v>
      </c>
      <c r="R2531" t="s">
        <v>9350</v>
      </c>
      <c r="S2531" t="s">
        <v>16020</v>
      </c>
    </row>
    <row r="2532" spans="1:19" x14ac:dyDescent="0.3">
      <c r="A2532">
        <v>2531</v>
      </c>
      <c r="B2532">
        <v>3281</v>
      </c>
      <c r="C2532" t="s">
        <v>17</v>
      </c>
      <c r="D2532" t="s">
        <v>16021</v>
      </c>
      <c r="E2532" t="str">
        <f t="shared" si="78"/>
        <v>株式会社SAYコンピュータ</v>
      </c>
      <c r="F2532" t="str">
        <f t="shared" si="79"/>
        <v/>
      </c>
      <c r="G2532" t="s">
        <v>16022</v>
      </c>
      <c r="H2532" t="s">
        <v>124</v>
      </c>
      <c r="I2532" t="s">
        <v>164</v>
      </c>
      <c r="J2532" t="s">
        <v>16023</v>
      </c>
      <c r="K2532" t="s">
        <v>1184</v>
      </c>
      <c r="L2532" t="s">
        <v>16024</v>
      </c>
      <c r="M2532" t="s">
        <v>16025</v>
      </c>
      <c r="P2532" t="s">
        <v>16026</v>
      </c>
      <c r="Q2532" t="s">
        <v>6323</v>
      </c>
      <c r="S2532" t="s">
        <v>16027</v>
      </c>
    </row>
    <row r="2533" spans="1:19" x14ac:dyDescent="0.3">
      <c r="A2533">
        <v>2532</v>
      </c>
      <c r="B2533">
        <v>3282</v>
      </c>
      <c r="C2533" t="s">
        <v>17</v>
      </c>
      <c r="D2533" t="s">
        <v>16028</v>
      </c>
      <c r="E2533" t="str">
        <f t="shared" si="78"/>
        <v>株式会社アトラス</v>
      </c>
      <c r="F2533" t="str">
        <f t="shared" si="79"/>
        <v/>
      </c>
      <c r="G2533" t="s">
        <v>271</v>
      </c>
      <c r="I2533" t="s">
        <v>2650</v>
      </c>
      <c r="K2533" t="s">
        <v>9309</v>
      </c>
      <c r="L2533" t="s">
        <v>16029</v>
      </c>
      <c r="M2533" t="s">
        <v>16030</v>
      </c>
      <c r="Q2533" t="s">
        <v>725</v>
      </c>
      <c r="S2533" t="s">
        <v>16031</v>
      </c>
    </row>
    <row r="2534" spans="1:19" x14ac:dyDescent="0.3">
      <c r="A2534">
        <v>2533</v>
      </c>
      <c r="B2534">
        <v>3283</v>
      </c>
      <c r="C2534" t="s">
        <v>17</v>
      </c>
      <c r="D2534" t="s">
        <v>16032</v>
      </c>
      <c r="E2534" t="str">
        <f t="shared" si="78"/>
        <v/>
      </c>
      <c r="F2534" t="str">
        <f t="shared" si="79"/>
        <v>日本情報株式会社</v>
      </c>
      <c r="G2534" t="s">
        <v>192</v>
      </c>
      <c r="I2534" t="s">
        <v>1571</v>
      </c>
      <c r="K2534" t="s">
        <v>15950</v>
      </c>
      <c r="L2534" t="s">
        <v>16033</v>
      </c>
      <c r="M2534" t="s">
        <v>16034</v>
      </c>
      <c r="P2534" t="s">
        <v>16035</v>
      </c>
      <c r="Q2534" t="s">
        <v>4811</v>
      </c>
      <c r="S2534" t="s">
        <v>16036</v>
      </c>
    </row>
    <row r="2535" spans="1:19" x14ac:dyDescent="0.3">
      <c r="A2535">
        <v>2534</v>
      </c>
      <c r="B2535">
        <v>3284</v>
      </c>
      <c r="C2535" t="s">
        <v>17</v>
      </c>
      <c r="D2535" t="s">
        <v>16037</v>
      </c>
      <c r="E2535" t="str">
        <f t="shared" si="78"/>
        <v>株式会社プレシオ</v>
      </c>
      <c r="F2535" t="str">
        <f t="shared" si="79"/>
        <v/>
      </c>
      <c r="G2535" t="s">
        <v>1367</v>
      </c>
      <c r="H2535" t="s">
        <v>3436</v>
      </c>
      <c r="I2535" t="s">
        <v>164</v>
      </c>
      <c r="K2535" t="s">
        <v>6966</v>
      </c>
      <c r="L2535" t="s">
        <v>16038</v>
      </c>
      <c r="M2535" t="s">
        <v>16039</v>
      </c>
      <c r="Q2535" t="s">
        <v>3623</v>
      </c>
      <c r="S2535" t="s">
        <v>16040</v>
      </c>
    </row>
    <row r="2536" spans="1:19" x14ac:dyDescent="0.3">
      <c r="A2536">
        <v>2535</v>
      </c>
      <c r="B2536">
        <v>3287</v>
      </c>
      <c r="C2536" t="s">
        <v>17</v>
      </c>
      <c r="D2536" t="s">
        <v>16041</v>
      </c>
      <c r="E2536" t="str">
        <f t="shared" si="78"/>
        <v>株式会社三光システム</v>
      </c>
      <c r="F2536" t="str">
        <f t="shared" si="79"/>
        <v/>
      </c>
      <c r="G2536" t="s">
        <v>279</v>
      </c>
      <c r="H2536" t="s">
        <v>372</v>
      </c>
      <c r="I2536" t="s">
        <v>614</v>
      </c>
      <c r="K2536" t="s">
        <v>12378</v>
      </c>
      <c r="L2536" t="s">
        <v>16042</v>
      </c>
      <c r="M2536" t="s">
        <v>16043</v>
      </c>
      <c r="Q2536" t="s">
        <v>276</v>
      </c>
      <c r="S2536" t="s">
        <v>16044</v>
      </c>
    </row>
    <row r="2537" spans="1:19" x14ac:dyDescent="0.3">
      <c r="A2537">
        <v>2536</v>
      </c>
      <c r="B2537">
        <v>3288</v>
      </c>
      <c r="C2537" t="s">
        <v>17</v>
      </c>
      <c r="D2537" t="s">
        <v>16045</v>
      </c>
      <c r="E2537" t="str">
        <f t="shared" si="78"/>
        <v>株式会社JBN</v>
      </c>
      <c r="F2537" t="str">
        <f t="shared" si="79"/>
        <v/>
      </c>
      <c r="G2537" t="s">
        <v>83</v>
      </c>
      <c r="I2537" t="s">
        <v>164</v>
      </c>
      <c r="K2537" t="s">
        <v>4266</v>
      </c>
      <c r="L2537" t="s">
        <v>16046</v>
      </c>
      <c r="M2537" t="s">
        <v>16047</v>
      </c>
      <c r="Q2537" t="e">
        <f>-人</f>
        <v>#NAME?</v>
      </c>
      <c r="S2537" t="s">
        <v>16048</v>
      </c>
    </row>
    <row r="2538" spans="1:19" x14ac:dyDescent="0.3">
      <c r="A2538">
        <v>2537</v>
      </c>
      <c r="B2538">
        <v>3289</v>
      </c>
      <c r="C2538" t="s">
        <v>17</v>
      </c>
      <c r="D2538" t="s">
        <v>16049</v>
      </c>
      <c r="E2538" t="str">
        <f t="shared" si="78"/>
        <v>株式会社NOKIOO</v>
      </c>
      <c r="F2538" t="str">
        <f t="shared" si="79"/>
        <v/>
      </c>
      <c r="G2538" t="s">
        <v>192</v>
      </c>
      <c r="H2538" t="s">
        <v>1061</v>
      </c>
      <c r="I2538" t="s">
        <v>16050</v>
      </c>
      <c r="K2538" t="s">
        <v>10564</v>
      </c>
      <c r="L2538" t="s">
        <v>16051</v>
      </c>
      <c r="M2538" t="s">
        <v>16052</v>
      </c>
      <c r="N2538" t="s">
        <v>39</v>
      </c>
      <c r="O2538" t="s">
        <v>16053</v>
      </c>
      <c r="P2538" t="s">
        <v>16054</v>
      </c>
      <c r="Q2538" t="s">
        <v>276</v>
      </c>
      <c r="S2538" t="s">
        <v>16055</v>
      </c>
    </row>
    <row r="2539" spans="1:19" x14ac:dyDescent="0.3">
      <c r="A2539">
        <v>2538</v>
      </c>
      <c r="B2539">
        <v>3290</v>
      </c>
      <c r="C2539" t="s">
        <v>17</v>
      </c>
      <c r="D2539" t="s">
        <v>16056</v>
      </c>
      <c r="E2539" t="str">
        <f t="shared" si="78"/>
        <v>株式会社全農林</v>
      </c>
      <c r="F2539" t="str">
        <f t="shared" si="79"/>
        <v/>
      </c>
      <c r="G2539" t="s">
        <v>3601</v>
      </c>
      <c r="I2539" t="s">
        <v>4575</v>
      </c>
      <c r="L2539" t="s">
        <v>16057</v>
      </c>
      <c r="M2539" t="s">
        <v>16058</v>
      </c>
      <c r="Q2539" t="s">
        <v>591</v>
      </c>
      <c r="S2539" t="s">
        <v>16059</v>
      </c>
    </row>
    <row r="2540" spans="1:19" x14ac:dyDescent="0.3">
      <c r="A2540">
        <v>2539</v>
      </c>
      <c r="B2540">
        <v>3291</v>
      </c>
      <c r="C2540" t="s">
        <v>17</v>
      </c>
      <c r="D2540" t="s">
        <v>16060</v>
      </c>
      <c r="E2540" t="str">
        <f t="shared" si="78"/>
        <v>株式会社アメージング</v>
      </c>
      <c r="F2540" t="str">
        <f t="shared" si="79"/>
        <v/>
      </c>
      <c r="G2540" t="s">
        <v>10799</v>
      </c>
      <c r="H2540" t="s">
        <v>124</v>
      </c>
      <c r="I2540" t="s">
        <v>729</v>
      </c>
      <c r="K2540" t="s">
        <v>1358</v>
      </c>
      <c r="L2540" t="s">
        <v>16061</v>
      </c>
      <c r="M2540" t="s">
        <v>16062</v>
      </c>
      <c r="N2540" t="s">
        <v>39</v>
      </c>
      <c r="P2540" t="s">
        <v>16063</v>
      </c>
      <c r="Q2540" t="s">
        <v>884</v>
      </c>
      <c r="R2540" t="s">
        <v>91</v>
      </c>
      <c r="S2540" t="s">
        <v>16064</v>
      </c>
    </row>
    <row r="2541" spans="1:19" x14ac:dyDescent="0.3">
      <c r="A2541">
        <v>2540</v>
      </c>
      <c r="B2541">
        <v>3292</v>
      </c>
      <c r="C2541" t="s">
        <v>17</v>
      </c>
      <c r="D2541" t="s">
        <v>16065</v>
      </c>
      <c r="E2541" t="str">
        <f t="shared" si="78"/>
        <v>株式会社ShowcaseGig</v>
      </c>
      <c r="F2541" t="str">
        <f t="shared" si="79"/>
        <v/>
      </c>
      <c r="G2541" t="s">
        <v>14185</v>
      </c>
      <c r="H2541" t="s">
        <v>816</v>
      </c>
      <c r="I2541" t="s">
        <v>16066</v>
      </c>
      <c r="K2541" t="s">
        <v>13556</v>
      </c>
      <c r="L2541" t="s">
        <v>16067</v>
      </c>
      <c r="M2541" t="s">
        <v>16068</v>
      </c>
      <c r="N2541" t="s">
        <v>39</v>
      </c>
      <c r="Q2541" t="s">
        <v>574</v>
      </c>
      <c r="R2541" t="s">
        <v>402</v>
      </c>
      <c r="S2541" t="s">
        <v>16069</v>
      </c>
    </row>
    <row r="2542" spans="1:19" x14ac:dyDescent="0.3">
      <c r="A2542">
        <v>2541</v>
      </c>
      <c r="B2542">
        <v>3293</v>
      </c>
      <c r="C2542" t="s">
        <v>17</v>
      </c>
      <c r="D2542" t="s">
        <v>16070</v>
      </c>
      <c r="E2542" t="str">
        <f t="shared" si="78"/>
        <v>株式会社コスモウェーブ</v>
      </c>
      <c r="F2542" t="str">
        <f t="shared" si="79"/>
        <v/>
      </c>
      <c r="G2542" t="s">
        <v>279</v>
      </c>
      <c r="I2542" t="s">
        <v>3556</v>
      </c>
      <c r="K2542" t="s">
        <v>1967</v>
      </c>
      <c r="L2542" t="s">
        <v>16071</v>
      </c>
      <c r="M2542" t="s">
        <v>16072</v>
      </c>
      <c r="Q2542" t="s">
        <v>1416</v>
      </c>
      <c r="S2542" t="s">
        <v>16073</v>
      </c>
    </row>
    <row r="2543" spans="1:19" x14ac:dyDescent="0.3">
      <c r="A2543">
        <v>2542</v>
      </c>
      <c r="B2543">
        <v>3294</v>
      </c>
      <c r="C2543" t="s">
        <v>17</v>
      </c>
      <c r="D2543" t="s">
        <v>16074</v>
      </c>
      <c r="E2543" t="str">
        <f t="shared" si="78"/>
        <v>株式会社ヴァティックス</v>
      </c>
      <c r="F2543" t="str">
        <f t="shared" si="79"/>
        <v/>
      </c>
      <c r="G2543" t="s">
        <v>3601</v>
      </c>
      <c r="I2543" t="s">
        <v>3556</v>
      </c>
      <c r="K2543" t="s">
        <v>1538</v>
      </c>
      <c r="Q2543" t="e">
        <f>-人</f>
        <v>#NAME?</v>
      </c>
      <c r="S2543" t="s">
        <v>16075</v>
      </c>
    </row>
    <row r="2544" spans="1:19" x14ac:dyDescent="0.3">
      <c r="A2544">
        <v>2543</v>
      </c>
      <c r="B2544">
        <v>3295</v>
      </c>
      <c r="C2544" t="s">
        <v>17</v>
      </c>
      <c r="D2544" t="s">
        <v>16076</v>
      </c>
      <c r="E2544" t="str">
        <f t="shared" si="78"/>
        <v/>
      </c>
      <c r="F2544" t="str">
        <f t="shared" si="79"/>
        <v/>
      </c>
      <c r="G2544" t="s">
        <v>1260</v>
      </c>
      <c r="I2544" t="s">
        <v>7776</v>
      </c>
      <c r="J2544" t="s">
        <v>16077</v>
      </c>
      <c r="K2544" t="s">
        <v>5181</v>
      </c>
      <c r="L2544" t="s">
        <v>16078</v>
      </c>
      <c r="M2544" t="s">
        <v>16079</v>
      </c>
      <c r="N2544" t="s">
        <v>39</v>
      </c>
      <c r="O2544" t="s">
        <v>16080</v>
      </c>
      <c r="Q2544" t="s">
        <v>2101</v>
      </c>
      <c r="R2544" t="s">
        <v>120</v>
      </c>
      <c r="S2544" t="s">
        <v>16081</v>
      </c>
    </row>
    <row r="2545" spans="1:19" x14ac:dyDescent="0.3">
      <c r="A2545">
        <v>2544</v>
      </c>
      <c r="B2545">
        <v>3296</v>
      </c>
      <c r="C2545" t="s">
        <v>17</v>
      </c>
      <c r="D2545" t="s">
        <v>16082</v>
      </c>
      <c r="E2545" t="str">
        <f t="shared" si="78"/>
        <v>株式会社ミネルバ</v>
      </c>
      <c r="F2545" t="str">
        <f t="shared" si="79"/>
        <v/>
      </c>
      <c r="G2545" t="s">
        <v>279</v>
      </c>
      <c r="I2545" t="s">
        <v>164</v>
      </c>
      <c r="K2545" t="s">
        <v>635</v>
      </c>
      <c r="L2545" t="s">
        <v>16083</v>
      </c>
      <c r="M2545" t="s">
        <v>16084</v>
      </c>
      <c r="P2545" t="s">
        <v>16085</v>
      </c>
      <c r="Q2545" t="s">
        <v>1441</v>
      </c>
      <c r="S2545" t="s">
        <v>16086</v>
      </c>
    </row>
    <row r="2546" spans="1:19" x14ac:dyDescent="0.3">
      <c r="A2546">
        <v>2545</v>
      </c>
      <c r="B2546">
        <v>3298</v>
      </c>
      <c r="C2546" t="s">
        <v>17</v>
      </c>
      <c r="D2546" t="s">
        <v>16087</v>
      </c>
      <c r="E2546" t="str">
        <f t="shared" si="78"/>
        <v>株式会社アバンセシステム</v>
      </c>
      <c r="F2546" t="str">
        <f t="shared" si="79"/>
        <v/>
      </c>
      <c r="G2546" t="s">
        <v>279</v>
      </c>
      <c r="I2546" t="s">
        <v>1778</v>
      </c>
      <c r="L2546" t="s">
        <v>16088</v>
      </c>
      <c r="M2546" t="s">
        <v>16089</v>
      </c>
      <c r="P2546" t="s">
        <v>16090</v>
      </c>
      <c r="Q2546" t="s">
        <v>4492</v>
      </c>
      <c r="S2546" t="s">
        <v>16091</v>
      </c>
    </row>
    <row r="2547" spans="1:19" x14ac:dyDescent="0.3">
      <c r="A2547">
        <v>2546</v>
      </c>
      <c r="B2547">
        <v>3299</v>
      </c>
      <c r="C2547" t="s">
        <v>17</v>
      </c>
      <c r="D2547" t="s">
        <v>16092</v>
      </c>
      <c r="E2547" t="str">
        <f t="shared" si="78"/>
        <v>株式会社アイビス</v>
      </c>
      <c r="F2547" t="str">
        <f t="shared" si="79"/>
        <v/>
      </c>
      <c r="G2547" t="s">
        <v>16093</v>
      </c>
      <c r="H2547" t="s">
        <v>193</v>
      </c>
      <c r="I2547" t="s">
        <v>614</v>
      </c>
      <c r="J2547" t="s">
        <v>16094</v>
      </c>
      <c r="K2547" t="s">
        <v>7173</v>
      </c>
      <c r="L2547" t="s">
        <v>16095</v>
      </c>
      <c r="M2547" t="s">
        <v>16096</v>
      </c>
      <c r="N2547" t="s">
        <v>39</v>
      </c>
      <c r="Q2547" t="s">
        <v>4811</v>
      </c>
      <c r="R2547" t="s">
        <v>454</v>
      </c>
      <c r="S2547" t="s">
        <v>16097</v>
      </c>
    </row>
    <row r="2548" spans="1:19" x14ac:dyDescent="0.3">
      <c r="A2548">
        <v>2547</v>
      </c>
      <c r="B2548">
        <v>3301</v>
      </c>
      <c r="C2548" t="s">
        <v>17</v>
      </c>
      <c r="D2548" t="s">
        <v>16098</v>
      </c>
      <c r="E2548" t="str">
        <f t="shared" si="78"/>
        <v>株式会社SDネットワーク</v>
      </c>
      <c r="F2548" t="str">
        <f t="shared" si="79"/>
        <v/>
      </c>
      <c r="G2548" t="s">
        <v>3250</v>
      </c>
      <c r="I2548" t="s">
        <v>164</v>
      </c>
      <c r="J2548" t="s">
        <v>16099</v>
      </c>
      <c r="K2548" t="s">
        <v>5720</v>
      </c>
      <c r="L2548" t="s">
        <v>16100</v>
      </c>
      <c r="M2548" t="s">
        <v>16101</v>
      </c>
      <c r="N2548" t="s">
        <v>39</v>
      </c>
      <c r="P2548" t="s">
        <v>16102</v>
      </c>
      <c r="Q2548" t="s">
        <v>276</v>
      </c>
      <c r="R2548" t="s">
        <v>454</v>
      </c>
      <c r="S2548" t="s">
        <v>16103</v>
      </c>
    </row>
    <row r="2549" spans="1:19" x14ac:dyDescent="0.3">
      <c r="A2549">
        <v>2548</v>
      </c>
      <c r="B2549">
        <v>3302</v>
      </c>
      <c r="C2549" t="s">
        <v>17</v>
      </c>
      <c r="D2549" t="s">
        <v>16104</v>
      </c>
      <c r="E2549" t="str">
        <f t="shared" si="78"/>
        <v>株式会社ティーケーシステム</v>
      </c>
      <c r="F2549" t="str">
        <f t="shared" si="79"/>
        <v/>
      </c>
      <c r="G2549" t="s">
        <v>383</v>
      </c>
      <c r="I2549" t="s">
        <v>164</v>
      </c>
      <c r="L2549" t="s">
        <v>16105</v>
      </c>
      <c r="M2549" t="s">
        <v>16106</v>
      </c>
      <c r="P2549" t="s">
        <v>16107</v>
      </c>
      <c r="Q2549" t="s">
        <v>129</v>
      </c>
      <c r="R2549" t="s">
        <v>565</v>
      </c>
      <c r="S2549" t="s">
        <v>16108</v>
      </c>
    </row>
    <row r="2550" spans="1:19" x14ac:dyDescent="0.3">
      <c r="A2550">
        <v>2549</v>
      </c>
      <c r="B2550">
        <v>3303</v>
      </c>
      <c r="C2550" t="s">
        <v>17</v>
      </c>
      <c r="D2550" t="s">
        <v>16109</v>
      </c>
      <c r="E2550" t="str">
        <f t="shared" si="78"/>
        <v>株式会社ルクサ</v>
      </c>
      <c r="F2550" t="str">
        <f t="shared" si="79"/>
        <v/>
      </c>
      <c r="G2550" t="s">
        <v>586</v>
      </c>
      <c r="H2550" t="s">
        <v>816</v>
      </c>
      <c r="I2550" t="s">
        <v>16110</v>
      </c>
      <c r="K2550" t="s">
        <v>11111</v>
      </c>
      <c r="L2550" t="s">
        <v>16111</v>
      </c>
      <c r="M2550" t="s">
        <v>16112</v>
      </c>
      <c r="Q2550" t="s">
        <v>1996</v>
      </c>
      <c r="R2550" t="s">
        <v>402</v>
      </c>
      <c r="S2550" t="s">
        <v>16113</v>
      </c>
    </row>
    <row r="2551" spans="1:19" x14ac:dyDescent="0.3">
      <c r="A2551">
        <v>2550</v>
      </c>
      <c r="B2551">
        <v>3304</v>
      </c>
      <c r="C2551" t="s">
        <v>17</v>
      </c>
      <c r="D2551" t="s">
        <v>16114</v>
      </c>
      <c r="E2551" t="str">
        <f t="shared" si="78"/>
        <v>株式会社Solid</v>
      </c>
      <c r="F2551" t="str">
        <f t="shared" si="79"/>
        <v/>
      </c>
      <c r="G2551" t="s">
        <v>16115</v>
      </c>
      <c r="I2551" t="s">
        <v>6259</v>
      </c>
      <c r="K2551" t="s">
        <v>8016</v>
      </c>
      <c r="L2551" t="s">
        <v>16116</v>
      </c>
      <c r="M2551" t="s">
        <v>16117</v>
      </c>
      <c r="Q2551" t="s">
        <v>1041</v>
      </c>
      <c r="R2551" t="s">
        <v>859</v>
      </c>
      <c r="S2551" t="s">
        <v>16118</v>
      </c>
    </row>
    <row r="2552" spans="1:19" x14ac:dyDescent="0.3">
      <c r="A2552">
        <v>2551</v>
      </c>
      <c r="B2552">
        <v>3305</v>
      </c>
      <c r="C2552" t="s">
        <v>17</v>
      </c>
      <c r="D2552" t="s">
        <v>16119</v>
      </c>
      <c r="E2552" t="str">
        <f t="shared" si="78"/>
        <v>株式会社エレメント</v>
      </c>
      <c r="F2552" t="str">
        <f t="shared" si="79"/>
        <v/>
      </c>
      <c r="G2552" t="s">
        <v>83</v>
      </c>
      <c r="L2552" t="s">
        <v>16120</v>
      </c>
      <c r="M2552" t="s">
        <v>16121</v>
      </c>
      <c r="Q2552" t="s">
        <v>494</v>
      </c>
      <c r="S2552" t="s">
        <v>16122</v>
      </c>
    </row>
    <row r="2553" spans="1:19" x14ac:dyDescent="0.3">
      <c r="A2553">
        <v>2552</v>
      </c>
      <c r="B2553">
        <v>3308</v>
      </c>
      <c r="C2553" t="s">
        <v>17</v>
      </c>
      <c r="D2553" t="s">
        <v>16123</v>
      </c>
      <c r="E2553" t="str">
        <f t="shared" si="78"/>
        <v>株式会社アトレ</v>
      </c>
      <c r="F2553" t="str">
        <f t="shared" si="79"/>
        <v/>
      </c>
      <c r="G2553" t="s">
        <v>279</v>
      </c>
      <c r="I2553" t="s">
        <v>164</v>
      </c>
      <c r="K2553" t="s">
        <v>2567</v>
      </c>
      <c r="L2553" t="s">
        <v>16124</v>
      </c>
      <c r="M2553" t="s">
        <v>16125</v>
      </c>
      <c r="P2553" t="s">
        <v>16126</v>
      </c>
      <c r="Q2553" t="e">
        <f>-人</f>
        <v>#NAME?</v>
      </c>
      <c r="S2553" t="s">
        <v>16127</v>
      </c>
    </row>
    <row r="2554" spans="1:19" x14ac:dyDescent="0.3">
      <c r="A2554">
        <v>2553</v>
      </c>
      <c r="B2554">
        <v>3309</v>
      </c>
      <c r="C2554" t="s">
        <v>17</v>
      </c>
      <c r="D2554" t="s">
        <v>16128</v>
      </c>
      <c r="E2554" t="str">
        <f t="shared" si="78"/>
        <v/>
      </c>
      <c r="F2554" t="str">
        <f t="shared" si="79"/>
        <v/>
      </c>
      <c r="G2554" t="s">
        <v>16129</v>
      </c>
      <c r="I2554" t="s">
        <v>614</v>
      </c>
      <c r="J2554" t="s">
        <v>16130</v>
      </c>
      <c r="K2554" t="s">
        <v>8532</v>
      </c>
      <c r="L2554" t="s">
        <v>14656</v>
      </c>
      <c r="M2554" t="s">
        <v>16131</v>
      </c>
      <c r="N2554" t="s">
        <v>39</v>
      </c>
      <c r="P2554" t="s">
        <v>16132</v>
      </c>
      <c r="Q2554" t="s">
        <v>2507</v>
      </c>
      <c r="R2554" t="s">
        <v>30</v>
      </c>
      <c r="S2554" t="s">
        <v>16133</v>
      </c>
    </row>
    <row r="2555" spans="1:19" x14ac:dyDescent="0.3">
      <c r="A2555">
        <v>2554</v>
      </c>
      <c r="B2555">
        <v>3310</v>
      </c>
      <c r="C2555" t="s">
        <v>17</v>
      </c>
      <c r="D2555" t="s">
        <v>16134</v>
      </c>
      <c r="E2555" t="str">
        <f t="shared" si="78"/>
        <v>株式会社マクサム</v>
      </c>
      <c r="F2555" t="str">
        <f t="shared" si="79"/>
        <v/>
      </c>
      <c r="G2555" t="s">
        <v>16135</v>
      </c>
      <c r="H2555" t="s">
        <v>1683</v>
      </c>
      <c r="I2555" t="s">
        <v>14186</v>
      </c>
      <c r="K2555" t="s">
        <v>4509</v>
      </c>
      <c r="L2555" t="s">
        <v>16136</v>
      </c>
      <c r="M2555" t="s">
        <v>16137</v>
      </c>
      <c r="N2555" t="s">
        <v>39</v>
      </c>
      <c r="Q2555" t="s">
        <v>181</v>
      </c>
      <c r="R2555" t="s">
        <v>454</v>
      </c>
      <c r="S2555" t="s">
        <v>16138</v>
      </c>
    </row>
    <row r="2556" spans="1:19" x14ac:dyDescent="0.3">
      <c r="A2556">
        <v>2555</v>
      </c>
      <c r="B2556">
        <v>3312</v>
      </c>
      <c r="C2556" t="s">
        <v>17</v>
      </c>
      <c r="D2556" t="s">
        <v>16139</v>
      </c>
      <c r="E2556" t="str">
        <f t="shared" si="78"/>
        <v/>
      </c>
      <c r="F2556" t="str">
        <f t="shared" si="79"/>
        <v>シェアリングテクノロジー株式会社</v>
      </c>
      <c r="G2556" t="s">
        <v>16140</v>
      </c>
      <c r="H2556" t="s">
        <v>4433</v>
      </c>
      <c r="I2556" t="s">
        <v>1562</v>
      </c>
      <c r="J2556" t="s">
        <v>16141</v>
      </c>
      <c r="K2556" t="s">
        <v>6966</v>
      </c>
      <c r="L2556" t="s">
        <v>16142</v>
      </c>
      <c r="M2556" t="s">
        <v>16143</v>
      </c>
      <c r="N2556" t="s">
        <v>39</v>
      </c>
      <c r="Q2556" t="s">
        <v>297</v>
      </c>
      <c r="R2556" t="s">
        <v>189</v>
      </c>
      <c r="S2556" t="s">
        <v>16144</v>
      </c>
    </row>
    <row r="2557" spans="1:19" x14ac:dyDescent="0.3">
      <c r="A2557">
        <v>2556</v>
      </c>
      <c r="B2557">
        <v>3313</v>
      </c>
      <c r="C2557" t="s">
        <v>17</v>
      </c>
      <c r="D2557" t="s">
        <v>16145</v>
      </c>
      <c r="E2557" t="str">
        <f t="shared" si="78"/>
        <v/>
      </c>
      <c r="F2557" t="str">
        <f t="shared" si="79"/>
        <v>GMOペパボ株式会社</v>
      </c>
      <c r="G2557" t="s">
        <v>11775</v>
      </c>
      <c r="H2557" t="s">
        <v>84</v>
      </c>
      <c r="I2557" t="s">
        <v>16146</v>
      </c>
      <c r="J2557" t="s">
        <v>16147</v>
      </c>
      <c r="K2557" t="s">
        <v>1609</v>
      </c>
      <c r="L2557" t="s">
        <v>16148</v>
      </c>
      <c r="M2557" t="s">
        <v>16149</v>
      </c>
      <c r="N2557" t="s">
        <v>137</v>
      </c>
      <c r="Q2557" t="s">
        <v>1311</v>
      </c>
      <c r="R2557" t="s">
        <v>91</v>
      </c>
      <c r="S2557" t="s">
        <v>14781</v>
      </c>
    </row>
    <row r="2558" spans="1:19" x14ac:dyDescent="0.3">
      <c r="A2558">
        <v>2557</v>
      </c>
      <c r="B2558">
        <v>3314</v>
      </c>
      <c r="C2558" t="s">
        <v>17</v>
      </c>
      <c r="D2558" t="s">
        <v>16150</v>
      </c>
      <c r="E2558" t="str">
        <f t="shared" si="78"/>
        <v>株式会社アジェンダ</v>
      </c>
      <c r="F2558" t="str">
        <f t="shared" si="79"/>
        <v/>
      </c>
      <c r="G2558" t="s">
        <v>271</v>
      </c>
      <c r="H2558" t="s">
        <v>1286</v>
      </c>
      <c r="I2558" t="s">
        <v>16151</v>
      </c>
      <c r="K2558" t="s">
        <v>3930</v>
      </c>
      <c r="L2558" t="s">
        <v>16152</v>
      </c>
      <c r="M2558" t="s">
        <v>16153</v>
      </c>
      <c r="Q2558" t="s">
        <v>3616</v>
      </c>
      <c r="R2558" t="s">
        <v>390</v>
      </c>
      <c r="S2558" t="s">
        <v>16154</v>
      </c>
    </row>
    <row r="2559" spans="1:19" x14ac:dyDescent="0.3">
      <c r="A2559">
        <v>2558</v>
      </c>
      <c r="B2559">
        <v>3315</v>
      </c>
      <c r="C2559" t="s">
        <v>17</v>
      </c>
      <c r="D2559" t="s">
        <v>16155</v>
      </c>
      <c r="E2559" t="str">
        <f t="shared" si="78"/>
        <v>株式会社ND&amp;I</v>
      </c>
      <c r="F2559" t="str">
        <f t="shared" si="79"/>
        <v/>
      </c>
      <c r="G2559" t="s">
        <v>16156</v>
      </c>
      <c r="H2559" t="s">
        <v>124</v>
      </c>
      <c r="I2559" t="s">
        <v>164</v>
      </c>
      <c r="K2559" t="s">
        <v>3317</v>
      </c>
      <c r="L2559" t="s">
        <v>16157</v>
      </c>
      <c r="M2559" t="s">
        <v>16158</v>
      </c>
      <c r="N2559" t="s">
        <v>39</v>
      </c>
      <c r="Q2559" t="s">
        <v>564</v>
      </c>
      <c r="R2559" t="s">
        <v>390</v>
      </c>
      <c r="S2559" t="s">
        <v>16159</v>
      </c>
    </row>
    <row r="2560" spans="1:19" x14ac:dyDescent="0.3">
      <c r="A2560">
        <v>2559</v>
      </c>
      <c r="B2560">
        <v>3316</v>
      </c>
      <c r="C2560" t="s">
        <v>17</v>
      </c>
      <c r="D2560" t="s">
        <v>16160</v>
      </c>
      <c r="E2560" t="str">
        <f t="shared" si="78"/>
        <v>株式会社LCL</v>
      </c>
      <c r="F2560" t="str">
        <f t="shared" si="79"/>
        <v/>
      </c>
      <c r="G2560" t="s">
        <v>83</v>
      </c>
      <c r="H2560" t="s">
        <v>193</v>
      </c>
      <c r="I2560" t="s">
        <v>12210</v>
      </c>
      <c r="K2560" t="s">
        <v>11878</v>
      </c>
      <c r="L2560" t="s">
        <v>16161</v>
      </c>
      <c r="M2560" t="s">
        <v>7064</v>
      </c>
      <c r="Q2560" t="s">
        <v>1293</v>
      </c>
      <c r="R2560" t="s">
        <v>30</v>
      </c>
      <c r="S2560" t="s">
        <v>16162</v>
      </c>
    </row>
    <row r="2561" spans="1:19" x14ac:dyDescent="0.3">
      <c r="A2561">
        <v>2560</v>
      </c>
      <c r="B2561">
        <v>3317</v>
      </c>
      <c r="C2561" t="s">
        <v>17</v>
      </c>
      <c r="D2561" t="s">
        <v>16163</v>
      </c>
      <c r="E2561" t="str">
        <f t="shared" si="78"/>
        <v/>
      </c>
      <c r="F2561" t="str">
        <f t="shared" si="79"/>
        <v/>
      </c>
      <c r="G2561" t="s">
        <v>16164</v>
      </c>
      <c r="I2561" t="s">
        <v>3674</v>
      </c>
      <c r="K2561" t="s">
        <v>6585</v>
      </c>
      <c r="L2561" t="s">
        <v>16165</v>
      </c>
      <c r="M2561" t="s">
        <v>16166</v>
      </c>
      <c r="Q2561" t="s">
        <v>2595</v>
      </c>
      <c r="S2561" t="s">
        <v>16167</v>
      </c>
    </row>
    <row r="2562" spans="1:19" x14ac:dyDescent="0.3">
      <c r="A2562">
        <v>2561</v>
      </c>
      <c r="B2562">
        <v>3318</v>
      </c>
      <c r="C2562" t="s">
        <v>17</v>
      </c>
      <c r="D2562" t="s">
        <v>16168</v>
      </c>
      <c r="E2562" t="str">
        <f t="shared" si="78"/>
        <v>株式会社スマイルマイスター</v>
      </c>
      <c r="F2562" t="str">
        <f t="shared" si="79"/>
        <v/>
      </c>
      <c r="G2562" t="s">
        <v>5651</v>
      </c>
      <c r="I2562" t="s">
        <v>4916</v>
      </c>
      <c r="K2562" t="s">
        <v>11111</v>
      </c>
      <c r="L2562" t="s">
        <v>16169</v>
      </c>
      <c r="M2562" t="s">
        <v>16170</v>
      </c>
      <c r="Q2562" t="s">
        <v>2471</v>
      </c>
      <c r="R2562" t="s">
        <v>454</v>
      </c>
      <c r="S2562" t="s">
        <v>16171</v>
      </c>
    </row>
    <row r="2563" spans="1:19" x14ac:dyDescent="0.3">
      <c r="A2563">
        <v>2562</v>
      </c>
      <c r="B2563">
        <v>3320</v>
      </c>
      <c r="C2563" t="s">
        <v>17</v>
      </c>
      <c r="D2563" t="s">
        <v>16172</v>
      </c>
      <c r="E2563" t="str">
        <f t="shared" ref="E2563:E2626" si="80">IF(LEFT($D2563,4)="株式会社",$D2563,"")</f>
        <v>株式会社ベツダイ</v>
      </c>
      <c r="F2563" t="str">
        <f t="shared" ref="F2563:F2626" si="81">IF(RIGHT($D2563,4)="株式会社",$D2563,"")</f>
        <v/>
      </c>
      <c r="G2563" t="s">
        <v>2915</v>
      </c>
      <c r="I2563" t="s">
        <v>578</v>
      </c>
      <c r="K2563" t="s">
        <v>16173</v>
      </c>
      <c r="L2563" t="s">
        <v>16174</v>
      </c>
      <c r="M2563" t="s">
        <v>16175</v>
      </c>
      <c r="Q2563" t="s">
        <v>7738</v>
      </c>
      <c r="S2563" t="s">
        <v>16176</v>
      </c>
    </row>
    <row r="2564" spans="1:19" x14ac:dyDescent="0.3">
      <c r="A2564">
        <v>2563</v>
      </c>
      <c r="B2564">
        <v>3321</v>
      </c>
      <c r="C2564" t="s">
        <v>17</v>
      </c>
      <c r="D2564" t="s">
        <v>16177</v>
      </c>
      <c r="E2564" t="str">
        <f t="shared" si="80"/>
        <v/>
      </c>
      <c r="F2564" t="str">
        <f t="shared" si="81"/>
        <v>ユニバーサルコンピューター株式会社</v>
      </c>
      <c r="G2564" t="s">
        <v>979</v>
      </c>
      <c r="H2564" t="s">
        <v>2387</v>
      </c>
      <c r="I2564" t="s">
        <v>578</v>
      </c>
      <c r="J2564" t="s">
        <v>16178</v>
      </c>
      <c r="K2564" t="s">
        <v>2938</v>
      </c>
      <c r="L2564" t="s">
        <v>16179</v>
      </c>
      <c r="M2564" t="s">
        <v>16180</v>
      </c>
      <c r="N2564" t="s">
        <v>39</v>
      </c>
      <c r="P2564" t="s">
        <v>16181</v>
      </c>
      <c r="Q2564" t="s">
        <v>16182</v>
      </c>
      <c r="R2564" t="s">
        <v>202</v>
      </c>
      <c r="S2564" t="s">
        <v>16183</v>
      </c>
    </row>
    <row r="2565" spans="1:19" x14ac:dyDescent="0.3">
      <c r="A2565">
        <v>2564</v>
      </c>
      <c r="B2565">
        <v>3322</v>
      </c>
      <c r="C2565" t="s">
        <v>17</v>
      </c>
      <c r="D2565" t="s">
        <v>16184</v>
      </c>
      <c r="E2565" t="str">
        <f t="shared" si="80"/>
        <v>株式会社ベガコーポレーション</v>
      </c>
      <c r="F2565" t="str">
        <f t="shared" si="81"/>
        <v/>
      </c>
      <c r="G2565" t="s">
        <v>16185</v>
      </c>
      <c r="H2565" t="s">
        <v>1166</v>
      </c>
      <c r="I2565" t="s">
        <v>16186</v>
      </c>
      <c r="J2565" t="s">
        <v>16187</v>
      </c>
      <c r="K2565" t="s">
        <v>241</v>
      </c>
      <c r="L2565" t="s">
        <v>16188</v>
      </c>
      <c r="M2565" t="s">
        <v>16189</v>
      </c>
      <c r="N2565" t="s">
        <v>39</v>
      </c>
      <c r="Q2565" t="s">
        <v>1121</v>
      </c>
      <c r="R2565" t="s">
        <v>8181</v>
      </c>
      <c r="S2565" t="s">
        <v>16190</v>
      </c>
    </row>
    <row r="2566" spans="1:19" x14ac:dyDescent="0.3">
      <c r="A2566">
        <v>2565</v>
      </c>
      <c r="B2566">
        <v>3323</v>
      </c>
      <c r="C2566" t="s">
        <v>17</v>
      </c>
      <c r="D2566" t="s">
        <v>16191</v>
      </c>
      <c r="E2566" t="str">
        <f t="shared" si="80"/>
        <v/>
      </c>
      <c r="F2566" t="str">
        <f t="shared" si="81"/>
        <v/>
      </c>
      <c r="G2566" t="s">
        <v>144</v>
      </c>
      <c r="I2566" t="s">
        <v>16192</v>
      </c>
      <c r="K2566" t="s">
        <v>489</v>
      </c>
      <c r="L2566" t="s">
        <v>16193</v>
      </c>
      <c r="M2566" t="s">
        <v>16194</v>
      </c>
      <c r="Q2566" t="s">
        <v>276</v>
      </c>
      <c r="S2566" t="s">
        <v>16195</v>
      </c>
    </row>
    <row r="2567" spans="1:19" x14ac:dyDescent="0.3">
      <c r="A2567">
        <v>2566</v>
      </c>
      <c r="B2567">
        <v>3324</v>
      </c>
      <c r="C2567" t="s">
        <v>17</v>
      </c>
      <c r="D2567" t="s">
        <v>16196</v>
      </c>
      <c r="E2567" t="str">
        <f t="shared" si="80"/>
        <v>株式会社東北情報センター</v>
      </c>
      <c r="F2567" t="str">
        <f t="shared" si="81"/>
        <v/>
      </c>
      <c r="G2567" t="s">
        <v>271</v>
      </c>
      <c r="I2567" t="s">
        <v>16197</v>
      </c>
      <c r="K2567" t="s">
        <v>3377</v>
      </c>
      <c r="L2567" t="s">
        <v>16198</v>
      </c>
      <c r="M2567" t="s">
        <v>16199</v>
      </c>
      <c r="P2567" t="s">
        <v>16200</v>
      </c>
      <c r="Q2567" t="s">
        <v>171</v>
      </c>
      <c r="S2567" t="s">
        <v>16201</v>
      </c>
    </row>
    <row r="2568" spans="1:19" x14ac:dyDescent="0.3">
      <c r="A2568">
        <v>2567</v>
      </c>
      <c r="B2568">
        <v>3325</v>
      </c>
      <c r="C2568" t="s">
        <v>17</v>
      </c>
      <c r="D2568" t="s">
        <v>16202</v>
      </c>
      <c r="E2568" t="str">
        <f t="shared" si="80"/>
        <v>株式会社エストラスト</v>
      </c>
      <c r="F2568" t="str">
        <f t="shared" si="81"/>
        <v/>
      </c>
      <c r="G2568" t="s">
        <v>3601</v>
      </c>
      <c r="I2568" t="s">
        <v>16203</v>
      </c>
      <c r="K2568" t="s">
        <v>5181</v>
      </c>
      <c r="L2568" t="s">
        <v>16204</v>
      </c>
      <c r="M2568" t="s">
        <v>16205</v>
      </c>
      <c r="N2568" t="s">
        <v>26</v>
      </c>
      <c r="Q2568" t="e">
        <f>-人</f>
        <v>#NAME?</v>
      </c>
      <c r="S2568" t="s">
        <v>16206</v>
      </c>
    </row>
    <row r="2569" spans="1:19" x14ac:dyDescent="0.3">
      <c r="A2569">
        <v>2568</v>
      </c>
      <c r="B2569">
        <v>3326</v>
      </c>
      <c r="C2569" t="s">
        <v>17</v>
      </c>
      <c r="D2569" t="s">
        <v>16207</v>
      </c>
      <c r="E2569" t="str">
        <f t="shared" si="80"/>
        <v>株式会社三木組</v>
      </c>
      <c r="F2569" t="str">
        <f t="shared" si="81"/>
        <v/>
      </c>
      <c r="G2569" t="s">
        <v>3250</v>
      </c>
      <c r="H2569" t="s">
        <v>372</v>
      </c>
      <c r="I2569" t="s">
        <v>2200</v>
      </c>
      <c r="J2569" t="s">
        <v>16208</v>
      </c>
      <c r="K2569" t="s">
        <v>7205</v>
      </c>
      <c r="L2569" t="s">
        <v>16209</v>
      </c>
      <c r="M2569" t="s">
        <v>16210</v>
      </c>
      <c r="N2569" t="s">
        <v>39</v>
      </c>
      <c r="O2569" t="s">
        <v>16211</v>
      </c>
      <c r="P2569" t="s">
        <v>16212</v>
      </c>
      <c r="Q2569" t="s">
        <v>255</v>
      </c>
      <c r="R2569" t="s">
        <v>1249</v>
      </c>
      <c r="S2569" t="s">
        <v>16213</v>
      </c>
    </row>
    <row r="2570" spans="1:19" x14ac:dyDescent="0.3">
      <c r="A2570">
        <v>2569</v>
      </c>
      <c r="B2570">
        <v>3327</v>
      </c>
      <c r="C2570" t="s">
        <v>17</v>
      </c>
      <c r="D2570" t="s">
        <v>16214</v>
      </c>
      <c r="E2570" t="str">
        <f t="shared" si="80"/>
        <v>株式会社メトロコンピュータサービス</v>
      </c>
      <c r="F2570" t="str">
        <f t="shared" si="81"/>
        <v/>
      </c>
      <c r="G2570" t="s">
        <v>16215</v>
      </c>
      <c r="I2570" t="s">
        <v>12167</v>
      </c>
      <c r="K2570" t="s">
        <v>15575</v>
      </c>
      <c r="L2570" t="s">
        <v>16216</v>
      </c>
      <c r="M2570" t="s">
        <v>16217</v>
      </c>
      <c r="P2570" t="s">
        <v>16218</v>
      </c>
      <c r="Q2570" t="s">
        <v>297</v>
      </c>
      <c r="S2570" t="s">
        <v>16219</v>
      </c>
    </row>
    <row r="2571" spans="1:19" x14ac:dyDescent="0.3">
      <c r="A2571">
        <v>2570</v>
      </c>
      <c r="B2571">
        <v>3328</v>
      </c>
      <c r="C2571" t="s">
        <v>17</v>
      </c>
      <c r="D2571" t="s">
        <v>16220</v>
      </c>
      <c r="E2571" t="str">
        <f t="shared" si="80"/>
        <v>株式会社Octopus&amp;Co.</v>
      </c>
      <c r="F2571" t="str">
        <f t="shared" si="81"/>
        <v/>
      </c>
      <c r="G2571" t="s">
        <v>853</v>
      </c>
      <c r="I2571" t="s">
        <v>6408</v>
      </c>
      <c r="K2571" t="s">
        <v>15855</v>
      </c>
      <c r="L2571" t="s">
        <v>16221</v>
      </c>
      <c r="M2571" t="s">
        <v>16222</v>
      </c>
      <c r="P2571" t="s">
        <v>16223</v>
      </c>
      <c r="Q2571" t="s">
        <v>2101</v>
      </c>
      <c r="S2571" t="s">
        <v>16224</v>
      </c>
    </row>
    <row r="2572" spans="1:19" x14ac:dyDescent="0.3">
      <c r="A2572">
        <v>2571</v>
      </c>
      <c r="B2572">
        <v>3330</v>
      </c>
      <c r="C2572" t="s">
        <v>17</v>
      </c>
      <c r="D2572" t="s">
        <v>16225</v>
      </c>
      <c r="E2572" t="str">
        <f t="shared" si="80"/>
        <v/>
      </c>
      <c r="F2572" t="str">
        <f t="shared" si="81"/>
        <v>レクソル株式会社</v>
      </c>
      <c r="G2572" t="s">
        <v>83</v>
      </c>
      <c r="Q2572" t="e">
        <f>-人</f>
        <v>#NAME?</v>
      </c>
      <c r="S2572" t="s">
        <v>16226</v>
      </c>
    </row>
    <row r="2573" spans="1:19" x14ac:dyDescent="0.3">
      <c r="A2573">
        <v>2572</v>
      </c>
      <c r="B2573">
        <v>3332</v>
      </c>
      <c r="C2573" t="s">
        <v>17</v>
      </c>
      <c r="D2573" t="s">
        <v>16227</v>
      </c>
      <c r="E2573" t="str">
        <f t="shared" si="80"/>
        <v>株式会社サイバーエージェントアドテク本部</v>
      </c>
      <c r="F2573" t="str">
        <f t="shared" si="81"/>
        <v/>
      </c>
      <c r="G2573" t="s">
        <v>4830</v>
      </c>
      <c r="H2573" t="s">
        <v>3023</v>
      </c>
      <c r="I2573" t="s">
        <v>16228</v>
      </c>
      <c r="K2573" t="s">
        <v>679</v>
      </c>
      <c r="L2573" t="s">
        <v>16229</v>
      </c>
      <c r="M2573" t="s">
        <v>16230</v>
      </c>
      <c r="N2573" t="s">
        <v>26</v>
      </c>
      <c r="P2573" t="s">
        <v>16231</v>
      </c>
      <c r="Q2573" t="s">
        <v>16232</v>
      </c>
      <c r="R2573" t="s">
        <v>3180</v>
      </c>
      <c r="S2573" t="s">
        <v>16233</v>
      </c>
    </row>
    <row r="2574" spans="1:19" x14ac:dyDescent="0.3">
      <c r="A2574">
        <v>2573</v>
      </c>
      <c r="B2574">
        <v>3333</v>
      </c>
      <c r="C2574" t="s">
        <v>17</v>
      </c>
      <c r="D2574" t="s">
        <v>16234</v>
      </c>
      <c r="E2574" t="str">
        <f t="shared" si="80"/>
        <v>株式会社KSK</v>
      </c>
      <c r="F2574" t="str">
        <f t="shared" si="81"/>
        <v/>
      </c>
      <c r="G2574" t="s">
        <v>3040</v>
      </c>
      <c r="I2574" t="s">
        <v>1206</v>
      </c>
      <c r="K2574" t="s">
        <v>924</v>
      </c>
      <c r="L2574" t="s">
        <v>16235</v>
      </c>
      <c r="M2574" t="s">
        <v>16236</v>
      </c>
      <c r="Q2574" t="s">
        <v>5825</v>
      </c>
      <c r="S2574" t="s">
        <v>16237</v>
      </c>
    </row>
    <row r="2575" spans="1:19" x14ac:dyDescent="0.3">
      <c r="A2575">
        <v>2574</v>
      </c>
      <c r="B2575">
        <v>3334</v>
      </c>
      <c r="C2575" t="s">
        <v>17</v>
      </c>
      <c r="D2575" t="s">
        <v>16238</v>
      </c>
      <c r="E2575" t="str">
        <f t="shared" si="80"/>
        <v>株式会社テクノフェイス</v>
      </c>
      <c r="F2575" t="str">
        <f t="shared" si="81"/>
        <v/>
      </c>
      <c r="G2575" t="s">
        <v>4336</v>
      </c>
      <c r="I2575" t="s">
        <v>16239</v>
      </c>
      <c r="K2575" t="s">
        <v>1517</v>
      </c>
      <c r="L2575" t="s">
        <v>16240</v>
      </c>
      <c r="M2575" t="s">
        <v>16241</v>
      </c>
      <c r="O2575" t="s">
        <v>16242</v>
      </c>
      <c r="Q2575" t="s">
        <v>1336</v>
      </c>
      <c r="R2575" t="s">
        <v>565</v>
      </c>
      <c r="S2575" t="s">
        <v>16243</v>
      </c>
    </row>
    <row r="2576" spans="1:19" x14ac:dyDescent="0.3">
      <c r="A2576">
        <v>2575</v>
      </c>
      <c r="B2576">
        <v>3335</v>
      </c>
      <c r="C2576" t="s">
        <v>17</v>
      </c>
      <c r="D2576" t="s">
        <v>16244</v>
      </c>
      <c r="E2576" t="str">
        <f t="shared" si="80"/>
        <v>株式会社デジタルチェンジ</v>
      </c>
      <c r="F2576" t="str">
        <f t="shared" si="81"/>
        <v/>
      </c>
      <c r="G2576" t="s">
        <v>1642</v>
      </c>
      <c r="H2576" t="s">
        <v>1061</v>
      </c>
      <c r="I2576" t="s">
        <v>12210</v>
      </c>
      <c r="K2576" t="s">
        <v>6548</v>
      </c>
      <c r="L2576" t="s">
        <v>16245</v>
      </c>
      <c r="M2576" t="s">
        <v>16246</v>
      </c>
      <c r="P2576" t="s">
        <v>16247</v>
      </c>
      <c r="Q2576" t="s">
        <v>276</v>
      </c>
      <c r="S2576" t="s">
        <v>16248</v>
      </c>
    </row>
    <row r="2577" spans="1:19" x14ac:dyDescent="0.3">
      <c r="A2577">
        <v>2576</v>
      </c>
      <c r="B2577">
        <v>3336</v>
      </c>
      <c r="C2577" t="s">
        <v>17</v>
      </c>
      <c r="D2577" t="s">
        <v>16249</v>
      </c>
      <c r="E2577" t="str">
        <f t="shared" si="80"/>
        <v>株式会社プロフィックス</v>
      </c>
      <c r="F2577" t="str">
        <f t="shared" si="81"/>
        <v/>
      </c>
      <c r="G2577" t="s">
        <v>1642</v>
      </c>
      <c r="H2577" t="s">
        <v>124</v>
      </c>
      <c r="I2577" t="s">
        <v>164</v>
      </c>
      <c r="K2577" t="s">
        <v>2041</v>
      </c>
      <c r="L2577" t="s">
        <v>16250</v>
      </c>
      <c r="M2577" t="s">
        <v>16251</v>
      </c>
      <c r="Q2577" t="s">
        <v>2471</v>
      </c>
      <c r="S2577" t="s">
        <v>16252</v>
      </c>
    </row>
    <row r="2578" spans="1:19" x14ac:dyDescent="0.3">
      <c r="A2578">
        <v>2577</v>
      </c>
      <c r="B2578">
        <v>3337</v>
      </c>
      <c r="C2578" t="s">
        <v>17</v>
      </c>
      <c r="D2578" t="s">
        <v>16253</v>
      </c>
      <c r="E2578" t="str">
        <f t="shared" si="80"/>
        <v>株式会社システムソフィア</v>
      </c>
      <c r="F2578" t="str">
        <f t="shared" si="81"/>
        <v/>
      </c>
      <c r="G2578" t="s">
        <v>467</v>
      </c>
      <c r="I2578" t="s">
        <v>510</v>
      </c>
      <c r="K2578" t="s">
        <v>4072</v>
      </c>
      <c r="L2578" t="s">
        <v>16254</v>
      </c>
      <c r="M2578" t="s">
        <v>16255</v>
      </c>
      <c r="Q2578" t="s">
        <v>2471</v>
      </c>
      <c r="S2578" t="s">
        <v>16256</v>
      </c>
    </row>
    <row r="2579" spans="1:19" x14ac:dyDescent="0.3">
      <c r="A2579">
        <v>2578</v>
      </c>
      <c r="B2579">
        <v>3338</v>
      </c>
      <c r="C2579" t="s">
        <v>17</v>
      </c>
      <c r="D2579" t="s">
        <v>16257</v>
      </c>
      <c r="E2579" t="str">
        <f t="shared" si="80"/>
        <v>株式会社創源</v>
      </c>
      <c r="F2579" t="str">
        <f t="shared" si="81"/>
        <v/>
      </c>
      <c r="G2579" t="s">
        <v>271</v>
      </c>
      <c r="H2579" t="s">
        <v>193</v>
      </c>
      <c r="I2579" t="s">
        <v>837</v>
      </c>
      <c r="K2579" t="s">
        <v>8788</v>
      </c>
      <c r="L2579" t="s">
        <v>16258</v>
      </c>
      <c r="M2579" t="s">
        <v>16259</v>
      </c>
      <c r="N2579" t="s">
        <v>39</v>
      </c>
      <c r="P2579" t="s">
        <v>16260</v>
      </c>
      <c r="Q2579" t="s">
        <v>875</v>
      </c>
      <c r="S2579" t="s">
        <v>16261</v>
      </c>
    </row>
    <row r="2580" spans="1:19" x14ac:dyDescent="0.3">
      <c r="A2580">
        <v>2579</v>
      </c>
      <c r="B2580">
        <v>3339</v>
      </c>
      <c r="C2580" t="s">
        <v>17</v>
      </c>
      <c r="D2580" t="s">
        <v>16262</v>
      </c>
      <c r="E2580" t="str">
        <f t="shared" si="80"/>
        <v/>
      </c>
      <c r="F2580" t="str">
        <f t="shared" si="81"/>
        <v>システム開発株式会社</v>
      </c>
      <c r="G2580" t="s">
        <v>979</v>
      </c>
      <c r="H2580" t="s">
        <v>372</v>
      </c>
      <c r="I2580" t="s">
        <v>1025</v>
      </c>
      <c r="J2580" t="s">
        <v>16263</v>
      </c>
      <c r="K2580" t="s">
        <v>1072</v>
      </c>
      <c r="L2580" t="s">
        <v>16264</v>
      </c>
      <c r="M2580" t="s">
        <v>16265</v>
      </c>
      <c r="N2580" t="s">
        <v>39</v>
      </c>
      <c r="O2580" t="s">
        <v>16266</v>
      </c>
      <c r="P2580" t="s">
        <v>16267</v>
      </c>
      <c r="Q2580" t="s">
        <v>2233</v>
      </c>
      <c r="R2580" t="s">
        <v>876</v>
      </c>
      <c r="S2580" t="s">
        <v>16268</v>
      </c>
    </row>
    <row r="2581" spans="1:19" x14ac:dyDescent="0.3">
      <c r="A2581">
        <v>2580</v>
      </c>
      <c r="B2581">
        <v>3341</v>
      </c>
      <c r="C2581" t="s">
        <v>17</v>
      </c>
      <c r="D2581" t="s">
        <v>16269</v>
      </c>
      <c r="E2581" t="str">
        <f t="shared" si="80"/>
        <v>株式会社ネットスクエア</v>
      </c>
      <c r="F2581" t="str">
        <f t="shared" si="81"/>
        <v/>
      </c>
      <c r="G2581" t="s">
        <v>16270</v>
      </c>
      <c r="H2581" t="s">
        <v>816</v>
      </c>
      <c r="I2581" t="s">
        <v>3556</v>
      </c>
      <c r="K2581" t="s">
        <v>126</v>
      </c>
      <c r="L2581" t="s">
        <v>16271</v>
      </c>
      <c r="M2581" t="s">
        <v>16272</v>
      </c>
      <c r="N2581" t="s">
        <v>39</v>
      </c>
      <c r="Q2581" t="s">
        <v>484</v>
      </c>
      <c r="R2581" t="s">
        <v>565</v>
      </c>
      <c r="S2581" t="s">
        <v>16273</v>
      </c>
    </row>
    <row r="2582" spans="1:19" x14ac:dyDescent="0.3">
      <c r="A2582">
        <v>2581</v>
      </c>
      <c r="B2582">
        <v>3342</v>
      </c>
      <c r="C2582" t="s">
        <v>17</v>
      </c>
      <c r="D2582" t="s">
        <v>16274</v>
      </c>
      <c r="E2582" t="str">
        <f t="shared" si="80"/>
        <v>株式会社Viibar</v>
      </c>
      <c r="F2582" t="str">
        <f t="shared" si="81"/>
        <v/>
      </c>
      <c r="G2582" t="s">
        <v>16275</v>
      </c>
      <c r="H2582" t="s">
        <v>3458</v>
      </c>
      <c r="I2582" t="s">
        <v>16276</v>
      </c>
      <c r="K2582" t="s">
        <v>16277</v>
      </c>
      <c r="L2582" t="s">
        <v>16278</v>
      </c>
      <c r="M2582" t="s">
        <v>16279</v>
      </c>
      <c r="N2582" t="s">
        <v>39</v>
      </c>
      <c r="P2582" t="s">
        <v>16280</v>
      </c>
      <c r="Q2582" t="s">
        <v>181</v>
      </c>
      <c r="S2582" t="s">
        <v>16281</v>
      </c>
    </row>
    <row r="2583" spans="1:19" x14ac:dyDescent="0.3">
      <c r="A2583">
        <v>2582</v>
      </c>
      <c r="B2583">
        <v>3343</v>
      </c>
      <c r="C2583" t="s">
        <v>17</v>
      </c>
      <c r="D2583" t="s">
        <v>16282</v>
      </c>
      <c r="E2583" t="str">
        <f t="shared" si="80"/>
        <v>株式会社あゆた</v>
      </c>
      <c r="F2583" t="str">
        <f t="shared" si="81"/>
        <v/>
      </c>
      <c r="G2583" t="s">
        <v>7528</v>
      </c>
      <c r="H2583" t="s">
        <v>5613</v>
      </c>
      <c r="K2583" t="s">
        <v>7751</v>
      </c>
      <c r="L2583" t="s">
        <v>16283</v>
      </c>
      <c r="M2583" t="s">
        <v>16284</v>
      </c>
      <c r="P2583" t="s">
        <v>16285</v>
      </c>
      <c r="Q2583" t="s">
        <v>1989</v>
      </c>
      <c r="S2583" t="s">
        <v>16286</v>
      </c>
    </row>
    <row r="2584" spans="1:19" x14ac:dyDescent="0.3">
      <c r="A2584">
        <v>2583</v>
      </c>
      <c r="B2584">
        <v>3344</v>
      </c>
      <c r="C2584" t="s">
        <v>17</v>
      </c>
      <c r="D2584" t="s">
        <v>16287</v>
      </c>
      <c r="E2584" t="str">
        <f t="shared" si="80"/>
        <v>株式会社エクザム</v>
      </c>
      <c r="F2584" t="str">
        <f t="shared" si="81"/>
        <v/>
      </c>
      <c r="G2584" t="s">
        <v>83</v>
      </c>
      <c r="I2584" t="s">
        <v>729</v>
      </c>
      <c r="K2584" t="s">
        <v>7505</v>
      </c>
      <c r="L2584" t="s">
        <v>16288</v>
      </c>
      <c r="M2584" t="s">
        <v>16289</v>
      </c>
      <c r="N2584" t="s">
        <v>39</v>
      </c>
      <c r="P2584" t="s">
        <v>16290</v>
      </c>
      <c r="Q2584" t="s">
        <v>1648</v>
      </c>
      <c r="R2584" t="s">
        <v>189</v>
      </c>
      <c r="S2584" t="s">
        <v>16291</v>
      </c>
    </row>
    <row r="2585" spans="1:19" x14ac:dyDescent="0.3">
      <c r="A2585">
        <v>2584</v>
      </c>
      <c r="B2585">
        <v>3345</v>
      </c>
      <c r="C2585" t="s">
        <v>17</v>
      </c>
      <c r="D2585" t="s">
        <v>16292</v>
      </c>
      <c r="E2585" t="str">
        <f t="shared" si="80"/>
        <v/>
      </c>
      <c r="F2585" t="str">
        <f t="shared" si="81"/>
        <v>マインドソフトウエア株式会社</v>
      </c>
      <c r="G2585" t="s">
        <v>271</v>
      </c>
      <c r="I2585" t="s">
        <v>164</v>
      </c>
      <c r="J2585" t="s">
        <v>16293</v>
      </c>
      <c r="K2585" t="s">
        <v>6292</v>
      </c>
      <c r="L2585" t="s">
        <v>16294</v>
      </c>
      <c r="M2585" t="s">
        <v>16295</v>
      </c>
      <c r="P2585" t="s">
        <v>16296</v>
      </c>
      <c r="Q2585" t="s">
        <v>255</v>
      </c>
      <c r="S2585" t="s">
        <v>16297</v>
      </c>
    </row>
    <row r="2586" spans="1:19" x14ac:dyDescent="0.3">
      <c r="A2586">
        <v>2585</v>
      </c>
      <c r="B2586">
        <v>3346</v>
      </c>
      <c r="C2586" t="s">
        <v>17</v>
      </c>
      <c r="D2586" t="s">
        <v>16298</v>
      </c>
      <c r="E2586" t="str">
        <f t="shared" si="80"/>
        <v>株式会社マルウェブ</v>
      </c>
      <c r="F2586" t="str">
        <f t="shared" si="81"/>
        <v/>
      </c>
      <c r="G2586" t="s">
        <v>83</v>
      </c>
      <c r="H2586" t="s">
        <v>372</v>
      </c>
      <c r="K2586" t="s">
        <v>13905</v>
      </c>
      <c r="L2586" t="s">
        <v>16299</v>
      </c>
      <c r="M2586" t="s">
        <v>16300</v>
      </c>
      <c r="Q2586" t="s">
        <v>785</v>
      </c>
      <c r="R2586" t="s">
        <v>120</v>
      </c>
      <c r="S2586" t="s">
        <v>16301</v>
      </c>
    </row>
    <row r="2587" spans="1:19" x14ac:dyDescent="0.3">
      <c r="A2587">
        <v>2586</v>
      </c>
      <c r="B2587">
        <v>3349</v>
      </c>
      <c r="C2587" t="s">
        <v>17</v>
      </c>
      <c r="D2587" t="s">
        <v>16302</v>
      </c>
      <c r="E2587" t="str">
        <f t="shared" si="80"/>
        <v>株式会社エグゼクション</v>
      </c>
      <c r="F2587" t="str">
        <f t="shared" si="81"/>
        <v/>
      </c>
      <c r="G2587" t="s">
        <v>1165</v>
      </c>
      <c r="H2587" t="s">
        <v>372</v>
      </c>
      <c r="I2587" t="s">
        <v>164</v>
      </c>
      <c r="L2587" t="s">
        <v>16303</v>
      </c>
      <c r="M2587" t="s">
        <v>16304</v>
      </c>
      <c r="P2587" t="s">
        <v>16305</v>
      </c>
      <c r="Q2587" t="s">
        <v>2595</v>
      </c>
      <c r="R2587" t="s">
        <v>189</v>
      </c>
      <c r="S2587" t="s">
        <v>16306</v>
      </c>
    </row>
    <row r="2588" spans="1:19" x14ac:dyDescent="0.3">
      <c r="A2588">
        <v>2587</v>
      </c>
      <c r="B2588">
        <v>3350</v>
      </c>
      <c r="C2588" t="s">
        <v>17</v>
      </c>
      <c r="D2588" t="s">
        <v>16307</v>
      </c>
      <c r="E2588" t="str">
        <f t="shared" si="80"/>
        <v>株式会社トーク</v>
      </c>
      <c r="F2588" t="str">
        <f t="shared" si="81"/>
        <v/>
      </c>
      <c r="G2588" t="s">
        <v>1485</v>
      </c>
      <c r="I2588" t="s">
        <v>8850</v>
      </c>
      <c r="K2588" t="s">
        <v>332</v>
      </c>
      <c r="L2588" t="s">
        <v>16308</v>
      </c>
      <c r="M2588" t="s">
        <v>16309</v>
      </c>
      <c r="P2588" t="s">
        <v>16310</v>
      </c>
      <c r="Q2588" t="s">
        <v>564</v>
      </c>
      <c r="S2588" t="s">
        <v>16311</v>
      </c>
    </row>
    <row r="2589" spans="1:19" x14ac:dyDescent="0.3">
      <c r="A2589">
        <v>2588</v>
      </c>
      <c r="B2589">
        <v>3352</v>
      </c>
      <c r="C2589" t="s">
        <v>17</v>
      </c>
      <c r="D2589" t="s">
        <v>16312</v>
      </c>
      <c r="E2589" t="str">
        <f t="shared" si="80"/>
        <v/>
      </c>
      <c r="F2589" t="str">
        <f t="shared" si="81"/>
        <v>矢野建設株式会社</v>
      </c>
      <c r="G2589" t="s">
        <v>3250</v>
      </c>
      <c r="I2589" t="s">
        <v>1235</v>
      </c>
      <c r="J2589" t="s">
        <v>16313</v>
      </c>
      <c r="K2589" t="s">
        <v>1564</v>
      </c>
      <c r="L2589" t="s">
        <v>16314</v>
      </c>
      <c r="M2589" t="s">
        <v>16315</v>
      </c>
      <c r="N2589" t="s">
        <v>39</v>
      </c>
      <c r="P2589" t="s">
        <v>16316</v>
      </c>
      <c r="Q2589" t="s">
        <v>181</v>
      </c>
      <c r="R2589" t="s">
        <v>16317</v>
      </c>
      <c r="S2589" t="s">
        <v>16318</v>
      </c>
    </row>
    <row r="2590" spans="1:19" x14ac:dyDescent="0.3">
      <c r="A2590">
        <v>2589</v>
      </c>
      <c r="B2590">
        <v>3353</v>
      </c>
      <c r="C2590" t="s">
        <v>17</v>
      </c>
      <c r="D2590" t="s">
        <v>16319</v>
      </c>
      <c r="E2590" t="str">
        <f t="shared" si="80"/>
        <v>株式会社カルテットコミュニケーションズ</v>
      </c>
      <c r="F2590" t="str">
        <f t="shared" si="81"/>
        <v/>
      </c>
      <c r="G2590" t="s">
        <v>557</v>
      </c>
      <c r="H2590" t="s">
        <v>289</v>
      </c>
      <c r="I2590" t="s">
        <v>1376</v>
      </c>
      <c r="J2590" t="s">
        <v>16320</v>
      </c>
      <c r="K2590" t="s">
        <v>12584</v>
      </c>
      <c r="L2590" t="s">
        <v>16321</v>
      </c>
      <c r="M2590" t="s">
        <v>16322</v>
      </c>
      <c r="N2590" t="s">
        <v>39</v>
      </c>
      <c r="Q2590" t="s">
        <v>2045</v>
      </c>
      <c r="R2590" t="s">
        <v>80</v>
      </c>
      <c r="S2590" t="s">
        <v>16323</v>
      </c>
    </row>
    <row r="2591" spans="1:19" x14ac:dyDescent="0.3">
      <c r="A2591">
        <v>2590</v>
      </c>
      <c r="B2591">
        <v>3355</v>
      </c>
      <c r="C2591" t="s">
        <v>17</v>
      </c>
      <c r="D2591" t="s">
        <v>16324</v>
      </c>
      <c r="E2591" t="str">
        <f t="shared" si="80"/>
        <v>株式会社ADLINE</v>
      </c>
      <c r="F2591" t="str">
        <f t="shared" si="81"/>
        <v/>
      </c>
      <c r="G2591" t="s">
        <v>83</v>
      </c>
      <c r="H2591" t="s">
        <v>6861</v>
      </c>
      <c r="I2591" t="s">
        <v>2689</v>
      </c>
      <c r="J2591" t="s">
        <v>16325</v>
      </c>
      <c r="L2591" t="s">
        <v>16326</v>
      </c>
      <c r="M2591" t="s">
        <v>16327</v>
      </c>
      <c r="Q2591" t="s">
        <v>2101</v>
      </c>
      <c r="R2591" t="s">
        <v>80</v>
      </c>
      <c r="S2591" t="s">
        <v>16328</v>
      </c>
    </row>
    <row r="2592" spans="1:19" x14ac:dyDescent="0.3">
      <c r="A2592">
        <v>2591</v>
      </c>
      <c r="B2592">
        <v>3356</v>
      </c>
      <c r="C2592" t="s">
        <v>17</v>
      </c>
      <c r="D2592" t="s">
        <v>16329</v>
      </c>
      <c r="E2592" t="str">
        <f t="shared" si="80"/>
        <v>株式会社アクシス</v>
      </c>
      <c r="F2592" t="str">
        <f t="shared" si="81"/>
        <v/>
      </c>
      <c r="G2592" t="s">
        <v>11016</v>
      </c>
      <c r="H2592" t="s">
        <v>393</v>
      </c>
      <c r="I2592" t="s">
        <v>16330</v>
      </c>
      <c r="L2592" t="s">
        <v>16331</v>
      </c>
      <c r="M2592" t="s">
        <v>16332</v>
      </c>
      <c r="N2592" t="s">
        <v>39</v>
      </c>
      <c r="Q2592" t="s">
        <v>101</v>
      </c>
      <c r="S2592" t="s">
        <v>16333</v>
      </c>
    </row>
    <row r="2593" spans="1:19" x14ac:dyDescent="0.3">
      <c r="A2593">
        <v>2592</v>
      </c>
      <c r="B2593">
        <v>3357</v>
      </c>
      <c r="C2593" t="s">
        <v>17</v>
      </c>
      <c r="D2593" t="s">
        <v>16334</v>
      </c>
      <c r="E2593" t="str">
        <f t="shared" si="80"/>
        <v/>
      </c>
      <c r="F2593" t="str">
        <f t="shared" si="81"/>
        <v>夢展望株式会社</v>
      </c>
      <c r="G2593" t="s">
        <v>3315</v>
      </c>
      <c r="H2593" t="s">
        <v>1386</v>
      </c>
      <c r="I2593" t="s">
        <v>578</v>
      </c>
      <c r="J2593" t="s">
        <v>16335</v>
      </c>
      <c r="K2593" t="s">
        <v>966</v>
      </c>
      <c r="L2593" t="s">
        <v>16336</v>
      </c>
      <c r="M2593" t="s">
        <v>16337</v>
      </c>
      <c r="N2593" t="s">
        <v>26</v>
      </c>
      <c r="O2593" t="s">
        <v>16338</v>
      </c>
      <c r="P2593" t="s">
        <v>16339</v>
      </c>
      <c r="Q2593" t="s">
        <v>6162</v>
      </c>
      <c r="R2593" t="s">
        <v>8181</v>
      </c>
      <c r="S2593" t="s">
        <v>16340</v>
      </c>
    </row>
    <row r="2594" spans="1:19" x14ac:dyDescent="0.3">
      <c r="A2594">
        <v>2593</v>
      </c>
      <c r="B2594">
        <v>3358</v>
      </c>
      <c r="C2594" t="s">
        <v>17</v>
      </c>
      <c r="D2594" t="s">
        <v>16341</v>
      </c>
      <c r="E2594" t="str">
        <f t="shared" si="80"/>
        <v>株式会社フォーレスト</v>
      </c>
      <c r="F2594" t="str">
        <f t="shared" si="81"/>
        <v/>
      </c>
      <c r="G2594" t="s">
        <v>279</v>
      </c>
      <c r="H2594" t="s">
        <v>124</v>
      </c>
      <c r="I2594" t="s">
        <v>837</v>
      </c>
      <c r="J2594" t="s">
        <v>16342</v>
      </c>
      <c r="K2594" t="s">
        <v>4042</v>
      </c>
      <c r="L2594" t="s">
        <v>16343</v>
      </c>
      <c r="M2594" t="s">
        <v>16344</v>
      </c>
      <c r="N2594" t="s">
        <v>39</v>
      </c>
      <c r="O2594" t="s">
        <v>16345</v>
      </c>
      <c r="P2594" t="s">
        <v>16346</v>
      </c>
      <c r="Q2594" t="s">
        <v>987</v>
      </c>
      <c r="S2594" t="s">
        <v>16347</v>
      </c>
    </row>
    <row r="2595" spans="1:19" x14ac:dyDescent="0.3">
      <c r="A2595">
        <v>2594</v>
      </c>
      <c r="B2595">
        <v>3360</v>
      </c>
      <c r="C2595" t="s">
        <v>17</v>
      </c>
      <c r="D2595" t="s">
        <v>16348</v>
      </c>
      <c r="E2595" t="str">
        <f t="shared" si="80"/>
        <v>株式会社ルート・シー</v>
      </c>
      <c r="F2595" t="str">
        <f t="shared" si="81"/>
        <v/>
      </c>
      <c r="G2595" t="s">
        <v>12002</v>
      </c>
      <c r="H2595" t="s">
        <v>124</v>
      </c>
      <c r="I2595" t="s">
        <v>164</v>
      </c>
      <c r="K2595" t="s">
        <v>5387</v>
      </c>
      <c r="L2595" t="s">
        <v>16349</v>
      </c>
      <c r="M2595" t="s">
        <v>16350</v>
      </c>
      <c r="N2595" t="s">
        <v>39</v>
      </c>
      <c r="P2595" t="s">
        <v>16351</v>
      </c>
      <c r="Q2595" t="s">
        <v>4588</v>
      </c>
      <c r="R2595" t="s">
        <v>8181</v>
      </c>
      <c r="S2595" t="s">
        <v>16352</v>
      </c>
    </row>
    <row r="2596" spans="1:19" x14ac:dyDescent="0.3">
      <c r="A2596">
        <v>2595</v>
      </c>
      <c r="B2596">
        <v>3361</v>
      </c>
      <c r="C2596" t="s">
        <v>17</v>
      </c>
      <c r="D2596" t="s">
        <v>16353</v>
      </c>
      <c r="E2596" t="str">
        <f t="shared" si="80"/>
        <v>株式会社オプト</v>
      </c>
      <c r="F2596" t="str">
        <f t="shared" si="81"/>
        <v/>
      </c>
      <c r="G2596" t="s">
        <v>83</v>
      </c>
      <c r="H2596" t="s">
        <v>16354</v>
      </c>
      <c r="I2596" t="s">
        <v>16355</v>
      </c>
      <c r="J2596" t="s">
        <v>16356</v>
      </c>
      <c r="K2596" t="s">
        <v>521</v>
      </c>
      <c r="L2596" t="s">
        <v>16357</v>
      </c>
      <c r="M2596" t="s">
        <v>16358</v>
      </c>
      <c r="N2596" t="s">
        <v>52</v>
      </c>
      <c r="Q2596" t="s">
        <v>1162</v>
      </c>
      <c r="R2596" t="s">
        <v>189</v>
      </c>
      <c r="S2596" t="s">
        <v>16359</v>
      </c>
    </row>
    <row r="2597" spans="1:19" x14ac:dyDescent="0.3">
      <c r="A2597">
        <v>2596</v>
      </c>
      <c r="B2597">
        <v>3362</v>
      </c>
      <c r="C2597" t="s">
        <v>17</v>
      </c>
      <c r="D2597" t="s">
        <v>16360</v>
      </c>
      <c r="E2597" t="str">
        <f t="shared" si="80"/>
        <v>株式会社エーム</v>
      </c>
      <c r="F2597" t="str">
        <f t="shared" si="81"/>
        <v/>
      </c>
      <c r="G2597" t="s">
        <v>1367</v>
      </c>
      <c r="I2597" t="s">
        <v>4469</v>
      </c>
      <c r="K2597" t="s">
        <v>16361</v>
      </c>
      <c r="L2597" t="s">
        <v>16362</v>
      </c>
      <c r="M2597" t="s">
        <v>16363</v>
      </c>
      <c r="P2597" t="s">
        <v>16364</v>
      </c>
      <c r="Q2597" t="s">
        <v>181</v>
      </c>
      <c r="S2597" t="s">
        <v>16365</v>
      </c>
    </row>
    <row r="2598" spans="1:19" x14ac:dyDescent="0.3">
      <c r="A2598">
        <v>2597</v>
      </c>
      <c r="B2598">
        <v>3363</v>
      </c>
      <c r="C2598" t="s">
        <v>17</v>
      </c>
      <c r="D2598" t="s">
        <v>16366</v>
      </c>
      <c r="E2598" t="str">
        <f t="shared" si="80"/>
        <v/>
      </c>
      <c r="F2598" t="str">
        <f t="shared" si="81"/>
        <v>ホームページ制作F株式会社</v>
      </c>
      <c r="G2598" t="s">
        <v>83</v>
      </c>
      <c r="I2598" t="s">
        <v>16367</v>
      </c>
      <c r="K2598" t="s">
        <v>1544</v>
      </c>
      <c r="L2598" t="s">
        <v>16368</v>
      </c>
      <c r="M2598" t="s">
        <v>16369</v>
      </c>
      <c r="Q2598" t="s">
        <v>2595</v>
      </c>
      <c r="S2598" t="s">
        <v>16370</v>
      </c>
    </row>
    <row r="2599" spans="1:19" x14ac:dyDescent="0.3">
      <c r="A2599">
        <v>2598</v>
      </c>
      <c r="B2599">
        <v>3364</v>
      </c>
      <c r="C2599" t="s">
        <v>17</v>
      </c>
      <c r="D2599" t="s">
        <v>16371</v>
      </c>
      <c r="E2599" t="str">
        <f t="shared" si="80"/>
        <v>株式会社フューチュレック</v>
      </c>
      <c r="F2599" t="str">
        <f t="shared" si="81"/>
        <v/>
      </c>
      <c r="G2599" t="s">
        <v>4830</v>
      </c>
      <c r="H2599" t="s">
        <v>2539</v>
      </c>
      <c r="I2599" t="s">
        <v>164</v>
      </c>
      <c r="J2599" t="s">
        <v>16372</v>
      </c>
      <c r="K2599" t="s">
        <v>924</v>
      </c>
      <c r="L2599" t="s">
        <v>16373</v>
      </c>
      <c r="M2599" t="s">
        <v>16374</v>
      </c>
      <c r="P2599" t="s">
        <v>16375</v>
      </c>
      <c r="Q2599" t="s">
        <v>276</v>
      </c>
      <c r="R2599" t="s">
        <v>885</v>
      </c>
      <c r="S2599" t="s">
        <v>16376</v>
      </c>
    </row>
    <row r="2600" spans="1:19" x14ac:dyDescent="0.3">
      <c r="A2600">
        <v>2599</v>
      </c>
      <c r="B2600">
        <v>3365</v>
      </c>
      <c r="C2600" t="s">
        <v>17</v>
      </c>
      <c r="D2600" t="s">
        <v>16377</v>
      </c>
      <c r="E2600" t="str">
        <f t="shared" si="80"/>
        <v>株式会社ジオインフォシステム</v>
      </c>
      <c r="F2600" t="str">
        <f t="shared" si="81"/>
        <v/>
      </c>
      <c r="G2600" t="s">
        <v>279</v>
      </c>
      <c r="I2600" t="s">
        <v>4916</v>
      </c>
      <c r="K2600" t="s">
        <v>579</v>
      </c>
      <c r="L2600" t="s">
        <v>16378</v>
      </c>
      <c r="M2600" t="s">
        <v>16379</v>
      </c>
      <c r="Q2600" t="s">
        <v>443</v>
      </c>
      <c r="S2600" t="s">
        <v>16380</v>
      </c>
    </row>
    <row r="2601" spans="1:19" x14ac:dyDescent="0.3">
      <c r="A2601">
        <v>2600</v>
      </c>
      <c r="B2601">
        <v>3366</v>
      </c>
      <c r="C2601" t="s">
        <v>17</v>
      </c>
      <c r="D2601" t="s">
        <v>16381</v>
      </c>
      <c r="E2601" t="str">
        <f t="shared" si="80"/>
        <v/>
      </c>
      <c r="F2601" t="str">
        <f t="shared" si="81"/>
        <v>エヌ・エス・アイ株式会社</v>
      </c>
      <c r="G2601" t="s">
        <v>1551</v>
      </c>
      <c r="I2601" t="s">
        <v>4469</v>
      </c>
      <c r="K2601" t="s">
        <v>7813</v>
      </c>
      <c r="L2601" t="s">
        <v>16382</v>
      </c>
      <c r="M2601" t="s">
        <v>16383</v>
      </c>
      <c r="Q2601" t="s">
        <v>2595</v>
      </c>
      <c r="S2601" t="s">
        <v>16384</v>
      </c>
    </row>
    <row r="2602" spans="1:19" x14ac:dyDescent="0.3">
      <c r="A2602">
        <v>2601</v>
      </c>
      <c r="B2602">
        <v>3367</v>
      </c>
      <c r="C2602" t="s">
        <v>17</v>
      </c>
      <c r="D2602" t="s">
        <v>16385</v>
      </c>
      <c r="E2602" t="str">
        <f t="shared" si="80"/>
        <v>株式会社イグニス</v>
      </c>
      <c r="F2602" t="str">
        <f t="shared" si="81"/>
        <v/>
      </c>
      <c r="G2602" t="s">
        <v>12140</v>
      </c>
      <c r="H2602" t="s">
        <v>16386</v>
      </c>
      <c r="I2602" t="s">
        <v>16387</v>
      </c>
      <c r="J2602" t="s">
        <v>16388</v>
      </c>
      <c r="K2602" t="s">
        <v>13905</v>
      </c>
      <c r="L2602" t="s">
        <v>16389</v>
      </c>
      <c r="M2602" t="s">
        <v>16390</v>
      </c>
      <c r="N2602" t="s">
        <v>26</v>
      </c>
      <c r="Q2602" t="s">
        <v>840</v>
      </c>
      <c r="R2602" t="s">
        <v>885</v>
      </c>
      <c r="S2602" t="s">
        <v>16391</v>
      </c>
    </row>
    <row r="2603" spans="1:19" x14ac:dyDescent="0.3">
      <c r="A2603">
        <v>2602</v>
      </c>
      <c r="B2603">
        <v>3368</v>
      </c>
      <c r="C2603" t="s">
        <v>17</v>
      </c>
      <c r="D2603" t="s">
        <v>16392</v>
      </c>
      <c r="E2603" t="str">
        <f t="shared" si="80"/>
        <v>株式会社エルメック</v>
      </c>
      <c r="F2603" t="str">
        <f t="shared" si="81"/>
        <v/>
      </c>
      <c r="G2603" t="s">
        <v>279</v>
      </c>
      <c r="H2603" t="s">
        <v>2387</v>
      </c>
      <c r="I2603" t="s">
        <v>164</v>
      </c>
      <c r="K2603" t="s">
        <v>4035</v>
      </c>
      <c r="L2603" t="s">
        <v>16393</v>
      </c>
      <c r="M2603" t="s">
        <v>16394</v>
      </c>
      <c r="P2603" t="s">
        <v>16395</v>
      </c>
      <c r="Q2603" t="s">
        <v>945</v>
      </c>
      <c r="S2603" t="s">
        <v>16396</v>
      </c>
    </row>
    <row r="2604" spans="1:19" x14ac:dyDescent="0.3">
      <c r="A2604">
        <v>2603</v>
      </c>
      <c r="B2604">
        <v>3372</v>
      </c>
      <c r="C2604" t="s">
        <v>17</v>
      </c>
      <c r="D2604" t="s">
        <v>16397</v>
      </c>
      <c r="E2604" t="str">
        <f t="shared" si="80"/>
        <v>株式会社ペンシル</v>
      </c>
      <c r="F2604" t="str">
        <f t="shared" si="81"/>
        <v/>
      </c>
      <c r="G2604" t="s">
        <v>7352</v>
      </c>
      <c r="I2604" t="s">
        <v>16398</v>
      </c>
      <c r="J2604" t="s">
        <v>16399</v>
      </c>
      <c r="K2604" t="s">
        <v>7580</v>
      </c>
      <c r="L2604" t="s">
        <v>16400</v>
      </c>
      <c r="M2604" t="s">
        <v>16401</v>
      </c>
      <c r="N2604" t="s">
        <v>39</v>
      </c>
      <c r="P2604" t="s">
        <v>16402</v>
      </c>
      <c r="Q2604" t="s">
        <v>1050</v>
      </c>
      <c r="R2604" t="s">
        <v>402</v>
      </c>
      <c r="S2604" t="s">
        <v>16403</v>
      </c>
    </row>
    <row r="2605" spans="1:19" x14ac:dyDescent="0.3">
      <c r="A2605">
        <v>2604</v>
      </c>
      <c r="B2605">
        <v>3373</v>
      </c>
      <c r="C2605" t="s">
        <v>17</v>
      </c>
      <c r="D2605" t="s">
        <v>16404</v>
      </c>
      <c r="E2605" t="str">
        <f t="shared" si="80"/>
        <v>株式会社ガプスモバイル</v>
      </c>
      <c r="F2605" t="str">
        <f t="shared" si="81"/>
        <v/>
      </c>
      <c r="G2605" t="s">
        <v>83</v>
      </c>
      <c r="H2605" t="s">
        <v>931</v>
      </c>
      <c r="I2605" t="s">
        <v>164</v>
      </c>
      <c r="K2605" t="s">
        <v>1544</v>
      </c>
      <c r="L2605" t="s">
        <v>16405</v>
      </c>
      <c r="M2605" t="s">
        <v>16406</v>
      </c>
      <c r="Q2605" t="s">
        <v>927</v>
      </c>
      <c r="S2605" t="s">
        <v>16407</v>
      </c>
    </row>
    <row r="2606" spans="1:19" x14ac:dyDescent="0.3">
      <c r="A2606">
        <v>2605</v>
      </c>
      <c r="B2606">
        <v>3376</v>
      </c>
      <c r="C2606" t="s">
        <v>17</v>
      </c>
      <c r="D2606" t="s">
        <v>16408</v>
      </c>
      <c r="E2606" t="str">
        <f t="shared" si="80"/>
        <v/>
      </c>
      <c r="F2606" t="str">
        <f t="shared" si="81"/>
        <v>日本マイクロシステムズ株式会社</v>
      </c>
      <c r="G2606" t="s">
        <v>16409</v>
      </c>
      <c r="H2606" t="s">
        <v>193</v>
      </c>
      <c r="I2606" t="s">
        <v>510</v>
      </c>
      <c r="K2606" t="s">
        <v>4471</v>
      </c>
      <c r="L2606" t="s">
        <v>16410</v>
      </c>
      <c r="M2606" t="s">
        <v>16411</v>
      </c>
      <c r="N2606" t="s">
        <v>39</v>
      </c>
      <c r="P2606" t="s">
        <v>16412</v>
      </c>
      <c r="Q2606" t="s">
        <v>285</v>
      </c>
      <c r="R2606" t="s">
        <v>91</v>
      </c>
      <c r="S2606" t="s">
        <v>16413</v>
      </c>
    </row>
    <row r="2607" spans="1:19" x14ac:dyDescent="0.3">
      <c r="A2607">
        <v>2606</v>
      </c>
      <c r="B2607">
        <v>3377</v>
      </c>
      <c r="C2607" t="s">
        <v>17</v>
      </c>
      <c r="D2607" t="s">
        <v>16414</v>
      </c>
      <c r="E2607" t="str">
        <f t="shared" si="80"/>
        <v>株式会社群馬イートレンド</v>
      </c>
      <c r="F2607" t="str">
        <f t="shared" si="81"/>
        <v/>
      </c>
      <c r="G2607" t="s">
        <v>7243</v>
      </c>
      <c r="H2607" t="s">
        <v>3436</v>
      </c>
      <c r="I2607" t="s">
        <v>8669</v>
      </c>
      <c r="K2607" t="s">
        <v>3370</v>
      </c>
      <c r="L2607" t="s">
        <v>16415</v>
      </c>
      <c r="M2607" t="s">
        <v>16416</v>
      </c>
      <c r="Q2607" t="s">
        <v>5206</v>
      </c>
      <c r="R2607" t="s">
        <v>120</v>
      </c>
      <c r="S2607" t="s">
        <v>16417</v>
      </c>
    </row>
    <row r="2608" spans="1:19" x14ac:dyDescent="0.3">
      <c r="A2608">
        <v>2607</v>
      </c>
      <c r="B2608">
        <v>3378</v>
      </c>
      <c r="C2608" t="s">
        <v>17</v>
      </c>
      <c r="D2608" t="s">
        <v>16418</v>
      </c>
      <c r="E2608" t="str">
        <f t="shared" si="80"/>
        <v/>
      </c>
      <c r="F2608" t="str">
        <f t="shared" si="81"/>
        <v>フルタニ産業株式会社</v>
      </c>
      <c r="G2608" t="s">
        <v>271</v>
      </c>
      <c r="I2608" t="s">
        <v>164</v>
      </c>
      <c r="J2608" t="s">
        <v>16419</v>
      </c>
      <c r="K2608" t="s">
        <v>16420</v>
      </c>
      <c r="L2608" t="s">
        <v>16421</v>
      </c>
      <c r="M2608" t="s">
        <v>16422</v>
      </c>
      <c r="N2608" t="s">
        <v>39</v>
      </c>
      <c r="Q2608" t="s">
        <v>358</v>
      </c>
      <c r="R2608" t="s">
        <v>316</v>
      </c>
      <c r="S2608" t="s">
        <v>16423</v>
      </c>
    </row>
    <row r="2609" spans="1:19" x14ac:dyDescent="0.3">
      <c r="A2609">
        <v>2608</v>
      </c>
      <c r="B2609">
        <v>3380</v>
      </c>
      <c r="C2609" t="s">
        <v>17</v>
      </c>
      <c r="D2609" t="s">
        <v>16424</v>
      </c>
      <c r="E2609" t="str">
        <f t="shared" si="80"/>
        <v>株式会社アレグロマジック</v>
      </c>
      <c r="F2609" t="str">
        <f t="shared" si="81"/>
        <v/>
      </c>
      <c r="G2609" t="s">
        <v>853</v>
      </c>
      <c r="I2609" t="s">
        <v>16425</v>
      </c>
      <c r="K2609" t="s">
        <v>1798</v>
      </c>
      <c r="L2609" t="s">
        <v>16426</v>
      </c>
      <c r="M2609" t="s">
        <v>16427</v>
      </c>
      <c r="Q2609" t="s">
        <v>1441</v>
      </c>
      <c r="S2609" t="s">
        <v>16428</v>
      </c>
    </row>
    <row r="2610" spans="1:19" x14ac:dyDescent="0.3">
      <c r="A2610">
        <v>2609</v>
      </c>
      <c r="B2610">
        <v>3381</v>
      </c>
      <c r="C2610" t="s">
        <v>17</v>
      </c>
      <c r="D2610" t="s">
        <v>16429</v>
      </c>
      <c r="E2610" t="str">
        <f t="shared" si="80"/>
        <v/>
      </c>
      <c r="F2610" t="str">
        <f t="shared" si="81"/>
        <v>サンユー株式会社</v>
      </c>
      <c r="G2610" t="s">
        <v>11312</v>
      </c>
      <c r="H2610" t="s">
        <v>3393</v>
      </c>
      <c r="I2610" t="s">
        <v>1778</v>
      </c>
      <c r="J2610" t="s">
        <v>16430</v>
      </c>
      <c r="K2610" t="s">
        <v>1772</v>
      </c>
      <c r="L2610" t="s">
        <v>16431</v>
      </c>
      <c r="M2610" t="s">
        <v>16432</v>
      </c>
      <c r="N2610" t="s">
        <v>39</v>
      </c>
      <c r="P2610" t="s">
        <v>16433</v>
      </c>
      <c r="Q2610" t="s">
        <v>4166</v>
      </c>
      <c r="R2610" t="s">
        <v>402</v>
      </c>
      <c r="S2610" t="s">
        <v>16434</v>
      </c>
    </row>
    <row r="2611" spans="1:19" x14ac:dyDescent="0.3">
      <c r="A2611">
        <v>2610</v>
      </c>
      <c r="B2611">
        <v>3383</v>
      </c>
      <c r="C2611" t="s">
        <v>17</v>
      </c>
      <c r="D2611" t="s">
        <v>16435</v>
      </c>
      <c r="E2611" t="str">
        <f t="shared" si="80"/>
        <v/>
      </c>
      <c r="F2611" t="str">
        <f t="shared" si="81"/>
        <v>バルテス株式会社</v>
      </c>
      <c r="G2611" t="s">
        <v>8451</v>
      </c>
      <c r="H2611" t="s">
        <v>7289</v>
      </c>
      <c r="I2611" t="s">
        <v>4161</v>
      </c>
      <c r="J2611" t="s">
        <v>16436</v>
      </c>
      <c r="K2611" t="s">
        <v>74</v>
      </c>
      <c r="L2611" t="s">
        <v>16437</v>
      </c>
      <c r="M2611" t="s">
        <v>16438</v>
      </c>
      <c r="O2611" t="s">
        <v>16439</v>
      </c>
      <c r="P2611" t="s">
        <v>16440</v>
      </c>
      <c r="Q2611" t="s">
        <v>16441</v>
      </c>
      <c r="R2611" t="s">
        <v>735</v>
      </c>
      <c r="S2611" t="s">
        <v>16442</v>
      </c>
    </row>
    <row r="2612" spans="1:19" x14ac:dyDescent="0.3">
      <c r="A2612">
        <v>2611</v>
      </c>
      <c r="B2612">
        <v>3386</v>
      </c>
      <c r="C2612" t="s">
        <v>17</v>
      </c>
      <c r="D2612" t="s">
        <v>16443</v>
      </c>
      <c r="E2612" t="str">
        <f t="shared" si="80"/>
        <v>株式会社リーデックス</v>
      </c>
      <c r="F2612" t="str">
        <f t="shared" si="81"/>
        <v/>
      </c>
      <c r="G2612" t="s">
        <v>16444</v>
      </c>
      <c r="H2612" t="s">
        <v>4546</v>
      </c>
      <c r="I2612" t="s">
        <v>164</v>
      </c>
      <c r="K2612" t="s">
        <v>1184</v>
      </c>
      <c r="L2612" t="s">
        <v>16445</v>
      </c>
      <c r="M2612" t="s">
        <v>16446</v>
      </c>
      <c r="P2612" t="s">
        <v>16447</v>
      </c>
      <c r="Q2612" t="s">
        <v>181</v>
      </c>
      <c r="R2612" t="s">
        <v>189</v>
      </c>
      <c r="S2612" t="s">
        <v>9696</v>
      </c>
    </row>
    <row r="2613" spans="1:19" x14ac:dyDescent="0.3">
      <c r="A2613">
        <v>2612</v>
      </c>
      <c r="B2613">
        <v>3387</v>
      </c>
      <c r="C2613" t="s">
        <v>17</v>
      </c>
      <c r="D2613" t="s">
        <v>16448</v>
      </c>
      <c r="E2613" t="str">
        <f t="shared" si="80"/>
        <v>株式会社パフォーマンス・エージェンシー</v>
      </c>
      <c r="F2613" t="str">
        <f t="shared" si="81"/>
        <v/>
      </c>
      <c r="G2613" t="s">
        <v>83</v>
      </c>
      <c r="I2613" t="s">
        <v>16449</v>
      </c>
      <c r="K2613" t="s">
        <v>6668</v>
      </c>
      <c r="L2613" t="s">
        <v>16450</v>
      </c>
      <c r="M2613" t="s">
        <v>16451</v>
      </c>
      <c r="O2613" t="s">
        <v>16452</v>
      </c>
      <c r="P2613" t="s">
        <v>16453</v>
      </c>
      <c r="Q2613" t="s">
        <v>1363</v>
      </c>
      <c r="S2613" t="s">
        <v>16454</v>
      </c>
    </row>
    <row r="2614" spans="1:19" x14ac:dyDescent="0.3">
      <c r="A2614">
        <v>2613</v>
      </c>
      <c r="B2614">
        <v>3389</v>
      </c>
      <c r="C2614" t="s">
        <v>17</v>
      </c>
      <c r="D2614" t="s">
        <v>16455</v>
      </c>
      <c r="E2614" t="str">
        <f t="shared" si="80"/>
        <v>株式会社ナディア</v>
      </c>
      <c r="F2614" t="str">
        <f t="shared" si="81"/>
        <v/>
      </c>
      <c r="G2614" t="s">
        <v>83</v>
      </c>
      <c r="K2614" t="s">
        <v>7758</v>
      </c>
      <c r="L2614" t="s">
        <v>16456</v>
      </c>
      <c r="M2614" t="s">
        <v>16457</v>
      </c>
      <c r="Q2614" t="e">
        <f>-人</f>
        <v>#NAME?</v>
      </c>
      <c r="S2614" t="s">
        <v>16458</v>
      </c>
    </row>
    <row r="2615" spans="1:19" x14ac:dyDescent="0.3">
      <c r="A2615">
        <v>2614</v>
      </c>
      <c r="B2615">
        <v>3390</v>
      </c>
      <c r="C2615" t="s">
        <v>17</v>
      </c>
      <c r="D2615" t="s">
        <v>16459</v>
      </c>
      <c r="E2615" t="str">
        <f t="shared" si="80"/>
        <v>株式会社Ptmind</v>
      </c>
      <c r="F2615" t="str">
        <f t="shared" si="81"/>
        <v/>
      </c>
      <c r="G2615" t="s">
        <v>83</v>
      </c>
      <c r="H2615" t="s">
        <v>2387</v>
      </c>
      <c r="I2615" t="s">
        <v>578</v>
      </c>
      <c r="K2615" t="s">
        <v>11306</v>
      </c>
      <c r="L2615" t="s">
        <v>16460</v>
      </c>
      <c r="M2615" t="s">
        <v>16461</v>
      </c>
      <c r="N2615" t="s">
        <v>39</v>
      </c>
      <c r="Q2615" t="s">
        <v>297</v>
      </c>
      <c r="R2615" t="s">
        <v>80</v>
      </c>
      <c r="S2615" t="s">
        <v>16462</v>
      </c>
    </row>
    <row r="2616" spans="1:19" x14ac:dyDescent="0.3">
      <c r="A2616">
        <v>2615</v>
      </c>
      <c r="B2616">
        <v>3391</v>
      </c>
      <c r="C2616" t="s">
        <v>17</v>
      </c>
      <c r="D2616" t="s">
        <v>16463</v>
      </c>
      <c r="E2616" t="str">
        <f t="shared" si="80"/>
        <v>株式会社フォーミックス</v>
      </c>
      <c r="F2616" t="str">
        <f t="shared" si="81"/>
        <v/>
      </c>
      <c r="G2616" t="s">
        <v>1275</v>
      </c>
      <c r="I2616" t="s">
        <v>16464</v>
      </c>
      <c r="K2616" t="s">
        <v>1184</v>
      </c>
      <c r="L2616" t="s">
        <v>16465</v>
      </c>
      <c r="M2616" t="s">
        <v>16466</v>
      </c>
      <c r="Q2616" t="s">
        <v>2595</v>
      </c>
      <c r="S2616" t="s">
        <v>16467</v>
      </c>
    </row>
    <row r="2617" spans="1:19" x14ac:dyDescent="0.3">
      <c r="A2617">
        <v>2616</v>
      </c>
      <c r="B2617">
        <v>3392</v>
      </c>
      <c r="C2617" t="s">
        <v>17</v>
      </c>
      <c r="D2617" t="s">
        <v>16468</v>
      </c>
      <c r="E2617" t="str">
        <f t="shared" si="80"/>
        <v>株式会社船井総研ＩＴソリューションズ</v>
      </c>
      <c r="F2617" t="str">
        <f t="shared" si="81"/>
        <v/>
      </c>
      <c r="G2617" t="s">
        <v>16469</v>
      </c>
      <c r="I2617" t="s">
        <v>568</v>
      </c>
      <c r="K2617" t="s">
        <v>1925</v>
      </c>
      <c r="L2617" t="s">
        <v>16470</v>
      </c>
      <c r="M2617" t="s">
        <v>16471</v>
      </c>
      <c r="O2617" t="s">
        <v>16472</v>
      </c>
      <c r="Q2617" t="s">
        <v>2595</v>
      </c>
      <c r="S2617" t="s">
        <v>16473</v>
      </c>
    </row>
    <row r="2618" spans="1:19" x14ac:dyDescent="0.3">
      <c r="A2618">
        <v>2617</v>
      </c>
      <c r="B2618">
        <v>3393</v>
      </c>
      <c r="C2618" t="s">
        <v>17</v>
      </c>
      <c r="D2618" t="s">
        <v>16474</v>
      </c>
      <c r="E2618" t="str">
        <f t="shared" si="80"/>
        <v/>
      </c>
      <c r="F2618" t="str">
        <f t="shared" si="81"/>
        <v>VJソリューションズ株式会社</v>
      </c>
      <c r="G2618" t="s">
        <v>1367</v>
      </c>
      <c r="I2618" t="s">
        <v>164</v>
      </c>
      <c r="K2618" t="s">
        <v>12700</v>
      </c>
      <c r="L2618" t="s">
        <v>16475</v>
      </c>
      <c r="M2618" t="s">
        <v>16476</v>
      </c>
      <c r="Q2618" t="e">
        <f>-人</f>
        <v>#NAME?</v>
      </c>
      <c r="S2618" t="s">
        <v>16477</v>
      </c>
    </row>
    <row r="2619" spans="1:19" x14ac:dyDescent="0.3">
      <c r="A2619">
        <v>2618</v>
      </c>
      <c r="B2619">
        <v>3395</v>
      </c>
      <c r="C2619" t="s">
        <v>17</v>
      </c>
      <c r="D2619" t="s">
        <v>16478</v>
      </c>
      <c r="E2619" t="str">
        <f t="shared" si="80"/>
        <v>株式会社富士住建</v>
      </c>
      <c r="F2619" t="str">
        <f t="shared" si="81"/>
        <v/>
      </c>
      <c r="G2619" t="s">
        <v>2915</v>
      </c>
      <c r="H2619" t="s">
        <v>816</v>
      </c>
      <c r="I2619" t="s">
        <v>932</v>
      </c>
      <c r="K2619" t="s">
        <v>1744</v>
      </c>
      <c r="L2619" t="s">
        <v>16479</v>
      </c>
      <c r="M2619" t="s">
        <v>16480</v>
      </c>
      <c r="N2619" t="s">
        <v>39</v>
      </c>
      <c r="P2619" t="s">
        <v>16481</v>
      </c>
      <c r="Q2619" t="s">
        <v>1559</v>
      </c>
      <c r="R2619" t="s">
        <v>506</v>
      </c>
      <c r="S2619" t="s">
        <v>16482</v>
      </c>
    </row>
    <row r="2620" spans="1:19" x14ac:dyDescent="0.3">
      <c r="A2620">
        <v>2619</v>
      </c>
      <c r="B2620">
        <v>3397</v>
      </c>
      <c r="C2620" t="s">
        <v>17</v>
      </c>
      <c r="D2620" t="s">
        <v>16483</v>
      </c>
      <c r="E2620" t="str">
        <f t="shared" si="80"/>
        <v>株式会社アクレット</v>
      </c>
      <c r="F2620" t="str">
        <f t="shared" si="81"/>
        <v/>
      </c>
      <c r="G2620" t="s">
        <v>83</v>
      </c>
      <c r="H2620" t="s">
        <v>124</v>
      </c>
      <c r="J2620" t="s">
        <v>16484</v>
      </c>
      <c r="K2620" t="s">
        <v>7751</v>
      </c>
      <c r="L2620" t="s">
        <v>16485</v>
      </c>
      <c r="M2620" t="s">
        <v>16486</v>
      </c>
      <c r="N2620" t="s">
        <v>39</v>
      </c>
      <c r="P2620" t="s">
        <v>16487</v>
      </c>
      <c r="Q2620" t="s">
        <v>3623</v>
      </c>
      <c r="R2620" t="s">
        <v>202</v>
      </c>
      <c r="S2620" t="s">
        <v>16488</v>
      </c>
    </row>
    <row r="2621" spans="1:19" x14ac:dyDescent="0.3">
      <c r="A2621">
        <v>2620</v>
      </c>
      <c r="B2621">
        <v>3398</v>
      </c>
      <c r="C2621" t="s">
        <v>17</v>
      </c>
      <c r="D2621" t="s">
        <v>16489</v>
      </c>
      <c r="E2621" t="str">
        <f t="shared" si="80"/>
        <v/>
      </c>
      <c r="F2621" t="str">
        <f t="shared" si="81"/>
        <v>インクウェル株式会社</v>
      </c>
      <c r="G2621" t="s">
        <v>83</v>
      </c>
      <c r="H2621" t="s">
        <v>372</v>
      </c>
      <c r="I2621" t="s">
        <v>2689</v>
      </c>
      <c r="K2621" t="s">
        <v>7076</v>
      </c>
      <c r="L2621" t="s">
        <v>16490</v>
      </c>
      <c r="M2621" t="s">
        <v>16491</v>
      </c>
      <c r="Q2621" t="s">
        <v>5206</v>
      </c>
      <c r="S2621" t="s">
        <v>16492</v>
      </c>
    </row>
    <row r="2622" spans="1:19" x14ac:dyDescent="0.3">
      <c r="A2622">
        <v>2621</v>
      </c>
      <c r="B2622">
        <v>3399</v>
      </c>
      <c r="C2622" t="s">
        <v>17</v>
      </c>
      <c r="D2622" t="s">
        <v>16493</v>
      </c>
      <c r="E2622" t="str">
        <f t="shared" si="80"/>
        <v>株式会社アイセイ</v>
      </c>
      <c r="F2622" t="str">
        <f t="shared" si="81"/>
        <v/>
      </c>
      <c r="G2622" t="s">
        <v>4141</v>
      </c>
      <c r="H2622" t="s">
        <v>124</v>
      </c>
      <c r="I2622" t="s">
        <v>164</v>
      </c>
      <c r="J2622" t="s">
        <v>16494</v>
      </c>
      <c r="K2622" t="s">
        <v>3386</v>
      </c>
      <c r="L2622" t="s">
        <v>16495</v>
      </c>
      <c r="M2622" t="s">
        <v>16496</v>
      </c>
      <c r="N2622" t="s">
        <v>39</v>
      </c>
      <c r="P2622" t="s">
        <v>16497</v>
      </c>
      <c r="Q2622" t="s">
        <v>716</v>
      </c>
      <c r="S2622" t="s">
        <v>16498</v>
      </c>
    </row>
    <row r="2623" spans="1:19" x14ac:dyDescent="0.3">
      <c r="A2623">
        <v>2622</v>
      </c>
      <c r="B2623">
        <v>3402</v>
      </c>
      <c r="C2623" t="s">
        <v>17</v>
      </c>
      <c r="D2623" t="s">
        <v>16499</v>
      </c>
      <c r="E2623" t="str">
        <f t="shared" si="80"/>
        <v/>
      </c>
      <c r="F2623" t="str">
        <f t="shared" si="81"/>
        <v>日本ビジネスアート株式会社</v>
      </c>
      <c r="G2623" t="s">
        <v>16500</v>
      </c>
      <c r="H2623" t="s">
        <v>8616</v>
      </c>
      <c r="I2623" t="s">
        <v>614</v>
      </c>
      <c r="K2623" t="s">
        <v>4427</v>
      </c>
      <c r="L2623" t="s">
        <v>16501</v>
      </c>
      <c r="M2623" t="s">
        <v>16502</v>
      </c>
      <c r="N2623" t="s">
        <v>39</v>
      </c>
      <c r="P2623" t="s">
        <v>16503</v>
      </c>
      <c r="Q2623" t="s">
        <v>16504</v>
      </c>
      <c r="R2623" t="s">
        <v>80</v>
      </c>
      <c r="S2623" t="s">
        <v>16505</v>
      </c>
    </row>
    <row r="2624" spans="1:19" x14ac:dyDescent="0.3">
      <c r="A2624">
        <v>2623</v>
      </c>
      <c r="B2624">
        <v>3404</v>
      </c>
      <c r="C2624" t="s">
        <v>17</v>
      </c>
      <c r="D2624" t="s">
        <v>16506</v>
      </c>
      <c r="E2624" t="str">
        <f t="shared" si="80"/>
        <v/>
      </c>
      <c r="F2624" t="str">
        <f t="shared" si="81"/>
        <v>野田家商工株式会社</v>
      </c>
      <c r="G2624" t="s">
        <v>3250</v>
      </c>
      <c r="I2624" t="s">
        <v>510</v>
      </c>
      <c r="J2624" t="s">
        <v>16507</v>
      </c>
      <c r="K2624" t="s">
        <v>7505</v>
      </c>
      <c r="L2624" t="s">
        <v>16508</v>
      </c>
      <c r="M2624" t="s">
        <v>16509</v>
      </c>
      <c r="N2624" t="s">
        <v>39</v>
      </c>
      <c r="P2624" t="s">
        <v>16510</v>
      </c>
      <c r="Q2624" t="s">
        <v>5206</v>
      </c>
      <c r="R2624" t="s">
        <v>390</v>
      </c>
      <c r="S2624" t="s">
        <v>16511</v>
      </c>
    </row>
    <row r="2625" spans="1:19" x14ac:dyDescent="0.3">
      <c r="A2625">
        <v>2624</v>
      </c>
      <c r="B2625">
        <v>3405</v>
      </c>
      <c r="C2625" t="s">
        <v>17</v>
      </c>
      <c r="D2625" t="s">
        <v>16512</v>
      </c>
      <c r="E2625" t="str">
        <f t="shared" si="80"/>
        <v>株式会社システムキューブ</v>
      </c>
      <c r="F2625" t="str">
        <f t="shared" si="81"/>
        <v/>
      </c>
      <c r="G2625" t="s">
        <v>8451</v>
      </c>
      <c r="H2625" t="s">
        <v>193</v>
      </c>
      <c r="I2625" t="s">
        <v>164</v>
      </c>
      <c r="K2625" t="s">
        <v>8934</v>
      </c>
      <c r="L2625" t="s">
        <v>16513</v>
      </c>
      <c r="M2625" t="s">
        <v>16514</v>
      </c>
      <c r="P2625" t="s">
        <v>16515</v>
      </c>
      <c r="Q2625" t="s">
        <v>2595</v>
      </c>
      <c r="R2625" t="s">
        <v>91</v>
      </c>
      <c r="S2625" t="s">
        <v>16516</v>
      </c>
    </row>
    <row r="2626" spans="1:19" x14ac:dyDescent="0.3">
      <c r="A2626">
        <v>2625</v>
      </c>
      <c r="B2626">
        <v>3406</v>
      </c>
      <c r="C2626" t="s">
        <v>17</v>
      </c>
      <c r="D2626" t="s">
        <v>16517</v>
      </c>
      <c r="E2626" t="str">
        <f t="shared" si="80"/>
        <v>株式会社システムエグゼ</v>
      </c>
      <c r="F2626" t="str">
        <f t="shared" si="81"/>
        <v/>
      </c>
      <c r="G2626" t="s">
        <v>279</v>
      </c>
      <c r="H2626" t="s">
        <v>931</v>
      </c>
      <c r="I2626" t="s">
        <v>16518</v>
      </c>
      <c r="J2626" t="s">
        <v>16519</v>
      </c>
      <c r="K2626" t="s">
        <v>4461</v>
      </c>
      <c r="L2626" t="s">
        <v>16520</v>
      </c>
      <c r="M2626" t="s">
        <v>16521</v>
      </c>
      <c r="N2626" t="s">
        <v>39</v>
      </c>
      <c r="Q2626" t="s">
        <v>13705</v>
      </c>
      <c r="S2626" t="s">
        <v>16522</v>
      </c>
    </row>
    <row r="2627" spans="1:19" x14ac:dyDescent="0.3">
      <c r="A2627">
        <v>2626</v>
      </c>
      <c r="B2627">
        <v>3408</v>
      </c>
      <c r="C2627" t="s">
        <v>17</v>
      </c>
      <c r="D2627" t="s">
        <v>16523</v>
      </c>
      <c r="E2627" t="str">
        <f t="shared" ref="E2627:E2690" si="82">IF(LEFT($D2627,4)="株式会社",$D2627,"")</f>
        <v>株式会社ワンダーラスト</v>
      </c>
      <c r="F2627" t="str">
        <f t="shared" ref="F2627:F2690" si="83">IF(RIGHT($D2627,4)="株式会社",$D2627,"")</f>
        <v/>
      </c>
      <c r="G2627" t="s">
        <v>83</v>
      </c>
      <c r="H2627" t="s">
        <v>3458</v>
      </c>
      <c r="K2627" t="s">
        <v>16524</v>
      </c>
      <c r="L2627" t="s">
        <v>16525</v>
      </c>
      <c r="M2627" t="s">
        <v>16526</v>
      </c>
      <c r="Q2627" t="s">
        <v>785</v>
      </c>
      <c r="R2627" t="s">
        <v>859</v>
      </c>
      <c r="S2627" t="s">
        <v>16527</v>
      </c>
    </row>
    <row r="2628" spans="1:19" x14ac:dyDescent="0.3">
      <c r="A2628">
        <v>2627</v>
      </c>
      <c r="B2628">
        <v>3409</v>
      </c>
      <c r="C2628" t="s">
        <v>17</v>
      </c>
      <c r="D2628" t="s">
        <v>16528</v>
      </c>
      <c r="E2628" t="str">
        <f t="shared" si="82"/>
        <v>株式会社ワビット</v>
      </c>
      <c r="F2628" t="str">
        <f t="shared" si="83"/>
        <v/>
      </c>
      <c r="G2628" t="s">
        <v>3450</v>
      </c>
      <c r="I2628" t="s">
        <v>729</v>
      </c>
      <c r="K2628" t="s">
        <v>230</v>
      </c>
      <c r="L2628" t="s">
        <v>16529</v>
      </c>
      <c r="M2628" t="s">
        <v>16530</v>
      </c>
      <c r="N2628" t="s">
        <v>39</v>
      </c>
      <c r="P2628" t="s">
        <v>16531</v>
      </c>
      <c r="Q2628" t="s">
        <v>101</v>
      </c>
      <c r="R2628" t="s">
        <v>1337</v>
      </c>
      <c r="S2628" t="s">
        <v>16532</v>
      </c>
    </row>
    <row r="2629" spans="1:19" x14ac:dyDescent="0.3">
      <c r="A2629">
        <v>2628</v>
      </c>
      <c r="B2629">
        <v>3411</v>
      </c>
      <c r="C2629" t="s">
        <v>17</v>
      </c>
      <c r="D2629" t="s">
        <v>16533</v>
      </c>
      <c r="E2629" t="str">
        <f t="shared" si="82"/>
        <v>株式会社システム研究所</v>
      </c>
      <c r="F2629" t="str">
        <f t="shared" si="83"/>
        <v/>
      </c>
      <c r="G2629" t="s">
        <v>6116</v>
      </c>
      <c r="I2629" t="s">
        <v>510</v>
      </c>
      <c r="K2629" t="s">
        <v>4363</v>
      </c>
      <c r="L2629" t="s">
        <v>16534</v>
      </c>
      <c r="M2629" t="s">
        <v>16535</v>
      </c>
      <c r="Q2629" t="s">
        <v>927</v>
      </c>
      <c r="S2629" t="s">
        <v>16536</v>
      </c>
    </row>
    <row r="2630" spans="1:19" x14ac:dyDescent="0.3">
      <c r="A2630">
        <v>2629</v>
      </c>
      <c r="B2630">
        <v>3412</v>
      </c>
      <c r="C2630" t="s">
        <v>17</v>
      </c>
      <c r="D2630" t="s">
        <v>16537</v>
      </c>
      <c r="E2630" t="str">
        <f t="shared" si="82"/>
        <v>株式会社アセットメント</v>
      </c>
      <c r="F2630" t="str">
        <f t="shared" si="83"/>
        <v/>
      </c>
      <c r="G2630" t="s">
        <v>1551</v>
      </c>
      <c r="H2630" t="s">
        <v>3436</v>
      </c>
      <c r="I2630" t="s">
        <v>510</v>
      </c>
      <c r="K2630" t="s">
        <v>16538</v>
      </c>
      <c r="L2630" t="s">
        <v>16539</v>
      </c>
      <c r="M2630" t="s">
        <v>16540</v>
      </c>
      <c r="P2630" t="s">
        <v>16541</v>
      </c>
      <c r="Q2630" t="s">
        <v>101</v>
      </c>
      <c r="R2630" t="s">
        <v>120</v>
      </c>
      <c r="S2630" t="s">
        <v>16542</v>
      </c>
    </row>
    <row r="2631" spans="1:19" x14ac:dyDescent="0.3">
      <c r="A2631">
        <v>2630</v>
      </c>
      <c r="B2631">
        <v>3413</v>
      </c>
      <c r="C2631" t="s">
        <v>17</v>
      </c>
      <c r="D2631" t="s">
        <v>16543</v>
      </c>
      <c r="E2631" t="str">
        <f t="shared" si="82"/>
        <v>株式会社イッカ</v>
      </c>
      <c r="F2631" t="str">
        <f t="shared" si="83"/>
        <v/>
      </c>
      <c r="G2631" t="s">
        <v>1642</v>
      </c>
      <c r="H2631" t="s">
        <v>124</v>
      </c>
      <c r="I2631" t="s">
        <v>164</v>
      </c>
      <c r="K2631" t="s">
        <v>4943</v>
      </c>
      <c r="L2631" t="s">
        <v>16544</v>
      </c>
      <c r="M2631" t="s">
        <v>16545</v>
      </c>
      <c r="P2631" t="s">
        <v>16546</v>
      </c>
      <c r="Q2631" t="s">
        <v>1989</v>
      </c>
      <c r="S2631" t="s">
        <v>16547</v>
      </c>
    </row>
    <row r="2632" spans="1:19" x14ac:dyDescent="0.3">
      <c r="A2632">
        <v>2631</v>
      </c>
      <c r="B2632">
        <v>3414</v>
      </c>
      <c r="C2632" t="s">
        <v>17</v>
      </c>
      <c r="D2632" t="s">
        <v>16548</v>
      </c>
      <c r="E2632" t="str">
        <f t="shared" si="82"/>
        <v/>
      </c>
      <c r="F2632" t="str">
        <f t="shared" si="83"/>
        <v/>
      </c>
      <c r="G2632" t="s">
        <v>1409</v>
      </c>
      <c r="H2632" t="s">
        <v>393</v>
      </c>
      <c r="I2632" t="s">
        <v>3674</v>
      </c>
      <c r="K2632" t="s">
        <v>4569</v>
      </c>
      <c r="L2632" t="s">
        <v>16549</v>
      </c>
      <c r="M2632" t="s">
        <v>16550</v>
      </c>
      <c r="Q2632" t="s">
        <v>1989</v>
      </c>
      <c r="R2632" t="s">
        <v>120</v>
      </c>
      <c r="S2632" t="s">
        <v>16551</v>
      </c>
    </row>
    <row r="2633" spans="1:19" x14ac:dyDescent="0.3">
      <c r="A2633">
        <v>2632</v>
      </c>
      <c r="B2633">
        <v>3416</v>
      </c>
      <c r="C2633" t="s">
        <v>17</v>
      </c>
      <c r="D2633" t="s">
        <v>16552</v>
      </c>
      <c r="E2633" t="str">
        <f t="shared" si="82"/>
        <v>株式会社ゲームスタジオ</v>
      </c>
      <c r="F2633" t="str">
        <f t="shared" si="83"/>
        <v/>
      </c>
      <c r="G2633" t="s">
        <v>8421</v>
      </c>
      <c r="I2633" t="s">
        <v>4582</v>
      </c>
      <c r="J2633" t="s">
        <v>16553</v>
      </c>
      <c r="K2633" t="s">
        <v>1184</v>
      </c>
      <c r="L2633" t="s">
        <v>16554</v>
      </c>
      <c r="M2633" t="s">
        <v>16555</v>
      </c>
      <c r="N2633" t="s">
        <v>39</v>
      </c>
      <c r="O2633" t="s">
        <v>16556</v>
      </c>
      <c r="P2633" t="s">
        <v>16557</v>
      </c>
      <c r="Q2633" t="s">
        <v>1050</v>
      </c>
      <c r="R2633" t="s">
        <v>1364</v>
      </c>
      <c r="S2633" t="s">
        <v>16558</v>
      </c>
    </row>
    <row r="2634" spans="1:19" x14ac:dyDescent="0.3">
      <c r="A2634">
        <v>2633</v>
      </c>
      <c r="B2634">
        <v>3417</v>
      </c>
      <c r="C2634" t="s">
        <v>17</v>
      </c>
      <c r="D2634" t="s">
        <v>16559</v>
      </c>
      <c r="E2634" t="str">
        <f t="shared" si="82"/>
        <v>株式会社RiseUP</v>
      </c>
      <c r="F2634" t="str">
        <f t="shared" si="83"/>
        <v/>
      </c>
      <c r="G2634" t="s">
        <v>83</v>
      </c>
      <c r="I2634" t="s">
        <v>458</v>
      </c>
      <c r="K2634" t="s">
        <v>3821</v>
      </c>
      <c r="L2634" t="s">
        <v>16560</v>
      </c>
      <c r="M2634" t="s">
        <v>16561</v>
      </c>
      <c r="Q2634" t="s">
        <v>2656</v>
      </c>
      <c r="R2634" t="s">
        <v>189</v>
      </c>
      <c r="S2634" t="s">
        <v>16562</v>
      </c>
    </row>
    <row r="2635" spans="1:19" x14ac:dyDescent="0.3">
      <c r="A2635">
        <v>2634</v>
      </c>
      <c r="B2635">
        <v>3418</v>
      </c>
      <c r="C2635" t="s">
        <v>17</v>
      </c>
      <c r="D2635" t="s">
        <v>16563</v>
      </c>
      <c r="E2635" t="str">
        <f t="shared" si="82"/>
        <v>株式会社HT-Solutions</v>
      </c>
      <c r="F2635" t="str">
        <f t="shared" si="83"/>
        <v/>
      </c>
      <c r="G2635" t="s">
        <v>271</v>
      </c>
      <c r="H2635" t="s">
        <v>124</v>
      </c>
      <c r="I2635" t="s">
        <v>8669</v>
      </c>
      <c r="K2635" t="s">
        <v>6966</v>
      </c>
      <c r="L2635" t="s">
        <v>16564</v>
      </c>
      <c r="M2635" t="s">
        <v>16565</v>
      </c>
      <c r="P2635" t="s">
        <v>16566</v>
      </c>
      <c r="Q2635" t="s">
        <v>564</v>
      </c>
      <c r="S2635" t="s">
        <v>16567</v>
      </c>
    </row>
    <row r="2636" spans="1:19" x14ac:dyDescent="0.3">
      <c r="A2636">
        <v>2635</v>
      </c>
      <c r="B2636">
        <v>3420</v>
      </c>
      <c r="C2636" t="s">
        <v>17</v>
      </c>
      <c r="D2636" t="s">
        <v>16568</v>
      </c>
      <c r="E2636" t="str">
        <f t="shared" si="82"/>
        <v/>
      </c>
      <c r="F2636" t="str">
        <f t="shared" si="83"/>
        <v>日研トータルソーシング株式会社</v>
      </c>
      <c r="G2636" t="s">
        <v>16569</v>
      </c>
      <c r="H2636" t="s">
        <v>3648</v>
      </c>
      <c r="I2636" t="s">
        <v>614</v>
      </c>
      <c r="K2636" t="s">
        <v>2268</v>
      </c>
      <c r="L2636" t="s">
        <v>16570</v>
      </c>
      <c r="M2636" t="s">
        <v>16571</v>
      </c>
      <c r="N2636" t="s">
        <v>39</v>
      </c>
      <c r="P2636" t="s">
        <v>16572</v>
      </c>
      <c r="Q2636" t="s">
        <v>4108</v>
      </c>
      <c r="S2636" t="s">
        <v>16573</v>
      </c>
    </row>
    <row r="2637" spans="1:19" x14ac:dyDescent="0.3">
      <c r="A2637">
        <v>2636</v>
      </c>
      <c r="B2637">
        <v>3421</v>
      </c>
      <c r="C2637" t="s">
        <v>17</v>
      </c>
      <c r="D2637" t="s">
        <v>16574</v>
      </c>
      <c r="E2637" t="str">
        <f t="shared" si="82"/>
        <v>株式会社リューノス</v>
      </c>
      <c r="F2637" t="str">
        <f t="shared" si="83"/>
        <v/>
      </c>
      <c r="G2637" t="s">
        <v>16575</v>
      </c>
      <c r="H2637" t="s">
        <v>1286</v>
      </c>
      <c r="I2637" t="s">
        <v>1778</v>
      </c>
      <c r="K2637" t="s">
        <v>512</v>
      </c>
      <c r="L2637" t="s">
        <v>16576</v>
      </c>
      <c r="M2637" t="s">
        <v>16577</v>
      </c>
      <c r="Q2637" t="s">
        <v>725</v>
      </c>
      <c r="S2637" t="s">
        <v>16578</v>
      </c>
    </row>
    <row r="2638" spans="1:19" x14ac:dyDescent="0.3">
      <c r="A2638">
        <v>2637</v>
      </c>
      <c r="B2638">
        <v>3422</v>
      </c>
      <c r="C2638" t="s">
        <v>17</v>
      </c>
      <c r="D2638" t="s">
        <v>16579</v>
      </c>
      <c r="E2638" t="str">
        <f t="shared" si="82"/>
        <v/>
      </c>
      <c r="F2638" t="str">
        <f t="shared" si="83"/>
        <v>Glossom株式会社</v>
      </c>
      <c r="G2638" t="s">
        <v>238</v>
      </c>
      <c r="H2638" t="s">
        <v>3458</v>
      </c>
      <c r="I2638" t="s">
        <v>16580</v>
      </c>
      <c r="K2638" t="s">
        <v>7463</v>
      </c>
      <c r="L2638" t="s">
        <v>16581</v>
      </c>
      <c r="M2638" t="s">
        <v>16582</v>
      </c>
      <c r="N2638" t="s">
        <v>39</v>
      </c>
      <c r="O2638" t="s">
        <v>5904</v>
      </c>
      <c r="Q2638" t="s">
        <v>875</v>
      </c>
      <c r="R2638" t="s">
        <v>80</v>
      </c>
      <c r="S2638" t="s">
        <v>16583</v>
      </c>
    </row>
    <row r="2639" spans="1:19" x14ac:dyDescent="0.3">
      <c r="A2639">
        <v>2638</v>
      </c>
      <c r="B2639">
        <v>3423</v>
      </c>
      <c r="C2639" t="s">
        <v>17</v>
      </c>
      <c r="D2639" t="s">
        <v>16584</v>
      </c>
      <c r="E2639" t="str">
        <f t="shared" si="82"/>
        <v>株式会社アーバンフューネスコーポレーション</v>
      </c>
      <c r="F2639" t="str">
        <f t="shared" si="83"/>
        <v/>
      </c>
      <c r="G2639" t="s">
        <v>457</v>
      </c>
      <c r="H2639" t="s">
        <v>1683</v>
      </c>
      <c r="I2639" t="s">
        <v>16585</v>
      </c>
      <c r="L2639" t="s">
        <v>16586</v>
      </c>
      <c r="M2639" t="s">
        <v>16587</v>
      </c>
      <c r="O2639" t="s">
        <v>16588</v>
      </c>
      <c r="Q2639" t="s">
        <v>11268</v>
      </c>
      <c r="S2639" t="s">
        <v>16589</v>
      </c>
    </row>
    <row r="2640" spans="1:19" x14ac:dyDescent="0.3">
      <c r="A2640">
        <v>2639</v>
      </c>
      <c r="B2640">
        <v>3424</v>
      </c>
      <c r="C2640" t="s">
        <v>17</v>
      </c>
      <c r="D2640" t="s">
        <v>16590</v>
      </c>
      <c r="E2640" t="str">
        <f t="shared" si="82"/>
        <v/>
      </c>
      <c r="F2640" t="str">
        <f t="shared" si="83"/>
        <v>システムパートナーズ株式会社</v>
      </c>
      <c r="G2640" t="s">
        <v>279</v>
      </c>
      <c r="I2640" t="s">
        <v>3674</v>
      </c>
      <c r="J2640" t="s">
        <v>16591</v>
      </c>
      <c r="K2640" t="s">
        <v>13329</v>
      </c>
      <c r="L2640" t="s">
        <v>16592</v>
      </c>
      <c r="M2640" t="s">
        <v>16593</v>
      </c>
      <c r="N2640" t="s">
        <v>39</v>
      </c>
      <c r="O2640" t="s">
        <v>16594</v>
      </c>
      <c r="P2640" t="s">
        <v>16595</v>
      </c>
      <c r="Q2640" t="s">
        <v>4415</v>
      </c>
      <c r="R2640" t="s">
        <v>16317</v>
      </c>
      <c r="S2640" t="s">
        <v>16596</v>
      </c>
    </row>
    <row r="2641" spans="1:19" x14ac:dyDescent="0.3">
      <c r="A2641">
        <v>2640</v>
      </c>
      <c r="B2641">
        <v>3425</v>
      </c>
      <c r="C2641" t="s">
        <v>17</v>
      </c>
      <c r="D2641" t="s">
        <v>16597</v>
      </c>
      <c r="E2641" t="str">
        <f t="shared" si="82"/>
        <v>株式会社ジーゼ</v>
      </c>
      <c r="F2641" t="str">
        <f t="shared" si="83"/>
        <v/>
      </c>
      <c r="G2641" t="s">
        <v>5415</v>
      </c>
      <c r="H2641" t="s">
        <v>1061</v>
      </c>
      <c r="J2641" t="s">
        <v>16598</v>
      </c>
      <c r="K2641" t="s">
        <v>16599</v>
      </c>
      <c r="L2641" t="s">
        <v>16600</v>
      </c>
      <c r="M2641" t="s">
        <v>16601</v>
      </c>
      <c r="N2641" t="s">
        <v>39</v>
      </c>
      <c r="O2641" t="s">
        <v>16602</v>
      </c>
      <c r="P2641" t="s">
        <v>16603</v>
      </c>
      <c r="Q2641" t="s">
        <v>5825</v>
      </c>
      <c r="R2641" t="s">
        <v>402</v>
      </c>
      <c r="S2641" t="s">
        <v>16604</v>
      </c>
    </row>
    <row r="2642" spans="1:19" x14ac:dyDescent="0.3">
      <c r="A2642">
        <v>2641</v>
      </c>
      <c r="B2642">
        <v>3426</v>
      </c>
      <c r="C2642" t="s">
        <v>17</v>
      </c>
      <c r="D2642" t="s">
        <v>16605</v>
      </c>
      <c r="E2642" t="str">
        <f t="shared" si="82"/>
        <v>株式会社デジタルアイデンティティ</v>
      </c>
      <c r="F2642" t="str">
        <f t="shared" si="83"/>
        <v/>
      </c>
      <c r="G2642" t="s">
        <v>83</v>
      </c>
      <c r="H2642" t="s">
        <v>1666</v>
      </c>
      <c r="I2642" t="s">
        <v>16606</v>
      </c>
      <c r="J2642" t="s">
        <v>16607</v>
      </c>
      <c r="K2642" t="s">
        <v>8290</v>
      </c>
      <c r="L2642" t="s">
        <v>16608</v>
      </c>
      <c r="M2642" t="s">
        <v>16609</v>
      </c>
      <c r="N2642" t="s">
        <v>39</v>
      </c>
      <c r="Q2642" t="s">
        <v>336</v>
      </c>
      <c r="R2642" t="s">
        <v>189</v>
      </c>
      <c r="S2642" t="s">
        <v>16610</v>
      </c>
    </row>
    <row r="2643" spans="1:19" x14ac:dyDescent="0.3">
      <c r="A2643">
        <v>2642</v>
      </c>
      <c r="B2643">
        <v>3427</v>
      </c>
      <c r="C2643" t="s">
        <v>17</v>
      </c>
      <c r="D2643" t="s">
        <v>16611</v>
      </c>
      <c r="E2643" t="str">
        <f t="shared" si="82"/>
        <v/>
      </c>
      <c r="F2643" t="str">
        <f t="shared" si="83"/>
        <v>ネットプリントジャパン株式会社</v>
      </c>
      <c r="G2643" t="s">
        <v>83</v>
      </c>
      <c r="I2643" t="s">
        <v>932</v>
      </c>
      <c r="M2643" t="s">
        <v>16612</v>
      </c>
      <c r="Q2643" t="s">
        <v>16613</v>
      </c>
      <c r="S2643" t="s">
        <v>16614</v>
      </c>
    </row>
    <row r="2644" spans="1:19" x14ac:dyDescent="0.3">
      <c r="A2644">
        <v>2643</v>
      </c>
      <c r="B2644">
        <v>3428</v>
      </c>
      <c r="C2644" t="s">
        <v>17</v>
      </c>
      <c r="D2644" t="s">
        <v>16615</v>
      </c>
      <c r="E2644" t="str">
        <f t="shared" si="82"/>
        <v/>
      </c>
      <c r="F2644" t="str">
        <f t="shared" si="83"/>
        <v>フロンティアビジョン株式会社</v>
      </c>
      <c r="G2644" t="s">
        <v>83</v>
      </c>
      <c r="H2644" t="s">
        <v>4546</v>
      </c>
      <c r="I2644" t="s">
        <v>3674</v>
      </c>
      <c r="K2644" t="s">
        <v>3821</v>
      </c>
      <c r="L2644" t="s">
        <v>16616</v>
      </c>
      <c r="M2644" t="s">
        <v>16617</v>
      </c>
      <c r="Q2644" t="s">
        <v>1614</v>
      </c>
      <c r="R2644" t="s">
        <v>7406</v>
      </c>
      <c r="S2644" t="s">
        <v>16618</v>
      </c>
    </row>
    <row r="2645" spans="1:19" x14ac:dyDescent="0.3">
      <c r="A2645">
        <v>2644</v>
      </c>
      <c r="B2645">
        <v>3429</v>
      </c>
      <c r="C2645" t="s">
        <v>17</v>
      </c>
      <c r="D2645" t="s">
        <v>16619</v>
      </c>
      <c r="E2645" t="str">
        <f t="shared" si="82"/>
        <v/>
      </c>
      <c r="F2645" t="str">
        <f t="shared" si="83"/>
        <v>アジャイルメディア・ネットワーク株式会社</v>
      </c>
      <c r="G2645" t="s">
        <v>83</v>
      </c>
      <c r="I2645" t="s">
        <v>16620</v>
      </c>
      <c r="K2645" t="s">
        <v>6242</v>
      </c>
      <c r="L2645" t="s">
        <v>16621</v>
      </c>
      <c r="M2645" t="s">
        <v>16622</v>
      </c>
      <c r="Q2645" t="s">
        <v>927</v>
      </c>
      <c r="R2645" t="s">
        <v>30</v>
      </c>
      <c r="S2645" t="s">
        <v>16623</v>
      </c>
    </row>
    <row r="2646" spans="1:19" x14ac:dyDescent="0.3">
      <c r="A2646">
        <v>2645</v>
      </c>
      <c r="B2646">
        <v>3430</v>
      </c>
      <c r="C2646" t="s">
        <v>17</v>
      </c>
      <c r="D2646" t="s">
        <v>16624</v>
      </c>
      <c r="E2646" t="str">
        <f t="shared" si="82"/>
        <v>株式会社ステッチ</v>
      </c>
      <c r="F2646" t="str">
        <f t="shared" si="83"/>
        <v/>
      </c>
      <c r="G2646" t="s">
        <v>1642</v>
      </c>
      <c r="H2646" t="s">
        <v>124</v>
      </c>
      <c r="I2646" t="s">
        <v>164</v>
      </c>
      <c r="K2646" t="s">
        <v>10659</v>
      </c>
      <c r="L2646" t="s">
        <v>16625</v>
      </c>
      <c r="M2646" t="s">
        <v>16626</v>
      </c>
      <c r="N2646" t="s">
        <v>39</v>
      </c>
      <c r="P2646" t="s">
        <v>16627</v>
      </c>
      <c r="Q2646" t="s">
        <v>297</v>
      </c>
      <c r="R2646" t="s">
        <v>91</v>
      </c>
      <c r="S2646" t="s">
        <v>16628</v>
      </c>
    </row>
    <row r="2647" spans="1:19" x14ac:dyDescent="0.3">
      <c r="A2647">
        <v>2646</v>
      </c>
      <c r="B2647">
        <v>3431</v>
      </c>
      <c r="C2647" t="s">
        <v>17</v>
      </c>
      <c r="D2647" t="s">
        <v>16629</v>
      </c>
      <c r="E2647" t="str">
        <f t="shared" si="82"/>
        <v>株式会社ライフベア</v>
      </c>
      <c r="F2647" t="str">
        <f t="shared" si="83"/>
        <v/>
      </c>
      <c r="G2647" t="s">
        <v>70</v>
      </c>
      <c r="H2647" t="s">
        <v>7748</v>
      </c>
      <c r="I2647" t="s">
        <v>614</v>
      </c>
      <c r="K2647" t="s">
        <v>11795</v>
      </c>
      <c r="L2647" t="s">
        <v>16630</v>
      </c>
      <c r="M2647" t="s">
        <v>16631</v>
      </c>
      <c r="Q2647" t="s">
        <v>591</v>
      </c>
      <c r="R2647" t="s">
        <v>4261</v>
      </c>
      <c r="S2647" t="s">
        <v>16632</v>
      </c>
    </row>
    <row r="2648" spans="1:19" x14ac:dyDescent="0.3">
      <c r="A2648">
        <v>2647</v>
      </c>
      <c r="B2648">
        <v>3432</v>
      </c>
      <c r="C2648" t="s">
        <v>17</v>
      </c>
      <c r="D2648" t="s">
        <v>16633</v>
      </c>
      <c r="E2648" t="str">
        <f t="shared" si="82"/>
        <v>株式会社シムネット</v>
      </c>
      <c r="F2648" t="str">
        <f t="shared" si="83"/>
        <v/>
      </c>
      <c r="G2648" t="s">
        <v>70</v>
      </c>
      <c r="H2648" t="s">
        <v>193</v>
      </c>
      <c r="I2648" t="s">
        <v>729</v>
      </c>
      <c r="K2648" t="s">
        <v>616</v>
      </c>
      <c r="L2648" t="s">
        <v>16634</v>
      </c>
      <c r="M2648" t="s">
        <v>16635</v>
      </c>
      <c r="Q2648" t="s">
        <v>1293</v>
      </c>
      <c r="R2648" t="s">
        <v>2223</v>
      </c>
      <c r="S2648" t="s">
        <v>16636</v>
      </c>
    </row>
    <row r="2649" spans="1:19" x14ac:dyDescent="0.3">
      <c r="A2649">
        <v>2648</v>
      </c>
      <c r="B2649">
        <v>3435</v>
      </c>
      <c r="C2649" t="s">
        <v>17</v>
      </c>
      <c r="D2649" t="s">
        <v>16637</v>
      </c>
      <c r="E2649" t="str">
        <f t="shared" si="82"/>
        <v>株式会社NewsTech</v>
      </c>
      <c r="F2649" t="str">
        <f t="shared" si="83"/>
        <v/>
      </c>
      <c r="G2649" t="s">
        <v>70</v>
      </c>
      <c r="H2649" t="s">
        <v>922</v>
      </c>
      <c r="K2649" t="s">
        <v>16638</v>
      </c>
      <c r="L2649" t="s">
        <v>16639</v>
      </c>
      <c r="M2649" t="s">
        <v>16640</v>
      </c>
      <c r="Q2649" t="s">
        <v>1614</v>
      </c>
      <c r="R2649" t="s">
        <v>454</v>
      </c>
      <c r="S2649" t="s">
        <v>16641</v>
      </c>
    </row>
    <row r="2650" spans="1:19" x14ac:dyDescent="0.3">
      <c r="A2650">
        <v>2649</v>
      </c>
      <c r="B2650">
        <v>3436</v>
      </c>
      <c r="C2650" t="s">
        <v>17</v>
      </c>
      <c r="D2650" t="s">
        <v>16642</v>
      </c>
      <c r="E2650" t="str">
        <f t="shared" si="82"/>
        <v>株式会社ドリーム・アーツ沖縄</v>
      </c>
      <c r="F2650" t="str">
        <f t="shared" si="83"/>
        <v/>
      </c>
      <c r="G2650" t="s">
        <v>16643</v>
      </c>
      <c r="I2650" t="s">
        <v>578</v>
      </c>
      <c r="K2650" t="s">
        <v>7758</v>
      </c>
      <c r="L2650" t="s">
        <v>16644</v>
      </c>
      <c r="M2650" t="s">
        <v>16645</v>
      </c>
      <c r="O2650" t="s">
        <v>16646</v>
      </c>
      <c r="Q2650" t="s">
        <v>431</v>
      </c>
      <c r="R2650" t="s">
        <v>390</v>
      </c>
      <c r="S2650" t="s">
        <v>16647</v>
      </c>
    </row>
    <row r="2651" spans="1:19" x14ac:dyDescent="0.3">
      <c r="A2651">
        <v>2650</v>
      </c>
      <c r="B2651">
        <v>3437</v>
      </c>
      <c r="C2651" t="s">
        <v>17</v>
      </c>
      <c r="D2651" t="s">
        <v>16648</v>
      </c>
      <c r="E2651" t="str">
        <f t="shared" si="82"/>
        <v>株式会社ライズ.コム</v>
      </c>
      <c r="F2651" t="str">
        <f t="shared" si="83"/>
        <v/>
      </c>
      <c r="G2651" t="s">
        <v>11775</v>
      </c>
      <c r="H2651" t="s">
        <v>193</v>
      </c>
      <c r="I2651" t="s">
        <v>614</v>
      </c>
      <c r="J2651" t="s">
        <v>16649</v>
      </c>
      <c r="K2651" t="s">
        <v>16599</v>
      </c>
      <c r="L2651" t="s">
        <v>16650</v>
      </c>
      <c r="M2651" t="s">
        <v>16651</v>
      </c>
      <c r="N2651" t="s">
        <v>39</v>
      </c>
      <c r="P2651" t="s">
        <v>16652</v>
      </c>
      <c r="Q2651" t="s">
        <v>927</v>
      </c>
      <c r="R2651" t="s">
        <v>1981</v>
      </c>
      <c r="S2651" t="s">
        <v>16653</v>
      </c>
    </row>
    <row r="2652" spans="1:19" x14ac:dyDescent="0.3">
      <c r="A2652">
        <v>2651</v>
      </c>
      <c r="B2652">
        <v>3438</v>
      </c>
      <c r="C2652" t="s">
        <v>17</v>
      </c>
      <c r="D2652" t="s">
        <v>16654</v>
      </c>
      <c r="E2652" t="str">
        <f t="shared" si="82"/>
        <v>株式会社ビーボ</v>
      </c>
      <c r="F2652" t="str">
        <f t="shared" si="83"/>
        <v/>
      </c>
      <c r="G2652" t="s">
        <v>16655</v>
      </c>
      <c r="H2652" t="s">
        <v>836</v>
      </c>
      <c r="I2652" t="s">
        <v>1025</v>
      </c>
      <c r="K2652" t="s">
        <v>12275</v>
      </c>
      <c r="L2652" t="s">
        <v>16656</v>
      </c>
      <c r="M2652" t="s">
        <v>16657</v>
      </c>
      <c r="Q2652" t="s">
        <v>4588</v>
      </c>
      <c r="R2652" t="s">
        <v>189</v>
      </c>
      <c r="S2652" t="s">
        <v>16658</v>
      </c>
    </row>
    <row r="2653" spans="1:19" x14ac:dyDescent="0.3">
      <c r="A2653">
        <v>2652</v>
      </c>
      <c r="B2653">
        <v>3439</v>
      </c>
      <c r="C2653" t="s">
        <v>17</v>
      </c>
      <c r="D2653" t="s">
        <v>16659</v>
      </c>
      <c r="E2653" t="str">
        <f t="shared" si="82"/>
        <v>株式会社ノイ</v>
      </c>
      <c r="F2653" t="str">
        <f t="shared" si="83"/>
        <v/>
      </c>
      <c r="G2653" t="s">
        <v>853</v>
      </c>
      <c r="I2653" t="s">
        <v>164</v>
      </c>
      <c r="K2653" t="s">
        <v>7070</v>
      </c>
      <c r="L2653" t="s">
        <v>16660</v>
      </c>
      <c r="M2653" t="s">
        <v>16661</v>
      </c>
      <c r="P2653" t="s">
        <v>16662</v>
      </c>
      <c r="Q2653" t="s">
        <v>3419</v>
      </c>
      <c r="R2653" t="s">
        <v>30</v>
      </c>
      <c r="S2653" t="s">
        <v>16663</v>
      </c>
    </row>
    <row r="2654" spans="1:19" x14ac:dyDescent="0.3">
      <c r="A2654">
        <v>2653</v>
      </c>
      <c r="B2654">
        <v>3440</v>
      </c>
      <c r="C2654" t="s">
        <v>17</v>
      </c>
      <c r="D2654" t="s">
        <v>16664</v>
      </c>
      <c r="E2654" t="str">
        <f t="shared" si="82"/>
        <v>株式会社メディアジーン</v>
      </c>
      <c r="F2654" t="str">
        <f t="shared" si="83"/>
        <v/>
      </c>
      <c r="G2654" t="s">
        <v>83</v>
      </c>
      <c r="I2654" t="s">
        <v>16665</v>
      </c>
      <c r="J2654" t="s">
        <v>16666</v>
      </c>
      <c r="K2654" t="s">
        <v>7002</v>
      </c>
      <c r="L2654" t="s">
        <v>16667</v>
      </c>
      <c r="M2654" t="s">
        <v>16668</v>
      </c>
      <c r="Q2654" t="s">
        <v>574</v>
      </c>
      <c r="R2654" t="s">
        <v>189</v>
      </c>
      <c r="S2654" t="s">
        <v>16669</v>
      </c>
    </row>
    <row r="2655" spans="1:19" x14ac:dyDescent="0.3">
      <c r="A2655">
        <v>2654</v>
      </c>
      <c r="B2655">
        <v>3441</v>
      </c>
      <c r="C2655" t="s">
        <v>17</v>
      </c>
      <c r="D2655" t="s">
        <v>16670</v>
      </c>
      <c r="E2655" t="str">
        <f t="shared" si="82"/>
        <v/>
      </c>
      <c r="F2655" t="str">
        <f t="shared" si="83"/>
        <v>Vogaro株式会社</v>
      </c>
      <c r="G2655" t="s">
        <v>11811</v>
      </c>
      <c r="H2655" t="s">
        <v>1666</v>
      </c>
      <c r="I2655" t="s">
        <v>164</v>
      </c>
      <c r="K2655" t="s">
        <v>8285</v>
      </c>
      <c r="L2655" t="s">
        <v>16671</v>
      </c>
      <c r="M2655" t="s">
        <v>16672</v>
      </c>
      <c r="N2655" t="s">
        <v>39</v>
      </c>
      <c r="P2655" t="s">
        <v>16673</v>
      </c>
      <c r="Q2655" t="s">
        <v>431</v>
      </c>
      <c r="R2655" t="s">
        <v>80</v>
      </c>
      <c r="S2655" t="s">
        <v>16674</v>
      </c>
    </row>
    <row r="2656" spans="1:19" x14ac:dyDescent="0.3">
      <c r="A2656">
        <v>2655</v>
      </c>
      <c r="B2656">
        <v>3442</v>
      </c>
      <c r="C2656" t="s">
        <v>17</v>
      </c>
      <c r="D2656" t="s">
        <v>16675</v>
      </c>
      <c r="E2656" t="str">
        <f t="shared" si="82"/>
        <v>株式会社カラーズ</v>
      </c>
      <c r="F2656" t="str">
        <f t="shared" si="83"/>
        <v/>
      </c>
      <c r="G2656" t="s">
        <v>4699</v>
      </c>
      <c r="H2656" t="s">
        <v>124</v>
      </c>
      <c r="I2656" t="s">
        <v>16676</v>
      </c>
      <c r="K2656" t="s">
        <v>3370</v>
      </c>
      <c r="L2656" t="s">
        <v>16677</v>
      </c>
      <c r="M2656" t="s">
        <v>16678</v>
      </c>
      <c r="O2656" t="s">
        <v>16679</v>
      </c>
      <c r="Q2656" t="s">
        <v>875</v>
      </c>
      <c r="S2656" t="s">
        <v>16680</v>
      </c>
    </row>
    <row r="2657" spans="1:19" x14ac:dyDescent="0.3">
      <c r="A2657">
        <v>2656</v>
      </c>
      <c r="B2657">
        <v>3443</v>
      </c>
      <c r="C2657" t="s">
        <v>17</v>
      </c>
      <c r="D2657" t="s">
        <v>16681</v>
      </c>
      <c r="E2657" t="str">
        <f t="shared" si="82"/>
        <v/>
      </c>
      <c r="F2657" t="str">
        <f t="shared" si="83"/>
        <v/>
      </c>
      <c r="G2657" t="s">
        <v>853</v>
      </c>
      <c r="I2657" t="s">
        <v>3674</v>
      </c>
      <c r="K2657" t="s">
        <v>5387</v>
      </c>
      <c r="L2657" t="s">
        <v>16682</v>
      </c>
      <c r="M2657" t="s">
        <v>16683</v>
      </c>
      <c r="P2657" t="s">
        <v>16684</v>
      </c>
      <c r="Q2657" t="s">
        <v>181</v>
      </c>
      <c r="R2657" t="s">
        <v>91</v>
      </c>
      <c r="S2657" t="s">
        <v>16685</v>
      </c>
    </row>
    <row r="2658" spans="1:19" x14ac:dyDescent="0.3">
      <c r="A2658">
        <v>2657</v>
      </c>
      <c r="B2658">
        <v>3444</v>
      </c>
      <c r="C2658" t="s">
        <v>17</v>
      </c>
      <c r="D2658" t="s">
        <v>16686</v>
      </c>
      <c r="E2658" t="str">
        <f t="shared" si="82"/>
        <v>株式会社クララオンライン</v>
      </c>
      <c r="F2658" t="str">
        <f t="shared" si="83"/>
        <v/>
      </c>
      <c r="G2658" t="s">
        <v>83</v>
      </c>
      <c r="H2658" t="s">
        <v>393</v>
      </c>
      <c r="I2658" t="s">
        <v>16687</v>
      </c>
      <c r="K2658" t="s">
        <v>966</v>
      </c>
      <c r="L2658" t="s">
        <v>16688</v>
      </c>
      <c r="M2658" t="s">
        <v>16689</v>
      </c>
      <c r="N2658" t="s">
        <v>39</v>
      </c>
      <c r="O2658" t="s">
        <v>16690</v>
      </c>
      <c r="Q2658" t="s">
        <v>11760</v>
      </c>
      <c r="S2658" t="s">
        <v>16691</v>
      </c>
    </row>
    <row r="2659" spans="1:19" x14ac:dyDescent="0.3">
      <c r="A2659">
        <v>2658</v>
      </c>
      <c r="B2659">
        <v>3445</v>
      </c>
      <c r="C2659" t="s">
        <v>17</v>
      </c>
      <c r="D2659" t="s">
        <v>16692</v>
      </c>
      <c r="E2659" t="str">
        <f t="shared" si="82"/>
        <v/>
      </c>
      <c r="F2659" t="str">
        <f t="shared" si="83"/>
        <v>フリュー株式会社</v>
      </c>
      <c r="G2659" t="s">
        <v>16693</v>
      </c>
      <c r="H2659" t="s">
        <v>1286</v>
      </c>
      <c r="I2659" t="s">
        <v>16694</v>
      </c>
      <c r="K2659" t="s">
        <v>3883</v>
      </c>
      <c r="L2659" t="s">
        <v>16695</v>
      </c>
      <c r="M2659" t="s">
        <v>16696</v>
      </c>
      <c r="Q2659" t="s">
        <v>13037</v>
      </c>
      <c r="R2659" t="s">
        <v>565</v>
      </c>
      <c r="S2659" t="s">
        <v>16697</v>
      </c>
    </row>
    <row r="2660" spans="1:19" x14ac:dyDescent="0.3">
      <c r="A2660">
        <v>2659</v>
      </c>
      <c r="B2660">
        <v>3446</v>
      </c>
      <c r="C2660" t="s">
        <v>17</v>
      </c>
      <c r="D2660" t="s">
        <v>16698</v>
      </c>
      <c r="E2660" t="str">
        <f t="shared" si="82"/>
        <v/>
      </c>
      <c r="F2660" t="str">
        <f t="shared" si="83"/>
        <v>ジェット株式会社</v>
      </c>
      <c r="G2660" t="s">
        <v>14002</v>
      </c>
      <c r="I2660" t="s">
        <v>1778</v>
      </c>
      <c r="J2660" t="s">
        <v>16699</v>
      </c>
      <c r="K2660" t="s">
        <v>1798</v>
      </c>
      <c r="L2660" t="s">
        <v>16700</v>
      </c>
      <c r="M2660" t="s">
        <v>16701</v>
      </c>
      <c r="N2660" t="s">
        <v>39</v>
      </c>
      <c r="O2660" t="s">
        <v>16702</v>
      </c>
      <c r="Q2660" t="s">
        <v>171</v>
      </c>
      <c r="R2660" t="s">
        <v>189</v>
      </c>
      <c r="S2660" t="s">
        <v>16703</v>
      </c>
    </row>
    <row r="2661" spans="1:19" x14ac:dyDescent="0.3">
      <c r="A2661">
        <v>2660</v>
      </c>
      <c r="B2661">
        <v>3447</v>
      </c>
      <c r="C2661" t="s">
        <v>17</v>
      </c>
      <c r="D2661" t="s">
        <v>16704</v>
      </c>
      <c r="E2661" t="str">
        <f t="shared" si="82"/>
        <v/>
      </c>
      <c r="F2661" t="str">
        <f t="shared" si="83"/>
        <v>ソフィア総合研究所株式会社</v>
      </c>
      <c r="G2661" t="s">
        <v>1275</v>
      </c>
      <c r="H2661" t="s">
        <v>124</v>
      </c>
      <c r="K2661" t="s">
        <v>721</v>
      </c>
      <c r="L2661" t="s">
        <v>16705</v>
      </c>
      <c r="M2661" t="s">
        <v>16706</v>
      </c>
      <c r="O2661" t="s">
        <v>16707</v>
      </c>
      <c r="P2661" t="s">
        <v>16708</v>
      </c>
      <c r="Q2661" t="s">
        <v>2900</v>
      </c>
      <c r="S2661" t="s">
        <v>16709</v>
      </c>
    </row>
    <row r="2662" spans="1:19" x14ac:dyDescent="0.3">
      <c r="A2662">
        <v>2661</v>
      </c>
      <c r="B2662">
        <v>3448</v>
      </c>
      <c r="C2662" t="s">
        <v>17</v>
      </c>
      <c r="D2662" t="s">
        <v>16710</v>
      </c>
      <c r="E2662" t="str">
        <f t="shared" si="82"/>
        <v/>
      </c>
      <c r="F2662" t="str">
        <f t="shared" si="83"/>
        <v/>
      </c>
      <c r="G2662" t="s">
        <v>1367</v>
      </c>
      <c r="I2662" t="s">
        <v>3674</v>
      </c>
      <c r="L2662" t="s">
        <v>16711</v>
      </c>
      <c r="M2662" t="s">
        <v>16712</v>
      </c>
      <c r="Q2662" t="s">
        <v>2595</v>
      </c>
      <c r="S2662" t="s">
        <v>16713</v>
      </c>
    </row>
    <row r="2663" spans="1:19" x14ac:dyDescent="0.3">
      <c r="A2663">
        <v>2662</v>
      </c>
      <c r="B2663">
        <v>3450</v>
      </c>
      <c r="C2663" t="s">
        <v>17</v>
      </c>
      <c r="D2663" t="s">
        <v>16714</v>
      </c>
      <c r="E2663" t="str">
        <f t="shared" si="82"/>
        <v>株式会社ソフトサービス</v>
      </c>
      <c r="F2663" t="str">
        <f t="shared" si="83"/>
        <v/>
      </c>
      <c r="G2663" t="s">
        <v>979</v>
      </c>
      <c r="H2663" t="s">
        <v>5613</v>
      </c>
      <c r="I2663" t="s">
        <v>4582</v>
      </c>
      <c r="J2663" t="s">
        <v>16715</v>
      </c>
      <c r="K2663" t="s">
        <v>12378</v>
      </c>
      <c r="L2663" t="s">
        <v>16716</v>
      </c>
      <c r="M2663" t="s">
        <v>16717</v>
      </c>
      <c r="Q2663" t="s">
        <v>554</v>
      </c>
      <c r="R2663" t="s">
        <v>1364</v>
      </c>
      <c r="S2663" t="s">
        <v>16718</v>
      </c>
    </row>
    <row r="2664" spans="1:19" x14ac:dyDescent="0.3">
      <c r="A2664">
        <v>2663</v>
      </c>
      <c r="B2664">
        <v>3451</v>
      </c>
      <c r="C2664" t="s">
        <v>17</v>
      </c>
      <c r="D2664" t="s">
        <v>16719</v>
      </c>
      <c r="E2664" t="str">
        <f t="shared" si="82"/>
        <v/>
      </c>
      <c r="F2664" t="str">
        <f t="shared" si="83"/>
        <v/>
      </c>
      <c r="G2664" t="s">
        <v>279</v>
      </c>
      <c r="I2664" t="s">
        <v>3674</v>
      </c>
      <c r="K2664" t="s">
        <v>1017</v>
      </c>
      <c r="L2664" t="s">
        <v>16720</v>
      </c>
      <c r="M2664" t="s">
        <v>16721</v>
      </c>
      <c r="Q2664" t="s">
        <v>591</v>
      </c>
      <c r="S2664" t="s">
        <v>16722</v>
      </c>
    </row>
    <row r="2665" spans="1:19" x14ac:dyDescent="0.3">
      <c r="A2665">
        <v>2664</v>
      </c>
      <c r="B2665">
        <v>3452</v>
      </c>
      <c r="C2665" t="s">
        <v>17</v>
      </c>
      <c r="D2665" t="s">
        <v>16723</v>
      </c>
      <c r="E2665" t="str">
        <f t="shared" si="82"/>
        <v>株式会社エスタイル</v>
      </c>
      <c r="F2665" t="str">
        <f t="shared" si="83"/>
        <v/>
      </c>
      <c r="G2665" t="s">
        <v>1626</v>
      </c>
      <c r="I2665" t="s">
        <v>16724</v>
      </c>
      <c r="J2665" t="s">
        <v>16725</v>
      </c>
      <c r="K2665" t="s">
        <v>3558</v>
      </c>
      <c r="L2665" t="s">
        <v>16726</v>
      </c>
      <c r="M2665" t="s">
        <v>16727</v>
      </c>
      <c r="Q2665" t="s">
        <v>1989</v>
      </c>
      <c r="R2665" t="s">
        <v>454</v>
      </c>
      <c r="S2665" t="s">
        <v>16728</v>
      </c>
    </row>
    <row r="2666" spans="1:19" x14ac:dyDescent="0.3">
      <c r="A2666">
        <v>2665</v>
      </c>
      <c r="B2666">
        <v>3453</v>
      </c>
      <c r="C2666" t="s">
        <v>17</v>
      </c>
      <c r="D2666" t="s">
        <v>16729</v>
      </c>
      <c r="E2666" t="str">
        <f t="shared" si="82"/>
        <v>株式会社パルコ・シティ</v>
      </c>
      <c r="F2666" t="str">
        <f t="shared" si="83"/>
        <v/>
      </c>
      <c r="G2666" t="s">
        <v>16730</v>
      </c>
      <c r="H2666" t="s">
        <v>3436</v>
      </c>
      <c r="I2666" t="s">
        <v>729</v>
      </c>
      <c r="L2666" t="s">
        <v>16731</v>
      </c>
      <c r="M2666" t="s">
        <v>16732</v>
      </c>
      <c r="N2666" t="s">
        <v>39</v>
      </c>
      <c r="O2666" t="s">
        <v>16733</v>
      </c>
      <c r="P2666" t="s">
        <v>16734</v>
      </c>
      <c r="Q2666" t="s">
        <v>4492</v>
      </c>
      <c r="R2666" t="s">
        <v>30</v>
      </c>
      <c r="S2666" t="s">
        <v>16735</v>
      </c>
    </row>
    <row r="2667" spans="1:19" x14ac:dyDescent="0.3">
      <c r="A2667">
        <v>2666</v>
      </c>
      <c r="B2667">
        <v>3454</v>
      </c>
      <c r="C2667" t="s">
        <v>17</v>
      </c>
      <c r="D2667" t="s">
        <v>16736</v>
      </c>
      <c r="E2667" t="str">
        <f t="shared" si="82"/>
        <v/>
      </c>
      <c r="F2667" t="str">
        <f t="shared" si="83"/>
        <v>スマートインサイト株式会社</v>
      </c>
      <c r="G2667" t="s">
        <v>1079</v>
      </c>
      <c r="H2667" t="s">
        <v>931</v>
      </c>
      <c r="I2667" t="s">
        <v>14790</v>
      </c>
      <c r="K2667" t="s">
        <v>16538</v>
      </c>
      <c r="L2667" t="s">
        <v>16737</v>
      </c>
      <c r="M2667" t="s">
        <v>16738</v>
      </c>
      <c r="Q2667" t="s">
        <v>181</v>
      </c>
      <c r="S2667" t="s">
        <v>16739</v>
      </c>
    </row>
    <row r="2668" spans="1:19" x14ac:dyDescent="0.3">
      <c r="A2668">
        <v>2667</v>
      </c>
      <c r="B2668">
        <v>3456</v>
      </c>
      <c r="C2668" t="s">
        <v>17</v>
      </c>
      <c r="D2668" t="s">
        <v>16740</v>
      </c>
      <c r="E2668" t="str">
        <f t="shared" si="82"/>
        <v>株式会社アカデミー</v>
      </c>
      <c r="F2668" t="str">
        <f t="shared" si="83"/>
        <v/>
      </c>
      <c r="G2668" t="s">
        <v>144</v>
      </c>
      <c r="I2668" t="s">
        <v>16741</v>
      </c>
      <c r="K2668" t="s">
        <v>1072</v>
      </c>
      <c r="L2668" t="s">
        <v>16742</v>
      </c>
      <c r="M2668" t="s">
        <v>16743</v>
      </c>
      <c r="Q2668" t="e">
        <f>-人</f>
        <v>#NAME?</v>
      </c>
      <c r="S2668" t="s">
        <v>16744</v>
      </c>
    </row>
    <row r="2669" spans="1:19" x14ac:dyDescent="0.3">
      <c r="A2669">
        <v>2668</v>
      </c>
      <c r="B2669">
        <v>3457</v>
      </c>
      <c r="C2669" t="s">
        <v>17</v>
      </c>
      <c r="D2669" t="s">
        <v>16745</v>
      </c>
      <c r="E2669" t="str">
        <f t="shared" si="82"/>
        <v>株式会社Silbird</v>
      </c>
      <c r="F2669" t="str">
        <f t="shared" si="83"/>
        <v/>
      </c>
      <c r="G2669" t="s">
        <v>5651</v>
      </c>
      <c r="H2669" t="s">
        <v>836</v>
      </c>
      <c r="K2669" t="s">
        <v>5958</v>
      </c>
      <c r="L2669" t="s">
        <v>16746</v>
      </c>
      <c r="M2669" t="s">
        <v>16747</v>
      </c>
      <c r="Q2669" t="s">
        <v>1416</v>
      </c>
      <c r="R2669" t="s">
        <v>189</v>
      </c>
      <c r="S2669" t="s">
        <v>16748</v>
      </c>
    </row>
    <row r="2670" spans="1:19" x14ac:dyDescent="0.3">
      <c r="A2670">
        <v>2669</v>
      </c>
      <c r="B2670">
        <v>3458</v>
      </c>
      <c r="C2670" t="s">
        <v>17</v>
      </c>
      <c r="D2670" t="s">
        <v>16749</v>
      </c>
      <c r="E2670" t="str">
        <f t="shared" si="82"/>
        <v/>
      </c>
      <c r="F2670" t="str">
        <f t="shared" si="83"/>
        <v>バニラ・エア株式会社</v>
      </c>
      <c r="G2670" t="s">
        <v>16750</v>
      </c>
      <c r="I2670" t="s">
        <v>16751</v>
      </c>
      <c r="K2670" t="s">
        <v>12584</v>
      </c>
      <c r="L2670" t="s">
        <v>16752</v>
      </c>
      <c r="M2670" t="s">
        <v>16753</v>
      </c>
      <c r="O2670" t="s">
        <v>16754</v>
      </c>
      <c r="Q2670" t="s">
        <v>16755</v>
      </c>
      <c r="S2670" t="s">
        <v>16756</v>
      </c>
    </row>
    <row r="2671" spans="1:19" x14ac:dyDescent="0.3">
      <c r="A2671">
        <v>2670</v>
      </c>
      <c r="B2671">
        <v>3459</v>
      </c>
      <c r="C2671" t="s">
        <v>17</v>
      </c>
      <c r="D2671" t="s">
        <v>16757</v>
      </c>
      <c r="E2671" t="str">
        <f t="shared" si="82"/>
        <v>株式会社クオン</v>
      </c>
      <c r="F2671" t="str">
        <f t="shared" si="83"/>
        <v/>
      </c>
      <c r="G2671" t="s">
        <v>586</v>
      </c>
      <c r="H2671" t="s">
        <v>2387</v>
      </c>
      <c r="K2671" t="s">
        <v>12584</v>
      </c>
      <c r="L2671" t="s">
        <v>16758</v>
      </c>
      <c r="M2671" t="s">
        <v>16759</v>
      </c>
      <c r="O2671" t="s">
        <v>16760</v>
      </c>
      <c r="P2671" t="s">
        <v>16761</v>
      </c>
      <c r="Q2671" t="s">
        <v>4166</v>
      </c>
      <c r="R2671" t="s">
        <v>189</v>
      </c>
      <c r="S2671" t="s">
        <v>16762</v>
      </c>
    </row>
    <row r="2672" spans="1:19" x14ac:dyDescent="0.3">
      <c r="A2672">
        <v>2671</v>
      </c>
      <c r="B2672">
        <v>3460</v>
      </c>
      <c r="C2672" t="s">
        <v>17</v>
      </c>
      <c r="D2672" t="s">
        <v>16763</v>
      </c>
      <c r="E2672" t="str">
        <f t="shared" si="82"/>
        <v/>
      </c>
      <c r="F2672" t="str">
        <f t="shared" si="83"/>
        <v>スタートツーワン株式会社</v>
      </c>
      <c r="G2672" t="s">
        <v>16764</v>
      </c>
      <c r="H2672" t="s">
        <v>372</v>
      </c>
      <c r="I2672" t="s">
        <v>13040</v>
      </c>
      <c r="K2672" t="s">
        <v>8331</v>
      </c>
      <c r="L2672" t="s">
        <v>16765</v>
      </c>
      <c r="M2672" t="s">
        <v>16766</v>
      </c>
      <c r="N2672" t="s">
        <v>39</v>
      </c>
      <c r="P2672" t="s">
        <v>16767</v>
      </c>
      <c r="Q2672" t="s">
        <v>2233</v>
      </c>
      <c r="R2672" t="s">
        <v>402</v>
      </c>
      <c r="S2672" t="s">
        <v>16768</v>
      </c>
    </row>
    <row r="2673" spans="1:19" x14ac:dyDescent="0.3">
      <c r="A2673">
        <v>2672</v>
      </c>
      <c r="B2673">
        <v>3461</v>
      </c>
      <c r="C2673" t="s">
        <v>17</v>
      </c>
      <c r="D2673" t="s">
        <v>16769</v>
      </c>
      <c r="E2673" t="str">
        <f t="shared" si="82"/>
        <v>株式会社eSPORTS</v>
      </c>
      <c r="F2673" t="str">
        <f t="shared" si="83"/>
        <v/>
      </c>
      <c r="G2673" t="s">
        <v>5999</v>
      </c>
      <c r="H2673" t="s">
        <v>193</v>
      </c>
      <c r="I2673" t="s">
        <v>578</v>
      </c>
      <c r="J2673" t="s">
        <v>16770</v>
      </c>
      <c r="K2673" t="s">
        <v>7415</v>
      </c>
      <c r="L2673" t="s">
        <v>16771</v>
      </c>
      <c r="M2673" t="s">
        <v>16772</v>
      </c>
      <c r="N2673" t="s">
        <v>39</v>
      </c>
      <c r="O2673" t="s">
        <v>16773</v>
      </c>
      <c r="P2673" t="s">
        <v>16774</v>
      </c>
      <c r="Q2673" t="s">
        <v>285</v>
      </c>
      <c r="R2673" t="s">
        <v>735</v>
      </c>
      <c r="S2673" t="s">
        <v>16775</v>
      </c>
    </row>
    <row r="2674" spans="1:19" x14ac:dyDescent="0.3">
      <c r="A2674">
        <v>2673</v>
      </c>
      <c r="B2674">
        <v>3462</v>
      </c>
      <c r="C2674" t="s">
        <v>17</v>
      </c>
      <c r="D2674" t="s">
        <v>16776</v>
      </c>
      <c r="E2674" t="str">
        <f t="shared" si="82"/>
        <v/>
      </c>
      <c r="F2674" t="str">
        <f t="shared" si="83"/>
        <v>ユナイトアンドグロウ株式会社</v>
      </c>
      <c r="G2674" t="s">
        <v>16777</v>
      </c>
      <c r="H2674" t="s">
        <v>10190</v>
      </c>
      <c r="I2674" t="s">
        <v>578</v>
      </c>
      <c r="J2674" t="s">
        <v>16778</v>
      </c>
      <c r="K2674" t="s">
        <v>1674</v>
      </c>
      <c r="L2674" t="s">
        <v>16779</v>
      </c>
      <c r="M2674" t="s">
        <v>16780</v>
      </c>
      <c r="O2674" t="s">
        <v>16781</v>
      </c>
      <c r="Q2674" t="s">
        <v>840</v>
      </c>
      <c r="R2674" t="s">
        <v>30</v>
      </c>
      <c r="S2674" t="s">
        <v>16782</v>
      </c>
    </row>
    <row r="2675" spans="1:19" x14ac:dyDescent="0.3">
      <c r="A2675">
        <v>2674</v>
      </c>
      <c r="B2675">
        <v>3463</v>
      </c>
      <c r="C2675" t="s">
        <v>17</v>
      </c>
      <c r="D2675" t="s">
        <v>16783</v>
      </c>
      <c r="E2675" t="str">
        <f t="shared" si="82"/>
        <v/>
      </c>
      <c r="F2675" t="str">
        <f t="shared" si="83"/>
        <v/>
      </c>
      <c r="G2675" t="s">
        <v>16784</v>
      </c>
      <c r="H2675" t="s">
        <v>836</v>
      </c>
      <c r="I2675" t="s">
        <v>729</v>
      </c>
      <c r="J2675" t="s">
        <v>16785</v>
      </c>
      <c r="K2675" t="s">
        <v>731</v>
      </c>
      <c r="L2675" t="s">
        <v>16786</v>
      </c>
      <c r="M2675" t="s">
        <v>16787</v>
      </c>
      <c r="N2675" t="s">
        <v>39</v>
      </c>
      <c r="Q2675" t="s">
        <v>443</v>
      </c>
      <c r="R2675" t="s">
        <v>1874</v>
      </c>
      <c r="S2675" t="s">
        <v>16788</v>
      </c>
    </row>
    <row r="2676" spans="1:19" x14ac:dyDescent="0.3">
      <c r="A2676">
        <v>2675</v>
      </c>
      <c r="B2676">
        <v>3465</v>
      </c>
      <c r="C2676" t="s">
        <v>17</v>
      </c>
      <c r="D2676" t="s">
        <v>16789</v>
      </c>
      <c r="E2676" t="str">
        <f t="shared" si="82"/>
        <v>株式会社第一エージェンシー</v>
      </c>
      <c r="F2676" t="str">
        <f t="shared" si="83"/>
        <v/>
      </c>
      <c r="G2676" t="s">
        <v>862</v>
      </c>
      <c r="I2676" t="s">
        <v>1778</v>
      </c>
      <c r="K2676" t="s">
        <v>12378</v>
      </c>
      <c r="L2676" t="s">
        <v>16790</v>
      </c>
      <c r="M2676" t="s">
        <v>16791</v>
      </c>
      <c r="Q2676" t="s">
        <v>431</v>
      </c>
      <c r="S2676" t="s">
        <v>16792</v>
      </c>
    </row>
    <row r="2677" spans="1:19" x14ac:dyDescent="0.3">
      <c r="A2677">
        <v>2676</v>
      </c>
      <c r="B2677">
        <v>3466</v>
      </c>
      <c r="C2677" t="s">
        <v>17</v>
      </c>
      <c r="D2677" t="s">
        <v>16793</v>
      </c>
      <c r="E2677" t="str">
        <f t="shared" si="82"/>
        <v>株式会社ノースグラフィック</v>
      </c>
      <c r="F2677" t="str">
        <f t="shared" si="83"/>
        <v/>
      </c>
      <c r="G2677" t="s">
        <v>16794</v>
      </c>
      <c r="I2677" t="s">
        <v>510</v>
      </c>
      <c r="K2677" t="s">
        <v>1674</v>
      </c>
      <c r="L2677" t="s">
        <v>16795</v>
      </c>
      <c r="M2677" t="s">
        <v>16796</v>
      </c>
      <c r="Q2677" t="s">
        <v>90</v>
      </c>
      <c r="S2677" t="s">
        <v>16797</v>
      </c>
    </row>
    <row r="2678" spans="1:19" x14ac:dyDescent="0.3">
      <c r="A2678">
        <v>2677</v>
      </c>
      <c r="B2678">
        <v>3467</v>
      </c>
      <c r="C2678" t="s">
        <v>17</v>
      </c>
      <c r="D2678" t="s">
        <v>14996</v>
      </c>
      <c r="E2678" t="str">
        <f t="shared" si="82"/>
        <v/>
      </c>
      <c r="F2678" t="str">
        <f t="shared" si="83"/>
        <v>デジパ株式会社</v>
      </c>
      <c r="G2678" t="s">
        <v>83</v>
      </c>
      <c r="I2678" t="s">
        <v>510</v>
      </c>
      <c r="L2678" t="s">
        <v>16798</v>
      </c>
      <c r="M2678" t="s">
        <v>16799</v>
      </c>
      <c r="P2678" t="s">
        <v>16800</v>
      </c>
      <c r="Q2678" t="s">
        <v>276</v>
      </c>
      <c r="S2678" t="s">
        <v>16801</v>
      </c>
    </row>
    <row r="2679" spans="1:19" x14ac:dyDescent="0.3">
      <c r="A2679">
        <v>2678</v>
      </c>
      <c r="B2679">
        <v>3468</v>
      </c>
      <c r="C2679" t="s">
        <v>17</v>
      </c>
      <c r="D2679" t="s">
        <v>16802</v>
      </c>
      <c r="E2679" t="str">
        <f t="shared" si="82"/>
        <v>株式会社クリーマ</v>
      </c>
      <c r="F2679" t="str">
        <f t="shared" si="83"/>
        <v/>
      </c>
      <c r="G2679" t="s">
        <v>9430</v>
      </c>
      <c r="H2679" t="s">
        <v>239</v>
      </c>
      <c r="I2679" t="s">
        <v>16803</v>
      </c>
      <c r="K2679" t="s">
        <v>8741</v>
      </c>
      <c r="L2679" t="s">
        <v>16804</v>
      </c>
      <c r="M2679" t="s">
        <v>16805</v>
      </c>
      <c r="O2679" t="s">
        <v>16806</v>
      </c>
      <c r="Q2679" t="s">
        <v>927</v>
      </c>
      <c r="R2679" t="s">
        <v>189</v>
      </c>
      <c r="S2679" t="s">
        <v>16807</v>
      </c>
    </row>
    <row r="2680" spans="1:19" x14ac:dyDescent="0.3">
      <c r="A2680">
        <v>2679</v>
      </c>
      <c r="B2680">
        <v>3469</v>
      </c>
      <c r="C2680" t="s">
        <v>17</v>
      </c>
      <c r="D2680" t="s">
        <v>16808</v>
      </c>
      <c r="E2680" t="str">
        <f t="shared" si="82"/>
        <v>株式会社WEB企画</v>
      </c>
      <c r="F2680" t="str">
        <f t="shared" si="83"/>
        <v/>
      </c>
      <c r="G2680" t="s">
        <v>11735</v>
      </c>
      <c r="H2680" t="s">
        <v>193</v>
      </c>
      <c r="I2680" t="s">
        <v>164</v>
      </c>
      <c r="K2680" t="s">
        <v>8934</v>
      </c>
      <c r="L2680" t="s">
        <v>16809</v>
      </c>
      <c r="M2680" t="s">
        <v>16810</v>
      </c>
      <c r="Q2680" t="s">
        <v>1416</v>
      </c>
      <c r="R2680" t="s">
        <v>16811</v>
      </c>
      <c r="S2680" t="s">
        <v>16812</v>
      </c>
    </row>
    <row r="2681" spans="1:19" x14ac:dyDescent="0.3">
      <c r="A2681">
        <v>2680</v>
      </c>
      <c r="B2681">
        <v>3470</v>
      </c>
      <c r="C2681" t="s">
        <v>17</v>
      </c>
      <c r="D2681" t="s">
        <v>16813</v>
      </c>
      <c r="E2681" t="str">
        <f t="shared" si="82"/>
        <v>株式会社ビットエー</v>
      </c>
      <c r="F2681" t="str">
        <f t="shared" si="83"/>
        <v/>
      </c>
      <c r="G2681" t="s">
        <v>7352</v>
      </c>
      <c r="I2681" t="s">
        <v>164</v>
      </c>
      <c r="J2681" t="s">
        <v>16814</v>
      </c>
      <c r="K2681" t="s">
        <v>11666</v>
      </c>
      <c r="L2681" t="s">
        <v>16815</v>
      </c>
      <c r="M2681" t="s">
        <v>16816</v>
      </c>
      <c r="P2681" t="s">
        <v>16817</v>
      </c>
      <c r="Q2681" t="s">
        <v>3753</v>
      </c>
      <c r="R2681" t="s">
        <v>16811</v>
      </c>
      <c r="S2681" t="s">
        <v>16818</v>
      </c>
    </row>
    <row r="2682" spans="1:19" x14ac:dyDescent="0.3">
      <c r="A2682">
        <v>2681</v>
      </c>
      <c r="B2682">
        <v>3471</v>
      </c>
      <c r="C2682" t="s">
        <v>17</v>
      </c>
      <c r="D2682" t="s">
        <v>16819</v>
      </c>
      <c r="E2682" t="str">
        <f t="shared" si="82"/>
        <v>株式会社インフォデックス</v>
      </c>
      <c r="F2682" t="str">
        <f t="shared" si="83"/>
        <v/>
      </c>
      <c r="G2682" t="s">
        <v>16820</v>
      </c>
      <c r="I2682" t="s">
        <v>16821</v>
      </c>
      <c r="K2682" t="s">
        <v>96</v>
      </c>
      <c r="L2682" t="s">
        <v>16822</v>
      </c>
      <c r="M2682" t="s">
        <v>16823</v>
      </c>
      <c r="Q2682" t="s">
        <v>2471</v>
      </c>
      <c r="S2682" t="s">
        <v>16824</v>
      </c>
    </row>
    <row r="2683" spans="1:19" x14ac:dyDescent="0.3">
      <c r="A2683">
        <v>2682</v>
      </c>
      <c r="B2683">
        <v>3472</v>
      </c>
      <c r="C2683" t="s">
        <v>17</v>
      </c>
      <c r="D2683" t="s">
        <v>16825</v>
      </c>
      <c r="E2683" t="str">
        <f t="shared" si="82"/>
        <v>株式会社メジャース</v>
      </c>
      <c r="F2683" t="str">
        <f t="shared" si="83"/>
        <v/>
      </c>
      <c r="G2683" t="s">
        <v>9485</v>
      </c>
      <c r="H2683" t="s">
        <v>1666</v>
      </c>
      <c r="I2683" t="s">
        <v>510</v>
      </c>
      <c r="J2683" t="s">
        <v>16826</v>
      </c>
      <c r="K2683" t="s">
        <v>6944</v>
      </c>
      <c r="L2683" t="s">
        <v>16827</v>
      </c>
      <c r="M2683" t="s">
        <v>16828</v>
      </c>
      <c r="P2683" t="s">
        <v>16829</v>
      </c>
      <c r="Q2683" t="s">
        <v>181</v>
      </c>
      <c r="R2683" t="s">
        <v>454</v>
      </c>
      <c r="S2683" t="s">
        <v>16830</v>
      </c>
    </row>
    <row r="2684" spans="1:19" x14ac:dyDescent="0.3">
      <c r="A2684">
        <v>2683</v>
      </c>
      <c r="B2684">
        <v>3474</v>
      </c>
      <c r="C2684" t="s">
        <v>17</v>
      </c>
      <c r="D2684" t="s">
        <v>16831</v>
      </c>
      <c r="E2684" t="str">
        <f t="shared" si="82"/>
        <v>株式会社ENERGIZE</v>
      </c>
      <c r="F2684" t="str">
        <f t="shared" si="83"/>
        <v/>
      </c>
      <c r="G2684" t="s">
        <v>1001</v>
      </c>
      <c r="I2684" t="s">
        <v>16832</v>
      </c>
      <c r="K2684" t="s">
        <v>9820</v>
      </c>
      <c r="L2684" t="s">
        <v>16833</v>
      </c>
      <c r="M2684" t="s">
        <v>16834</v>
      </c>
      <c r="Q2684" t="s">
        <v>484</v>
      </c>
      <c r="S2684" t="s">
        <v>16835</v>
      </c>
    </row>
    <row r="2685" spans="1:19" x14ac:dyDescent="0.3">
      <c r="A2685">
        <v>2684</v>
      </c>
      <c r="B2685">
        <v>3475</v>
      </c>
      <c r="C2685" t="s">
        <v>17</v>
      </c>
      <c r="D2685" t="s">
        <v>16836</v>
      </c>
      <c r="E2685" t="str">
        <f t="shared" si="82"/>
        <v>株式会社京応</v>
      </c>
      <c r="F2685" t="str">
        <f t="shared" si="83"/>
        <v/>
      </c>
      <c r="G2685" t="s">
        <v>16837</v>
      </c>
      <c r="H2685" t="s">
        <v>372</v>
      </c>
      <c r="K2685" t="s">
        <v>570</v>
      </c>
      <c r="L2685" t="s">
        <v>16838</v>
      </c>
      <c r="M2685" t="s">
        <v>16839</v>
      </c>
      <c r="Q2685" t="s">
        <v>129</v>
      </c>
      <c r="R2685" t="s">
        <v>8181</v>
      </c>
      <c r="S2685" t="s">
        <v>16840</v>
      </c>
    </row>
    <row r="2686" spans="1:19" x14ac:dyDescent="0.3">
      <c r="A2686">
        <v>2685</v>
      </c>
      <c r="B2686">
        <v>3476</v>
      </c>
      <c r="C2686" t="s">
        <v>17</v>
      </c>
      <c r="D2686" t="s">
        <v>16841</v>
      </c>
      <c r="E2686" t="str">
        <f t="shared" si="82"/>
        <v>株式会社レブニーズ</v>
      </c>
      <c r="F2686" t="str">
        <f t="shared" si="83"/>
        <v/>
      </c>
      <c r="G2686" t="s">
        <v>779</v>
      </c>
      <c r="H2686" t="s">
        <v>7840</v>
      </c>
      <c r="I2686" t="s">
        <v>4161</v>
      </c>
      <c r="K2686" t="s">
        <v>731</v>
      </c>
      <c r="L2686" t="s">
        <v>16842</v>
      </c>
      <c r="M2686" t="s">
        <v>16843</v>
      </c>
      <c r="Q2686" t="s">
        <v>2471</v>
      </c>
      <c r="R2686" t="s">
        <v>402</v>
      </c>
      <c r="S2686" t="s">
        <v>16844</v>
      </c>
    </row>
    <row r="2687" spans="1:19" x14ac:dyDescent="0.3">
      <c r="A2687">
        <v>2686</v>
      </c>
      <c r="B2687">
        <v>3477</v>
      </c>
      <c r="C2687" t="s">
        <v>17</v>
      </c>
      <c r="D2687" t="s">
        <v>16845</v>
      </c>
      <c r="E2687" t="str">
        <f t="shared" si="82"/>
        <v>株式会社フラッツ</v>
      </c>
      <c r="F2687" t="str">
        <f t="shared" si="83"/>
        <v/>
      </c>
      <c r="G2687" t="s">
        <v>1275</v>
      </c>
      <c r="H2687" t="s">
        <v>9401</v>
      </c>
      <c r="I2687" t="s">
        <v>164</v>
      </c>
      <c r="L2687" t="s">
        <v>16846</v>
      </c>
      <c r="M2687" t="s">
        <v>16847</v>
      </c>
      <c r="Q2687" t="s">
        <v>1441</v>
      </c>
      <c r="S2687" t="s">
        <v>16848</v>
      </c>
    </row>
    <row r="2688" spans="1:19" x14ac:dyDescent="0.3">
      <c r="A2688">
        <v>2687</v>
      </c>
      <c r="B2688">
        <v>3478</v>
      </c>
      <c r="C2688" t="s">
        <v>17</v>
      </c>
      <c r="D2688" t="s">
        <v>16849</v>
      </c>
      <c r="E2688" t="str">
        <f t="shared" si="82"/>
        <v/>
      </c>
      <c r="F2688" t="str">
        <f t="shared" si="83"/>
        <v>キーンソリッド株式会社</v>
      </c>
      <c r="G2688" t="s">
        <v>477</v>
      </c>
      <c r="I2688" t="s">
        <v>837</v>
      </c>
      <c r="K2688" t="s">
        <v>679</v>
      </c>
      <c r="L2688" t="s">
        <v>16850</v>
      </c>
      <c r="M2688" t="s">
        <v>16851</v>
      </c>
      <c r="Q2688" t="s">
        <v>927</v>
      </c>
      <c r="S2688" t="s">
        <v>16852</v>
      </c>
    </row>
    <row r="2689" spans="1:19" x14ac:dyDescent="0.3">
      <c r="A2689">
        <v>2688</v>
      </c>
      <c r="B2689">
        <v>3479</v>
      </c>
      <c r="C2689" t="s">
        <v>17</v>
      </c>
      <c r="D2689" t="s">
        <v>16853</v>
      </c>
      <c r="E2689" t="str">
        <f t="shared" si="82"/>
        <v>株式会社サムライ・ソフト</v>
      </c>
      <c r="F2689" t="str">
        <f t="shared" si="83"/>
        <v/>
      </c>
      <c r="G2689" t="s">
        <v>3331</v>
      </c>
      <c r="I2689" t="s">
        <v>164</v>
      </c>
      <c r="K2689" t="s">
        <v>13329</v>
      </c>
      <c r="L2689" t="s">
        <v>16854</v>
      </c>
      <c r="M2689" t="s">
        <v>16855</v>
      </c>
      <c r="Q2689" t="s">
        <v>651</v>
      </c>
      <c r="S2689" t="s">
        <v>16856</v>
      </c>
    </row>
    <row r="2690" spans="1:19" x14ac:dyDescent="0.3">
      <c r="A2690">
        <v>2689</v>
      </c>
      <c r="B2690">
        <v>3480</v>
      </c>
      <c r="C2690" t="s">
        <v>17</v>
      </c>
      <c r="D2690" t="s">
        <v>16857</v>
      </c>
      <c r="E2690" t="str">
        <f t="shared" si="82"/>
        <v>株式会社フルセイル</v>
      </c>
      <c r="F2690" t="str">
        <f t="shared" si="83"/>
        <v/>
      </c>
      <c r="G2690" t="s">
        <v>5415</v>
      </c>
      <c r="H2690" t="s">
        <v>12324</v>
      </c>
      <c r="I2690" t="s">
        <v>164</v>
      </c>
      <c r="L2690" t="s">
        <v>16858</v>
      </c>
      <c r="M2690" t="s">
        <v>16859</v>
      </c>
      <c r="Q2690" t="s">
        <v>276</v>
      </c>
      <c r="R2690" t="s">
        <v>859</v>
      </c>
      <c r="S2690" t="s">
        <v>16860</v>
      </c>
    </row>
    <row r="2691" spans="1:19" x14ac:dyDescent="0.3">
      <c r="A2691">
        <v>2690</v>
      </c>
      <c r="B2691">
        <v>3481</v>
      </c>
      <c r="C2691" t="s">
        <v>17</v>
      </c>
      <c r="D2691" t="s">
        <v>16861</v>
      </c>
      <c r="E2691" t="str">
        <f t="shared" ref="E2691:E2754" si="84">IF(LEFT($D2691,4)="株式会社",$D2691,"")</f>
        <v>株式会社プライムクロス</v>
      </c>
      <c r="F2691" t="str">
        <f t="shared" ref="F2691:F2754" si="85">IF(RIGHT($D2691,4)="株式会社",$D2691,"")</f>
        <v/>
      </c>
      <c r="G2691" t="s">
        <v>16862</v>
      </c>
      <c r="I2691" t="s">
        <v>578</v>
      </c>
      <c r="L2691" t="s">
        <v>16863</v>
      </c>
      <c r="M2691" t="s">
        <v>16864</v>
      </c>
      <c r="O2691" t="s">
        <v>16865</v>
      </c>
      <c r="Q2691" t="s">
        <v>4456</v>
      </c>
      <c r="R2691" t="s">
        <v>454</v>
      </c>
      <c r="S2691" t="s">
        <v>16866</v>
      </c>
    </row>
    <row r="2692" spans="1:19" x14ac:dyDescent="0.3">
      <c r="A2692">
        <v>2691</v>
      </c>
      <c r="B2692">
        <v>3482</v>
      </c>
      <c r="C2692" t="s">
        <v>17</v>
      </c>
      <c r="D2692" t="s">
        <v>16867</v>
      </c>
      <c r="E2692" t="str">
        <f t="shared" si="84"/>
        <v/>
      </c>
      <c r="F2692" t="str">
        <f t="shared" si="85"/>
        <v>ゼオンジャパン株式会社</v>
      </c>
      <c r="G2692" t="s">
        <v>16868</v>
      </c>
      <c r="H2692" t="s">
        <v>836</v>
      </c>
      <c r="K2692" t="s">
        <v>14249</v>
      </c>
      <c r="L2692" t="s">
        <v>16869</v>
      </c>
      <c r="M2692" t="s">
        <v>16870</v>
      </c>
      <c r="N2692" t="s">
        <v>39</v>
      </c>
      <c r="Q2692" t="s">
        <v>1050</v>
      </c>
      <c r="R2692" t="s">
        <v>80</v>
      </c>
      <c r="S2692" t="s">
        <v>16871</v>
      </c>
    </row>
    <row r="2693" spans="1:19" x14ac:dyDescent="0.3">
      <c r="A2693">
        <v>2692</v>
      </c>
      <c r="B2693">
        <v>3483</v>
      </c>
      <c r="C2693" t="s">
        <v>17</v>
      </c>
      <c r="D2693" t="s">
        <v>16872</v>
      </c>
      <c r="E2693" t="str">
        <f t="shared" si="84"/>
        <v>株式会社TS工建</v>
      </c>
      <c r="F2693" t="str">
        <f t="shared" si="85"/>
        <v/>
      </c>
      <c r="G2693" t="s">
        <v>16873</v>
      </c>
      <c r="H2693" t="s">
        <v>6861</v>
      </c>
      <c r="I2693" t="s">
        <v>729</v>
      </c>
      <c r="J2693" t="s">
        <v>16874</v>
      </c>
      <c r="K2693" t="s">
        <v>559</v>
      </c>
      <c r="L2693" t="s">
        <v>16875</v>
      </c>
      <c r="M2693" t="s">
        <v>16876</v>
      </c>
      <c r="N2693" t="s">
        <v>39</v>
      </c>
      <c r="P2693" t="s">
        <v>16877</v>
      </c>
      <c r="Q2693" t="s">
        <v>16878</v>
      </c>
      <c r="R2693" t="s">
        <v>859</v>
      </c>
      <c r="S2693" t="s">
        <v>16879</v>
      </c>
    </row>
    <row r="2694" spans="1:19" x14ac:dyDescent="0.3">
      <c r="A2694">
        <v>2693</v>
      </c>
      <c r="B2694">
        <v>3484</v>
      </c>
      <c r="C2694" t="s">
        <v>17</v>
      </c>
      <c r="D2694" t="s">
        <v>16880</v>
      </c>
      <c r="E2694" t="str">
        <f t="shared" si="84"/>
        <v>株式会社トライバルメディアハウス</v>
      </c>
      <c r="F2694" t="str">
        <f t="shared" si="85"/>
        <v/>
      </c>
      <c r="G2694" t="s">
        <v>1642</v>
      </c>
      <c r="H2694" t="s">
        <v>1286</v>
      </c>
      <c r="I2694" t="s">
        <v>5079</v>
      </c>
      <c r="K2694" t="s">
        <v>7463</v>
      </c>
      <c r="L2694" t="s">
        <v>16881</v>
      </c>
      <c r="M2694" t="s">
        <v>16882</v>
      </c>
      <c r="O2694" t="s">
        <v>16883</v>
      </c>
      <c r="Q2694" t="s">
        <v>297</v>
      </c>
      <c r="S2694" t="s">
        <v>10216</v>
      </c>
    </row>
    <row r="2695" spans="1:19" x14ac:dyDescent="0.3">
      <c r="A2695">
        <v>2694</v>
      </c>
      <c r="B2695">
        <v>3485</v>
      </c>
      <c r="C2695" t="s">
        <v>17</v>
      </c>
      <c r="D2695" t="s">
        <v>16884</v>
      </c>
      <c r="E2695" t="str">
        <f t="shared" si="84"/>
        <v>株式会社ディライツ広告事務所</v>
      </c>
      <c r="F2695" t="str">
        <f t="shared" si="85"/>
        <v/>
      </c>
      <c r="G2695" t="s">
        <v>853</v>
      </c>
      <c r="I2695" t="s">
        <v>164</v>
      </c>
      <c r="K2695" t="s">
        <v>5291</v>
      </c>
      <c r="L2695" t="s">
        <v>16885</v>
      </c>
      <c r="M2695" t="s">
        <v>16886</v>
      </c>
      <c r="P2695" t="s">
        <v>16887</v>
      </c>
      <c r="Q2695" t="s">
        <v>129</v>
      </c>
      <c r="S2695" t="s">
        <v>16888</v>
      </c>
    </row>
    <row r="2696" spans="1:19" x14ac:dyDescent="0.3">
      <c r="A2696">
        <v>2695</v>
      </c>
      <c r="B2696">
        <v>3486</v>
      </c>
      <c r="C2696" t="s">
        <v>17</v>
      </c>
      <c r="D2696" t="s">
        <v>16889</v>
      </c>
      <c r="E2696" t="str">
        <f t="shared" si="84"/>
        <v>株式会社スタイルクリエイツ</v>
      </c>
      <c r="F2696" t="str">
        <f t="shared" si="85"/>
        <v/>
      </c>
      <c r="G2696" t="s">
        <v>862</v>
      </c>
      <c r="H2696" t="s">
        <v>124</v>
      </c>
      <c r="I2696" t="s">
        <v>164</v>
      </c>
      <c r="K2696" t="s">
        <v>4569</v>
      </c>
      <c r="L2696" t="s">
        <v>16890</v>
      </c>
      <c r="M2696" t="s">
        <v>16891</v>
      </c>
      <c r="P2696" t="s">
        <v>16892</v>
      </c>
      <c r="Q2696" t="s">
        <v>785</v>
      </c>
      <c r="S2696" t="s">
        <v>16893</v>
      </c>
    </row>
    <row r="2697" spans="1:19" x14ac:dyDescent="0.3">
      <c r="A2697">
        <v>2696</v>
      </c>
      <c r="B2697">
        <v>3488</v>
      </c>
      <c r="C2697" t="s">
        <v>17</v>
      </c>
      <c r="D2697" t="s">
        <v>16894</v>
      </c>
      <c r="E2697" t="str">
        <f t="shared" si="84"/>
        <v>株式会社フリープラス</v>
      </c>
      <c r="F2697" t="str">
        <f t="shared" si="85"/>
        <v/>
      </c>
      <c r="G2697" t="s">
        <v>6044</v>
      </c>
      <c r="H2697" t="s">
        <v>239</v>
      </c>
      <c r="I2697" t="s">
        <v>16895</v>
      </c>
      <c r="J2697" t="s">
        <v>16896</v>
      </c>
      <c r="L2697" t="s">
        <v>16897</v>
      </c>
      <c r="M2697" t="s">
        <v>16898</v>
      </c>
      <c r="N2697" t="s">
        <v>39</v>
      </c>
      <c r="Q2697" t="s">
        <v>315</v>
      </c>
      <c r="R2697" t="s">
        <v>16899</v>
      </c>
      <c r="S2697" t="s">
        <v>16900</v>
      </c>
    </row>
    <row r="2698" spans="1:19" x14ac:dyDescent="0.3">
      <c r="A2698">
        <v>2697</v>
      </c>
      <c r="B2698">
        <v>3489</v>
      </c>
      <c r="C2698" t="s">
        <v>17</v>
      </c>
      <c r="D2698" t="s">
        <v>16901</v>
      </c>
      <c r="E2698" t="str">
        <f t="shared" si="84"/>
        <v>株式会社ルートコミュニケーションズ</v>
      </c>
      <c r="F2698" t="str">
        <f t="shared" si="85"/>
        <v/>
      </c>
      <c r="G2698" t="s">
        <v>1642</v>
      </c>
      <c r="H2698" t="s">
        <v>2539</v>
      </c>
      <c r="I2698" t="s">
        <v>15626</v>
      </c>
      <c r="J2698" t="s">
        <v>16902</v>
      </c>
      <c r="K2698" t="s">
        <v>6367</v>
      </c>
      <c r="L2698" t="s">
        <v>16903</v>
      </c>
      <c r="M2698" t="s">
        <v>16904</v>
      </c>
      <c r="N2698" t="s">
        <v>39</v>
      </c>
      <c r="O2698" t="s">
        <v>16905</v>
      </c>
      <c r="P2698" t="s">
        <v>16906</v>
      </c>
      <c r="Q2698" t="s">
        <v>2595</v>
      </c>
      <c r="R2698" t="s">
        <v>189</v>
      </c>
      <c r="S2698" t="s">
        <v>16907</v>
      </c>
    </row>
    <row r="2699" spans="1:19" x14ac:dyDescent="0.3">
      <c r="A2699">
        <v>2698</v>
      </c>
      <c r="B2699">
        <v>3490</v>
      </c>
      <c r="C2699" t="s">
        <v>17</v>
      </c>
      <c r="D2699" t="s">
        <v>16908</v>
      </c>
      <c r="E2699" t="str">
        <f t="shared" si="84"/>
        <v/>
      </c>
      <c r="F2699" t="str">
        <f t="shared" si="85"/>
        <v>キヤノンビズアテンダ株式会社</v>
      </c>
      <c r="G2699" t="s">
        <v>16909</v>
      </c>
      <c r="I2699" t="s">
        <v>578</v>
      </c>
      <c r="K2699" t="s">
        <v>1133</v>
      </c>
      <c r="L2699" t="s">
        <v>16910</v>
      </c>
      <c r="M2699" t="s">
        <v>16911</v>
      </c>
      <c r="O2699" t="s">
        <v>16912</v>
      </c>
      <c r="P2699" t="s">
        <v>16913</v>
      </c>
      <c r="Q2699" t="s">
        <v>6570</v>
      </c>
      <c r="S2699" t="s">
        <v>16914</v>
      </c>
    </row>
    <row r="2700" spans="1:19" x14ac:dyDescent="0.3">
      <c r="A2700">
        <v>2699</v>
      </c>
      <c r="B2700">
        <v>3491</v>
      </c>
      <c r="C2700" t="s">
        <v>17</v>
      </c>
      <c r="D2700" t="s">
        <v>16915</v>
      </c>
      <c r="E2700" t="str">
        <f t="shared" si="84"/>
        <v/>
      </c>
      <c r="F2700" t="str">
        <f t="shared" si="85"/>
        <v>インフォマークス株式会社</v>
      </c>
      <c r="G2700" t="s">
        <v>879</v>
      </c>
      <c r="H2700" t="s">
        <v>2387</v>
      </c>
      <c r="I2700" t="s">
        <v>3945</v>
      </c>
      <c r="K2700" t="s">
        <v>1358</v>
      </c>
      <c r="L2700" t="s">
        <v>16916</v>
      </c>
      <c r="M2700" t="s">
        <v>16917</v>
      </c>
      <c r="Q2700" t="s">
        <v>651</v>
      </c>
      <c r="S2700" t="s">
        <v>16918</v>
      </c>
    </row>
    <row r="2701" spans="1:19" x14ac:dyDescent="0.3">
      <c r="A2701">
        <v>2700</v>
      </c>
      <c r="B2701">
        <v>3492</v>
      </c>
      <c r="C2701" t="s">
        <v>17</v>
      </c>
      <c r="D2701" t="s">
        <v>16919</v>
      </c>
      <c r="E2701" t="str">
        <f t="shared" si="84"/>
        <v>株式会社アウローラ</v>
      </c>
      <c r="F2701" t="str">
        <f t="shared" si="85"/>
        <v/>
      </c>
      <c r="G2701" t="s">
        <v>14695</v>
      </c>
      <c r="H2701" t="s">
        <v>1666</v>
      </c>
      <c r="I2701" t="s">
        <v>614</v>
      </c>
      <c r="J2701" t="s">
        <v>16920</v>
      </c>
      <c r="K2701" t="s">
        <v>3538</v>
      </c>
      <c r="L2701" t="s">
        <v>16921</v>
      </c>
      <c r="M2701" t="s">
        <v>16922</v>
      </c>
      <c r="N2701" t="s">
        <v>39</v>
      </c>
      <c r="Q2701" t="s">
        <v>358</v>
      </c>
      <c r="R2701" t="s">
        <v>189</v>
      </c>
      <c r="S2701" t="s">
        <v>16923</v>
      </c>
    </row>
    <row r="2702" spans="1:19" x14ac:dyDescent="0.3">
      <c r="A2702">
        <v>2701</v>
      </c>
      <c r="B2702">
        <v>3493</v>
      </c>
      <c r="C2702" t="s">
        <v>17</v>
      </c>
      <c r="D2702" t="s">
        <v>16924</v>
      </c>
      <c r="E2702" t="str">
        <f t="shared" si="84"/>
        <v/>
      </c>
      <c r="F2702" t="str">
        <f t="shared" si="85"/>
        <v>アクセンチュア株式会社</v>
      </c>
      <c r="G2702" t="s">
        <v>8212</v>
      </c>
      <c r="H2702" t="s">
        <v>16925</v>
      </c>
      <c r="I2702" t="s">
        <v>2787</v>
      </c>
      <c r="J2702" t="s">
        <v>16926</v>
      </c>
      <c r="K2702" t="s">
        <v>2388</v>
      </c>
      <c r="L2702" t="s">
        <v>16927</v>
      </c>
      <c r="M2702" t="s">
        <v>16928</v>
      </c>
      <c r="N2702" t="s">
        <v>909</v>
      </c>
      <c r="Q2702" t="s">
        <v>16929</v>
      </c>
      <c r="S2702" t="s">
        <v>16930</v>
      </c>
    </row>
    <row r="2703" spans="1:19" x14ac:dyDescent="0.3">
      <c r="A2703">
        <v>2702</v>
      </c>
      <c r="B2703">
        <v>3495</v>
      </c>
      <c r="C2703" t="s">
        <v>17</v>
      </c>
      <c r="D2703" t="s">
        <v>16931</v>
      </c>
      <c r="E2703" t="str">
        <f t="shared" si="84"/>
        <v/>
      </c>
      <c r="F2703" t="str">
        <f t="shared" si="85"/>
        <v>日本社宅サービス株式会社</v>
      </c>
      <c r="G2703" t="s">
        <v>1511</v>
      </c>
      <c r="H2703" t="s">
        <v>84</v>
      </c>
      <c r="I2703" t="s">
        <v>2994</v>
      </c>
      <c r="J2703" t="s">
        <v>16932</v>
      </c>
      <c r="K2703" t="s">
        <v>1839</v>
      </c>
      <c r="L2703" t="s">
        <v>16933</v>
      </c>
      <c r="M2703" t="s">
        <v>16934</v>
      </c>
      <c r="N2703" t="s">
        <v>26</v>
      </c>
      <c r="O2703" t="s">
        <v>16935</v>
      </c>
      <c r="P2703" t="s">
        <v>16936</v>
      </c>
      <c r="Q2703" t="s">
        <v>4974</v>
      </c>
      <c r="R2703" t="s">
        <v>4589</v>
      </c>
      <c r="S2703" t="s">
        <v>16937</v>
      </c>
    </row>
    <row r="2704" spans="1:19" x14ac:dyDescent="0.3">
      <c r="A2704">
        <v>2703</v>
      </c>
      <c r="B2704">
        <v>3496</v>
      </c>
      <c r="C2704" t="s">
        <v>17</v>
      </c>
      <c r="D2704" t="s">
        <v>16938</v>
      </c>
      <c r="E2704" t="str">
        <f t="shared" si="84"/>
        <v>株式会社アラタナ</v>
      </c>
      <c r="F2704" t="str">
        <f t="shared" si="85"/>
        <v/>
      </c>
      <c r="G2704" t="s">
        <v>83</v>
      </c>
      <c r="H2704" t="s">
        <v>5613</v>
      </c>
      <c r="I2704" t="s">
        <v>16939</v>
      </c>
      <c r="K2704" t="s">
        <v>7825</v>
      </c>
      <c r="L2704" t="s">
        <v>16940</v>
      </c>
      <c r="M2704" t="s">
        <v>16941</v>
      </c>
      <c r="N2704" t="s">
        <v>39</v>
      </c>
      <c r="Q2704" t="s">
        <v>4456</v>
      </c>
      <c r="R2704" t="s">
        <v>454</v>
      </c>
      <c r="S2704" t="s">
        <v>16942</v>
      </c>
    </row>
    <row r="2705" spans="1:19" x14ac:dyDescent="0.3">
      <c r="A2705">
        <v>2704</v>
      </c>
      <c r="B2705">
        <v>3497</v>
      </c>
      <c r="C2705" t="s">
        <v>17</v>
      </c>
      <c r="D2705" t="s">
        <v>16943</v>
      </c>
      <c r="E2705" t="str">
        <f t="shared" si="84"/>
        <v>株式会社IBSGlobalBridge</v>
      </c>
      <c r="F2705" t="str">
        <f t="shared" si="85"/>
        <v/>
      </c>
      <c r="G2705" t="s">
        <v>279</v>
      </c>
      <c r="I2705" t="s">
        <v>16944</v>
      </c>
      <c r="K2705" t="s">
        <v>16524</v>
      </c>
      <c r="L2705" t="s">
        <v>16945</v>
      </c>
      <c r="M2705" t="s">
        <v>16946</v>
      </c>
      <c r="O2705" t="s">
        <v>16947</v>
      </c>
      <c r="P2705" t="s">
        <v>11780</v>
      </c>
      <c r="Q2705" t="s">
        <v>3419</v>
      </c>
      <c r="S2705" t="s">
        <v>16948</v>
      </c>
    </row>
    <row r="2706" spans="1:19" x14ac:dyDescent="0.3">
      <c r="A2706">
        <v>2705</v>
      </c>
      <c r="B2706">
        <v>3498</v>
      </c>
      <c r="C2706" t="s">
        <v>17</v>
      </c>
      <c r="D2706" t="s">
        <v>16949</v>
      </c>
      <c r="E2706" t="str">
        <f t="shared" si="84"/>
        <v>株式会社フライトシステムコンサルティング</v>
      </c>
      <c r="F2706" t="str">
        <f t="shared" si="85"/>
        <v/>
      </c>
      <c r="G2706" t="s">
        <v>1367</v>
      </c>
      <c r="H2706" t="s">
        <v>124</v>
      </c>
      <c r="I2706" t="s">
        <v>164</v>
      </c>
      <c r="L2706" t="s">
        <v>16950</v>
      </c>
      <c r="M2706" t="s">
        <v>16951</v>
      </c>
      <c r="Q2706" t="s">
        <v>9584</v>
      </c>
      <c r="S2706" t="s">
        <v>16952</v>
      </c>
    </row>
    <row r="2707" spans="1:19" x14ac:dyDescent="0.3">
      <c r="A2707">
        <v>2706</v>
      </c>
      <c r="B2707">
        <v>3499</v>
      </c>
      <c r="C2707" t="s">
        <v>17</v>
      </c>
      <c r="D2707" t="s">
        <v>16953</v>
      </c>
      <c r="E2707" t="str">
        <f t="shared" si="84"/>
        <v>株式会社エモテント</v>
      </c>
      <c r="F2707" t="str">
        <f t="shared" si="85"/>
        <v/>
      </c>
      <c r="G2707" t="s">
        <v>16794</v>
      </c>
      <c r="H2707" t="s">
        <v>124</v>
      </c>
      <c r="I2707" t="s">
        <v>1778</v>
      </c>
      <c r="K2707" t="s">
        <v>1288</v>
      </c>
      <c r="L2707" t="s">
        <v>16954</v>
      </c>
      <c r="M2707" t="s">
        <v>16955</v>
      </c>
      <c r="N2707" t="s">
        <v>39</v>
      </c>
      <c r="Q2707" t="s">
        <v>3286</v>
      </c>
      <c r="R2707" t="s">
        <v>402</v>
      </c>
      <c r="S2707" t="s">
        <v>16956</v>
      </c>
    </row>
    <row r="2708" spans="1:19" x14ac:dyDescent="0.3">
      <c r="A2708">
        <v>2707</v>
      </c>
      <c r="B2708">
        <v>3500</v>
      </c>
      <c r="C2708" t="s">
        <v>17</v>
      </c>
      <c r="D2708" t="s">
        <v>16957</v>
      </c>
      <c r="E2708" t="str">
        <f t="shared" si="84"/>
        <v>株式会社エンファクトリー</v>
      </c>
      <c r="F2708" t="str">
        <f t="shared" si="85"/>
        <v/>
      </c>
      <c r="G2708" t="s">
        <v>83</v>
      </c>
      <c r="H2708" t="s">
        <v>124</v>
      </c>
      <c r="I2708" t="s">
        <v>164</v>
      </c>
      <c r="K2708" t="s">
        <v>10564</v>
      </c>
      <c r="L2708" t="s">
        <v>16958</v>
      </c>
      <c r="M2708" t="s">
        <v>16959</v>
      </c>
      <c r="Q2708" t="s">
        <v>1416</v>
      </c>
      <c r="S2708" t="s">
        <v>16960</v>
      </c>
    </row>
    <row r="2709" spans="1:19" x14ac:dyDescent="0.3">
      <c r="A2709">
        <v>2708</v>
      </c>
      <c r="B2709">
        <v>3501</v>
      </c>
      <c r="C2709" t="s">
        <v>17</v>
      </c>
      <c r="D2709" t="s">
        <v>16961</v>
      </c>
      <c r="E2709" t="str">
        <f t="shared" si="84"/>
        <v/>
      </c>
      <c r="F2709" t="str">
        <f t="shared" si="85"/>
        <v>ルビー・マーケティング株式会社</v>
      </c>
      <c r="G2709" t="s">
        <v>1642</v>
      </c>
      <c r="H2709" t="s">
        <v>1666</v>
      </c>
      <c r="K2709" t="s">
        <v>1200</v>
      </c>
      <c r="L2709" t="s">
        <v>16962</v>
      </c>
      <c r="M2709" t="s">
        <v>16963</v>
      </c>
      <c r="N2709" t="s">
        <v>39</v>
      </c>
      <c r="Q2709" t="s">
        <v>651</v>
      </c>
      <c r="R2709" t="s">
        <v>859</v>
      </c>
      <c r="S2709" t="s">
        <v>16964</v>
      </c>
    </row>
    <row r="2710" spans="1:19" x14ac:dyDescent="0.3">
      <c r="A2710">
        <v>2709</v>
      </c>
      <c r="B2710">
        <v>3503</v>
      </c>
      <c r="C2710" t="s">
        <v>17</v>
      </c>
      <c r="D2710" t="s">
        <v>16965</v>
      </c>
      <c r="E2710" t="str">
        <f t="shared" si="84"/>
        <v>株式会社シースタイル</v>
      </c>
      <c r="F2710" t="str">
        <f t="shared" si="85"/>
        <v/>
      </c>
      <c r="G2710" t="s">
        <v>16966</v>
      </c>
      <c r="H2710" t="s">
        <v>7651</v>
      </c>
      <c r="I2710" t="s">
        <v>14077</v>
      </c>
      <c r="J2710" t="s">
        <v>16967</v>
      </c>
      <c r="K2710" t="s">
        <v>559</v>
      </c>
      <c r="L2710" t="s">
        <v>16968</v>
      </c>
      <c r="M2710" t="s">
        <v>16969</v>
      </c>
      <c r="N2710" t="s">
        <v>39</v>
      </c>
      <c r="P2710" t="s">
        <v>16970</v>
      </c>
      <c r="Q2710" t="s">
        <v>2900</v>
      </c>
      <c r="R2710" t="s">
        <v>80</v>
      </c>
      <c r="S2710" t="s">
        <v>16971</v>
      </c>
    </row>
    <row r="2711" spans="1:19" x14ac:dyDescent="0.3">
      <c r="A2711">
        <v>2710</v>
      </c>
      <c r="B2711">
        <v>3505</v>
      </c>
      <c r="C2711" t="s">
        <v>17</v>
      </c>
      <c r="D2711" t="s">
        <v>16972</v>
      </c>
      <c r="E2711" t="str">
        <f t="shared" si="84"/>
        <v>株式会社セプテーニ・クロスゲート</v>
      </c>
      <c r="F2711" t="str">
        <f t="shared" si="85"/>
        <v/>
      </c>
      <c r="G2711" t="s">
        <v>83</v>
      </c>
      <c r="I2711" t="s">
        <v>16676</v>
      </c>
      <c r="L2711" t="s">
        <v>16973</v>
      </c>
      <c r="M2711" t="s">
        <v>16974</v>
      </c>
      <c r="Q2711" t="s">
        <v>297</v>
      </c>
      <c r="S2711" t="s">
        <v>16975</v>
      </c>
    </row>
    <row r="2712" spans="1:19" x14ac:dyDescent="0.3">
      <c r="A2712">
        <v>2711</v>
      </c>
      <c r="B2712">
        <v>3507</v>
      </c>
      <c r="C2712" t="s">
        <v>17</v>
      </c>
      <c r="D2712" t="s">
        <v>16976</v>
      </c>
      <c r="E2712" t="str">
        <f t="shared" si="84"/>
        <v/>
      </c>
      <c r="F2712" t="str">
        <f t="shared" si="85"/>
        <v>フュージョン株式会社</v>
      </c>
      <c r="G2712" t="s">
        <v>1642</v>
      </c>
      <c r="I2712" t="s">
        <v>8184</v>
      </c>
      <c r="L2712" t="s">
        <v>16977</v>
      </c>
      <c r="M2712" t="s">
        <v>16978</v>
      </c>
      <c r="Q2712" t="e">
        <f>-人</f>
        <v>#NAME?</v>
      </c>
      <c r="S2712" t="s">
        <v>16979</v>
      </c>
    </row>
    <row r="2713" spans="1:19" x14ac:dyDescent="0.3">
      <c r="A2713">
        <v>2712</v>
      </c>
      <c r="B2713">
        <v>3508</v>
      </c>
      <c r="C2713" t="s">
        <v>17</v>
      </c>
      <c r="D2713" t="s">
        <v>16980</v>
      </c>
      <c r="E2713" t="str">
        <f t="shared" si="84"/>
        <v>株式会社Nagisa</v>
      </c>
      <c r="F2713" t="str">
        <f t="shared" si="85"/>
        <v/>
      </c>
      <c r="G2713" t="s">
        <v>83</v>
      </c>
      <c r="I2713" t="s">
        <v>16981</v>
      </c>
      <c r="K2713" t="s">
        <v>13905</v>
      </c>
      <c r="L2713" t="s">
        <v>16982</v>
      </c>
      <c r="M2713" t="s">
        <v>16983</v>
      </c>
      <c r="P2713" t="s">
        <v>16984</v>
      </c>
      <c r="Q2713" t="s">
        <v>2233</v>
      </c>
      <c r="R2713" t="s">
        <v>16899</v>
      </c>
      <c r="S2713" t="s">
        <v>16985</v>
      </c>
    </row>
    <row r="2714" spans="1:19" x14ac:dyDescent="0.3">
      <c r="A2714">
        <v>2713</v>
      </c>
      <c r="B2714">
        <v>3509</v>
      </c>
      <c r="C2714" t="s">
        <v>17</v>
      </c>
      <c r="D2714" t="s">
        <v>16986</v>
      </c>
      <c r="E2714" t="str">
        <f t="shared" si="84"/>
        <v>株式会社bitFlyer</v>
      </c>
      <c r="F2714" t="str">
        <f t="shared" si="85"/>
        <v/>
      </c>
      <c r="G2714" t="s">
        <v>11768</v>
      </c>
      <c r="H2714" t="s">
        <v>1024</v>
      </c>
      <c r="I2714" t="s">
        <v>16987</v>
      </c>
      <c r="L2714" t="s">
        <v>16988</v>
      </c>
      <c r="M2714" t="s">
        <v>16989</v>
      </c>
      <c r="Q2714" t="s">
        <v>1336</v>
      </c>
      <c r="S2714" t="s">
        <v>16990</v>
      </c>
    </row>
    <row r="2715" spans="1:19" x14ac:dyDescent="0.3">
      <c r="A2715">
        <v>2714</v>
      </c>
      <c r="B2715">
        <v>3510</v>
      </c>
      <c r="C2715" t="s">
        <v>17</v>
      </c>
      <c r="D2715" t="s">
        <v>16991</v>
      </c>
      <c r="E2715" t="str">
        <f t="shared" si="84"/>
        <v/>
      </c>
      <c r="F2715" t="str">
        <f t="shared" si="85"/>
        <v>ファイブスターズゲーム株式会社</v>
      </c>
      <c r="G2715" t="s">
        <v>8034</v>
      </c>
      <c r="H2715" t="s">
        <v>3497</v>
      </c>
      <c r="I2715" t="s">
        <v>8669</v>
      </c>
      <c r="K2715" t="s">
        <v>13329</v>
      </c>
      <c r="L2715" t="s">
        <v>16992</v>
      </c>
      <c r="M2715" t="s">
        <v>16993</v>
      </c>
      <c r="O2715" t="s">
        <v>16994</v>
      </c>
      <c r="P2715" t="s">
        <v>16995</v>
      </c>
      <c r="Q2715" t="s">
        <v>79</v>
      </c>
      <c r="R2715" t="s">
        <v>80</v>
      </c>
      <c r="S2715" t="s">
        <v>16996</v>
      </c>
    </row>
    <row r="2716" spans="1:19" x14ac:dyDescent="0.3">
      <c r="A2716">
        <v>2715</v>
      </c>
      <c r="B2716">
        <v>3511</v>
      </c>
      <c r="C2716" t="s">
        <v>17</v>
      </c>
      <c r="D2716" t="s">
        <v>16997</v>
      </c>
      <c r="E2716" t="str">
        <f t="shared" si="84"/>
        <v>株式会社メディアプロダクツジャパン</v>
      </c>
      <c r="F2716" t="str">
        <f t="shared" si="85"/>
        <v/>
      </c>
      <c r="G2716" t="s">
        <v>3392</v>
      </c>
      <c r="H2716" t="s">
        <v>193</v>
      </c>
      <c r="L2716" t="s">
        <v>16998</v>
      </c>
      <c r="M2716" t="s">
        <v>16999</v>
      </c>
      <c r="N2716" t="s">
        <v>39</v>
      </c>
      <c r="Q2716" t="s">
        <v>494</v>
      </c>
      <c r="S2716" t="s">
        <v>15801</v>
      </c>
    </row>
    <row r="2717" spans="1:19" x14ac:dyDescent="0.3">
      <c r="A2717">
        <v>2716</v>
      </c>
      <c r="B2717">
        <v>3512</v>
      </c>
      <c r="C2717" t="s">
        <v>17</v>
      </c>
      <c r="D2717" t="s">
        <v>17000</v>
      </c>
      <c r="E2717" t="str">
        <f t="shared" si="84"/>
        <v>株式会社アットイン</v>
      </c>
      <c r="F2717" t="str">
        <f t="shared" si="85"/>
        <v/>
      </c>
      <c r="G2717" t="s">
        <v>7873</v>
      </c>
      <c r="H2717" t="s">
        <v>6695</v>
      </c>
      <c r="I2717" t="s">
        <v>578</v>
      </c>
      <c r="J2717" t="s">
        <v>17001</v>
      </c>
      <c r="K2717" t="s">
        <v>1288</v>
      </c>
      <c r="L2717" t="s">
        <v>17002</v>
      </c>
      <c r="M2717" t="s">
        <v>17003</v>
      </c>
      <c r="N2717" t="s">
        <v>39</v>
      </c>
      <c r="Q2717" t="s">
        <v>9584</v>
      </c>
      <c r="R2717" t="s">
        <v>16317</v>
      </c>
      <c r="S2717" t="s">
        <v>17004</v>
      </c>
    </row>
    <row r="2718" spans="1:19" x14ac:dyDescent="0.3">
      <c r="A2718">
        <v>2717</v>
      </c>
      <c r="B2718">
        <v>3513</v>
      </c>
      <c r="C2718" t="s">
        <v>17</v>
      </c>
      <c r="D2718" t="s">
        <v>17005</v>
      </c>
      <c r="E2718" t="str">
        <f t="shared" si="84"/>
        <v>株式会社プレート</v>
      </c>
      <c r="F2718" t="str">
        <f t="shared" si="85"/>
        <v/>
      </c>
      <c r="G2718" t="s">
        <v>17006</v>
      </c>
      <c r="H2718" t="s">
        <v>3458</v>
      </c>
      <c r="I2718" t="s">
        <v>164</v>
      </c>
      <c r="J2718" t="s">
        <v>17007</v>
      </c>
      <c r="K2718" t="s">
        <v>1705</v>
      </c>
      <c r="L2718" t="s">
        <v>17008</v>
      </c>
      <c r="M2718" t="s">
        <v>420</v>
      </c>
      <c r="N2718" t="s">
        <v>39</v>
      </c>
      <c r="O2718" t="s">
        <v>5161</v>
      </c>
      <c r="P2718" t="s">
        <v>17009</v>
      </c>
      <c r="Q2718" t="s">
        <v>2900</v>
      </c>
      <c r="R2718" t="s">
        <v>859</v>
      </c>
      <c r="S2718" t="s">
        <v>17010</v>
      </c>
    </row>
    <row r="2719" spans="1:19" x14ac:dyDescent="0.3">
      <c r="A2719">
        <v>2718</v>
      </c>
      <c r="B2719">
        <v>3514</v>
      </c>
      <c r="C2719" t="s">
        <v>17</v>
      </c>
      <c r="D2719" t="s">
        <v>17011</v>
      </c>
      <c r="E2719" t="str">
        <f t="shared" si="84"/>
        <v>株式会社チロロネット</v>
      </c>
      <c r="F2719" t="str">
        <f t="shared" si="85"/>
        <v/>
      </c>
      <c r="G2719" t="s">
        <v>17012</v>
      </c>
      <c r="I2719" t="s">
        <v>164</v>
      </c>
      <c r="K2719" t="s">
        <v>4854</v>
      </c>
      <c r="L2719" t="s">
        <v>17013</v>
      </c>
      <c r="M2719" t="s">
        <v>17014</v>
      </c>
      <c r="P2719" t="s">
        <v>17015</v>
      </c>
      <c r="Q2719" t="s">
        <v>484</v>
      </c>
      <c r="S2719" t="s">
        <v>17016</v>
      </c>
    </row>
    <row r="2720" spans="1:19" x14ac:dyDescent="0.3">
      <c r="A2720">
        <v>2719</v>
      </c>
      <c r="B2720">
        <v>3515</v>
      </c>
      <c r="C2720" t="s">
        <v>17</v>
      </c>
      <c r="D2720" t="s">
        <v>17017</v>
      </c>
      <c r="E2720" t="str">
        <f t="shared" si="84"/>
        <v>株式会社アイキュー</v>
      </c>
      <c r="F2720" t="str">
        <f t="shared" si="85"/>
        <v/>
      </c>
      <c r="G2720" t="s">
        <v>83</v>
      </c>
      <c r="I2720" t="s">
        <v>17018</v>
      </c>
      <c r="L2720" t="s">
        <v>17019</v>
      </c>
      <c r="M2720" t="s">
        <v>17020</v>
      </c>
      <c r="O2720" t="s">
        <v>17021</v>
      </c>
      <c r="Q2720" t="s">
        <v>1614</v>
      </c>
      <c r="S2720" t="s">
        <v>17022</v>
      </c>
    </row>
    <row r="2721" spans="1:19" x14ac:dyDescent="0.3">
      <c r="A2721">
        <v>2720</v>
      </c>
      <c r="B2721">
        <v>3517</v>
      </c>
      <c r="C2721" t="s">
        <v>17</v>
      </c>
      <c r="D2721" t="s">
        <v>17023</v>
      </c>
      <c r="E2721" t="str">
        <f t="shared" si="84"/>
        <v/>
      </c>
      <c r="F2721" t="str">
        <f t="shared" si="85"/>
        <v>フレックシステムズ株式会社</v>
      </c>
      <c r="G2721" t="s">
        <v>1347</v>
      </c>
      <c r="I2721" t="s">
        <v>10672</v>
      </c>
      <c r="J2721" t="s">
        <v>17024</v>
      </c>
      <c r="K2721" t="s">
        <v>924</v>
      </c>
      <c r="L2721" t="s">
        <v>17025</v>
      </c>
      <c r="M2721" t="s">
        <v>17026</v>
      </c>
      <c r="N2721" t="s">
        <v>39</v>
      </c>
      <c r="P2721" t="s">
        <v>17027</v>
      </c>
      <c r="Q2721" t="s">
        <v>181</v>
      </c>
      <c r="S2721" t="s">
        <v>17028</v>
      </c>
    </row>
    <row r="2722" spans="1:19" x14ac:dyDescent="0.3">
      <c r="A2722">
        <v>2721</v>
      </c>
      <c r="B2722">
        <v>3518</v>
      </c>
      <c r="C2722" t="s">
        <v>17</v>
      </c>
      <c r="D2722" t="s">
        <v>17029</v>
      </c>
      <c r="E2722" t="str">
        <f t="shared" si="84"/>
        <v>株式会社スーパーソフトウエア</v>
      </c>
      <c r="F2722" t="str">
        <f t="shared" si="85"/>
        <v/>
      </c>
      <c r="G2722" t="s">
        <v>8523</v>
      </c>
      <c r="H2722" t="s">
        <v>931</v>
      </c>
      <c r="I2722" t="s">
        <v>4161</v>
      </c>
      <c r="K2722" t="s">
        <v>4104</v>
      </c>
      <c r="L2722" t="s">
        <v>17030</v>
      </c>
      <c r="M2722" t="s">
        <v>17031</v>
      </c>
      <c r="N2722" t="s">
        <v>39</v>
      </c>
      <c r="P2722" t="s">
        <v>17032</v>
      </c>
      <c r="Q2722" t="s">
        <v>3917</v>
      </c>
      <c r="R2722" t="s">
        <v>402</v>
      </c>
      <c r="S2722" t="s">
        <v>17033</v>
      </c>
    </row>
    <row r="2723" spans="1:19" x14ac:dyDescent="0.3">
      <c r="A2723">
        <v>2722</v>
      </c>
      <c r="B2723">
        <v>3519</v>
      </c>
      <c r="C2723" t="s">
        <v>17</v>
      </c>
      <c r="D2723" t="s">
        <v>17034</v>
      </c>
      <c r="E2723" t="str">
        <f t="shared" si="84"/>
        <v>株式会社ワンダーテクノス</v>
      </c>
      <c r="F2723" t="str">
        <f t="shared" si="85"/>
        <v/>
      </c>
      <c r="G2723" t="s">
        <v>15955</v>
      </c>
      <c r="I2723" t="s">
        <v>164</v>
      </c>
      <c r="K2723" t="s">
        <v>3620</v>
      </c>
      <c r="L2723" t="s">
        <v>17035</v>
      </c>
      <c r="M2723" t="s">
        <v>17036</v>
      </c>
      <c r="P2723" t="s">
        <v>17037</v>
      </c>
      <c r="Q2723" t="s">
        <v>2639</v>
      </c>
      <c r="R2723" t="s">
        <v>67</v>
      </c>
      <c r="S2723" t="s">
        <v>17038</v>
      </c>
    </row>
    <row r="2724" spans="1:19" x14ac:dyDescent="0.3">
      <c r="A2724">
        <v>2723</v>
      </c>
      <c r="B2724">
        <v>3520</v>
      </c>
      <c r="C2724" t="s">
        <v>17</v>
      </c>
      <c r="D2724" t="s">
        <v>17039</v>
      </c>
      <c r="E2724" t="str">
        <f t="shared" si="84"/>
        <v>株式会社ブックスキャン</v>
      </c>
      <c r="F2724" t="str">
        <f t="shared" si="85"/>
        <v/>
      </c>
      <c r="G2724" t="s">
        <v>17040</v>
      </c>
      <c r="H2724" t="s">
        <v>3393</v>
      </c>
      <c r="I2724" t="s">
        <v>1778</v>
      </c>
      <c r="L2724" t="s">
        <v>17041</v>
      </c>
      <c r="M2724" t="s">
        <v>17042</v>
      </c>
      <c r="Q2724" t="s">
        <v>6606</v>
      </c>
      <c r="R2724" t="s">
        <v>91</v>
      </c>
      <c r="S2724" t="s">
        <v>17043</v>
      </c>
    </row>
    <row r="2725" spans="1:19" x14ac:dyDescent="0.3">
      <c r="A2725">
        <v>2724</v>
      </c>
      <c r="B2725">
        <v>3521</v>
      </c>
      <c r="C2725" t="s">
        <v>17</v>
      </c>
      <c r="D2725" t="s">
        <v>17044</v>
      </c>
      <c r="E2725" t="str">
        <f t="shared" si="84"/>
        <v>株式会社ブックルックチーム</v>
      </c>
      <c r="F2725" t="str">
        <f t="shared" si="85"/>
        <v/>
      </c>
      <c r="G2725" t="s">
        <v>3537</v>
      </c>
      <c r="H2725" t="s">
        <v>931</v>
      </c>
      <c r="I2725" t="s">
        <v>164</v>
      </c>
      <c r="L2725" t="s">
        <v>17045</v>
      </c>
      <c r="M2725" t="s">
        <v>17046</v>
      </c>
      <c r="Q2725" t="s">
        <v>987</v>
      </c>
      <c r="R2725" t="s">
        <v>120</v>
      </c>
      <c r="S2725" t="s">
        <v>17047</v>
      </c>
    </row>
    <row r="2726" spans="1:19" x14ac:dyDescent="0.3">
      <c r="A2726">
        <v>2725</v>
      </c>
      <c r="B2726">
        <v>3522</v>
      </c>
      <c r="C2726" t="s">
        <v>17</v>
      </c>
      <c r="D2726" t="s">
        <v>17048</v>
      </c>
      <c r="E2726" t="str">
        <f t="shared" si="84"/>
        <v>株式会社プライマルヴェニュー</v>
      </c>
      <c r="F2726" t="str">
        <f t="shared" si="85"/>
        <v/>
      </c>
      <c r="G2726" t="s">
        <v>7907</v>
      </c>
      <c r="I2726" t="s">
        <v>164</v>
      </c>
      <c r="K2726" t="s">
        <v>763</v>
      </c>
      <c r="L2726" t="s">
        <v>17049</v>
      </c>
      <c r="M2726" t="s">
        <v>17050</v>
      </c>
      <c r="Q2726" t="s">
        <v>927</v>
      </c>
      <c r="R2726" t="s">
        <v>454</v>
      </c>
      <c r="S2726" t="s">
        <v>17051</v>
      </c>
    </row>
    <row r="2727" spans="1:19" x14ac:dyDescent="0.3">
      <c r="A2727">
        <v>2726</v>
      </c>
      <c r="B2727">
        <v>3524</v>
      </c>
      <c r="C2727" t="s">
        <v>17</v>
      </c>
      <c r="D2727" t="s">
        <v>17052</v>
      </c>
      <c r="E2727" t="str">
        <f t="shared" si="84"/>
        <v>株式会社ウェブライダー</v>
      </c>
      <c r="F2727" t="str">
        <f t="shared" si="85"/>
        <v/>
      </c>
      <c r="G2727" t="s">
        <v>2306</v>
      </c>
      <c r="H2727" t="s">
        <v>3436</v>
      </c>
      <c r="I2727" t="s">
        <v>17053</v>
      </c>
      <c r="J2727" t="s">
        <v>17054</v>
      </c>
      <c r="L2727" t="s">
        <v>17055</v>
      </c>
      <c r="M2727" t="s">
        <v>17056</v>
      </c>
      <c r="P2727" t="s">
        <v>17057</v>
      </c>
      <c r="Q2727" t="s">
        <v>1989</v>
      </c>
      <c r="R2727" t="s">
        <v>565</v>
      </c>
      <c r="S2727" t="s">
        <v>17058</v>
      </c>
    </row>
    <row r="2728" spans="1:19" x14ac:dyDescent="0.3">
      <c r="A2728">
        <v>2727</v>
      </c>
      <c r="B2728">
        <v>3525</v>
      </c>
      <c r="C2728" t="s">
        <v>17</v>
      </c>
      <c r="D2728" t="s">
        <v>17059</v>
      </c>
      <c r="E2728" t="str">
        <f t="shared" si="84"/>
        <v>株式会社プロレド・パートナーズ</v>
      </c>
      <c r="F2728" t="str">
        <f t="shared" si="85"/>
        <v/>
      </c>
      <c r="G2728" t="s">
        <v>738</v>
      </c>
      <c r="L2728" t="s">
        <v>17060</v>
      </c>
      <c r="M2728" t="s">
        <v>17061</v>
      </c>
      <c r="Q2728" t="s">
        <v>2750</v>
      </c>
      <c r="S2728" t="s">
        <v>17062</v>
      </c>
    </row>
    <row r="2729" spans="1:19" x14ac:dyDescent="0.3">
      <c r="A2729">
        <v>2728</v>
      </c>
      <c r="B2729">
        <v>3526</v>
      </c>
      <c r="C2729" t="s">
        <v>17</v>
      </c>
      <c r="D2729" t="s">
        <v>17063</v>
      </c>
      <c r="E2729" t="str">
        <f t="shared" si="84"/>
        <v>株式会社フルスケール</v>
      </c>
      <c r="F2729" t="str">
        <f t="shared" si="85"/>
        <v/>
      </c>
      <c r="G2729" t="s">
        <v>83</v>
      </c>
      <c r="L2729" t="s">
        <v>17064</v>
      </c>
      <c r="M2729" t="s">
        <v>17065</v>
      </c>
      <c r="Q2729" t="e">
        <f>-人</f>
        <v>#NAME?</v>
      </c>
      <c r="S2729" t="s">
        <v>17066</v>
      </c>
    </row>
    <row r="2730" spans="1:19" x14ac:dyDescent="0.3">
      <c r="A2730">
        <v>2729</v>
      </c>
      <c r="B2730">
        <v>3527</v>
      </c>
      <c r="C2730" t="s">
        <v>17</v>
      </c>
      <c r="D2730" t="s">
        <v>17067</v>
      </c>
      <c r="E2730" t="str">
        <f t="shared" si="84"/>
        <v>株式会社リアリット</v>
      </c>
      <c r="F2730" t="str">
        <f t="shared" si="85"/>
        <v/>
      </c>
      <c r="G2730" t="s">
        <v>557</v>
      </c>
      <c r="H2730" t="s">
        <v>124</v>
      </c>
      <c r="I2730" t="s">
        <v>578</v>
      </c>
      <c r="L2730" t="s">
        <v>17068</v>
      </c>
      <c r="M2730" t="s">
        <v>17069</v>
      </c>
      <c r="Q2730" t="s">
        <v>297</v>
      </c>
      <c r="S2730" t="s">
        <v>17070</v>
      </c>
    </row>
    <row r="2731" spans="1:19" x14ac:dyDescent="0.3">
      <c r="A2731">
        <v>2730</v>
      </c>
      <c r="B2731">
        <v>3528</v>
      </c>
      <c r="C2731" t="s">
        <v>17</v>
      </c>
      <c r="D2731" t="s">
        <v>17071</v>
      </c>
      <c r="E2731" t="str">
        <f t="shared" si="84"/>
        <v>株式会社ブルート</v>
      </c>
      <c r="F2731" t="str">
        <f t="shared" si="85"/>
        <v/>
      </c>
      <c r="G2731" t="s">
        <v>83</v>
      </c>
      <c r="H2731" t="s">
        <v>2387</v>
      </c>
      <c r="I2731" t="s">
        <v>7776</v>
      </c>
      <c r="K2731" t="s">
        <v>5958</v>
      </c>
      <c r="L2731" t="s">
        <v>17072</v>
      </c>
      <c r="M2731" t="s">
        <v>17073</v>
      </c>
      <c r="Q2731" t="s">
        <v>1989</v>
      </c>
      <c r="S2731" t="s">
        <v>17074</v>
      </c>
    </row>
    <row r="2732" spans="1:19" x14ac:dyDescent="0.3">
      <c r="A2732">
        <v>2731</v>
      </c>
      <c r="B2732">
        <v>3529</v>
      </c>
      <c r="C2732" t="s">
        <v>17</v>
      </c>
      <c r="D2732" t="s">
        <v>17075</v>
      </c>
      <c r="E2732" t="str">
        <f t="shared" si="84"/>
        <v>株式会社ピーナッツ・クラブ</v>
      </c>
      <c r="F2732" t="str">
        <f t="shared" si="85"/>
        <v/>
      </c>
      <c r="G2732" t="s">
        <v>477</v>
      </c>
      <c r="I2732" t="s">
        <v>8691</v>
      </c>
      <c r="L2732" t="s">
        <v>17076</v>
      </c>
      <c r="M2732" t="s">
        <v>17077</v>
      </c>
      <c r="Q2732" t="s">
        <v>3753</v>
      </c>
      <c r="S2732" t="s">
        <v>17078</v>
      </c>
    </row>
    <row r="2733" spans="1:19" x14ac:dyDescent="0.3">
      <c r="A2733">
        <v>2732</v>
      </c>
      <c r="B2733">
        <v>3530</v>
      </c>
      <c r="C2733" t="s">
        <v>17</v>
      </c>
      <c r="D2733" t="s">
        <v>17079</v>
      </c>
      <c r="E2733" t="str">
        <f t="shared" si="84"/>
        <v/>
      </c>
      <c r="F2733" t="str">
        <f t="shared" si="85"/>
        <v>日本インフォメーション株式会社</v>
      </c>
      <c r="G2733" t="s">
        <v>728</v>
      </c>
      <c r="I2733" t="s">
        <v>1778</v>
      </c>
      <c r="K2733" t="s">
        <v>13415</v>
      </c>
      <c r="L2733" t="s">
        <v>17080</v>
      </c>
      <c r="M2733" t="s">
        <v>17081</v>
      </c>
      <c r="N2733" t="s">
        <v>39</v>
      </c>
      <c r="P2733" t="s">
        <v>17082</v>
      </c>
      <c r="Q2733" t="s">
        <v>285</v>
      </c>
      <c r="R2733" t="s">
        <v>390</v>
      </c>
      <c r="S2733" t="s">
        <v>17083</v>
      </c>
    </row>
    <row r="2734" spans="1:19" x14ac:dyDescent="0.3">
      <c r="A2734">
        <v>2733</v>
      </c>
      <c r="B2734">
        <v>3531</v>
      </c>
      <c r="C2734" t="s">
        <v>17</v>
      </c>
      <c r="D2734" t="s">
        <v>17084</v>
      </c>
      <c r="E2734" t="str">
        <f t="shared" si="84"/>
        <v>株式会社イデア</v>
      </c>
      <c r="F2734" t="str">
        <f t="shared" si="85"/>
        <v/>
      </c>
      <c r="G2734" t="s">
        <v>17085</v>
      </c>
      <c r="I2734" t="s">
        <v>164</v>
      </c>
      <c r="L2734" t="s">
        <v>17086</v>
      </c>
      <c r="M2734" t="s">
        <v>17087</v>
      </c>
      <c r="Q2734" t="s">
        <v>2639</v>
      </c>
      <c r="R2734" t="s">
        <v>454</v>
      </c>
      <c r="S2734" t="s">
        <v>17088</v>
      </c>
    </row>
    <row r="2735" spans="1:19" x14ac:dyDescent="0.3">
      <c r="A2735">
        <v>2734</v>
      </c>
      <c r="B2735">
        <v>3532</v>
      </c>
      <c r="C2735" t="s">
        <v>17</v>
      </c>
      <c r="D2735" t="s">
        <v>17089</v>
      </c>
      <c r="E2735" t="str">
        <f t="shared" si="84"/>
        <v/>
      </c>
      <c r="F2735" t="str">
        <f t="shared" si="85"/>
        <v>流科サービス株式会社</v>
      </c>
      <c r="G2735" t="s">
        <v>8724</v>
      </c>
      <c r="H2735" t="s">
        <v>1666</v>
      </c>
      <c r="I2735" t="s">
        <v>106</v>
      </c>
      <c r="L2735" t="s">
        <v>17090</v>
      </c>
      <c r="M2735" t="s">
        <v>17091</v>
      </c>
      <c r="N2735" t="s">
        <v>39</v>
      </c>
      <c r="Q2735" t="s">
        <v>927</v>
      </c>
      <c r="R2735" t="s">
        <v>80</v>
      </c>
      <c r="S2735" t="s">
        <v>17092</v>
      </c>
    </row>
    <row r="2736" spans="1:19" x14ac:dyDescent="0.3">
      <c r="A2736">
        <v>2735</v>
      </c>
      <c r="B2736">
        <v>3533</v>
      </c>
      <c r="C2736" t="s">
        <v>17</v>
      </c>
      <c r="D2736" t="s">
        <v>17093</v>
      </c>
      <c r="E2736" t="str">
        <f t="shared" si="84"/>
        <v/>
      </c>
      <c r="F2736" t="str">
        <f t="shared" si="85"/>
        <v>グラビティ株式会社</v>
      </c>
      <c r="G2736" t="s">
        <v>3950</v>
      </c>
      <c r="H2736" t="s">
        <v>931</v>
      </c>
      <c r="I2736" t="s">
        <v>510</v>
      </c>
      <c r="K2736" t="s">
        <v>6613</v>
      </c>
      <c r="L2736" t="s">
        <v>17094</v>
      </c>
      <c r="M2736" t="s">
        <v>17095</v>
      </c>
      <c r="P2736" t="s">
        <v>17096</v>
      </c>
      <c r="Q2736" t="s">
        <v>2083</v>
      </c>
      <c r="R2736" t="s">
        <v>3052</v>
      </c>
      <c r="S2736" t="s">
        <v>17097</v>
      </c>
    </row>
    <row r="2737" spans="1:19" x14ac:dyDescent="0.3">
      <c r="A2737">
        <v>2736</v>
      </c>
      <c r="B2737">
        <v>3535</v>
      </c>
      <c r="C2737" t="s">
        <v>17</v>
      </c>
      <c r="D2737" t="s">
        <v>17098</v>
      </c>
      <c r="E2737" t="str">
        <f t="shared" si="84"/>
        <v/>
      </c>
      <c r="F2737" t="str">
        <f t="shared" si="85"/>
        <v>カルー株式会社</v>
      </c>
      <c r="G2737" t="s">
        <v>83</v>
      </c>
      <c r="H2737" t="s">
        <v>3436</v>
      </c>
      <c r="I2737" t="s">
        <v>7172</v>
      </c>
      <c r="K2737" t="s">
        <v>10642</v>
      </c>
      <c r="L2737" t="s">
        <v>17099</v>
      </c>
      <c r="M2737" t="s">
        <v>17100</v>
      </c>
      <c r="Q2737" t="s">
        <v>484</v>
      </c>
      <c r="R2737" t="s">
        <v>91</v>
      </c>
      <c r="S2737" t="s">
        <v>17101</v>
      </c>
    </row>
    <row r="2738" spans="1:19" x14ac:dyDescent="0.3">
      <c r="A2738">
        <v>2737</v>
      </c>
      <c r="B2738">
        <v>3536</v>
      </c>
      <c r="C2738" t="s">
        <v>17</v>
      </c>
      <c r="D2738" t="s">
        <v>17102</v>
      </c>
      <c r="E2738" t="str">
        <f t="shared" si="84"/>
        <v>株式会社マックスシステム(ピー・シー・エーグループ)</v>
      </c>
      <c r="F2738" t="str">
        <f t="shared" si="85"/>
        <v/>
      </c>
      <c r="G2738" t="s">
        <v>1260</v>
      </c>
      <c r="H2738" t="s">
        <v>124</v>
      </c>
      <c r="I2738" t="s">
        <v>12119</v>
      </c>
      <c r="K2738" t="s">
        <v>1332</v>
      </c>
      <c r="L2738" t="s">
        <v>17103</v>
      </c>
      <c r="M2738" t="s">
        <v>17104</v>
      </c>
      <c r="Q2738" t="s">
        <v>1416</v>
      </c>
      <c r="S2738" t="s">
        <v>17105</v>
      </c>
    </row>
    <row r="2739" spans="1:19" x14ac:dyDescent="0.3">
      <c r="A2739">
        <v>2738</v>
      </c>
      <c r="B2739">
        <v>3538</v>
      </c>
      <c r="C2739" t="s">
        <v>17</v>
      </c>
      <c r="D2739" t="s">
        <v>17106</v>
      </c>
      <c r="E2739" t="str">
        <f t="shared" si="84"/>
        <v>株式会社ロードマップ</v>
      </c>
      <c r="F2739" t="str">
        <f t="shared" si="85"/>
        <v/>
      </c>
      <c r="G2739" t="s">
        <v>16275</v>
      </c>
      <c r="H2739" t="s">
        <v>372</v>
      </c>
      <c r="K2739" t="s">
        <v>12535</v>
      </c>
      <c r="L2739" t="s">
        <v>17107</v>
      </c>
      <c r="M2739" t="s">
        <v>17108</v>
      </c>
      <c r="Q2739" t="s">
        <v>2101</v>
      </c>
      <c r="R2739" t="s">
        <v>17109</v>
      </c>
      <c r="S2739" t="s">
        <v>17110</v>
      </c>
    </row>
    <row r="2740" spans="1:19" x14ac:dyDescent="0.3">
      <c r="A2740">
        <v>2739</v>
      </c>
      <c r="B2740">
        <v>3539</v>
      </c>
      <c r="C2740" t="s">
        <v>17</v>
      </c>
      <c r="D2740" t="s">
        <v>17111</v>
      </c>
      <c r="E2740" t="str">
        <f t="shared" si="84"/>
        <v>株式会社エフテック</v>
      </c>
      <c r="F2740" t="str">
        <f t="shared" si="85"/>
        <v/>
      </c>
      <c r="G2740" t="s">
        <v>467</v>
      </c>
      <c r="I2740" t="s">
        <v>510</v>
      </c>
      <c r="J2740" t="s">
        <v>17112</v>
      </c>
      <c r="K2740" t="s">
        <v>616</v>
      </c>
      <c r="L2740" t="s">
        <v>17113</v>
      </c>
      <c r="M2740" t="s">
        <v>17114</v>
      </c>
      <c r="N2740" t="s">
        <v>39</v>
      </c>
      <c r="Q2740" t="s">
        <v>5870</v>
      </c>
      <c r="S2740" t="s">
        <v>17115</v>
      </c>
    </row>
    <row r="2741" spans="1:19" x14ac:dyDescent="0.3">
      <c r="A2741">
        <v>2740</v>
      </c>
      <c r="B2741">
        <v>3540</v>
      </c>
      <c r="C2741" t="s">
        <v>17</v>
      </c>
      <c r="D2741" t="s">
        <v>17116</v>
      </c>
      <c r="E2741" t="str">
        <f t="shared" si="84"/>
        <v>株式会社アイオス</v>
      </c>
      <c r="F2741" t="str">
        <f t="shared" si="85"/>
        <v/>
      </c>
      <c r="G2741" t="s">
        <v>144</v>
      </c>
      <c r="L2741" t="s">
        <v>17117</v>
      </c>
      <c r="M2741" t="s">
        <v>17118</v>
      </c>
      <c r="Q2741" t="s">
        <v>716</v>
      </c>
      <c r="S2741" t="s">
        <v>17119</v>
      </c>
    </row>
    <row r="2742" spans="1:19" x14ac:dyDescent="0.3">
      <c r="A2742">
        <v>2741</v>
      </c>
      <c r="B2742">
        <v>3541</v>
      </c>
      <c r="C2742" t="s">
        <v>17</v>
      </c>
      <c r="D2742" t="s">
        <v>17120</v>
      </c>
      <c r="E2742" t="str">
        <f t="shared" si="84"/>
        <v/>
      </c>
      <c r="F2742" t="str">
        <f t="shared" si="85"/>
        <v>テンプスタッフ株式会社</v>
      </c>
      <c r="G2742" t="s">
        <v>144</v>
      </c>
      <c r="H2742" t="s">
        <v>1386</v>
      </c>
      <c r="I2742" t="s">
        <v>17121</v>
      </c>
      <c r="J2742" t="s">
        <v>17122</v>
      </c>
      <c r="K2742" t="s">
        <v>12469</v>
      </c>
      <c r="L2742" t="s">
        <v>17123</v>
      </c>
      <c r="M2742" t="s">
        <v>17124</v>
      </c>
      <c r="N2742" t="s">
        <v>52</v>
      </c>
      <c r="Q2742" t="s">
        <v>17125</v>
      </c>
      <c r="S2742" t="s">
        <v>17126</v>
      </c>
    </row>
    <row r="2743" spans="1:19" x14ac:dyDescent="0.3">
      <c r="A2743">
        <v>2742</v>
      </c>
      <c r="B2743">
        <v>3542</v>
      </c>
      <c r="C2743" t="s">
        <v>17</v>
      </c>
      <c r="D2743" t="s">
        <v>17127</v>
      </c>
      <c r="E2743" t="str">
        <f t="shared" si="84"/>
        <v/>
      </c>
      <c r="F2743" t="str">
        <f t="shared" si="85"/>
        <v>スキルインフォメーションズ株式会社</v>
      </c>
      <c r="G2743" t="s">
        <v>4273</v>
      </c>
      <c r="H2743" t="s">
        <v>124</v>
      </c>
      <c r="I2743" t="s">
        <v>8691</v>
      </c>
      <c r="K2743" t="s">
        <v>5188</v>
      </c>
      <c r="L2743" t="s">
        <v>17128</v>
      </c>
      <c r="M2743" t="s">
        <v>17129</v>
      </c>
      <c r="N2743" t="s">
        <v>39</v>
      </c>
      <c r="Q2743" t="s">
        <v>9127</v>
      </c>
      <c r="R2743" t="s">
        <v>565</v>
      </c>
      <c r="S2743" t="s">
        <v>17130</v>
      </c>
    </row>
    <row r="2744" spans="1:19" x14ac:dyDescent="0.3">
      <c r="A2744">
        <v>2743</v>
      </c>
      <c r="B2744">
        <v>3543</v>
      </c>
      <c r="C2744" t="s">
        <v>17</v>
      </c>
      <c r="D2744" t="s">
        <v>17131</v>
      </c>
      <c r="E2744" t="str">
        <f t="shared" si="84"/>
        <v>株式会社キュービックホールディングス</v>
      </c>
      <c r="F2744" t="str">
        <f t="shared" si="85"/>
        <v/>
      </c>
      <c r="G2744" t="s">
        <v>1642</v>
      </c>
      <c r="I2744" t="s">
        <v>14077</v>
      </c>
      <c r="L2744" t="s">
        <v>17132</v>
      </c>
      <c r="M2744" t="s">
        <v>17133</v>
      </c>
      <c r="P2744" t="s">
        <v>17134</v>
      </c>
      <c r="Q2744" t="s">
        <v>1231</v>
      </c>
      <c r="R2744" t="s">
        <v>17135</v>
      </c>
      <c r="S2744" t="s">
        <v>17136</v>
      </c>
    </row>
    <row r="2745" spans="1:19" x14ac:dyDescent="0.3">
      <c r="A2745">
        <v>2744</v>
      </c>
      <c r="B2745">
        <v>3544</v>
      </c>
      <c r="C2745" t="s">
        <v>17</v>
      </c>
      <c r="D2745" t="s">
        <v>17137</v>
      </c>
      <c r="E2745" t="str">
        <f t="shared" si="84"/>
        <v/>
      </c>
      <c r="F2745" t="str">
        <f t="shared" si="85"/>
        <v>リージョンズ株式会社</v>
      </c>
      <c r="G2745" t="s">
        <v>17138</v>
      </c>
      <c r="H2745" t="s">
        <v>1061</v>
      </c>
      <c r="I2745" t="s">
        <v>478</v>
      </c>
      <c r="J2745" t="s">
        <v>17139</v>
      </c>
      <c r="K2745" t="s">
        <v>7415</v>
      </c>
      <c r="L2745" t="s">
        <v>17140</v>
      </c>
      <c r="M2745" t="s">
        <v>17141</v>
      </c>
      <c r="N2745" t="s">
        <v>39</v>
      </c>
      <c r="Q2745" t="s">
        <v>2595</v>
      </c>
      <c r="R2745" t="s">
        <v>629</v>
      </c>
      <c r="S2745" t="s">
        <v>17142</v>
      </c>
    </row>
    <row r="2746" spans="1:19" x14ac:dyDescent="0.3">
      <c r="A2746">
        <v>2745</v>
      </c>
      <c r="B2746">
        <v>3545</v>
      </c>
      <c r="C2746" t="s">
        <v>17</v>
      </c>
      <c r="D2746" t="s">
        <v>17143</v>
      </c>
      <c r="E2746" t="str">
        <f t="shared" si="84"/>
        <v/>
      </c>
      <c r="F2746" t="str">
        <f t="shared" si="85"/>
        <v>グローバル・テクノロジー・デザイン株式会社</v>
      </c>
      <c r="G2746" t="s">
        <v>5964</v>
      </c>
      <c r="I2746" t="s">
        <v>932</v>
      </c>
      <c r="L2746" t="s">
        <v>17144</v>
      </c>
      <c r="M2746" t="s">
        <v>17145</v>
      </c>
      <c r="Q2746" t="s">
        <v>5870</v>
      </c>
      <c r="S2746" t="s">
        <v>17146</v>
      </c>
    </row>
    <row r="2747" spans="1:19" x14ac:dyDescent="0.3">
      <c r="A2747">
        <v>2746</v>
      </c>
      <c r="B2747">
        <v>3546</v>
      </c>
      <c r="C2747" t="s">
        <v>17</v>
      </c>
      <c r="D2747" t="s">
        <v>17147</v>
      </c>
      <c r="E2747" t="str">
        <f t="shared" si="84"/>
        <v>株式会社グッドフェローズ</v>
      </c>
      <c r="F2747" t="str">
        <f t="shared" si="85"/>
        <v/>
      </c>
      <c r="G2747" t="s">
        <v>17148</v>
      </c>
      <c r="H2747" t="s">
        <v>7948</v>
      </c>
      <c r="I2747" t="s">
        <v>164</v>
      </c>
      <c r="J2747" t="s">
        <v>17149</v>
      </c>
      <c r="K2747" t="s">
        <v>8741</v>
      </c>
      <c r="L2747" t="s">
        <v>17150</v>
      </c>
      <c r="M2747" t="s">
        <v>17151</v>
      </c>
      <c r="P2747" t="s">
        <v>17152</v>
      </c>
      <c r="Q2747" t="s">
        <v>79</v>
      </c>
      <c r="R2747" t="s">
        <v>91</v>
      </c>
      <c r="S2747" t="s">
        <v>17153</v>
      </c>
    </row>
    <row r="2748" spans="1:19" x14ac:dyDescent="0.3">
      <c r="A2748">
        <v>2747</v>
      </c>
      <c r="B2748">
        <v>3547</v>
      </c>
      <c r="C2748" t="s">
        <v>17</v>
      </c>
      <c r="D2748" t="s">
        <v>17154</v>
      </c>
      <c r="E2748" t="str">
        <f t="shared" si="84"/>
        <v>株式会社エクスジール</v>
      </c>
      <c r="F2748" t="str">
        <f t="shared" si="85"/>
        <v/>
      </c>
      <c r="G2748" t="s">
        <v>6749</v>
      </c>
      <c r="H2748" t="s">
        <v>1061</v>
      </c>
      <c r="I2748" t="s">
        <v>12210</v>
      </c>
      <c r="L2748" t="s">
        <v>17155</v>
      </c>
      <c r="M2748" t="s">
        <v>17156</v>
      </c>
      <c r="Q2748" t="s">
        <v>927</v>
      </c>
      <c r="S2748" t="s">
        <v>17157</v>
      </c>
    </row>
    <row r="2749" spans="1:19" x14ac:dyDescent="0.3">
      <c r="A2749">
        <v>2748</v>
      </c>
      <c r="B2749">
        <v>3548</v>
      </c>
      <c r="C2749" t="s">
        <v>17</v>
      </c>
      <c r="D2749" t="s">
        <v>17158</v>
      </c>
      <c r="E2749" t="str">
        <f t="shared" si="84"/>
        <v/>
      </c>
      <c r="F2749" t="str">
        <f t="shared" si="85"/>
        <v>INNOBASE株式会社</v>
      </c>
      <c r="G2749" t="s">
        <v>10124</v>
      </c>
      <c r="H2749" t="s">
        <v>124</v>
      </c>
      <c r="I2749" t="s">
        <v>729</v>
      </c>
      <c r="K2749" t="s">
        <v>17159</v>
      </c>
      <c r="L2749" t="s">
        <v>17160</v>
      </c>
      <c r="M2749" t="s">
        <v>17161</v>
      </c>
      <c r="N2749" t="s">
        <v>39</v>
      </c>
      <c r="O2749" t="s">
        <v>17162</v>
      </c>
      <c r="P2749" t="s">
        <v>17163</v>
      </c>
      <c r="Q2749" t="s">
        <v>181</v>
      </c>
      <c r="R2749" t="s">
        <v>454</v>
      </c>
      <c r="S2749" t="s">
        <v>17164</v>
      </c>
    </row>
    <row r="2750" spans="1:19" x14ac:dyDescent="0.3">
      <c r="A2750">
        <v>2749</v>
      </c>
      <c r="B2750">
        <v>3549</v>
      </c>
      <c r="C2750" t="s">
        <v>17</v>
      </c>
      <c r="D2750" t="s">
        <v>17165</v>
      </c>
      <c r="E2750" t="str">
        <f t="shared" si="84"/>
        <v>株式会社ガラパゴス</v>
      </c>
      <c r="F2750" t="str">
        <f t="shared" si="85"/>
        <v/>
      </c>
      <c r="G2750" t="s">
        <v>8175</v>
      </c>
      <c r="H2750" t="s">
        <v>5613</v>
      </c>
      <c r="I2750" t="s">
        <v>164</v>
      </c>
      <c r="K2750" t="s">
        <v>8741</v>
      </c>
      <c r="L2750" t="s">
        <v>17166</v>
      </c>
      <c r="M2750" t="s">
        <v>17167</v>
      </c>
      <c r="P2750" t="s">
        <v>17168</v>
      </c>
      <c r="Q2750" t="s">
        <v>79</v>
      </c>
      <c r="R2750" t="s">
        <v>91</v>
      </c>
      <c r="S2750" t="s">
        <v>17169</v>
      </c>
    </row>
    <row r="2751" spans="1:19" x14ac:dyDescent="0.3">
      <c r="A2751">
        <v>2750</v>
      </c>
      <c r="B2751">
        <v>3550</v>
      </c>
      <c r="C2751" t="s">
        <v>17</v>
      </c>
      <c r="D2751" t="s">
        <v>17170</v>
      </c>
      <c r="E2751" t="str">
        <f t="shared" si="84"/>
        <v>株式会社プレスマン</v>
      </c>
      <c r="F2751" t="str">
        <f t="shared" si="85"/>
        <v/>
      </c>
      <c r="G2751" t="s">
        <v>1886</v>
      </c>
      <c r="H2751" t="s">
        <v>816</v>
      </c>
      <c r="I2751" t="s">
        <v>17171</v>
      </c>
      <c r="K2751" t="s">
        <v>2181</v>
      </c>
      <c r="L2751" t="s">
        <v>17172</v>
      </c>
      <c r="M2751" t="s">
        <v>17173</v>
      </c>
      <c r="P2751" t="s">
        <v>17174</v>
      </c>
      <c r="Q2751" t="s">
        <v>79</v>
      </c>
      <c r="S2751" t="s">
        <v>17175</v>
      </c>
    </row>
    <row r="2752" spans="1:19" x14ac:dyDescent="0.3">
      <c r="A2752">
        <v>2751</v>
      </c>
      <c r="B2752">
        <v>3551</v>
      </c>
      <c r="C2752" t="s">
        <v>17</v>
      </c>
      <c r="D2752" t="s">
        <v>17176</v>
      </c>
      <c r="E2752" t="str">
        <f t="shared" si="84"/>
        <v>株式会社CSolution</v>
      </c>
      <c r="F2752" t="str">
        <f t="shared" si="85"/>
        <v/>
      </c>
      <c r="G2752" t="s">
        <v>1079</v>
      </c>
      <c r="I2752" t="s">
        <v>7494</v>
      </c>
      <c r="K2752" t="s">
        <v>12535</v>
      </c>
      <c r="L2752" t="s">
        <v>17177</v>
      </c>
      <c r="M2752" t="s">
        <v>17178</v>
      </c>
      <c r="Q2752" t="s">
        <v>3623</v>
      </c>
      <c r="S2752" t="s">
        <v>17179</v>
      </c>
    </row>
    <row r="2753" spans="1:19" x14ac:dyDescent="0.3">
      <c r="A2753">
        <v>2752</v>
      </c>
      <c r="B2753">
        <v>3552</v>
      </c>
      <c r="C2753" t="s">
        <v>17</v>
      </c>
      <c r="D2753" t="s">
        <v>17180</v>
      </c>
      <c r="E2753" t="str">
        <f t="shared" si="84"/>
        <v>株式会社WevNAL</v>
      </c>
      <c r="F2753" t="str">
        <f t="shared" si="85"/>
        <v/>
      </c>
      <c r="G2753" t="s">
        <v>83</v>
      </c>
      <c r="H2753" t="s">
        <v>816</v>
      </c>
      <c r="I2753" t="s">
        <v>3674</v>
      </c>
      <c r="K2753" t="s">
        <v>10564</v>
      </c>
      <c r="L2753" t="s">
        <v>17181</v>
      </c>
      <c r="M2753" t="s">
        <v>17182</v>
      </c>
      <c r="Q2753" t="e">
        <f>-人</f>
        <v>#NAME?</v>
      </c>
      <c r="S2753" t="s">
        <v>17183</v>
      </c>
    </row>
    <row r="2754" spans="1:19" x14ac:dyDescent="0.3">
      <c r="A2754">
        <v>2753</v>
      </c>
      <c r="B2754">
        <v>3553</v>
      </c>
      <c r="C2754" t="s">
        <v>17</v>
      </c>
      <c r="D2754" t="s">
        <v>17184</v>
      </c>
      <c r="E2754" t="str">
        <f t="shared" si="84"/>
        <v>株式会社レコチョク</v>
      </c>
      <c r="F2754" t="str">
        <f t="shared" si="85"/>
        <v/>
      </c>
      <c r="G2754" t="s">
        <v>3392</v>
      </c>
      <c r="H2754" t="s">
        <v>1286</v>
      </c>
      <c r="I2754" t="s">
        <v>6349</v>
      </c>
      <c r="K2754" t="s">
        <v>579</v>
      </c>
      <c r="L2754" t="s">
        <v>17185</v>
      </c>
      <c r="M2754" t="s">
        <v>17186</v>
      </c>
      <c r="P2754" t="s">
        <v>17187</v>
      </c>
      <c r="Q2754" t="s">
        <v>14930</v>
      </c>
      <c r="R2754" t="s">
        <v>30</v>
      </c>
      <c r="S2754" t="s">
        <v>17188</v>
      </c>
    </row>
    <row r="2755" spans="1:19" x14ac:dyDescent="0.3">
      <c r="A2755">
        <v>2754</v>
      </c>
      <c r="B2755">
        <v>3554</v>
      </c>
      <c r="C2755" t="s">
        <v>17</v>
      </c>
      <c r="D2755" t="s">
        <v>17189</v>
      </c>
      <c r="E2755" t="str">
        <f t="shared" ref="E2755:E2818" si="86">IF(LEFT($D2755,4)="株式会社",$D2755,"")</f>
        <v>株式会社SKIYAKI</v>
      </c>
      <c r="F2755" t="str">
        <f t="shared" ref="F2755:F2818" si="87">IF(RIGHT($D2755,4)="株式会社",$D2755,"")</f>
        <v/>
      </c>
      <c r="G2755" t="s">
        <v>6855</v>
      </c>
      <c r="H2755" t="s">
        <v>13680</v>
      </c>
      <c r="I2755" t="s">
        <v>17190</v>
      </c>
      <c r="K2755" t="s">
        <v>646</v>
      </c>
      <c r="L2755" t="s">
        <v>17191</v>
      </c>
      <c r="M2755" t="s">
        <v>17192</v>
      </c>
      <c r="N2755" t="s">
        <v>39</v>
      </c>
      <c r="P2755" t="s">
        <v>17193</v>
      </c>
      <c r="Q2755" t="s">
        <v>336</v>
      </c>
      <c r="R2755" t="s">
        <v>402</v>
      </c>
      <c r="S2755" t="s">
        <v>17194</v>
      </c>
    </row>
    <row r="2756" spans="1:19" x14ac:dyDescent="0.3">
      <c r="A2756">
        <v>2755</v>
      </c>
      <c r="B2756">
        <v>3555</v>
      </c>
      <c r="C2756" t="s">
        <v>17</v>
      </c>
      <c r="D2756" t="s">
        <v>17195</v>
      </c>
      <c r="E2756" t="str">
        <f t="shared" si="86"/>
        <v>株式会社イーガオ</v>
      </c>
      <c r="F2756" t="str">
        <f t="shared" si="87"/>
        <v/>
      </c>
      <c r="G2756" t="s">
        <v>279</v>
      </c>
      <c r="I2756" t="s">
        <v>3674</v>
      </c>
      <c r="K2756" t="s">
        <v>15244</v>
      </c>
      <c r="L2756" t="s">
        <v>17196</v>
      </c>
      <c r="M2756" t="s">
        <v>17197</v>
      </c>
      <c r="N2756" t="s">
        <v>39</v>
      </c>
      <c r="Q2756" t="s">
        <v>1989</v>
      </c>
      <c r="S2756" t="s">
        <v>17198</v>
      </c>
    </row>
    <row r="2757" spans="1:19" x14ac:dyDescent="0.3">
      <c r="A2757">
        <v>2756</v>
      </c>
      <c r="B2757">
        <v>3556</v>
      </c>
      <c r="C2757" t="s">
        <v>17</v>
      </c>
      <c r="D2757" t="s">
        <v>17199</v>
      </c>
      <c r="E2757" t="str">
        <f t="shared" si="86"/>
        <v/>
      </c>
      <c r="F2757" t="str">
        <f t="shared" si="87"/>
        <v>大阪技術管理株式会社</v>
      </c>
      <c r="G2757" t="s">
        <v>3250</v>
      </c>
      <c r="L2757" t="s">
        <v>17200</v>
      </c>
      <c r="M2757" t="s">
        <v>17201</v>
      </c>
      <c r="Q2757" t="e">
        <f>-人</f>
        <v>#NAME?</v>
      </c>
      <c r="S2757" t="s">
        <v>17202</v>
      </c>
    </row>
    <row r="2758" spans="1:19" x14ac:dyDescent="0.3">
      <c r="A2758">
        <v>2757</v>
      </c>
      <c r="B2758">
        <v>3557</v>
      </c>
      <c r="C2758" t="s">
        <v>17</v>
      </c>
      <c r="D2758" t="s">
        <v>17203</v>
      </c>
      <c r="E2758" t="str">
        <f t="shared" si="86"/>
        <v/>
      </c>
      <c r="F2758" t="str">
        <f t="shared" si="87"/>
        <v>シーアイアンドティーパシフィック株式会社</v>
      </c>
      <c r="G2758" t="s">
        <v>9229</v>
      </c>
      <c r="H2758" t="s">
        <v>206</v>
      </c>
      <c r="I2758" t="s">
        <v>17204</v>
      </c>
      <c r="K2758" t="s">
        <v>8719</v>
      </c>
      <c r="L2758" t="s">
        <v>17205</v>
      </c>
      <c r="M2758" t="s">
        <v>17206</v>
      </c>
      <c r="N2758" t="s">
        <v>39</v>
      </c>
      <c r="P2758" t="s">
        <v>17207</v>
      </c>
      <c r="Q2758" t="s">
        <v>431</v>
      </c>
      <c r="S2758" t="s">
        <v>17208</v>
      </c>
    </row>
    <row r="2759" spans="1:19" x14ac:dyDescent="0.3">
      <c r="A2759">
        <v>2758</v>
      </c>
      <c r="B2759">
        <v>3558</v>
      </c>
      <c r="C2759" t="s">
        <v>17</v>
      </c>
      <c r="D2759" t="s">
        <v>17209</v>
      </c>
      <c r="E2759" t="str">
        <f t="shared" si="86"/>
        <v/>
      </c>
      <c r="F2759" t="str">
        <f t="shared" si="87"/>
        <v>ファーストサーバ株式会社</v>
      </c>
      <c r="G2759" t="s">
        <v>83</v>
      </c>
      <c r="H2759" t="s">
        <v>124</v>
      </c>
      <c r="I2759" t="s">
        <v>17210</v>
      </c>
      <c r="L2759" t="s">
        <v>17211</v>
      </c>
      <c r="M2759" t="s">
        <v>17212</v>
      </c>
      <c r="O2759" t="s">
        <v>2844</v>
      </c>
      <c r="Q2759" t="s">
        <v>3001</v>
      </c>
      <c r="S2759" t="s">
        <v>17213</v>
      </c>
    </row>
    <row r="2760" spans="1:19" x14ac:dyDescent="0.3">
      <c r="A2760">
        <v>2759</v>
      </c>
      <c r="B2760">
        <v>3559</v>
      </c>
      <c r="C2760" t="s">
        <v>17</v>
      </c>
      <c r="D2760" t="s">
        <v>17214</v>
      </c>
      <c r="E2760" t="str">
        <f t="shared" si="86"/>
        <v>株式会社モトアップ</v>
      </c>
      <c r="F2760" t="str">
        <f t="shared" si="87"/>
        <v/>
      </c>
      <c r="G2760" t="s">
        <v>5964</v>
      </c>
      <c r="L2760" t="s">
        <v>17215</v>
      </c>
      <c r="M2760" t="s">
        <v>17216</v>
      </c>
      <c r="Q2760" t="s">
        <v>129</v>
      </c>
      <c r="S2760" t="s">
        <v>17217</v>
      </c>
    </row>
    <row r="2761" spans="1:19" x14ac:dyDescent="0.3">
      <c r="A2761">
        <v>2760</v>
      </c>
      <c r="B2761">
        <v>3560</v>
      </c>
      <c r="C2761" t="s">
        <v>17</v>
      </c>
      <c r="D2761" t="s">
        <v>17218</v>
      </c>
      <c r="E2761" t="str">
        <f t="shared" si="86"/>
        <v>株式会社スタジオーネ63</v>
      </c>
      <c r="F2761" t="str">
        <f t="shared" si="87"/>
        <v/>
      </c>
      <c r="G2761" t="s">
        <v>3173</v>
      </c>
      <c r="I2761" t="s">
        <v>510</v>
      </c>
      <c r="J2761" t="s">
        <v>17219</v>
      </c>
      <c r="K2761" t="s">
        <v>17220</v>
      </c>
      <c r="L2761" t="s">
        <v>17221</v>
      </c>
      <c r="M2761" t="s">
        <v>17222</v>
      </c>
      <c r="Q2761" t="s">
        <v>9584</v>
      </c>
      <c r="R2761" t="s">
        <v>402</v>
      </c>
      <c r="S2761" t="s">
        <v>17223</v>
      </c>
    </row>
    <row r="2762" spans="1:19" x14ac:dyDescent="0.3">
      <c r="A2762">
        <v>2761</v>
      </c>
      <c r="B2762">
        <v>3561</v>
      </c>
      <c r="C2762" t="s">
        <v>17</v>
      </c>
      <c r="D2762" t="s">
        <v>17224</v>
      </c>
      <c r="E2762" t="str">
        <f t="shared" si="86"/>
        <v>株式会社カオナビ</v>
      </c>
      <c r="F2762" t="str">
        <f t="shared" si="87"/>
        <v/>
      </c>
      <c r="G2762" t="s">
        <v>3214</v>
      </c>
      <c r="H2762" t="s">
        <v>5613</v>
      </c>
      <c r="I2762" t="s">
        <v>17225</v>
      </c>
      <c r="L2762" t="s">
        <v>17226</v>
      </c>
      <c r="M2762" t="s">
        <v>17227</v>
      </c>
      <c r="O2762" t="s">
        <v>17228</v>
      </c>
      <c r="Q2762" t="s">
        <v>651</v>
      </c>
      <c r="S2762" t="s">
        <v>17229</v>
      </c>
    </row>
    <row r="2763" spans="1:19" x14ac:dyDescent="0.3">
      <c r="A2763">
        <v>2762</v>
      </c>
      <c r="B2763">
        <v>3562</v>
      </c>
      <c r="C2763" t="s">
        <v>17</v>
      </c>
      <c r="D2763" t="s">
        <v>17230</v>
      </c>
      <c r="E2763" t="str">
        <f t="shared" si="86"/>
        <v>株式会社U-NEXT</v>
      </c>
      <c r="F2763" t="str">
        <f t="shared" si="87"/>
        <v/>
      </c>
      <c r="G2763" t="s">
        <v>17231</v>
      </c>
      <c r="H2763" t="s">
        <v>124</v>
      </c>
      <c r="I2763" t="s">
        <v>17232</v>
      </c>
      <c r="L2763" t="s">
        <v>17233</v>
      </c>
      <c r="M2763" t="s">
        <v>17234</v>
      </c>
      <c r="Q2763" t="s">
        <v>17235</v>
      </c>
      <c r="S2763" t="s">
        <v>17236</v>
      </c>
    </row>
    <row r="2764" spans="1:19" x14ac:dyDescent="0.3">
      <c r="A2764">
        <v>2763</v>
      </c>
      <c r="B2764">
        <v>3564</v>
      </c>
      <c r="C2764" t="s">
        <v>17</v>
      </c>
      <c r="D2764" t="s">
        <v>17237</v>
      </c>
      <c r="E2764" t="str">
        <f t="shared" si="86"/>
        <v>株式会社SummerTimeStudio</v>
      </c>
      <c r="F2764" t="str">
        <f t="shared" si="87"/>
        <v/>
      </c>
      <c r="G2764" t="s">
        <v>17238</v>
      </c>
      <c r="H2764" t="s">
        <v>922</v>
      </c>
      <c r="I2764" t="s">
        <v>17239</v>
      </c>
      <c r="K2764" t="s">
        <v>11795</v>
      </c>
      <c r="L2764" t="s">
        <v>17240</v>
      </c>
      <c r="M2764" t="s">
        <v>17241</v>
      </c>
      <c r="Q2764" t="s">
        <v>2233</v>
      </c>
      <c r="R2764" t="s">
        <v>6984</v>
      </c>
      <c r="S2764" t="s">
        <v>17242</v>
      </c>
    </row>
    <row r="2765" spans="1:19" x14ac:dyDescent="0.3">
      <c r="A2765">
        <v>2764</v>
      </c>
      <c r="B2765">
        <v>3565</v>
      </c>
      <c r="C2765" t="s">
        <v>17</v>
      </c>
      <c r="D2765" t="s">
        <v>17243</v>
      </c>
      <c r="E2765" t="str">
        <f t="shared" si="86"/>
        <v>株式会社エルモ</v>
      </c>
      <c r="F2765" t="str">
        <f t="shared" si="87"/>
        <v/>
      </c>
      <c r="G2765" t="s">
        <v>853</v>
      </c>
      <c r="I2765" t="s">
        <v>932</v>
      </c>
      <c r="K2765" t="s">
        <v>9659</v>
      </c>
      <c r="L2765" t="s">
        <v>17244</v>
      </c>
      <c r="M2765" t="s">
        <v>17245</v>
      </c>
      <c r="Q2765" t="s">
        <v>651</v>
      </c>
      <c r="S2765" t="s">
        <v>17246</v>
      </c>
    </row>
    <row r="2766" spans="1:19" x14ac:dyDescent="0.3">
      <c r="A2766">
        <v>2765</v>
      </c>
      <c r="B2766">
        <v>3567</v>
      </c>
      <c r="C2766" t="s">
        <v>17</v>
      </c>
      <c r="D2766" t="s">
        <v>17247</v>
      </c>
      <c r="E2766" t="str">
        <f t="shared" si="86"/>
        <v>株式会社マーカーワークス</v>
      </c>
      <c r="F2766" t="str">
        <f t="shared" si="87"/>
        <v/>
      </c>
      <c r="G2766" t="s">
        <v>17248</v>
      </c>
      <c r="H2766" t="s">
        <v>7651</v>
      </c>
      <c r="I2766" t="s">
        <v>3674</v>
      </c>
      <c r="K2766" t="s">
        <v>177</v>
      </c>
      <c r="L2766" t="s">
        <v>17249</v>
      </c>
      <c r="M2766" t="s">
        <v>17250</v>
      </c>
      <c r="P2766" t="s">
        <v>17251</v>
      </c>
      <c r="Q2766" t="s">
        <v>129</v>
      </c>
      <c r="R2766" t="s">
        <v>4261</v>
      </c>
      <c r="S2766" t="s">
        <v>17252</v>
      </c>
    </row>
    <row r="2767" spans="1:19" x14ac:dyDescent="0.3">
      <c r="A2767">
        <v>2766</v>
      </c>
      <c r="B2767">
        <v>3568</v>
      </c>
      <c r="C2767" t="s">
        <v>17</v>
      </c>
      <c r="D2767" t="s">
        <v>17253</v>
      </c>
      <c r="E2767" t="str">
        <f t="shared" si="86"/>
        <v/>
      </c>
      <c r="F2767" t="str">
        <f t="shared" si="87"/>
        <v>ビジネスラリアート株式会社</v>
      </c>
      <c r="G2767" t="s">
        <v>8523</v>
      </c>
      <c r="H2767" t="s">
        <v>7289</v>
      </c>
      <c r="I2767" t="s">
        <v>4799</v>
      </c>
      <c r="K2767" t="s">
        <v>570</v>
      </c>
      <c r="L2767" t="s">
        <v>17254</v>
      </c>
      <c r="M2767" t="s">
        <v>17255</v>
      </c>
      <c r="N2767" t="s">
        <v>39</v>
      </c>
      <c r="Q2767" t="s">
        <v>276</v>
      </c>
      <c r="S2767" t="s">
        <v>17256</v>
      </c>
    </row>
    <row r="2768" spans="1:19" x14ac:dyDescent="0.3">
      <c r="A2768">
        <v>2767</v>
      </c>
      <c r="B2768">
        <v>3569</v>
      </c>
      <c r="C2768" t="s">
        <v>17</v>
      </c>
      <c r="D2768" t="s">
        <v>17257</v>
      </c>
      <c r="E2768" t="str">
        <f t="shared" si="86"/>
        <v>株式会社セルサーブ</v>
      </c>
      <c r="F2768" t="str">
        <f t="shared" si="87"/>
        <v/>
      </c>
      <c r="G2768" t="s">
        <v>11016</v>
      </c>
      <c r="H2768" t="s">
        <v>71</v>
      </c>
      <c r="I2768" t="s">
        <v>17258</v>
      </c>
      <c r="K2768" t="s">
        <v>15244</v>
      </c>
      <c r="L2768" t="s">
        <v>17259</v>
      </c>
      <c r="M2768" t="s">
        <v>17260</v>
      </c>
      <c r="Q2768" t="s">
        <v>276</v>
      </c>
      <c r="R2768" t="s">
        <v>80</v>
      </c>
      <c r="S2768" t="s">
        <v>17261</v>
      </c>
    </row>
    <row r="2769" spans="1:19" x14ac:dyDescent="0.3">
      <c r="A2769">
        <v>2768</v>
      </c>
      <c r="B2769">
        <v>3570</v>
      </c>
      <c r="C2769" t="s">
        <v>17</v>
      </c>
      <c r="D2769" t="s">
        <v>17262</v>
      </c>
      <c r="E2769" t="str">
        <f t="shared" si="86"/>
        <v/>
      </c>
      <c r="F2769" t="str">
        <f t="shared" si="87"/>
        <v>ターミナル株式会社</v>
      </c>
      <c r="G2769" t="s">
        <v>17263</v>
      </c>
      <c r="H2769" t="s">
        <v>124</v>
      </c>
      <c r="I2769" t="s">
        <v>17264</v>
      </c>
      <c r="K2769" t="s">
        <v>17265</v>
      </c>
      <c r="L2769" t="s">
        <v>17266</v>
      </c>
      <c r="M2769" t="s">
        <v>17267</v>
      </c>
      <c r="N2769" t="s">
        <v>39</v>
      </c>
      <c r="Q2769" t="s">
        <v>651</v>
      </c>
      <c r="S2769" t="s">
        <v>17268</v>
      </c>
    </row>
    <row r="2770" spans="1:19" x14ac:dyDescent="0.3">
      <c r="A2770">
        <v>2769</v>
      </c>
      <c r="B2770">
        <v>3571</v>
      </c>
      <c r="C2770" t="s">
        <v>17</v>
      </c>
      <c r="D2770" t="s">
        <v>17269</v>
      </c>
      <c r="E2770" t="str">
        <f t="shared" si="86"/>
        <v>株式会社八代目儀兵衛</v>
      </c>
      <c r="F2770" t="str">
        <f t="shared" si="87"/>
        <v/>
      </c>
      <c r="G2770" t="s">
        <v>17270</v>
      </c>
      <c r="H2770" t="s">
        <v>922</v>
      </c>
      <c r="I2770" t="s">
        <v>17271</v>
      </c>
      <c r="J2770" t="s">
        <v>17272</v>
      </c>
      <c r="K2770" t="s">
        <v>3683</v>
      </c>
      <c r="L2770" t="s">
        <v>17273</v>
      </c>
      <c r="M2770" t="s">
        <v>17274</v>
      </c>
      <c r="Q2770" t="s">
        <v>181</v>
      </c>
      <c r="S2770" t="s">
        <v>17275</v>
      </c>
    </row>
    <row r="2771" spans="1:19" x14ac:dyDescent="0.3">
      <c r="A2771">
        <v>2770</v>
      </c>
      <c r="B2771">
        <v>3572</v>
      </c>
      <c r="C2771" t="s">
        <v>17</v>
      </c>
      <c r="D2771" t="s">
        <v>17276</v>
      </c>
      <c r="E2771" t="str">
        <f t="shared" si="86"/>
        <v/>
      </c>
      <c r="F2771" t="str">
        <f t="shared" si="87"/>
        <v>ルビー・グループ株式会社</v>
      </c>
      <c r="G2771" t="s">
        <v>8432</v>
      </c>
      <c r="I2771" t="s">
        <v>17277</v>
      </c>
      <c r="K2771" t="s">
        <v>11878</v>
      </c>
      <c r="L2771" t="s">
        <v>17278</v>
      </c>
      <c r="M2771" t="s">
        <v>17279</v>
      </c>
      <c r="Q2771" t="s">
        <v>181</v>
      </c>
      <c r="R2771" t="s">
        <v>402</v>
      </c>
      <c r="S2771" t="s">
        <v>17280</v>
      </c>
    </row>
    <row r="2772" spans="1:19" x14ac:dyDescent="0.3">
      <c r="A2772">
        <v>2771</v>
      </c>
      <c r="B2772">
        <v>3573</v>
      </c>
      <c r="C2772" t="s">
        <v>17</v>
      </c>
      <c r="D2772" t="s">
        <v>17281</v>
      </c>
      <c r="E2772" t="str">
        <f t="shared" si="86"/>
        <v>株式会社アイル</v>
      </c>
      <c r="F2772" t="str">
        <f t="shared" si="87"/>
        <v/>
      </c>
      <c r="G2772" t="s">
        <v>3435</v>
      </c>
      <c r="H2772" t="s">
        <v>84</v>
      </c>
      <c r="I2772" t="s">
        <v>17282</v>
      </c>
      <c r="J2772" t="s">
        <v>17283</v>
      </c>
      <c r="K2772" t="s">
        <v>3651</v>
      </c>
      <c r="L2772" t="s">
        <v>17284</v>
      </c>
      <c r="M2772" t="s">
        <v>17285</v>
      </c>
      <c r="N2772" t="s">
        <v>137</v>
      </c>
      <c r="P2772" t="s">
        <v>17286</v>
      </c>
      <c r="Q2772" t="s">
        <v>9044</v>
      </c>
      <c r="R2772" t="s">
        <v>1101</v>
      </c>
      <c r="S2772" t="s">
        <v>17287</v>
      </c>
    </row>
    <row r="2773" spans="1:19" x14ac:dyDescent="0.3">
      <c r="A2773">
        <v>2772</v>
      </c>
      <c r="B2773">
        <v>3574</v>
      </c>
      <c r="C2773" t="s">
        <v>17</v>
      </c>
      <c r="D2773" t="s">
        <v>17288</v>
      </c>
      <c r="E2773" t="str">
        <f t="shared" si="86"/>
        <v>株式会社アマネク</v>
      </c>
      <c r="F2773" t="str">
        <f t="shared" si="87"/>
        <v/>
      </c>
      <c r="G2773" t="s">
        <v>1367</v>
      </c>
      <c r="I2773" t="s">
        <v>164</v>
      </c>
      <c r="L2773" t="s">
        <v>17289</v>
      </c>
      <c r="M2773" t="s">
        <v>17290</v>
      </c>
      <c r="Q2773" t="s">
        <v>591</v>
      </c>
      <c r="S2773" t="s">
        <v>17291</v>
      </c>
    </row>
    <row r="2774" spans="1:19" x14ac:dyDescent="0.3">
      <c r="A2774">
        <v>2773</v>
      </c>
      <c r="B2774">
        <v>3576</v>
      </c>
      <c r="C2774" t="s">
        <v>17</v>
      </c>
      <c r="D2774" t="s">
        <v>17292</v>
      </c>
      <c r="E2774" t="str">
        <f t="shared" si="86"/>
        <v>株式会社ホワイトネットソリューション</v>
      </c>
      <c r="F2774" t="str">
        <f t="shared" si="87"/>
        <v/>
      </c>
      <c r="G2774" t="s">
        <v>1409</v>
      </c>
      <c r="H2774" t="s">
        <v>193</v>
      </c>
      <c r="K2774" t="s">
        <v>9820</v>
      </c>
      <c r="L2774" t="s">
        <v>17293</v>
      </c>
      <c r="M2774" t="s">
        <v>17294</v>
      </c>
      <c r="Q2774" t="s">
        <v>494</v>
      </c>
      <c r="S2774" t="s">
        <v>17295</v>
      </c>
    </row>
    <row r="2775" spans="1:19" x14ac:dyDescent="0.3">
      <c r="A2775">
        <v>2774</v>
      </c>
      <c r="B2775">
        <v>3577</v>
      </c>
      <c r="C2775" t="s">
        <v>17</v>
      </c>
      <c r="D2775" t="s">
        <v>17296</v>
      </c>
      <c r="E2775" t="str">
        <f t="shared" si="86"/>
        <v/>
      </c>
      <c r="F2775" t="str">
        <f t="shared" si="87"/>
        <v>みんなのマーケット株式会社</v>
      </c>
      <c r="G2775" t="s">
        <v>83</v>
      </c>
      <c r="H2775" t="s">
        <v>4546</v>
      </c>
      <c r="L2775" t="s">
        <v>17297</v>
      </c>
      <c r="M2775" t="s">
        <v>17298</v>
      </c>
      <c r="O2775" t="s">
        <v>17299</v>
      </c>
      <c r="Q2775" t="s">
        <v>484</v>
      </c>
      <c r="S2775" t="s">
        <v>17300</v>
      </c>
    </row>
    <row r="2776" spans="1:19" x14ac:dyDescent="0.3">
      <c r="A2776">
        <v>2775</v>
      </c>
      <c r="B2776">
        <v>3579</v>
      </c>
      <c r="C2776" t="s">
        <v>17</v>
      </c>
      <c r="D2776" t="s">
        <v>17301</v>
      </c>
      <c r="E2776" t="str">
        <f t="shared" si="86"/>
        <v>株式会社カーネル</v>
      </c>
      <c r="F2776" t="str">
        <f t="shared" si="87"/>
        <v/>
      </c>
      <c r="G2776" t="s">
        <v>17302</v>
      </c>
      <c r="H2776" t="s">
        <v>1286</v>
      </c>
      <c r="I2776" t="s">
        <v>164</v>
      </c>
      <c r="K2776" t="s">
        <v>5201</v>
      </c>
      <c r="L2776" t="s">
        <v>17303</v>
      </c>
      <c r="M2776" t="s">
        <v>17304</v>
      </c>
      <c r="N2776" t="s">
        <v>39</v>
      </c>
      <c r="P2776" t="s">
        <v>17305</v>
      </c>
      <c r="Q2776" t="s">
        <v>927</v>
      </c>
      <c r="R2776" t="s">
        <v>674</v>
      </c>
      <c r="S2776" t="s">
        <v>17306</v>
      </c>
    </row>
    <row r="2777" spans="1:19" x14ac:dyDescent="0.3">
      <c r="A2777">
        <v>2776</v>
      </c>
      <c r="B2777">
        <v>3580</v>
      </c>
      <c r="C2777" t="s">
        <v>17</v>
      </c>
      <c r="D2777" t="s">
        <v>17307</v>
      </c>
      <c r="E2777" t="str">
        <f t="shared" si="86"/>
        <v/>
      </c>
      <c r="F2777" t="str">
        <f t="shared" si="87"/>
        <v>ジェイ・ディー・エイ・ソフトウェア・ジャパン株式会社</v>
      </c>
      <c r="G2777" t="s">
        <v>1114</v>
      </c>
      <c r="H2777" t="s">
        <v>2501</v>
      </c>
      <c r="I2777" t="s">
        <v>578</v>
      </c>
      <c r="L2777" t="s">
        <v>17308</v>
      </c>
      <c r="M2777" t="s">
        <v>17309</v>
      </c>
      <c r="N2777" t="s">
        <v>39</v>
      </c>
      <c r="P2777" t="s">
        <v>17310</v>
      </c>
      <c r="Q2777" t="s">
        <v>431</v>
      </c>
      <c r="S2777" t="s">
        <v>17311</v>
      </c>
    </row>
    <row r="2778" spans="1:19" x14ac:dyDescent="0.3">
      <c r="A2778">
        <v>2777</v>
      </c>
      <c r="B2778">
        <v>3581</v>
      </c>
      <c r="C2778" t="s">
        <v>17</v>
      </c>
      <c r="D2778" t="s">
        <v>17312</v>
      </c>
      <c r="E2778" t="str">
        <f t="shared" si="86"/>
        <v>株式会社レベルファイブ</v>
      </c>
      <c r="F2778" t="str">
        <f t="shared" si="87"/>
        <v/>
      </c>
      <c r="G2778" t="s">
        <v>17313</v>
      </c>
      <c r="I2778" t="s">
        <v>164</v>
      </c>
      <c r="J2778" t="s">
        <v>17314</v>
      </c>
      <c r="K2778" t="s">
        <v>7758</v>
      </c>
      <c r="L2778" t="s">
        <v>17315</v>
      </c>
      <c r="M2778" t="s">
        <v>17316</v>
      </c>
      <c r="N2778" t="s">
        <v>39</v>
      </c>
      <c r="P2778" t="s">
        <v>17317</v>
      </c>
      <c r="Q2778" t="s">
        <v>976</v>
      </c>
      <c r="R2778" t="s">
        <v>91</v>
      </c>
      <c r="S2778" t="s">
        <v>17318</v>
      </c>
    </row>
    <row r="2779" spans="1:19" x14ac:dyDescent="0.3">
      <c r="A2779">
        <v>2778</v>
      </c>
      <c r="B2779">
        <v>3582</v>
      </c>
      <c r="C2779" t="s">
        <v>17</v>
      </c>
      <c r="D2779" t="s">
        <v>17319</v>
      </c>
      <c r="E2779" t="str">
        <f t="shared" si="86"/>
        <v>株式会社スパイス</v>
      </c>
      <c r="F2779" t="str">
        <f t="shared" si="87"/>
        <v/>
      </c>
      <c r="G2779" t="s">
        <v>17320</v>
      </c>
      <c r="I2779" t="s">
        <v>17321</v>
      </c>
      <c r="L2779" t="s">
        <v>17322</v>
      </c>
      <c r="M2779" t="s">
        <v>17323</v>
      </c>
      <c r="Q2779" t="s">
        <v>2673</v>
      </c>
      <c r="S2779" t="s">
        <v>17324</v>
      </c>
    </row>
    <row r="2780" spans="1:19" x14ac:dyDescent="0.3">
      <c r="A2780">
        <v>2779</v>
      </c>
      <c r="B2780">
        <v>3583</v>
      </c>
      <c r="C2780" t="s">
        <v>17</v>
      </c>
      <c r="D2780" t="s">
        <v>17325</v>
      </c>
      <c r="E2780" t="str">
        <f t="shared" si="86"/>
        <v>株式会社レゾリューション</v>
      </c>
      <c r="F2780" t="str">
        <f t="shared" si="87"/>
        <v/>
      </c>
      <c r="G2780" t="s">
        <v>719</v>
      </c>
      <c r="H2780" t="s">
        <v>124</v>
      </c>
      <c r="I2780" t="s">
        <v>164</v>
      </c>
      <c r="K2780" t="s">
        <v>1705</v>
      </c>
      <c r="L2780" t="s">
        <v>17326</v>
      </c>
      <c r="M2780" t="s">
        <v>17327</v>
      </c>
      <c r="P2780" t="s">
        <v>17328</v>
      </c>
      <c r="Q2780" t="s">
        <v>1989</v>
      </c>
      <c r="R2780" t="s">
        <v>454</v>
      </c>
      <c r="S2780" t="s">
        <v>17329</v>
      </c>
    </row>
    <row r="2781" spans="1:19" x14ac:dyDescent="0.3">
      <c r="A2781">
        <v>2780</v>
      </c>
      <c r="B2781">
        <v>3584</v>
      </c>
      <c r="C2781" t="s">
        <v>17</v>
      </c>
      <c r="D2781" t="s">
        <v>17330</v>
      </c>
      <c r="E2781" t="str">
        <f t="shared" si="86"/>
        <v>株式会社ビジネスバンクグループ</v>
      </c>
      <c r="F2781" t="str">
        <f t="shared" si="87"/>
        <v/>
      </c>
      <c r="G2781" t="s">
        <v>17331</v>
      </c>
      <c r="H2781" t="s">
        <v>5613</v>
      </c>
      <c r="I2781" t="s">
        <v>17332</v>
      </c>
      <c r="K2781" t="s">
        <v>4488</v>
      </c>
      <c r="L2781" t="s">
        <v>17333</v>
      </c>
      <c r="M2781" t="s">
        <v>17334</v>
      </c>
      <c r="N2781" t="s">
        <v>39</v>
      </c>
      <c r="Q2781" t="s">
        <v>927</v>
      </c>
      <c r="S2781" t="s">
        <v>17335</v>
      </c>
    </row>
    <row r="2782" spans="1:19" x14ac:dyDescent="0.3">
      <c r="A2782">
        <v>2781</v>
      </c>
      <c r="B2782">
        <v>3585</v>
      </c>
      <c r="C2782" t="s">
        <v>17</v>
      </c>
      <c r="D2782" t="s">
        <v>17336</v>
      </c>
      <c r="E2782" t="str">
        <f t="shared" si="86"/>
        <v>株式会社ウフル</v>
      </c>
      <c r="F2782" t="str">
        <f t="shared" si="87"/>
        <v/>
      </c>
      <c r="G2782" t="s">
        <v>7352</v>
      </c>
      <c r="H2782" t="s">
        <v>3497</v>
      </c>
      <c r="I2782" t="s">
        <v>17337</v>
      </c>
      <c r="L2782" t="s">
        <v>17338</v>
      </c>
      <c r="M2782" t="s">
        <v>17339</v>
      </c>
      <c r="P2782" t="s">
        <v>17340</v>
      </c>
      <c r="Q2782" t="s">
        <v>5855</v>
      </c>
      <c r="S2782" t="s">
        <v>17341</v>
      </c>
    </row>
    <row r="2783" spans="1:19" x14ac:dyDescent="0.3">
      <c r="A2783">
        <v>2782</v>
      </c>
      <c r="B2783">
        <v>3586</v>
      </c>
      <c r="C2783" t="s">
        <v>17</v>
      </c>
      <c r="D2783" t="s">
        <v>17342</v>
      </c>
      <c r="E2783" t="str">
        <f t="shared" si="86"/>
        <v/>
      </c>
      <c r="F2783" t="str">
        <f t="shared" si="87"/>
        <v>ストリートアカデミー株式会社</v>
      </c>
      <c r="G2783" t="s">
        <v>5964</v>
      </c>
      <c r="H2783" t="s">
        <v>1061</v>
      </c>
      <c r="I2783" t="s">
        <v>2977</v>
      </c>
      <c r="K2783" t="s">
        <v>13329</v>
      </c>
      <c r="L2783" t="s">
        <v>17343</v>
      </c>
      <c r="M2783" t="s">
        <v>17344</v>
      </c>
      <c r="N2783" t="s">
        <v>39</v>
      </c>
      <c r="O2783" t="s">
        <v>17345</v>
      </c>
      <c r="Q2783" t="s">
        <v>484</v>
      </c>
      <c r="R2783" t="s">
        <v>91</v>
      </c>
      <c r="S2783" t="s">
        <v>17346</v>
      </c>
    </row>
    <row r="2784" spans="1:19" x14ac:dyDescent="0.3">
      <c r="A2784">
        <v>2783</v>
      </c>
      <c r="B2784">
        <v>3589</v>
      </c>
      <c r="C2784" t="s">
        <v>17</v>
      </c>
      <c r="D2784" t="s">
        <v>17347</v>
      </c>
      <c r="E2784" t="str">
        <f t="shared" si="86"/>
        <v>株式会社アルティメディア</v>
      </c>
      <c r="F2784" t="str">
        <f t="shared" si="87"/>
        <v/>
      </c>
      <c r="G2784" t="s">
        <v>83</v>
      </c>
      <c r="I2784" t="s">
        <v>164</v>
      </c>
      <c r="L2784" t="s">
        <v>17348</v>
      </c>
      <c r="M2784" t="s">
        <v>17349</v>
      </c>
      <c r="Q2784" t="s">
        <v>129</v>
      </c>
      <c r="S2784" t="s">
        <v>17350</v>
      </c>
    </row>
    <row r="2785" spans="1:19" x14ac:dyDescent="0.3">
      <c r="A2785">
        <v>2784</v>
      </c>
      <c r="B2785">
        <v>3590</v>
      </c>
      <c r="C2785" t="s">
        <v>17</v>
      </c>
      <c r="D2785" t="s">
        <v>17351</v>
      </c>
      <c r="E2785" t="str">
        <f t="shared" si="86"/>
        <v>株式会社IntimateMerger</v>
      </c>
      <c r="F2785" t="str">
        <f t="shared" si="87"/>
        <v/>
      </c>
      <c r="G2785" t="s">
        <v>853</v>
      </c>
      <c r="H2785" t="s">
        <v>7840</v>
      </c>
      <c r="K2785" t="s">
        <v>16524</v>
      </c>
      <c r="L2785" t="s">
        <v>17352</v>
      </c>
      <c r="M2785" t="s">
        <v>17353</v>
      </c>
      <c r="O2785" t="s">
        <v>17354</v>
      </c>
      <c r="Q2785" t="s">
        <v>1614</v>
      </c>
      <c r="S2785" t="s">
        <v>17355</v>
      </c>
    </row>
    <row r="2786" spans="1:19" x14ac:dyDescent="0.3">
      <c r="A2786">
        <v>2785</v>
      </c>
      <c r="B2786">
        <v>3591</v>
      </c>
      <c r="C2786" t="s">
        <v>17</v>
      </c>
      <c r="D2786" t="s">
        <v>17356</v>
      </c>
      <c r="E2786" t="str">
        <f t="shared" si="86"/>
        <v>株式会社アクイジオジャパン</v>
      </c>
      <c r="F2786" t="str">
        <f t="shared" si="87"/>
        <v/>
      </c>
      <c r="G2786" t="s">
        <v>853</v>
      </c>
      <c r="L2786" t="s">
        <v>17357</v>
      </c>
      <c r="M2786" t="s">
        <v>17358</v>
      </c>
      <c r="Q2786" t="s">
        <v>785</v>
      </c>
      <c r="S2786" t="s">
        <v>17359</v>
      </c>
    </row>
    <row r="2787" spans="1:19" x14ac:dyDescent="0.3">
      <c r="A2787">
        <v>2786</v>
      </c>
      <c r="B2787">
        <v>3593</v>
      </c>
      <c r="C2787" t="s">
        <v>17</v>
      </c>
      <c r="D2787" t="s">
        <v>17360</v>
      </c>
      <c r="E2787" t="str">
        <f t="shared" si="86"/>
        <v>株式会社三恵クリエス</v>
      </c>
      <c r="F2787" t="str">
        <f t="shared" si="87"/>
        <v/>
      </c>
      <c r="G2787" t="s">
        <v>279</v>
      </c>
      <c r="I2787" t="s">
        <v>164</v>
      </c>
      <c r="L2787" t="s">
        <v>17361</v>
      </c>
      <c r="M2787" t="s">
        <v>17362</v>
      </c>
      <c r="Q2787" t="s">
        <v>564</v>
      </c>
      <c r="R2787" t="s">
        <v>454</v>
      </c>
      <c r="S2787" t="s">
        <v>17363</v>
      </c>
    </row>
    <row r="2788" spans="1:19" x14ac:dyDescent="0.3">
      <c r="A2788">
        <v>2787</v>
      </c>
      <c r="B2788">
        <v>3595</v>
      </c>
      <c r="C2788" t="s">
        <v>17</v>
      </c>
      <c r="D2788" t="s">
        <v>17364</v>
      </c>
      <c r="E2788" t="str">
        <f t="shared" si="86"/>
        <v>株式会社クインテット</v>
      </c>
      <c r="F2788" t="str">
        <f t="shared" si="87"/>
        <v/>
      </c>
      <c r="G2788" t="s">
        <v>83</v>
      </c>
      <c r="H2788" t="s">
        <v>7544</v>
      </c>
      <c r="I2788" t="s">
        <v>17365</v>
      </c>
      <c r="J2788" t="s">
        <v>17366</v>
      </c>
      <c r="K2788" t="s">
        <v>2521</v>
      </c>
      <c r="L2788" t="s">
        <v>17367</v>
      </c>
      <c r="M2788" t="s">
        <v>17368</v>
      </c>
      <c r="N2788" t="s">
        <v>39</v>
      </c>
      <c r="Q2788" t="s">
        <v>776</v>
      </c>
      <c r="R2788" t="s">
        <v>454</v>
      </c>
      <c r="S2788" t="s">
        <v>17369</v>
      </c>
    </row>
    <row r="2789" spans="1:19" x14ac:dyDescent="0.3">
      <c r="A2789">
        <v>2788</v>
      </c>
      <c r="B2789">
        <v>3596</v>
      </c>
      <c r="C2789" t="s">
        <v>17</v>
      </c>
      <c r="D2789" t="s">
        <v>17370</v>
      </c>
      <c r="E2789" t="str">
        <f t="shared" si="86"/>
        <v>株式会社ユナイテッドロック</v>
      </c>
      <c r="F2789" t="str">
        <f t="shared" si="87"/>
        <v/>
      </c>
      <c r="G2789" t="s">
        <v>862</v>
      </c>
      <c r="H2789" t="s">
        <v>372</v>
      </c>
      <c r="I2789" t="s">
        <v>3674</v>
      </c>
      <c r="K2789" t="s">
        <v>1200</v>
      </c>
      <c r="L2789" t="s">
        <v>17371</v>
      </c>
      <c r="M2789" t="s">
        <v>17372</v>
      </c>
      <c r="N2789" t="s">
        <v>39</v>
      </c>
      <c r="P2789" t="s">
        <v>17373</v>
      </c>
      <c r="Q2789" t="s">
        <v>785</v>
      </c>
      <c r="R2789" t="s">
        <v>141</v>
      </c>
      <c r="S2789" t="s">
        <v>17374</v>
      </c>
    </row>
    <row r="2790" spans="1:19" x14ac:dyDescent="0.3">
      <c r="A2790">
        <v>2789</v>
      </c>
      <c r="B2790">
        <v>3597</v>
      </c>
      <c r="C2790" t="s">
        <v>17</v>
      </c>
      <c r="D2790" t="s">
        <v>17375</v>
      </c>
      <c r="E2790" t="str">
        <f t="shared" si="86"/>
        <v>株式会社全力エージェンシー</v>
      </c>
      <c r="F2790" t="str">
        <f t="shared" si="87"/>
        <v/>
      </c>
      <c r="G2790" t="s">
        <v>17376</v>
      </c>
      <c r="H2790" t="s">
        <v>836</v>
      </c>
      <c r="I2790" t="s">
        <v>164</v>
      </c>
      <c r="J2790" t="s">
        <v>17377</v>
      </c>
      <c r="K2790" t="s">
        <v>5335</v>
      </c>
      <c r="L2790" t="s">
        <v>17378</v>
      </c>
      <c r="M2790" t="s">
        <v>17379</v>
      </c>
      <c r="O2790" t="s">
        <v>17380</v>
      </c>
      <c r="P2790" t="s">
        <v>17381</v>
      </c>
      <c r="Q2790" t="s">
        <v>591</v>
      </c>
      <c r="R2790" t="s">
        <v>189</v>
      </c>
      <c r="S2790" t="s">
        <v>17382</v>
      </c>
    </row>
    <row r="2791" spans="1:19" x14ac:dyDescent="0.3">
      <c r="A2791">
        <v>2790</v>
      </c>
      <c r="B2791">
        <v>3598</v>
      </c>
      <c r="C2791" t="s">
        <v>17</v>
      </c>
      <c r="D2791" t="s">
        <v>17383</v>
      </c>
      <c r="E2791" t="str">
        <f t="shared" si="86"/>
        <v>株式会社Gunosy</v>
      </c>
      <c r="F2791" t="str">
        <f t="shared" si="87"/>
        <v/>
      </c>
      <c r="G2791" t="s">
        <v>10357</v>
      </c>
      <c r="H2791" t="s">
        <v>13490</v>
      </c>
      <c r="I2791" t="s">
        <v>17384</v>
      </c>
      <c r="K2791" t="s">
        <v>3460</v>
      </c>
      <c r="L2791" t="s">
        <v>17385</v>
      </c>
      <c r="M2791" t="s">
        <v>17386</v>
      </c>
      <c r="Q2791" t="s">
        <v>431</v>
      </c>
      <c r="R2791" t="s">
        <v>91</v>
      </c>
      <c r="S2791" t="s">
        <v>17387</v>
      </c>
    </row>
    <row r="2792" spans="1:19" x14ac:dyDescent="0.3">
      <c r="A2792">
        <v>2791</v>
      </c>
      <c r="B2792">
        <v>3599</v>
      </c>
      <c r="C2792" t="s">
        <v>17</v>
      </c>
      <c r="D2792" t="s">
        <v>17388</v>
      </c>
      <c r="E2792" t="str">
        <f t="shared" si="86"/>
        <v>株式会社ネクストポケット</v>
      </c>
      <c r="F2792" t="str">
        <f t="shared" si="87"/>
        <v/>
      </c>
      <c r="G2792" t="s">
        <v>1642</v>
      </c>
      <c r="H2792" t="s">
        <v>193</v>
      </c>
      <c r="K2792" t="s">
        <v>17389</v>
      </c>
      <c r="L2792" t="s">
        <v>17390</v>
      </c>
      <c r="M2792" t="s">
        <v>17391</v>
      </c>
      <c r="Q2792" t="s">
        <v>2101</v>
      </c>
      <c r="R2792" t="s">
        <v>454</v>
      </c>
      <c r="S2792" t="s">
        <v>17392</v>
      </c>
    </row>
    <row r="2793" spans="1:19" x14ac:dyDescent="0.3">
      <c r="A2793">
        <v>2792</v>
      </c>
      <c r="B2793">
        <v>3602</v>
      </c>
      <c r="C2793" t="s">
        <v>17</v>
      </c>
      <c r="D2793" t="s">
        <v>17393</v>
      </c>
      <c r="E2793" t="str">
        <f t="shared" si="86"/>
        <v>株式会社ムーブ</v>
      </c>
      <c r="F2793" t="str">
        <f t="shared" si="87"/>
        <v/>
      </c>
      <c r="G2793" t="s">
        <v>1367</v>
      </c>
      <c r="H2793" t="s">
        <v>193</v>
      </c>
      <c r="I2793" t="s">
        <v>7494</v>
      </c>
      <c r="K2793" t="s">
        <v>2704</v>
      </c>
      <c r="L2793" t="s">
        <v>17394</v>
      </c>
      <c r="M2793" t="s">
        <v>17395</v>
      </c>
      <c r="N2793" t="s">
        <v>39</v>
      </c>
      <c r="P2793" t="s">
        <v>17396</v>
      </c>
      <c r="Q2793" t="s">
        <v>785</v>
      </c>
      <c r="S2793" t="s">
        <v>17397</v>
      </c>
    </row>
    <row r="2794" spans="1:19" x14ac:dyDescent="0.3">
      <c r="A2794">
        <v>2793</v>
      </c>
      <c r="B2794">
        <v>3603</v>
      </c>
      <c r="C2794" t="s">
        <v>17</v>
      </c>
      <c r="D2794" t="s">
        <v>17398</v>
      </c>
      <c r="E2794" t="str">
        <f t="shared" si="86"/>
        <v>株式会社イプロス</v>
      </c>
      <c r="F2794" t="str">
        <f t="shared" si="87"/>
        <v/>
      </c>
      <c r="G2794" t="s">
        <v>1275</v>
      </c>
      <c r="H2794" t="s">
        <v>3393</v>
      </c>
      <c r="I2794" t="s">
        <v>578</v>
      </c>
      <c r="L2794" t="s">
        <v>17399</v>
      </c>
      <c r="M2794" t="s">
        <v>17400</v>
      </c>
      <c r="O2794" t="s">
        <v>17401</v>
      </c>
      <c r="Q2794" t="s">
        <v>431</v>
      </c>
      <c r="S2794" t="s">
        <v>17402</v>
      </c>
    </row>
    <row r="2795" spans="1:19" x14ac:dyDescent="0.3">
      <c r="A2795">
        <v>2794</v>
      </c>
      <c r="B2795">
        <v>3604</v>
      </c>
      <c r="C2795" t="s">
        <v>17</v>
      </c>
      <c r="D2795" t="s">
        <v>17403</v>
      </c>
      <c r="E2795" t="str">
        <f t="shared" si="86"/>
        <v/>
      </c>
      <c r="F2795" t="str">
        <f t="shared" si="87"/>
        <v/>
      </c>
      <c r="G2795" t="s">
        <v>17404</v>
      </c>
      <c r="H2795" t="s">
        <v>1726</v>
      </c>
      <c r="I2795" t="s">
        <v>17405</v>
      </c>
      <c r="K2795" t="s">
        <v>2016</v>
      </c>
      <c r="L2795" t="s">
        <v>17406</v>
      </c>
      <c r="M2795" t="s">
        <v>17407</v>
      </c>
      <c r="N2795" t="s">
        <v>39</v>
      </c>
      <c r="Q2795" t="s">
        <v>840</v>
      </c>
      <c r="S2795" t="s">
        <v>17408</v>
      </c>
    </row>
    <row r="2796" spans="1:19" x14ac:dyDescent="0.3">
      <c r="A2796">
        <v>2795</v>
      </c>
      <c r="B2796">
        <v>3605</v>
      </c>
      <c r="C2796" t="s">
        <v>17</v>
      </c>
      <c r="D2796" t="s">
        <v>17409</v>
      </c>
      <c r="E2796" t="str">
        <f t="shared" si="86"/>
        <v>株式会社ベネフィット・ワン</v>
      </c>
      <c r="F2796" t="str">
        <f t="shared" si="87"/>
        <v/>
      </c>
      <c r="G2796" t="s">
        <v>457</v>
      </c>
      <c r="H2796" t="s">
        <v>6813</v>
      </c>
      <c r="I2796" t="s">
        <v>17410</v>
      </c>
      <c r="J2796" t="s">
        <v>17411</v>
      </c>
      <c r="K2796" t="s">
        <v>6132</v>
      </c>
      <c r="L2796" t="s">
        <v>17412</v>
      </c>
      <c r="M2796" t="s">
        <v>17413</v>
      </c>
      <c r="N2796" t="s">
        <v>1392</v>
      </c>
      <c r="Q2796" t="s">
        <v>17414</v>
      </c>
      <c r="R2796" t="s">
        <v>2109</v>
      </c>
      <c r="S2796" t="s">
        <v>17415</v>
      </c>
    </row>
    <row r="2797" spans="1:19" x14ac:dyDescent="0.3">
      <c r="A2797">
        <v>2796</v>
      </c>
      <c r="B2797">
        <v>3606</v>
      </c>
      <c r="C2797" t="s">
        <v>17</v>
      </c>
      <c r="D2797" t="s">
        <v>17416</v>
      </c>
      <c r="E2797" t="str">
        <f t="shared" si="86"/>
        <v>株式会社BNGパートナーズ</v>
      </c>
      <c r="F2797" t="str">
        <f t="shared" si="87"/>
        <v/>
      </c>
      <c r="G2797" t="s">
        <v>1001</v>
      </c>
      <c r="H2797" t="s">
        <v>2539</v>
      </c>
      <c r="I2797" t="s">
        <v>164</v>
      </c>
      <c r="J2797" t="s">
        <v>17417</v>
      </c>
      <c r="K2797" t="s">
        <v>9702</v>
      </c>
      <c r="L2797" t="s">
        <v>17418</v>
      </c>
      <c r="M2797" t="s">
        <v>17419</v>
      </c>
      <c r="N2797" t="s">
        <v>39</v>
      </c>
      <c r="P2797" t="s">
        <v>17420</v>
      </c>
      <c r="Q2797" t="s">
        <v>276</v>
      </c>
      <c r="R2797" t="s">
        <v>2692</v>
      </c>
      <c r="S2797" t="s">
        <v>17421</v>
      </c>
    </row>
    <row r="2798" spans="1:19" x14ac:dyDescent="0.3">
      <c r="A2798">
        <v>2797</v>
      </c>
      <c r="B2798">
        <v>3608</v>
      </c>
      <c r="C2798" t="s">
        <v>17</v>
      </c>
      <c r="D2798" t="s">
        <v>17422</v>
      </c>
      <c r="E2798" t="str">
        <f t="shared" si="86"/>
        <v>株式会社LYZON</v>
      </c>
      <c r="F2798" t="str">
        <f t="shared" si="87"/>
        <v/>
      </c>
      <c r="G2798" t="s">
        <v>9229</v>
      </c>
      <c r="H2798" t="s">
        <v>8616</v>
      </c>
      <c r="I2798" t="s">
        <v>164</v>
      </c>
      <c r="K2798" t="s">
        <v>5335</v>
      </c>
      <c r="L2798" t="s">
        <v>17423</v>
      </c>
      <c r="M2798" t="s">
        <v>17424</v>
      </c>
      <c r="N2798" t="s">
        <v>39</v>
      </c>
      <c r="Q2798" t="s">
        <v>945</v>
      </c>
      <c r="R2798" t="s">
        <v>189</v>
      </c>
      <c r="S2798" t="s">
        <v>17425</v>
      </c>
    </row>
    <row r="2799" spans="1:19" x14ac:dyDescent="0.3">
      <c r="A2799">
        <v>2798</v>
      </c>
      <c r="B2799">
        <v>3609</v>
      </c>
      <c r="C2799" t="s">
        <v>17</v>
      </c>
      <c r="D2799" t="s">
        <v>17426</v>
      </c>
      <c r="E2799" t="str">
        <f t="shared" si="86"/>
        <v>株式会社YSKe-com</v>
      </c>
      <c r="F2799" t="str">
        <f t="shared" si="87"/>
        <v/>
      </c>
      <c r="G2799" t="s">
        <v>15005</v>
      </c>
      <c r="I2799" t="s">
        <v>578</v>
      </c>
      <c r="K2799" t="s">
        <v>693</v>
      </c>
      <c r="L2799" t="s">
        <v>17427</v>
      </c>
      <c r="M2799" t="s">
        <v>17428</v>
      </c>
      <c r="Q2799" t="s">
        <v>17429</v>
      </c>
      <c r="R2799" t="s">
        <v>3509</v>
      </c>
      <c r="S2799" t="s">
        <v>17430</v>
      </c>
    </row>
    <row r="2800" spans="1:19" x14ac:dyDescent="0.3">
      <c r="A2800">
        <v>2799</v>
      </c>
      <c r="B2800">
        <v>3610</v>
      </c>
      <c r="C2800" t="s">
        <v>17</v>
      </c>
      <c r="D2800" t="s">
        <v>17431</v>
      </c>
      <c r="E2800" t="str">
        <f t="shared" si="86"/>
        <v>株式会社リブセンス</v>
      </c>
      <c r="F2800" t="str">
        <f t="shared" si="87"/>
        <v/>
      </c>
      <c r="G2800" t="s">
        <v>83</v>
      </c>
      <c r="H2800" t="s">
        <v>3023</v>
      </c>
      <c r="I2800" t="s">
        <v>17432</v>
      </c>
      <c r="J2800" t="s">
        <v>17433</v>
      </c>
      <c r="K2800" t="s">
        <v>1816</v>
      </c>
      <c r="L2800" t="s">
        <v>17434</v>
      </c>
      <c r="M2800" t="s">
        <v>17435</v>
      </c>
      <c r="N2800" t="s">
        <v>52</v>
      </c>
      <c r="Q2800" t="s">
        <v>1050</v>
      </c>
      <c r="R2800" t="s">
        <v>9674</v>
      </c>
      <c r="S2800" t="s">
        <v>17436</v>
      </c>
    </row>
    <row r="2801" spans="1:19" x14ac:dyDescent="0.3">
      <c r="A2801">
        <v>2800</v>
      </c>
      <c r="B2801">
        <v>3611</v>
      </c>
      <c r="C2801" t="s">
        <v>17</v>
      </c>
      <c r="D2801" t="s">
        <v>17437</v>
      </c>
      <c r="E2801" t="str">
        <f t="shared" si="86"/>
        <v>株式会社ディーノシステム</v>
      </c>
      <c r="F2801" t="str">
        <f t="shared" si="87"/>
        <v/>
      </c>
      <c r="G2801" t="s">
        <v>2095</v>
      </c>
      <c r="H2801" t="s">
        <v>7840</v>
      </c>
      <c r="I2801" t="s">
        <v>17438</v>
      </c>
      <c r="J2801" t="s">
        <v>17439</v>
      </c>
      <c r="K2801" t="s">
        <v>7463</v>
      </c>
      <c r="L2801" t="s">
        <v>17440</v>
      </c>
      <c r="M2801" t="s">
        <v>17441</v>
      </c>
      <c r="N2801" t="s">
        <v>39</v>
      </c>
      <c r="P2801" t="s">
        <v>17442</v>
      </c>
      <c r="Q2801" t="s">
        <v>574</v>
      </c>
      <c r="R2801" t="s">
        <v>3149</v>
      </c>
      <c r="S2801" t="s">
        <v>17443</v>
      </c>
    </row>
    <row r="2802" spans="1:19" x14ac:dyDescent="0.3">
      <c r="A2802">
        <v>2801</v>
      </c>
      <c r="B2802">
        <v>3612</v>
      </c>
      <c r="C2802" t="s">
        <v>17</v>
      </c>
      <c r="D2802" t="s">
        <v>17444</v>
      </c>
      <c r="E2802" t="str">
        <f t="shared" si="86"/>
        <v/>
      </c>
      <c r="F2802" t="str">
        <f t="shared" si="87"/>
        <v>湯快リゾート株式会社</v>
      </c>
      <c r="G2802" t="s">
        <v>477</v>
      </c>
      <c r="H2802" t="s">
        <v>2387</v>
      </c>
      <c r="I2802" t="s">
        <v>164</v>
      </c>
      <c r="J2802" t="s">
        <v>17445</v>
      </c>
      <c r="L2802" t="s">
        <v>17446</v>
      </c>
      <c r="M2802" t="s">
        <v>17447</v>
      </c>
      <c r="N2802" t="s">
        <v>39</v>
      </c>
      <c r="P2802" t="s">
        <v>17448</v>
      </c>
      <c r="Q2802" t="s">
        <v>17449</v>
      </c>
      <c r="S2802" t="s">
        <v>17450</v>
      </c>
    </row>
    <row r="2803" spans="1:19" x14ac:dyDescent="0.3">
      <c r="A2803">
        <v>2802</v>
      </c>
      <c r="B2803">
        <v>3613</v>
      </c>
      <c r="C2803" t="s">
        <v>17</v>
      </c>
      <c r="D2803" t="s">
        <v>17451</v>
      </c>
      <c r="E2803" t="str">
        <f t="shared" si="86"/>
        <v/>
      </c>
      <c r="F2803" t="str">
        <f t="shared" si="87"/>
        <v>Connehito株式会社</v>
      </c>
      <c r="G2803" t="s">
        <v>8724</v>
      </c>
      <c r="H2803" t="s">
        <v>7748</v>
      </c>
      <c r="I2803" t="s">
        <v>17452</v>
      </c>
      <c r="K2803" t="s">
        <v>14762</v>
      </c>
      <c r="L2803" t="s">
        <v>17453</v>
      </c>
      <c r="M2803" t="s">
        <v>17454</v>
      </c>
      <c r="N2803" t="s">
        <v>39</v>
      </c>
      <c r="O2803" t="s">
        <v>17455</v>
      </c>
      <c r="P2803" t="s">
        <v>17456</v>
      </c>
      <c r="Q2803" t="s">
        <v>276</v>
      </c>
      <c r="R2803" t="s">
        <v>80</v>
      </c>
      <c r="S2803" t="s">
        <v>17457</v>
      </c>
    </row>
    <row r="2804" spans="1:19" x14ac:dyDescent="0.3">
      <c r="A2804">
        <v>2803</v>
      </c>
      <c r="B2804">
        <v>3614</v>
      </c>
      <c r="C2804" t="s">
        <v>17</v>
      </c>
      <c r="D2804" t="s">
        <v>17458</v>
      </c>
      <c r="E2804" t="str">
        <f t="shared" si="86"/>
        <v/>
      </c>
      <c r="F2804" t="str">
        <f t="shared" si="87"/>
        <v>UUUM株式会社</v>
      </c>
      <c r="G2804" t="s">
        <v>853</v>
      </c>
      <c r="H2804" t="s">
        <v>124</v>
      </c>
      <c r="I2804" t="s">
        <v>17459</v>
      </c>
      <c r="L2804" t="s">
        <v>17460</v>
      </c>
      <c r="M2804" t="s">
        <v>17461</v>
      </c>
      <c r="Q2804" t="s">
        <v>181</v>
      </c>
      <c r="S2804" t="s">
        <v>17462</v>
      </c>
    </row>
    <row r="2805" spans="1:19" x14ac:dyDescent="0.3">
      <c r="A2805">
        <v>2804</v>
      </c>
      <c r="B2805">
        <v>3615</v>
      </c>
      <c r="C2805" t="s">
        <v>17</v>
      </c>
      <c r="D2805" t="s">
        <v>17463</v>
      </c>
      <c r="E2805" t="str">
        <f t="shared" si="86"/>
        <v>株式会社リンクバル</v>
      </c>
      <c r="F2805" t="str">
        <f t="shared" si="87"/>
        <v/>
      </c>
      <c r="G2805" t="s">
        <v>1642</v>
      </c>
      <c r="H2805" t="s">
        <v>7651</v>
      </c>
      <c r="I2805" t="s">
        <v>7494</v>
      </c>
      <c r="J2805" t="s">
        <v>17464</v>
      </c>
      <c r="K2805" t="s">
        <v>6111</v>
      </c>
      <c r="L2805" t="s">
        <v>17465</v>
      </c>
      <c r="M2805" t="s">
        <v>17466</v>
      </c>
      <c r="N2805" t="s">
        <v>39</v>
      </c>
      <c r="P2805" t="s">
        <v>17467</v>
      </c>
      <c r="Q2805" t="s">
        <v>431</v>
      </c>
      <c r="R2805" t="s">
        <v>189</v>
      </c>
      <c r="S2805" t="s">
        <v>17468</v>
      </c>
    </row>
    <row r="2806" spans="1:19" x14ac:dyDescent="0.3">
      <c r="A2806">
        <v>2805</v>
      </c>
      <c r="B2806">
        <v>3616</v>
      </c>
      <c r="C2806" t="s">
        <v>17</v>
      </c>
      <c r="D2806" t="s">
        <v>17469</v>
      </c>
      <c r="E2806" t="str">
        <f t="shared" si="86"/>
        <v>株式会社レベルト</v>
      </c>
      <c r="F2806" t="str">
        <f t="shared" si="87"/>
        <v/>
      </c>
      <c r="G2806" t="s">
        <v>1642</v>
      </c>
      <c r="I2806" t="s">
        <v>10672</v>
      </c>
      <c r="L2806" t="s">
        <v>17470</v>
      </c>
      <c r="M2806" t="s">
        <v>17471</v>
      </c>
      <c r="Q2806" t="s">
        <v>129</v>
      </c>
      <c r="S2806" t="s">
        <v>17472</v>
      </c>
    </row>
    <row r="2807" spans="1:19" x14ac:dyDescent="0.3">
      <c r="A2807">
        <v>2806</v>
      </c>
      <c r="B2807">
        <v>3617</v>
      </c>
      <c r="C2807" t="s">
        <v>17</v>
      </c>
      <c r="D2807" t="s">
        <v>17473</v>
      </c>
      <c r="E2807" t="str">
        <f t="shared" si="86"/>
        <v>株式会社リクルートキャリア</v>
      </c>
      <c r="F2807" t="str">
        <f t="shared" si="87"/>
        <v/>
      </c>
      <c r="G2807" t="s">
        <v>144</v>
      </c>
      <c r="H2807" t="s">
        <v>1286</v>
      </c>
      <c r="I2807" t="s">
        <v>17474</v>
      </c>
      <c r="J2807" t="s">
        <v>17475</v>
      </c>
      <c r="L2807" t="s">
        <v>17476</v>
      </c>
      <c r="M2807" t="s">
        <v>17477</v>
      </c>
      <c r="Q2807" t="s">
        <v>17478</v>
      </c>
      <c r="S2807" t="s">
        <v>17479</v>
      </c>
    </row>
    <row r="2808" spans="1:19" x14ac:dyDescent="0.3">
      <c r="A2808">
        <v>2807</v>
      </c>
      <c r="B2808">
        <v>3618</v>
      </c>
      <c r="C2808" t="s">
        <v>17</v>
      </c>
      <c r="D2808" t="s">
        <v>17480</v>
      </c>
      <c r="E2808" t="str">
        <f t="shared" si="86"/>
        <v>株式会社ハイパーインターネッツ</v>
      </c>
      <c r="F2808" t="str">
        <f t="shared" si="87"/>
        <v/>
      </c>
      <c r="G2808" t="s">
        <v>83</v>
      </c>
      <c r="H2808" t="s">
        <v>124</v>
      </c>
      <c r="I2808" t="s">
        <v>1183</v>
      </c>
      <c r="K2808" t="s">
        <v>11878</v>
      </c>
      <c r="L2808" t="s">
        <v>17481</v>
      </c>
      <c r="M2808" t="s">
        <v>17482</v>
      </c>
      <c r="Q2808" t="s">
        <v>5206</v>
      </c>
      <c r="R2808" t="s">
        <v>859</v>
      </c>
      <c r="S2808" t="s">
        <v>17483</v>
      </c>
    </row>
    <row r="2809" spans="1:19" x14ac:dyDescent="0.3">
      <c r="A2809">
        <v>2808</v>
      </c>
      <c r="B2809">
        <v>3619</v>
      </c>
      <c r="C2809" t="s">
        <v>17</v>
      </c>
      <c r="D2809" t="s">
        <v>17484</v>
      </c>
      <c r="E2809" t="str">
        <f t="shared" si="86"/>
        <v>株式会社インヴァランス</v>
      </c>
      <c r="F2809" t="str">
        <f t="shared" si="87"/>
        <v/>
      </c>
      <c r="G2809" t="s">
        <v>3601</v>
      </c>
      <c r="H2809" t="s">
        <v>124</v>
      </c>
      <c r="I2809" t="s">
        <v>964</v>
      </c>
      <c r="J2809" t="s">
        <v>17485</v>
      </c>
      <c r="K2809" t="s">
        <v>1288</v>
      </c>
      <c r="L2809" t="s">
        <v>17486</v>
      </c>
      <c r="M2809" t="s">
        <v>17487</v>
      </c>
      <c r="Q2809" t="s">
        <v>11760</v>
      </c>
      <c r="R2809" t="s">
        <v>454</v>
      </c>
      <c r="S2809" t="s">
        <v>17488</v>
      </c>
    </row>
    <row r="2810" spans="1:19" x14ac:dyDescent="0.3">
      <c r="A2810">
        <v>2809</v>
      </c>
      <c r="B2810">
        <v>3620</v>
      </c>
      <c r="C2810" t="s">
        <v>17</v>
      </c>
      <c r="D2810" t="s">
        <v>17489</v>
      </c>
      <c r="E2810" t="str">
        <f t="shared" si="86"/>
        <v>株式会社アーキ・ジャパン</v>
      </c>
      <c r="F2810" t="str">
        <f t="shared" si="87"/>
        <v/>
      </c>
      <c r="G2810" t="s">
        <v>17490</v>
      </c>
      <c r="H2810" t="s">
        <v>289</v>
      </c>
      <c r="I2810" t="s">
        <v>164</v>
      </c>
      <c r="K2810" t="s">
        <v>6242</v>
      </c>
      <c r="L2810" t="s">
        <v>17491</v>
      </c>
      <c r="M2810" t="s">
        <v>17492</v>
      </c>
      <c r="N2810" t="s">
        <v>39</v>
      </c>
      <c r="P2810" t="s">
        <v>17493</v>
      </c>
      <c r="Q2810" t="s">
        <v>17494</v>
      </c>
      <c r="R2810" t="s">
        <v>859</v>
      </c>
      <c r="S2810" t="s">
        <v>17495</v>
      </c>
    </row>
    <row r="2811" spans="1:19" x14ac:dyDescent="0.3">
      <c r="A2811">
        <v>2810</v>
      </c>
      <c r="B2811">
        <v>3621</v>
      </c>
      <c r="C2811" t="s">
        <v>17</v>
      </c>
      <c r="D2811" t="s">
        <v>17496</v>
      </c>
      <c r="E2811" t="str">
        <f t="shared" si="86"/>
        <v/>
      </c>
      <c r="F2811" t="str">
        <f t="shared" si="87"/>
        <v>エターメント株式会社</v>
      </c>
      <c r="G2811" t="s">
        <v>12981</v>
      </c>
      <c r="H2811" t="s">
        <v>7651</v>
      </c>
      <c r="I2811" t="s">
        <v>1016</v>
      </c>
      <c r="K2811" t="s">
        <v>8719</v>
      </c>
      <c r="L2811" t="s">
        <v>17497</v>
      </c>
      <c r="M2811" t="s">
        <v>17498</v>
      </c>
      <c r="Q2811" t="s">
        <v>171</v>
      </c>
      <c r="R2811" t="s">
        <v>9674</v>
      </c>
      <c r="S2811" t="s">
        <v>17499</v>
      </c>
    </row>
    <row r="2812" spans="1:19" x14ac:dyDescent="0.3">
      <c r="A2812">
        <v>2811</v>
      </c>
      <c r="B2812">
        <v>3622</v>
      </c>
      <c r="C2812" t="s">
        <v>17</v>
      </c>
      <c r="D2812" t="s">
        <v>17500</v>
      </c>
      <c r="E2812" t="str">
        <f t="shared" si="86"/>
        <v/>
      </c>
      <c r="F2812" t="str">
        <f t="shared" si="87"/>
        <v>レバレジーズ株式会社</v>
      </c>
      <c r="G2812" t="s">
        <v>13616</v>
      </c>
      <c r="I2812" t="s">
        <v>614</v>
      </c>
      <c r="L2812" t="s">
        <v>17501</v>
      </c>
      <c r="M2812" t="s">
        <v>17502</v>
      </c>
      <c r="P2812" t="s">
        <v>17503</v>
      </c>
      <c r="Q2812" t="s">
        <v>1005</v>
      </c>
      <c r="S2812" t="s">
        <v>17504</v>
      </c>
    </row>
    <row r="2813" spans="1:19" x14ac:dyDescent="0.3">
      <c r="A2813">
        <v>2812</v>
      </c>
      <c r="B2813">
        <v>3623</v>
      </c>
      <c r="C2813" t="s">
        <v>17</v>
      </c>
      <c r="D2813" t="s">
        <v>17505</v>
      </c>
      <c r="E2813" t="str">
        <f t="shared" si="86"/>
        <v>株式会社イノベーション</v>
      </c>
      <c r="F2813" t="str">
        <f t="shared" si="87"/>
        <v/>
      </c>
      <c r="G2813" t="s">
        <v>83</v>
      </c>
      <c r="I2813" t="s">
        <v>1643</v>
      </c>
      <c r="L2813" t="s">
        <v>17506</v>
      </c>
      <c r="M2813" t="s">
        <v>17507</v>
      </c>
      <c r="P2813" t="s">
        <v>17508</v>
      </c>
      <c r="Q2813" t="s">
        <v>875</v>
      </c>
      <c r="S2813" t="s">
        <v>17509</v>
      </c>
    </row>
    <row r="2814" spans="1:19" x14ac:dyDescent="0.3">
      <c r="A2814">
        <v>2813</v>
      </c>
      <c r="B2814">
        <v>3624</v>
      </c>
      <c r="C2814" t="s">
        <v>17</v>
      </c>
      <c r="D2814" t="s">
        <v>17510</v>
      </c>
      <c r="E2814" t="str">
        <f t="shared" si="86"/>
        <v/>
      </c>
      <c r="F2814" t="str">
        <f t="shared" si="87"/>
        <v>関西ビジネスインフォメーション株式会社</v>
      </c>
      <c r="G2814" t="s">
        <v>16575</v>
      </c>
      <c r="I2814" t="s">
        <v>578</v>
      </c>
      <c r="J2814" t="s">
        <v>17511</v>
      </c>
      <c r="K2814" t="s">
        <v>17512</v>
      </c>
      <c r="L2814" t="s">
        <v>17513</v>
      </c>
      <c r="M2814" t="s">
        <v>17514</v>
      </c>
      <c r="N2814" t="s">
        <v>39</v>
      </c>
      <c r="Q2814" t="s">
        <v>17515</v>
      </c>
      <c r="R2814" t="s">
        <v>141</v>
      </c>
      <c r="S2814" t="s">
        <v>17516</v>
      </c>
    </row>
    <row r="2815" spans="1:19" x14ac:dyDescent="0.3">
      <c r="A2815">
        <v>2814</v>
      </c>
      <c r="B2815">
        <v>3625</v>
      </c>
      <c r="C2815" t="s">
        <v>17</v>
      </c>
      <c r="D2815" t="s">
        <v>17517</v>
      </c>
      <c r="E2815" t="str">
        <f t="shared" si="86"/>
        <v/>
      </c>
      <c r="F2815" t="str">
        <f t="shared" si="87"/>
        <v>アイアンドエルソフトウェア株式会社</v>
      </c>
      <c r="G2815" t="s">
        <v>271</v>
      </c>
      <c r="H2815" t="s">
        <v>1061</v>
      </c>
      <c r="I2815" t="s">
        <v>932</v>
      </c>
      <c r="J2815" t="s">
        <v>17518</v>
      </c>
      <c r="K2815" t="s">
        <v>958</v>
      </c>
      <c r="L2815" t="s">
        <v>17519</v>
      </c>
      <c r="M2815" t="s">
        <v>17520</v>
      </c>
      <c r="P2815" t="s">
        <v>17521</v>
      </c>
      <c r="Q2815" t="s">
        <v>17522</v>
      </c>
      <c r="R2815" t="s">
        <v>1337</v>
      </c>
      <c r="S2815" t="s">
        <v>17523</v>
      </c>
    </row>
    <row r="2816" spans="1:19" x14ac:dyDescent="0.3">
      <c r="A2816">
        <v>2815</v>
      </c>
      <c r="B2816">
        <v>3626</v>
      </c>
      <c r="C2816" t="s">
        <v>17</v>
      </c>
      <c r="D2816" t="s">
        <v>17524</v>
      </c>
      <c r="E2816" t="str">
        <f t="shared" si="86"/>
        <v>株式会社インターエデュ・ドットコム</v>
      </c>
      <c r="F2816" t="str">
        <f t="shared" si="87"/>
        <v/>
      </c>
      <c r="G2816" t="s">
        <v>853</v>
      </c>
      <c r="H2816" t="s">
        <v>3436</v>
      </c>
      <c r="I2816" t="s">
        <v>17525</v>
      </c>
      <c r="K2816" t="s">
        <v>96</v>
      </c>
      <c r="L2816" t="s">
        <v>17526</v>
      </c>
      <c r="M2816" t="s">
        <v>17527</v>
      </c>
      <c r="O2816" t="s">
        <v>17528</v>
      </c>
      <c r="Q2816" t="s">
        <v>564</v>
      </c>
      <c r="R2816" t="s">
        <v>402</v>
      </c>
      <c r="S2816" t="s">
        <v>17529</v>
      </c>
    </row>
    <row r="2817" spans="1:19" x14ac:dyDescent="0.3">
      <c r="A2817">
        <v>2816</v>
      </c>
      <c r="B2817">
        <v>3627</v>
      </c>
      <c r="C2817" t="s">
        <v>17</v>
      </c>
      <c r="D2817" t="s">
        <v>17530</v>
      </c>
      <c r="E2817" t="str">
        <f t="shared" si="86"/>
        <v>株式会社girasol</v>
      </c>
      <c r="F2817" t="str">
        <f t="shared" si="87"/>
        <v/>
      </c>
      <c r="G2817" t="s">
        <v>8543</v>
      </c>
      <c r="H2817" t="s">
        <v>124</v>
      </c>
      <c r="I2817" t="s">
        <v>164</v>
      </c>
      <c r="K2817" t="s">
        <v>9925</v>
      </c>
      <c r="L2817" t="s">
        <v>17531</v>
      </c>
      <c r="M2817" t="s">
        <v>17532</v>
      </c>
      <c r="P2817" t="s">
        <v>17533</v>
      </c>
      <c r="Q2817" t="s">
        <v>1614</v>
      </c>
      <c r="S2817" t="s">
        <v>17534</v>
      </c>
    </row>
    <row r="2818" spans="1:19" x14ac:dyDescent="0.3">
      <c r="A2818">
        <v>2817</v>
      </c>
      <c r="B2818">
        <v>3628</v>
      </c>
      <c r="C2818" t="s">
        <v>17</v>
      </c>
      <c r="D2818" t="s">
        <v>17535</v>
      </c>
      <c r="E2818" t="str">
        <f t="shared" si="86"/>
        <v>株式会社オリエンタルインフォーメイションサービス</v>
      </c>
      <c r="F2818" t="str">
        <f t="shared" si="87"/>
        <v/>
      </c>
      <c r="G2818" t="s">
        <v>1367</v>
      </c>
      <c r="I2818" t="s">
        <v>17536</v>
      </c>
      <c r="K2818" t="s">
        <v>17537</v>
      </c>
      <c r="L2818" t="s">
        <v>17538</v>
      </c>
      <c r="M2818" t="s">
        <v>17539</v>
      </c>
      <c r="N2818" t="s">
        <v>39</v>
      </c>
      <c r="P2818" t="s">
        <v>17540</v>
      </c>
      <c r="Q2818" t="s">
        <v>2639</v>
      </c>
      <c r="S2818" t="s">
        <v>17541</v>
      </c>
    </row>
    <row r="2819" spans="1:19" x14ac:dyDescent="0.3">
      <c r="A2819">
        <v>2818</v>
      </c>
      <c r="B2819">
        <v>3629</v>
      </c>
      <c r="C2819" t="s">
        <v>17</v>
      </c>
      <c r="D2819" t="s">
        <v>17542</v>
      </c>
      <c r="E2819" t="str">
        <f t="shared" ref="E2819:E2882" si="88">IF(LEFT($D2819,4)="株式会社",$D2819,"")</f>
        <v/>
      </c>
      <c r="F2819" t="str">
        <f t="shared" ref="F2819:F2882" si="89">IF(RIGHT($D2819,4)="株式会社",$D2819,"")</f>
        <v>アートアンドサイエンス株式会社</v>
      </c>
      <c r="G2819" t="s">
        <v>10841</v>
      </c>
      <c r="H2819" t="s">
        <v>6861</v>
      </c>
      <c r="I2819" t="s">
        <v>3674</v>
      </c>
      <c r="J2819" t="s">
        <v>17543</v>
      </c>
      <c r="K2819" t="s">
        <v>11878</v>
      </c>
      <c r="L2819" t="s">
        <v>17544</v>
      </c>
      <c r="M2819" t="s">
        <v>17545</v>
      </c>
      <c r="P2819" t="s">
        <v>17546</v>
      </c>
      <c r="Q2819" t="s">
        <v>1989</v>
      </c>
      <c r="R2819" t="s">
        <v>16811</v>
      </c>
      <c r="S2819" t="s">
        <v>17547</v>
      </c>
    </row>
    <row r="2820" spans="1:19" x14ac:dyDescent="0.3">
      <c r="A2820">
        <v>2819</v>
      </c>
      <c r="B2820">
        <v>3630</v>
      </c>
      <c r="C2820" t="s">
        <v>17</v>
      </c>
      <c r="D2820" t="s">
        <v>17548</v>
      </c>
      <c r="E2820" t="str">
        <f t="shared" si="88"/>
        <v>株式会社アドマウント</v>
      </c>
      <c r="F2820" t="str">
        <f t="shared" si="89"/>
        <v/>
      </c>
      <c r="G2820" t="s">
        <v>447</v>
      </c>
      <c r="H2820" t="s">
        <v>836</v>
      </c>
      <c r="I2820" t="s">
        <v>17549</v>
      </c>
      <c r="K2820" t="s">
        <v>8446</v>
      </c>
      <c r="L2820" t="s">
        <v>17550</v>
      </c>
      <c r="M2820" t="s">
        <v>17551</v>
      </c>
      <c r="Q2820" t="s">
        <v>129</v>
      </c>
      <c r="R2820" t="s">
        <v>1382</v>
      </c>
      <c r="S2820" t="s">
        <v>17552</v>
      </c>
    </row>
    <row r="2821" spans="1:19" x14ac:dyDescent="0.3">
      <c r="A2821">
        <v>2820</v>
      </c>
      <c r="B2821">
        <v>3631</v>
      </c>
      <c r="C2821" t="s">
        <v>17</v>
      </c>
      <c r="D2821" t="s">
        <v>17553</v>
      </c>
      <c r="E2821" t="str">
        <f t="shared" si="88"/>
        <v>株式会社グァルダ</v>
      </c>
      <c r="F2821" t="str">
        <f t="shared" si="89"/>
        <v/>
      </c>
      <c r="G2821" t="s">
        <v>8306</v>
      </c>
      <c r="H2821" t="s">
        <v>193</v>
      </c>
      <c r="K2821" t="s">
        <v>6242</v>
      </c>
      <c r="L2821" t="s">
        <v>17554</v>
      </c>
      <c r="M2821" t="s">
        <v>17555</v>
      </c>
      <c r="Q2821" t="s">
        <v>776</v>
      </c>
      <c r="S2821" t="s">
        <v>17556</v>
      </c>
    </row>
    <row r="2822" spans="1:19" x14ac:dyDescent="0.3">
      <c r="A2822">
        <v>2821</v>
      </c>
      <c r="B2822">
        <v>3632</v>
      </c>
      <c r="C2822" t="s">
        <v>17</v>
      </c>
      <c r="D2822" t="s">
        <v>17557</v>
      </c>
      <c r="E2822" t="str">
        <f t="shared" si="88"/>
        <v>株式会社バンダイナムコエンターテインメント</v>
      </c>
      <c r="F2822" t="str">
        <f t="shared" si="89"/>
        <v/>
      </c>
      <c r="G2822" t="s">
        <v>8421</v>
      </c>
      <c r="H2822" t="s">
        <v>3393</v>
      </c>
      <c r="I2822" t="s">
        <v>4515</v>
      </c>
      <c r="J2822" t="s">
        <v>17558</v>
      </c>
      <c r="K2822" t="s">
        <v>8885</v>
      </c>
      <c r="L2822" t="s">
        <v>17559</v>
      </c>
      <c r="M2822" t="s">
        <v>17560</v>
      </c>
      <c r="Q2822" t="s">
        <v>17561</v>
      </c>
      <c r="S2822" t="s">
        <v>17562</v>
      </c>
    </row>
    <row r="2823" spans="1:19" x14ac:dyDescent="0.3">
      <c r="A2823">
        <v>2822</v>
      </c>
      <c r="B2823">
        <v>3633</v>
      </c>
      <c r="C2823" t="s">
        <v>17</v>
      </c>
      <c r="D2823" t="s">
        <v>17563</v>
      </c>
      <c r="E2823" t="str">
        <f t="shared" si="88"/>
        <v>株式会社FaberCompany</v>
      </c>
      <c r="F2823" t="str">
        <f t="shared" si="89"/>
        <v/>
      </c>
      <c r="G2823" t="s">
        <v>1642</v>
      </c>
      <c r="H2823" t="s">
        <v>2387</v>
      </c>
      <c r="I2823" t="s">
        <v>578</v>
      </c>
      <c r="L2823" t="s">
        <v>17564</v>
      </c>
      <c r="M2823" t="s">
        <v>17565</v>
      </c>
      <c r="Q2823" t="s">
        <v>297</v>
      </c>
      <c r="S2823" t="s">
        <v>17566</v>
      </c>
    </row>
    <row r="2824" spans="1:19" x14ac:dyDescent="0.3">
      <c r="A2824">
        <v>2823</v>
      </c>
      <c r="B2824">
        <v>3634</v>
      </c>
      <c r="C2824" t="s">
        <v>17</v>
      </c>
      <c r="D2824" t="s">
        <v>17567</v>
      </c>
      <c r="E2824" t="str">
        <f t="shared" si="88"/>
        <v>株式会社ギークピクチュアズ</v>
      </c>
      <c r="F2824" t="str">
        <f t="shared" si="89"/>
        <v/>
      </c>
      <c r="G2824" t="s">
        <v>862</v>
      </c>
      <c r="I2824" t="s">
        <v>272</v>
      </c>
      <c r="L2824" t="s">
        <v>17568</v>
      </c>
      <c r="M2824" t="s">
        <v>17569</v>
      </c>
      <c r="N2824" t="s">
        <v>39</v>
      </c>
      <c r="P2824" t="s">
        <v>17570</v>
      </c>
      <c r="Q2824" t="s">
        <v>1219</v>
      </c>
      <c r="R2824" t="s">
        <v>91</v>
      </c>
      <c r="S2824" t="s">
        <v>17571</v>
      </c>
    </row>
    <row r="2825" spans="1:19" x14ac:dyDescent="0.3">
      <c r="A2825">
        <v>2824</v>
      </c>
      <c r="B2825">
        <v>3635</v>
      </c>
      <c r="C2825" t="s">
        <v>17</v>
      </c>
      <c r="D2825" t="s">
        <v>17572</v>
      </c>
      <c r="E2825" t="str">
        <f t="shared" si="88"/>
        <v>株式会社メガリンク</v>
      </c>
      <c r="F2825" t="str">
        <f t="shared" si="89"/>
        <v/>
      </c>
      <c r="G2825" t="s">
        <v>7352</v>
      </c>
      <c r="I2825" t="s">
        <v>164</v>
      </c>
      <c r="K2825" t="s">
        <v>2585</v>
      </c>
      <c r="L2825" t="s">
        <v>17573</v>
      </c>
      <c r="M2825" t="s">
        <v>17574</v>
      </c>
      <c r="Q2825" t="s">
        <v>651</v>
      </c>
      <c r="R2825" t="s">
        <v>91</v>
      </c>
      <c r="S2825" t="s">
        <v>17575</v>
      </c>
    </row>
    <row r="2826" spans="1:19" x14ac:dyDescent="0.3">
      <c r="A2826">
        <v>2825</v>
      </c>
      <c r="B2826">
        <v>3636</v>
      </c>
      <c r="C2826" t="s">
        <v>17</v>
      </c>
      <c r="D2826" t="s">
        <v>17576</v>
      </c>
      <c r="E2826" t="str">
        <f t="shared" si="88"/>
        <v>株式会社RoseauPensant</v>
      </c>
      <c r="F2826" t="str">
        <f t="shared" si="89"/>
        <v/>
      </c>
      <c r="G2826" t="s">
        <v>14185</v>
      </c>
      <c r="H2826" t="s">
        <v>836</v>
      </c>
      <c r="K2826" t="s">
        <v>10985</v>
      </c>
      <c r="L2826" t="s">
        <v>17577</v>
      </c>
      <c r="M2826" t="s">
        <v>17578</v>
      </c>
      <c r="Q2826" t="s">
        <v>2045</v>
      </c>
      <c r="R2826" t="s">
        <v>80</v>
      </c>
      <c r="S2826" t="s">
        <v>17579</v>
      </c>
    </row>
    <row r="2827" spans="1:19" x14ac:dyDescent="0.3">
      <c r="A2827">
        <v>2826</v>
      </c>
      <c r="B2827">
        <v>3637</v>
      </c>
      <c r="C2827" t="s">
        <v>17</v>
      </c>
      <c r="D2827" t="s">
        <v>17580</v>
      </c>
      <c r="E2827" t="str">
        <f t="shared" si="88"/>
        <v>株式会社TABILABO</v>
      </c>
      <c r="F2827" t="str">
        <f t="shared" si="89"/>
        <v/>
      </c>
      <c r="G2827" t="s">
        <v>4830</v>
      </c>
      <c r="H2827" t="s">
        <v>2387</v>
      </c>
      <c r="K2827" t="s">
        <v>17265</v>
      </c>
      <c r="L2827" t="s">
        <v>17581</v>
      </c>
      <c r="M2827" t="s">
        <v>17582</v>
      </c>
      <c r="Q2827" t="s">
        <v>1614</v>
      </c>
      <c r="S2827" t="s">
        <v>17583</v>
      </c>
    </row>
    <row r="2828" spans="1:19" x14ac:dyDescent="0.3">
      <c r="A2828">
        <v>2827</v>
      </c>
      <c r="B2828">
        <v>3638</v>
      </c>
      <c r="C2828" t="s">
        <v>17</v>
      </c>
      <c r="D2828" t="s">
        <v>17584</v>
      </c>
      <c r="E2828" t="str">
        <f t="shared" si="88"/>
        <v>株式会社アールストーン</v>
      </c>
      <c r="F2828" t="str">
        <f t="shared" si="89"/>
        <v/>
      </c>
      <c r="G2828" t="s">
        <v>144</v>
      </c>
      <c r="K2828" t="s">
        <v>7173</v>
      </c>
      <c r="L2828" t="s">
        <v>17585</v>
      </c>
      <c r="M2828" t="s">
        <v>17586</v>
      </c>
      <c r="Q2828" t="s">
        <v>276</v>
      </c>
      <c r="S2828" t="s">
        <v>17587</v>
      </c>
    </row>
    <row r="2829" spans="1:19" x14ac:dyDescent="0.3">
      <c r="A2829">
        <v>2828</v>
      </c>
      <c r="B2829">
        <v>3639</v>
      </c>
      <c r="C2829" t="s">
        <v>17</v>
      </c>
      <c r="D2829" t="s">
        <v>17588</v>
      </c>
      <c r="E2829" t="str">
        <f t="shared" si="88"/>
        <v>株式会社ピーアンドピービューロゥ</v>
      </c>
      <c r="F2829" t="str">
        <f t="shared" si="89"/>
        <v/>
      </c>
      <c r="G2829" t="s">
        <v>1124</v>
      </c>
      <c r="H2829" t="s">
        <v>393</v>
      </c>
      <c r="I2829" t="s">
        <v>12446</v>
      </c>
      <c r="J2829" t="s">
        <v>17589</v>
      </c>
      <c r="K2829" t="s">
        <v>1169</v>
      </c>
      <c r="L2829" t="s">
        <v>17590</v>
      </c>
      <c r="M2829" t="s">
        <v>17591</v>
      </c>
      <c r="N2829" t="s">
        <v>39</v>
      </c>
      <c r="Q2829" t="s">
        <v>255</v>
      </c>
      <c r="R2829" t="s">
        <v>141</v>
      </c>
      <c r="S2829" t="s">
        <v>17592</v>
      </c>
    </row>
    <row r="2830" spans="1:19" x14ac:dyDescent="0.3">
      <c r="A2830">
        <v>2829</v>
      </c>
      <c r="B2830">
        <v>3640</v>
      </c>
      <c r="C2830" t="s">
        <v>17</v>
      </c>
      <c r="D2830" t="s">
        <v>17593</v>
      </c>
      <c r="E2830" t="str">
        <f t="shared" si="88"/>
        <v>株式会社エスワンオーインタラクティブ</v>
      </c>
      <c r="F2830" t="str">
        <f t="shared" si="89"/>
        <v/>
      </c>
      <c r="G2830" t="s">
        <v>83</v>
      </c>
      <c r="H2830" t="s">
        <v>1943</v>
      </c>
      <c r="I2830" t="s">
        <v>17594</v>
      </c>
      <c r="K2830" t="s">
        <v>7415</v>
      </c>
      <c r="L2830" t="s">
        <v>17595</v>
      </c>
      <c r="M2830" t="s">
        <v>17596</v>
      </c>
      <c r="N2830" t="s">
        <v>39</v>
      </c>
      <c r="Q2830" t="s">
        <v>5961</v>
      </c>
      <c r="R2830" t="s">
        <v>80</v>
      </c>
      <c r="S2830" t="s">
        <v>17597</v>
      </c>
    </row>
    <row r="2831" spans="1:19" x14ac:dyDescent="0.3">
      <c r="A2831">
        <v>2830</v>
      </c>
      <c r="B2831">
        <v>3641</v>
      </c>
      <c r="C2831" t="s">
        <v>17</v>
      </c>
      <c r="D2831" t="s">
        <v>17598</v>
      </c>
      <c r="E2831" t="str">
        <f t="shared" si="88"/>
        <v/>
      </c>
      <c r="F2831" t="str">
        <f t="shared" si="89"/>
        <v>イーメディアコマース株式会社</v>
      </c>
      <c r="G2831" t="s">
        <v>83</v>
      </c>
      <c r="H2831" t="s">
        <v>124</v>
      </c>
      <c r="I2831" t="s">
        <v>729</v>
      </c>
      <c r="J2831" t="s">
        <v>17599</v>
      </c>
      <c r="K2831" t="s">
        <v>6668</v>
      </c>
      <c r="L2831" t="s">
        <v>17600</v>
      </c>
      <c r="M2831" t="s">
        <v>17601</v>
      </c>
      <c r="Q2831" t="s">
        <v>129</v>
      </c>
      <c r="R2831" t="s">
        <v>4954</v>
      </c>
      <c r="S2831" t="s">
        <v>17602</v>
      </c>
    </row>
    <row r="2832" spans="1:19" x14ac:dyDescent="0.3">
      <c r="A2832">
        <v>2831</v>
      </c>
      <c r="B2832">
        <v>3642</v>
      </c>
      <c r="C2832" t="s">
        <v>17</v>
      </c>
      <c r="D2832" t="s">
        <v>17603</v>
      </c>
      <c r="E2832" t="str">
        <f t="shared" si="88"/>
        <v/>
      </c>
      <c r="F2832" t="str">
        <f t="shared" si="89"/>
        <v>ツバイソ株式会社</v>
      </c>
      <c r="G2832" t="s">
        <v>17604</v>
      </c>
      <c r="H2832" t="s">
        <v>124</v>
      </c>
      <c r="I2832" t="s">
        <v>12187</v>
      </c>
      <c r="K2832" t="s">
        <v>17605</v>
      </c>
      <c r="L2832" t="s">
        <v>17606</v>
      </c>
      <c r="M2832" t="s">
        <v>17607</v>
      </c>
      <c r="N2832" t="s">
        <v>39</v>
      </c>
      <c r="Q2832" t="s">
        <v>494</v>
      </c>
      <c r="S2832" t="s">
        <v>17608</v>
      </c>
    </row>
    <row r="2833" spans="1:19" x14ac:dyDescent="0.3">
      <c r="A2833">
        <v>2832</v>
      </c>
      <c r="B2833">
        <v>3643</v>
      </c>
      <c r="C2833" t="s">
        <v>17</v>
      </c>
      <c r="D2833" t="s">
        <v>17609</v>
      </c>
      <c r="E2833" t="str">
        <f t="shared" si="88"/>
        <v>株式会社リアズ</v>
      </c>
      <c r="F2833" t="str">
        <f t="shared" si="89"/>
        <v/>
      </c>
      <c r="G2833" t="s">
        <v>11640</v>
      </c>
      <c r="H2833" t="s">
        <v>12324</v>
      </c>
      <c r="J2833" t="s">
        <v>17610</v>
      </c>
      <c r="K2833" t="s">
        <v>1674</v>
      </c>
      <c r="L2833" t="s">
        <v>17611</v>
      </c>
      <c r="M2833" t="s">
        <v>17612</v>
      </c>
      <c r="N2833" t="s">
        <v>39</v>
      </c>
      <c r="P2833" t="s">
        <v>17613</v>
      </c>
      <c r="Q2833" t="s">
        <v>1041</v>
      </c>
      <c r="R2833" t="s">
        <v>1382</v>
      </c>
      <c r="S2833" t="s">
        <v>17614</v>
      </c>
    </row>
    <row r="2834" spans="1:19" x14ac:dyDescent="0.3">
      <c r="A2834">
        <v>2833</v>
      </c>
      <c r="B2834">
        <v>3644</v>
      </c>
      <c r="C2834" t="s">
        <v>17</v>
      </c>
      <c r="D2834" t="s">
        <v>17615</v>
      </c>
      <c r="E2834" t="str">
        <f t="shared" si="88"/>
        <v>株式会社ダニエル・ソフト</v>
      </c>
      <c r="F2834" t="str">
        <f t="shared" si="89"/>
        <v/>
      </c>
      <c r="G2834" t="s">
        <v>3731</v>
      </c>
      <c r="H2834" t="s">
        <v>393</v>
      </c>
      <c r="I2834" t="s">
        <v>17616</v>
      </c>
      <c r="K2834" t="s">
        <v>7070</v>
      </c>
      <c r="L2834" t="s">
        <v>17617</v>
      </c>
      <c r="M2834" t="s">
        <v>17618</v>
      </c>
      <c r="N2834" t="s">
        <v>39</v>
      </c>
      <c r="P2834" t="s">
        <v>17619</v>
      </c>
      <c r="Q2834" t="s">
        <v>181</v>
      </c>
      <c r="R2834" t="s">
        <v>402</v>
      </c>
      <c r="S2834" t="s">
        <v>17620</v>
      </c>
    </row>
    <row r="2835" spans="1:19" x14ac:dyDescent="0.3">
      <c r="A2835">
        <v>2834</v>
      </c>
      <c r="B2835">
        <v>3645</v>
      </c>
      <c r="C2835" t="s">
        <v>17</v>
      </c>
      <c r="D2835" t="s">
        <v>17621</v>
      </c>
      <c r="E2835" t="str">
        <f t="shared" si="88"/>
        <v/>
      </c>
      <c r="F2835" t="str">
        <f t="shared" si="89"/>
        <v>オウミ技研株式会社</v>
      </c>
      <c r="G2835" t="s">
        <v>4264</v>
      </c>
      <c r="I2835" t="s">
        <v>1778</v>
      </c>
      <c r="J2835" t="s">
        <v>17622</v>
      </c>
      <c r="K2835" t="s">
        <v>2104</v>
      </c>
      <c r="L2835" t="s">
        <v>17623</v>
      </c>
      <c r="M2835" t="s">
        <v>17624</v>
      </c>
      <c r="N2835" t="s">
        <v>39</v>
      </c>
      <c r="P2835" t="s">
        <v>17625</v>
      </c>
      <c r="Q2835" t="s">
        <v>1465</v>
      </c>
      <c r="S2835" t="s">
        <v>17626</v>
      </c>
    </row>
    <row r="2836" spans="1:19" x14ac:dyDescent="0.3">
      <c r="A2836">
        <v>2835</v>
      </c>
      <c r="B2836">
        <v>3647</v>
      </c>
      <c r="C2836" t="s">
        <v>17</v>
      </c>
      <c r="D2836" t="s">
        <v>16123</v>
      </c>
      <c r="E2836" t="str">
        <f t="shared" si="88"/>
        <v>株式会社アトレ</v>
      </c>
      <c r="F2836" t="str">
        <f t="shared" si="89"/>
        <v/>
      </c>
      <c r="G2836" t="s">
        <v>1642</v>
      </c>
      <c r="H2836" t="s">
        <v>2387</v>
      </c>
      <c r="I2836" t="s">
        <v>1778</v>
      </c>
      <c r="K2836" t="s">
        <v>3683</v>
      </c>
      <c r="L2836" t="s">
        <v>17627</v>
      </c>
      <c r="M2836" t="s">
        <v>17628</v>
      </c>
      <c r="Q2836" t="s">
        <v>101</v>
      </c>
      <c r="R2836" t="s">
        <v>402</v>
      </c>
      <c r="S2836" t="s">
        <v>17629</v>
      </c>
    </row>
    <row r="2837" spans="1:19" x14ac:dyDescent="0.3">
      <c r="A2837">
        <v>2836</v>
      </c>
      <c r="B2837">
        <v>3648</v>
      </c>
      <c r="C2837" t="s">
        <v>17</v>
      </c>
      <c r="D2837" t="s">
        <v>17630</v>
      </c>
      <c r="E2837" t="str">
        <f t="shared" si="88"/>
        <v/>
      </c>
      <c r="F2837" t="str">
        <f t="shared" si="89"/>
        <v>2BC株式会社</v>
      </c>
      <c r="G2837" t="s">
        <v>17631</v>
      </c>
      <c r="H2837" t="s">
        <v>1061</v>
      </c>
      <c r="I2837" t="s">
        <v>164</v>
      </c>
      <c r="J2837" t="s">
        <v>17632</v>
      </c>
      <c r="K2837" t="s">
        <v>14993</v>
      </c>
      <c r="L2837" t="s">
        <v>17633</v>
      </c>
      <c r="M2837" t="s">
        <v>17634</v>
      </c>
      <c r="N2837" t="s">
        <v>39</v>
      </c>
      <c r="O2837" t="s">
        <v>17635</v>
      </c>
      <c r="Q2837" t="s">
        <v>5206</v>
      </c>
      <c r="R2837" t="s">
        <v>565</v>
      </c>
      <c r="S2837" t="s">
        <v>17636</v>
      </c>
    </row>
    <row r="2838" spans="1:19" x14ac:dyDescent="0.3">
      <c r="A2838">
        <v>2837</v>
      </c>
      <c r="B2838">
        <v>3649</v>
      </c>
      <c r="C2838" t="s">
        <v>17</v>
      </c>
      <c r="D2838" t="s">
        <v>17637</v>
      </c>
      <c r="E2838" t="str">
        <f t="shared" si="88"/>
        <v/>
      </c>
      <c r="F2838" t="str">
        <f t="shared" si="89"/>
        <v>マザー株式会社</v>
      </c>
      <c r="G2838" t="s">
        <v>853</v>
      </c>
      <c r="I2838" t="s">
        <v>578</v>
      </c>
      <c r="L2838" t="s">
        <v>17638</v>
      </c>
      <c r="M2838" t="s">
        <v>17639</v>
      </c>
      <c r="Q2838" t="s">
        <v>574</v>
      </c>
      <c r="S2838" t="s">
        <v>17640</v>
      </c>
    </row>
    <row r="2839" spans="1:19" x14ac:dyDescent="0.3">
      <c r="A2839">
        <v>2838</v>
      </c>
      <c r="B2839">
        <v>3650</v>
      </c>
      <c r="C2839" t="s">
        <v>17</v>
      </c>
      <c r="D2839" t="s">
        <v>17641</v>
      </c>
      <c r="E2839" t="str">
        <f t="shared" si="88"/>
        <v>株式会社イージャンクション</v>
      </c>
      <c r="F2839" t="str">
        <f t="shared" si="89"/>
        <v/>
      </c>
      <c r="G2839" t="s">
        <v>83</v>
      </c>
      <c r="H2839" t="s">
        <v>124</v>
      </c>
      <c r="I2839" t="s">
        <v>17642</v>
      </c>
      <c r="K2839" t="s">
        <v>343</v>
      </c>
      <c r="L2839" t="s">
        <v>17643</v>
      </c>
      <c r="M2839" t="s">
        <v>17644</v>
      </c>
      <c r="O2839" t="s">
        <v>17645</v>
      </c>
      <c r="Q2839" t="s">
        <v>276</v>
      </c>
      <c r="S2839" t="s">
        <v>17646</v>
      </c>
    </row>
    <row r="2840" spans="1:19" x14ac:dyDescent="0.3">
      <c r="A2840">
        <v>2839</v>
      </c>
      <c r="B2840">
        <v>3653</v>
      </c>
      <c r="C2840" t="s">
        <v>17</v>
      </c>
      <c r="D2840" t="s">
        <v>17647</v>
      </c>
      <c r="E2840" t="str">
        <f t="shared" si="88"/>
        <v>株式会社ファーストブランド</v>
      </c>
      <c r="F2840" t="str">
        <f t="shared" si="89"/>
        <v/>
      </c>
      <c r="G2840" t="s">
        <v>17648</v>
      </c>
      <c r="H2840" t="s">
        <v>124</v>
      </c>
      <c r="I2840" t="s">
        <v>17649</v>
      </c>
      <c r="J2840" t="s">
        <v>17650</v>
      </c>
      <c r="K2840" t="s">
        <v>10284</v>
      </c>
      <c r="L2840" t="s">
        <v>17651</v>
      </c>
      <c r="M2840" t="s">
        <v>17652</v>
      </c>
      <c r="N2840" t="s">
        <v>39</v>
      </c>
      <c r="P2840" t="s">
        <v>17653</v>
      </c>
      <c r="Q2840" t="s">
        <v>1128</v>
      </c>
      <c r="R2840" t="s">
        <v>6520</v>
      </c>
      <c r="S2840" t="s">
        <v>17654</v>
      </c>
    </row>
    <row r="2841" spans="1:19" x14ac:dyDescent="0.3">
      <c r="A2841">
        <v>2840</v>
      </c>
      <c r="B2841">
        <v>3654</v>
      </c>
      <c r="C2841" t="s">
        <v>17</v>
      </c>
      <c r="D2841" t="s">
        <v>17655</v>
      </c>
      <c r="E2841" t="str">
        <f t="shared" si="88"/>
        <v>株式会社ugo</v>
      </c>
      <c r="F2841" t="str">
        <f t="shared" si="89"/>
        <v/>
      </c>
      <c r="G2841" t="s">
        <v>7734</v>
      </c>
      <c r="H2841" t="s">
        <v>124</v>
      </c>
      <c r="I2841" t="s">
        <v>16944</v>
      </c>
      <c r="K2841" t="s">
        <v>6944</v>
      </c>
      <c r="L2841" t="s">
        <v>17656</v>
      </c>
      <c r="M2841" t="s">
        <v>17657</v>
      </c>
      <c r="N2841" t="s">
        <v>39</v>
      </c>
      <c r="O2841" t="s">
        <v>17658</v>
      </c>
      <c r="Q2841" t="s">
        <v>574</v>
      </c>
      <c r="R2841" t="s">
        <v>1748</v>
      </c>
      <c r="S2841" t="s">
        <v>17659</v>
      </c>
    </row>
    <row r="2842" spans="1:19" x14ac:dyDescent="0.3">
      <c r="A2842">
        <v>2841</v>
      </c>
      <c r="B2842">
        <v>3656</v>
      </c>
      <c r="C2842" t="s">
        <v>17</v>
      </c>
      <c r="D2842" t="s">
        <v>17660</v>
      </c>
      <c r="E2842" t="str">
        <f t="shared" si="88"/>
        <v>株式会社アイノグラフィックス</v>
      </c>
      <c r="F2842" t="str">
        <f t="shared" si="89"/>
        <v/>
      </c>
      <c r="G2842" t="s">
        <v>853</v>
      </c>
      <c r="I2842" t="s">
        <v>729</v>
      </c>
      <c r="K2842" t="s">
        <v>10056</v>
      </c>
      <c r="L2842" t="s">
        <v>17661</v>
      </c>
      <c r="M2842" t="s">
        <v>17662</v>
      </c>
      <c r="Q2842" t="s">
        <v>431</v>
      </c>
      <c r="S2842" t="s">
        <v>17663</v>
      </c>
    </row>
    <row r="2843" spans="1:19" x14ac:dyDescent="0.3">
      <c r="A2843">
        <v>2842</v>
      </c>
      <c r="B2843">
        <v>3657</v>
      </c>
      <c r="C2843" t="s">
        <v>17</v>
      </c>
      <c r="D2843" t="s">
        <v>17664</v>
      </c>
      <c r="E2843" t="str">
        <f t="shared" si="88"/>
        <v>株式会社エイジェックスコミュニケーションズ</v>
      </c>
      <c r="F2843" t="str">
        <f t="shared" si="89"/>
        <v/>
      </c>
      <c r="G2843" t="s">
        <v>10344</v>
      </c>
      <c r="I2843" t="s">
        <v>1025</v>
      </c>
      <c r="J2843" t="s">
        <v>17665</v>
      </c>
      <c r="K2843" t="s">
        <v>2601</v>
      </c>
      <c r="L2843" t="s">
        <v>17666</v>
      </c>
      <c r="M2843" t="s">
        <v>17667</v>
      </c>
      <c r="Q2843" t="s">
        <v>875</v>
      </c>
      <c r="S2843" t="s">
        <v>17668</v>
      </c>
    </row>
    <row r="2844" spans="1:19" x14ac:dyDescent="0.3">
      <c r="A2844">
        <v>2843</v>
      </c>
      <c r="B2844">
        <v>3658</v>
      </c>
      <c r="C2844" t="s">
        <v>17</v>
      </c>
      <c r="D2844" t="s">
        <v>17669</v>
      </c>
      <c r="E2844" t="str">
        <f t="shared" si="88"/>
        <v/>
      </c>
      <c r="F2844" t="str">
        <f t="shared" si="89"/>
        <v>エルモB2Bマーケティング株式会社</v>
      </c>
      <c r="G2844" t="s">
        <v>9485</v>
      </c>
      <c r="I2844" t="s">
        <v>7494</v>
      </c>
      <c r="K2844" t="s">
        <v>17670</v>
      </c>
      <c r="L2844" t="s">
        <v>17671</v>
      </c>
      <c r="M2844" t="s">
        <v>17672</v>
      </c>
      <c r="Q2844" t="s">
        <v>785</v>
      </c>
      <c r="S2844" t="s">
        <v>17673</v>
      </c>
    </row>
    <row r="2845" spans="1:19" x14ac:dyDescent="0.3">
      <c r="A2845">
        <v>2844</v>
      </c>
      <c r="B2845">
        <v>3659</v>
      </c>
      <c r="C2845" t="s">
        <v>17</v>
      </c>
      <c r="D2845" t="s">
        <v>17674</v>
      </c>
      <c r="E2845" t="str">
        <f t="shared" si="88"/>
        <v>株式会社aradas</v>
      </c>
      <c r="F2845" t="str">
        <f t="shared" si="89"/>
        <v/>
      </c>
      <c r="G2845" t="s">
        <v>853</v>
      </c>
      <c r="H2845" t="s">
        <v>124</v>
      </c>
      <c r="K2845" t="s">
        <v>2521</v>
      </c>
      <c r="L2845" t="s">
        <v>17675</v>
      </c>
      <c r="M2845" t="s">
        <v>17676</v>
      </c>
      <c r="Q2845" t="s">
        <v>1989</v>
      </c>
      <c r="S2845" t="s">
        <v>17677</v>
      </c>
    </row>
    <row r="2846" spans="1:19" x14ac:dyDescent="0.3">
      <c r="A2846">
        <v>2845</v>
      </c>
      <c r="B2846">
        <v>3660</v>
      </c>
      <c r="C2846" t="s">
        <v>17</v>
      </c>
      <c r="D2846" t="s">
        <v>17678</v>
      </c>
      <c r="E2846" t="str">
        <f t="shared" si="88"/>
        <v/>
      </c>
      <c r="F2846" t="str">
        <f t="shared" si="89"/>
        <v>イタンジ株式会社</v>
      </c>
      <c r="G2846" t="s">
        <v>17679</v>
      </c>
      <c r="H2846" t="s">
        <v>816</v>
      </c>
      <c r="I2846" t="s">
        <v>17680</v>
      </c>
      <c r="K2846" t="s">
        <v>15855</v>
      </c>
      <c r="L2846" t="s">
        <v>17681</v>
      </c>
      <c r="M2846" t="s">
        <v>17682</v>
      </c>
      <c r="N2846" t="s">
        <v>39</v>
      </c>
      <c r="Q2846" t="s">
        <v>651</v>
      </c>
      <c r="R2846" t="s">
        <v>454</v>
      </c>
      <c r="S2846" t="s">
        <v>17683</v>
      </c>
    </row>
    <row r="2847" spans="1:19" x14ac:dyDescent="0.3">
      <c r="A2847">
        <v>2846</v>
      </c>
      <c r="B2847">
        <v>3661</v>
      </c>
      <c r="C2847" t="s">
        <v>17</v>
      </c>
      <c r="D2847" t="s">
        <v>17684</v>
      </c>
      <c r="E2847" t="str">
        <f t="shared" si="88"/>
        <v>株式会社スパーズ</v>
      </c>
      <c r="F2847" t="str">
        <f t="shared" si="89"/>
        <v/>
      </c>
      <c r="G2847" t="s">
        <v>17685</v>
      </c>
      <c r="H2847" t="s">
        <v>372</v>
      </c>
      <c r="K2847" t="s">
        <v>9820</v>
      </c>
      <c r="L2847" t="s">
        <v>17686</v>
      </c>
      <c r="M2847" t="s">
        <v>17687</v>
      </c>
      <c r="Q2847" t="s">
        <v>1363</v>
      </c>
      <c r="R2847" t="s">
        <v>454</v>
      </c>
      <c r="S2847" t="s">
        <v>17688</v>
      </c>
    </row>
    <row r="2848" spans="1:19" x14ac:dyDescent="0.3">
      <c r="A2848">
        <v>2847</v>
      </c>
      <c r="B2848">
        <v>3662</v>
      </c>
      <c r="C2848" t="s">
        <v>17</v>
      </c>
      <c r="D2848" t="s">
        <v>17689</v>
      </c>
      <c r="E2848" t="str">
        <f t="shared" si="88"/>
        <v>株式会社アール･エス･アール</v>
      </c>
      <c r="F2848" t="str">
        <f t="shared" si="89"/>
        <v/>
      </c>
      <c r="G2848" t="s">
        <v>8451</v>
      </c>
      <c r="H2848" t="s">
        <v>372</v>
      </c>
      <c r="I2848" t="s">
        <v>729</v>
      </c>
      <c r="J2848" t="s">
        <v>17690</v>
      </c>
      <c r="K2848" t="s">
        <v>1685</v>
      </c>
      <c r="L2848" t="s">
        <v>17691</v>
      </c>
      <c r="M2848" t="s">
        <v>14583</v>
      </c>
      <c r="N2848" t="s">
        <v>39</v>
      </c>
      <c r="P2848" t="s">
        <v>17692</v>
      </c>
      <c r="Q2848" t="s">
        <v>181</v>
      </c>
      <c r="R2848" t="s">
        <v>120</v>
      </c>
      <c r="S2848" t="s">
        <v>17693</v>
      </c>
    </row>
    <row r="2849" spans="1:19" x14ac:dyDescent="0.3">
      <c r="A2849">
        <v>2848</v>
      </c>
      <c r="B2849">
        <v>3663</v>
      </c>
      <c r="C2849" t="s">
        <v>17</v>
      </c>
      <c r="D2849" t="s">
        <v>17694</v>
      </c>
      <c r="E2849" t="str">
        <f t="shared" si="88"/>
        <v/>
      </c>
      <c r="F2849" t="str">
        <f t="shared" si="89"/>
        <v>いろは出版株式会社</v>
      </c>
      <c r="G2849" t="s">
        <v>1570</v>
      </c>
      <c r="H2849" t="s">
        <v>836</v>
      </c>
      <c r="J2849" t="s">
        <v>17695</v>
      </c>
      <c r="K2849" t="s">
        <v>763</v>
      </c>
      <c r="L2849" t="s">
        <v>17696</v>
      </c>
      <c r="M2849" t="s">
        <v>17697</v>
      </c>
      <c r="P2849" t="s">
        <v>17698</v>
      </c>
      <c r="Q2849" t="s">
        <v>8323</v>
      </c>
      <c r="R2849" t="s">
        <v>1265</v>
      </c>
      <c r="S2849" t="s">
        <v>17699</v>
      </c>
    </row>
    <row r="2850" spans="1:19" x14ac:dyDescent="0.3">
      <c r="A2850">
        <v>2849</v>
      </c>
      <c r="B2850">
        <v>3664</v>
      </c>
      <c r="C2850" t="s">
        <v>17</v>
      </c>
      <c r="D2850" t="s">
        <v>17700</v>
      </c>
      <c r="E2850" t="str">
        <f t="shared" si="88"/>
        <v/>
      </c>
      <c r="F2850" t="str">
        <f t="shared" si="89"/>
        <v>バレットグループ株式会社</v>
      </c>
      <c r="G2850" t="s">
        <v>17701</v>
      </c>
      <c r="H2850" t="s">
        <v>816</v>
      </c>
      <c r="I2850" t="s">
        <v>17702</v>
      </c>
      <c r="K2850" t="s">
        <v>14249</v>
      </c>
      <c r="L2850" t="s">
        <v>17703</v>
      </c>
      <c r="M2850" t="s">
        <v>17704</v>
      </c>
      <c r="P2850" t="s">
        <v>17705</v>
      </c>
      <c r="Q2850" t="s">
        <v>574</v>
      </c>
      <c r="S2850" t="s">
        <v>17706</v>
      </c>
    </row>
    <row r="2851" spans="1:19" x14ac:dyDescent="0.3">
      <c r="A2851">
        <v>2850</v>
      </c>
      <c r="B2851">
        <v>3665</v>
      </c>
      <c r="C2851" t="s">
        <v>17</v>
      </c>
      <c r="D2851" t="s">
        <v>17707</v>
      </c>
      <c r="E2851" t="str">
        <f t="shared" si="88"/>
        <v>株式会社エクスチェンジ</v>
      </c>
      <c r="F2851" t="str">
        <f t="shared" si="89"/>
        <v/>
      </c>
      <c r="G2851" t="s">
        <v>1367</v>
      </c>
      <c r="H2851" t="s">
        <v>124</v>
      </c>
      <c r="K2851" t="s">
        <v>855</v>
      </c>
      <c r="L2851" t="s">
        <v>17708</v>
      </c>
      <c r="M2851" t="s">
        <v>17709</v>
      </c>
      <c r="Q2851" t="s">
        <v>2750</v>
      </c>
      <c r="S2851" t="s">
        <v>17710</v>
      </c>
    </row>
    <row r="2852" spans="1:19" x14ac:dyDescent="0.3">
      <c r="A2852">
        <v>2851</v>
      </c>
      <c r="B2852">
        <v>3666</v>
      </c>
      <c r="C2852" t="s">
        <v>17</v>
      </c>
      <c r="D2852" t="s">
        <v>17711</v>
      </c>
      <c r="E2852" t="str">
        <f t="shared" si="88"/>
        <v>株式会社クロス</v>
      </c>
      <c r="F2852" t="str">
        <f t="shared" si="89"/>
        <v/>
      </c>
      <c r="G2852" t="s">
        <v>3392</v>
      </c>
      <c r="I2852" t="s">
        <v>17549</v>
      </c>
      <c r="L2852" t="s">
        <v>17712</v>
      </c>
      <c r="M2852" t="s">
        <v>17713</v>
      </c>
      <c r="N2852" t="s">
        <v>39</v>
      </c>
      <c r="P2852" t="s">
        <v>17714</v>
      </c>
      <c r="Q2852" t="s">
        <v>484</v>
      </c>
      <c r="S2852" t="s">
        <v>17715</v>
      </c>
    </row>
    <row r="2853" spans="1:19" x14ac:dyDescent="0.3">
      <c r="A2853">
        <v>2852</v>
      </c>
      <c r="B2853">
        <v>3667</v>
      </c>
      <c r="C2853" t="s">
        <v>17</v>
      </c>
      <c r="D2853" t="s">
        <v>17716</v>
      </c>
      <c r="E2853" t="str">
        <f t="shared" si="88"/>
        <v/>
      </c>
      <c r="F2853" t="str">
        <f t="shared" si="89"/>
        <v>オーマイグラス株式会社</v>
      </c>
      <c r="G2853" t="s">
        <v>17717</v>
      </c>
      <c r="I2853" t="s">
        <v>17718</v>
      </c>
      <c r="L2853" t="s">
        <v>17719</v>
      </c>
      <c r="M2853" t="s">
        <v>17720</v>
      </c>
      <c r="Q2853" t="s">
        <v>927</v>
      </c>
      <c r="S2853" t="s">
        <v>17721</v>
      </c>
    </row>
    <row r="2854" spans="1:19" x14ac:dyDescent="0.3">
      <c r="A2854">
        <v>2853</v>
      </c>
      <c r="B2854">
        <v>3668</v>
      </c>
      <c r="C2854" t="s">
        <v>17</v>
      </c>
      <c r="D2854" t="s">
        <v>17722</v>
      </c>
      <c r="E2854" t="str">
        <f t="shared" si="88"/>
        <v>株式会社Cluex</v>
      </c>
      <c r="F2854" t="str">
        <f t="shared" si="89"/>
        <v/>
      </c>
      <c r="G2854" t="s">
        <v>17723</v>
      </c>
      <c r="H2854" t="s">
        <v>1666</v>
      </c>
      <c r="I2854" t="s">
        <v>3674</v>
      </c>
      <c r="K2854" t="s">
        <v>17724</v>
      </c>
      <c r="L2854" t="s">
        <v>17725</v>
      </c>
      <c r="M2854" t="s">
        <v>17726</v>
      </c>
      <c r="Q2854" t="s">
        <v>3623</v>
      </c>
      <c r="S2854" t="s">
        <v>17727</v>
      </c>
    </row>
    <row r="2855" spans="1:19" x14ac:dyDescent="0.3">
      <c r="A2855">
        <v>2854</v>
      </c>
      <c r="B2855">
        <v>3669</v>
      </c>
      <c r="C2855" t="s">
        <v>17</v>
      </c>
      <c r="D2855" t="s">
        <v>17728</v>
      </c>
      <c r="E2855" t="str">
        <f t="shared" si="88"/>
        <v>株式会社ジーベックテクノロジー</v>
      </c>
      <c r="F2855" t="str">
        <f t="shared" si="89"/>
        <v/>
      </c>
      <c r="G2855" t="s">
        <v>17729</v>
      </c>
      <c r="H2855" t="s">
        <v>1166</v>
      </c>
      <c r="I2855" t="s">
        <v>17730</v>
      </c>
      <c r="K2855" t="s">
        <v>7708</v>
      </c>
      <c r="L2855" t="s">
        <v>17731</v>
      </c>
      <c r="M2855" t="s">
        <v>17732</v>
      </c>
      <c r="O2855" t="s">
        <v>17733</v>
      </c>
      <c r="P2855" t="s">
        <v>17734</v>
      </c>
      <c r="Q2855" t="s">
        <v>725</v>
      </c>
      <c r="R2855" t="s">
        <v>30</v>
      </c>
      <c r="S2855" t="s">
        <v>17735</v>
      </c>
    </row>
    <row r="2856" spans="1:19" x14ac:dyDescent="0.3">
      <c r="A2856">
        <v>2855</v>
      </c>
      <c r="B2856">
        <v>3670</v>
      </c>
      <c r="C2856" t="s">
        <v>17</v>
      </c>
      <c r="D2856" t="s">
        <v>17736</v>
      </c>
      <c r="E2856" t="str">
        <f t="shared" si="88"/>
        <v/>
      </c>
      <c r="F2856" t="str">
        <f t="shared" si="89"/>
        <v>コンテンツワークス株式会社</v>
      </c>
      <c r="G2856" t="s">
        <v>719</v>
      </c>
      <c r="H2856" t="s">
        <v>3497</v>
      </c>
      <c r="I2856" t="s">
        <v>578</v>
      </c>
      <c r="K2856" t="s">
        <v>763</v>
      </c>
      <c r="L2856" t="s">
        <v>17737</v>
      </c>
      <c r="M2856" t="s">
        <v>17738</v>
      </c>
      <c r="O2856" t="s">
        <v>17739</v>
      </c>
      <c r="Q2856" t="s">
        <v>5870</v>
      </c>
      <c r="R2856" t="s">
        <v>30</v>
      </c>
      <c r="S2856" t="s">
        <v>17740</v>
      </c>
    </row>
    <row r="2857" spans="1:19" x14ac:dyDescent="0.3">
      <c r="A2857">
        <v>2856</v>
      </c>
      <c r="B2857">
        <v>3671</v>
      </c>
      <c r="C2857" t="s">
        <v>17</v>
      </c>
      <c r="D2857" t="s">
        <v>17741</v>
      </c>
      <c r="E2857" t="str">
        <f t="shared" si="88"/>
        <v>株式会社プラスアール</v>
      </c>
      <c r="F2857" t="str">
        <f t="shared" si="89"/>
        <v/>
      </c>
      <c r="G2857" t="s">
        <v>83</v>
      </c>
      <c r="H2857" t="s">
        <v>289</v>
      </c>
      <c r="I2857" t="s">
        <v>106</v>
      </c>
      <c r="K2857" t="s">
        <v>8741</v>
      </c>
      <c r="L2857" t="s">
        <v>17742</v>
      </c>
      <c r="M2857" t="s">
        <v>17743</v>
      </c>
      <c r="Q2857" t="s">
        <v>1293</v>
      </c>
      <c r="R2857" t="s">
        <v>80</v>
      </c>
      <c r="S2857" t="s">
        <v>17744</v>
      </c>
    </row>
    <row r="2858" spans="1:19" x14ac:dyDescent="0.3">
      <c r="A2858">
        <v>2857</v>
      </c>
      <c r="B2858">
        <v>3674</v>
      </c>
      <c r="C2858" t="s">
        <v>17</v>
      </c>
      <c r="D2858" t="s">
        <v>17745</v>
      </c>
      <c r="E2858" t="str">
        <f t="shared" si="88"/>
        <v>株式会社まくびーインターナショナル</v>
      </c>
      <c r="F2858" t="str">
        <f t="shared" si="89"/>
        <v/>
      </c>
      <c r="G2858" t="s">
        <v>17746</v>
      </c>
      <c r="H2858" t="s">
        <v>3458</v>
      </c>
      <c r="I2858" t="s">
        <v>729</v>
      </c>
      <c r="J2858" t="s">
        <v>17747</v>
      </c>
      <c r="K2858" t="s">
        <v>16638</v>
      </c>
      <c r="L2858" t="s">
        <v>17748</v>
      </c>
      <c r="M2858" t="s">
        <v>17749</v>
      </c>
      <c r="N2858" t="s">
        <v>39</v>
      </c>
      <c r="O2858" t="s">
        <v>13104</v>
      </c>
      <c r="P2858" t="s">
        <v>17750</v>
      </c>
      <c r="Q2858" t="s">
        <v>5206</v>
      </c>
      <c r="R2858" t="s">
        <v>80</v>
      </c>
      <c r="S2858" t="s">
        <v>17751</v>
      </c>
    </row>
    <row r="2859" spans="1:19" x14ac:dyDescent="0.3">
      <c r="A2859">
        <v>2858</v>
      </c>
      <c r="B2859">
        <v>3677</v>
      </c>
      <c r="C2859" t="s">
        <v>17</v>
      </c>
      <c r="D2859" t="s">
        <v>17752</v>
      </c>
      <c r="E2859" t="str">
        <f t="shared" si="88"/>
        <v>株式会社マトリックス</v>
      </c>
      <c r="F2859" t="str">
        <f t="shared" si="89"/>
        <v/>
      </c>
      <c r="G2859" t="s">
        <v>17753</v>
      </c>
      <c r="I2859" t="s">
        <v>729</v>
      </c>
      <c r="K2859" t="s">
        <v>13982</v>
      </c>
      <c r="L2859" t="s">
        <v>17754</v>
      </c>
      <c r="M2859" t="s">
        <v>17755</v>
      </c>
      <c r="Q2859" t="s">
        <v>840</v>
      </c>
      <c r="R2859" t="s">
        <v>4004</v>
      </c>
      <c r="S2859" t="s">
        <v>17756</v>
      </c>
    </row>
    <row r="2860" spans="1:19" x14ac:dyDescent="0.3">
      <c r="A2860">
        <v>2859</v>
      </c>
      <c r="B2860">
        <v>3679</v>
      </c>
      <c r="C2860" t="s">
        <v>17</v>
      </c>
      <c r="D2860" t="s">
        <v>17757</v>
      </c>
      <c r="E2860" t="str">
        <f t="shared" si="88"/>
        <v>株式会社エイチ・アイ・エス</v>
      </c>
      <c r="F2860" t="str">
        <f t="shared" si="89"/>
        <v/>
      </c>
      <c r="G2860" t="s">
        <v>477</v>
      </c>
      <c r="H2860" t="s">
        <v>113</v>
      </c>
      <c r="I2860" t="s">
        <v>17758</v>
      </c>
      <c r="J2860" t="s">
        <v>17759</v>
      </c>
      <c r="K2860" t="s">
        <v>196</v>
      </c>
      <c r="L2860" t="s">
        <v>17760</v>
      </c>
      <c r="M2860" t="s">
        <v>17761</v>
      </c>
      <c r="N2860" t="s">
        <v>52</v>
      </c>
      <c r="O2860" t="s">
        <v>17762</v>
      </c>
      <c r="Q2860" t="s">
        <v>17763</v>
      </c>
      <c r="R2860" t="s">
        <v>3149</v>
      </c>
      <c r="S2860" t="s">
        <v>17764</v>
      </c>
    </row>
    <row r="2861" spans="1:19" x14ac:dyDescent="0.3">
      <c r="A2861">
        <v>2860</v>
      </c>
      <c r="B2861">
        <v>3680</v>
      </c>
      <c r="C2861" t="s">
        <v>17</v>
      </c>
      <c r="D2861" t="s">
        <v>17765</v>
      </c>
      <c r="E2861" t="str">
        <f t="shared" si="88"/>
        <v>株式会社ピースオブケイク</v>
      </c>
      <c r="F2861" t="str">
        <f t="shared" si="89"/>
        <v/>
      </c>
      <c r="G2861" t="s">
        <v>2013</v>
      </c>
      <c r="H2861" t="s">
        <v>7289</v>
      </c>
      <c r="K2861" t="s">
        <v>6111</v>
      </c>
      <c r="L2861" t="s">
        <v>17766</v>
      </c>
      <c r="M2861" t="s">
        <v>17767</v>
      </c>
      <c r="N2861" t="s">
        <v>39</v>
      </c>
      <c r="Q2861" t="s">
        <v>1336</v>
      </c>
      <c r="R2861" t="s">
        <v>14699</v>
      </c>
      <c r="S2861" t="s">
        <v>17768</v>
      </c>
    </row>
    <row r="2862" spans="1:19" x14ac:dyDescent="0.3">
      <c r="A2862">
        <v>2861</v>
      </c>
      <c r="B2862">
        <v>3681</v>
      </c>
      <c r="C2862" t="s">
        <v>17</v>
      </c>
      <c r="D2862" t="s">
        <v>17769</v>
      </c>
      <c r="E2862" t="str">
        <f t="shared" si="88"/>
        <v>株式会社ピュアボックス</v>
      </c>
      <c r="F2862" t="str">
        <f t="shared" si="89"/>
        <v/>
      </c>
      <c r="G2862" t="s">
        <v>3315</v>
      </c>
      <c r="H2862" t="s">
        <v>124</v>
      </c>
      <c r="I2862" t="s">
        <v>17770</v>
      </c>
      <c r="K2862" t="s">
        <v>3821</v>
      </c>
      <c r="L2862" t="s">
        <v>17771</v>
      </c>
      <c r="M2862" t="s">
        <v>17772</v>
      </c>
      <c r="P2862" t="s">
        <v>17773</v>
      </c>
      <c r="Q2862" t="s">
        <v>725</v>
      </c>
      <c r="S2862" t="s">
        <v>17774</v>
      </c>
    </row>
    <row r="2863" spans="1:19" x14ac:dyDescent="0.3">
      <c r="A2863">
        <v>2862</v>
      </c>
      <c r="B2863">
        <v>3682</v>
      </c>
      <c r="C2863" t="s">
        <v>17</v>
      </c>
      <c r="D2863" t="s">
        <v>17775</v>
      </c>
      <c r="E2863" t="str">
        <f t="shared" si="88"/>
        <v>株式会社セグメント</v>
      </c>
      <c r="F2863" t="str">
        <f t="shared" si="89"/>
        <v/>
      </c>
      <c r="G2863" t="s">
        <v>17776</v>
      </c>
      <c r="H2863" t="s">
        <v>1666</v>
      </c>
      <c r="I2863" t="s">
        <v>1778</v>
      </c>
      <c r="L2863" t="s">
        <v>17777</v>
      </c>
      <c r="M2863" t="s">
        <v>17778</v>
      </c>
      <c r="Q2863" t="s">
        <v>484</v>
      </c>
      <c r="R2863" t="s">
        <v>189</v>
      </c>
      <c r="S2863" t="s">
        <v>17779</v>
      </c>
    </row>
    <row r="2864" spans="1:19" x14ac:dyDescent="0.3">
      <c r="A2864">
        <v>2863</v>
      </c>
      <c r="B2864">
        <v>3683</v>
      </c>
      <c r="C2864" t="s">
        <v>17</v>
      </c>
      <c r="D2864" t="s">
        <v>17780</v>
      </c>
      <c r="E2864" t="str">
        <f t="shared" si="88"/>
        <v>株式会社LocoPartners</v>
      </c>
      <c r="F2864" t="str">
        <f t="shared" si="89"/>
        <v/>
      </c>
      <c r="G2864" t="s">
        <v>6044</v>
      </c>
      <c r="H2864" t="s">
        <v>3458</v>
      </c>
      <c r="I2864" t="s">
        <v>17781</v>
      </c>
      <c r="L2864" t="s">
        <v>17782</v>
      </c>
      <c r="M2864" t="s">
        <v>17783</v>
      </c>
      <c r="Q2864" t="s">
        <v>927</v>
      </c>
      <c r="S2864" t="s">
        <v>17784</v>
      </c>
    </row>
    <row r="2865" spans="1:19" x14ac:dyDescent="0.3">
      <c r="A2865">
        <v>2864</v>
      </c>
      <c r="B2865">
        <v>3684</v>
      </c>
      <c r="C2865" t="s">
        <v>17</v>
      </c>
      <c r="D2865" t="s">
        <v>17785</v>
      </c>
      <c r="E2865" t="str">
        <f t="shared" si="88"/>
        <v>株式会社アクティブゲーミングメディア</v>
      </c>
      <c r="F2865" t="str">
        <f t="shared" si="89"/>
        <v/>
      </c>
      <c r="G2865" t="s">
        <v>17786</v>
      </c>
      <c r="H2865" t="s">
        <v>7289</v>
      </c>
      <c r="K2865" t="s">
        <v>7291</v>
      </c>
      <c r="L2865" t="s">
        <v>17787</v>
      </c>
      <c r="M2865" t="s">
        <v>17788</v>
      </c>
      <c r="Q2865" t="s">
        <v>297</v>
      </c>
      <c r="R2865" t="s">
        <v>454</v>
      </c>
      <c r="S2865" t="s">
        <v>17789</v>
      </c>
    </row>
    <row r="2866" spans="1:19" x14ac:dyDescent="0.3">
      <c r="A2866">
        <v>2865</v>
      </c>
      <c r="B2866">
        <v>3685</v>
      </c>
      <c r="C2866" t="s">
        <v>17</v>
      </c>
      <c r="D2866" t="s">
        <v>17790</v>
      </c>
      <c r="E2866" t="str">
        <f t="shared" si="88"/>
        <v>株式会社アルファスティング</v>
      </c>
      <c r="F2866" t="str">
        <f t="shared" si="89"/>
        <v/>
      </c>
      <c r="G2866" t="s">
        <v>8451</v>
      </c>
      <c r="I2866" t="s">
        <v>729</v>
      </c>
      <c r="J2866" t="s">
        <v>17791</v>
      </c>
      <c r="K2866" t="s">
        <v>10871</v>
      </c>
      <c r="L2866" t="s">
        <v>17792</v>
      </c>
      <c r="M2866" t="s">
        <v>17793</v>
      </c>
      <c r="Q2866" t="s">
        <v>79</v>
      </c>
      <c r="R2866" t="s">
        <v>16811</v>
      </c>
      <c r="S2866" t="s">
        <v>17794</v>
      </c>
    </row>
    <row r="2867" spans="1:19" x14ac:dyDescent="0.3">
      <c r="A2867">
        <v>2866</v>
      </c>
      <c r="B2867">
        <v>3686</v>
      </c>
      <c r="C2867" t="s">
        <v>17</v>
      </c>
      <c r="D2867" t="s">
        <v>17795</v>
      </c>
      <c r="E2867" t="str">
        <f t="shared" si="88"/>
        <v/>
      </c>
      <c r="F2867" t="str">
        <f t="shared" si="89"/>
        <v/>
      </c>
      <c r="G2867" t="s">
        <v>83</v>
      </c>
      <c r="I2867" t="s">
        <v>729</v>
      </c>
      <c r="K2867" t="s">
        <v>6140</v>
      </c>
      <c r="L2867" t="s">
        <v>17796</v>
      </c>
      <c r="M2867" t="s">
        <v>17797</v>
      </c>
      <c r="Q2867" t="s">
        <v>443</v>
      </c>
      <c r="R2867" t="s">
        <v>565</v>
      </c>
      <c r="S2867" t="s">
        <v>17798</v>
      </c>
    </row>
    <row r="2868" spans="1:19" x14ac:dyDescent="0.3">
      <c r="A2868">
        <v>2867</v>
      </c>
      <c r="B2868">
        <v>3687</v>
      </c>
      <c r="C2868" t="s">
        <v>17</v>
      </c>
      <c r="D2868" t="s">
        <v>17799</v>
      </c>
      <c r="E2868" t="str">
        <f t="shared" si="88"/>
        <v>株式会社エビソル</v>
      </c>
      <c r="F2868" t="str">
        <f t="shared" si="89"/>
        <v/>
      </c>
      <c r="G2868" t="s">
        <v>83</v>
      </c>
      <c r="H2868" t="s">
        <v>3436</v>
      </c>
      <c r="I2868" t="s">
        <v>17800</v>
      </c>
      <c r="K2868" t="s">
        <v>12520</v>
      </c>
      <c r="L2868" t="s">
        <v>17801</v>
      </c>
      <c r="M2868" t="s">
        <v>17802</v>
      </c>
      <c r="N2868" t="s">
        <v>39</v>
      </c>
      <c r="Q2868" t="s">
        <v>443</v>
      </c>
      <c r="S2868" t="s">
        <v>17803</v>
      </c>
    </row>
    <row r="2869" spans="1:19" x14ac:dyDescent="0.3">
      <c r="A2869">
        <v>2868</v>
      </c>
      <c r="B2869">
        <v>3688</v>
      </c>
      <c r="C2869" t="s">
        <v>17</v>
      </c>
      <c r="D2869" t="s">
        <v>17804</v>
      </c>
      <c r="E2869" t="str">
        <f t="shared" si="88"/>
        <v>株式会社クラウドワークス</v>
      </c>
      <c r="F2869" t="str">
        <f t="shared" si="89"/>
        <v/>
      </c>
      <c r="G2869" t="s">
        <v>83</v>
      </c>
      <c r="H2869" t="s">
        <v>84</v>
      </c>
      <c r="I2869" t="s">
        <v>17805</v>
      </c>
      <c r="K2869" t="s">
        <v>11590</v>
      </c>
      <c r="L2869" t="s">
        <v>17806</v>
      </c>
      <c r="M2869" t="s">
        <v>17807</v>
      </c>
      <c r="N2869" t="s">
        <v>26</v>
      </c>
      <c r="Q2869" t="s">
        <v>1128</v>
      </c>
      <c r="S2869" t="s">
        <v>17808</v>
      </c>
    </row>
    <row r="2870" spans="1:19" x14ac:dyDescent="0.3">
      <c r="A2870">
        <v>2869</v>
      </c>
      <c r="B2870">
        <v>3689</v>
      </c>
      <c r="C2870" t="s">
        <v>17</v>
      </c>
      <c r="D2870" t="s">
        <v>17809</v>
      </c>
      <c r="E2870" t="str">
        <f t="shared" si="88"/>
        <v/>
      </c>
      <c r="F2870" t="str">
        <f t="shared" si="89"/>
        <v>リレーションズ株式会社</v>
      </c>
      <c r="G2870" t="s">
        <v>17810</v>
      </c>
      <c r="H2870" t="s">
        <v>836</v>
      </c>
      <c r="I2870" t="s">
        <v>4469</v>
      </c>
      <c r="J2870" t="s">
        <v>17811</v>
      </c>
      <c r="K2870" t="s">
        <v>9077</v>
      </c>
      <c r="L2870" t="s">
        <v>17812</v>
      </c>
      <c r="M2870" t="s">
        <v>17813</v>
      </c>
      <c r="N2870" t="s">
        <v>39</v>
      </c>
      <c r="Q2870" t="s">
        <v>5825</v>
      </c>
      <c r="R2870" t="s">
        <v>1101</v>
      </c>
      <c r="S2870" t="s">
        <v>17814</v>
      </c>
    </row>
    <row r="2871" spans="1:19" x14ac:dyDescent="0.3">
      <c r="A2871">
        <v>2870</v>
      </c>
      <c r="B2871">
        <v>3690</v>
      </c>
      <c r="C2871" t="s">
        <v>17</v>
      </c>
      <c r="D2871" t="s">
        <v>17815</v>
      </c>
      <c r="E2871" t="str">
        <f t="shared" si="88"/>
        <v>株式会社クリエイターズマッチ</v>
      </c>
      <c r="F2871" t="str">
        <f t="shared" si="89"/>
        <v/>
      </c>
      <c r="G2871" t="s">
        <v>1642</v>
      </c>
      <c r="H2871" t="s">
        <v>7840</v>
      </c>
      <c r="I2871" t="s">
        <v>17816</v>
      </c>
      <c r="K2871" t="s">
        <v>6944</v>
      </c>
      <c r="L2871" t="s">
        <v>17817</v>
      </c>
      <c r="M2871" t="s">
        <v>17818</v>
      </c>
      <c r="N2871" t="s">
        <v>39</v>
      </c>
      <c r="Q2871" t="s">
        <v>1336</v>
      </c>
      <c r="R2871" t="s">
        <v>454</v>
      </c>
      <c r="S2871" t="s">
        <v>17819</v>
      </c>
    </row>
    <row r="2872" spans="1:19" x14ac:dyDescent="0.3">
      <c r="A2872">
        <v>2871</v>
      </c>
      <c r="B2872">
        <v>3691</v>
      </c>
      <c r="C2872" t="s">
        <v>17</v>
      </c>
      <c r="D2872" t="s">
        <v>17820</v>
      </c>
      <c r="E2872" t="str">
        <f t="shared" si="88"/>
        <v/>
      </c>
      <c r="F2872" t="str">
        <f t="shared" si="89"/>
        <v>クラギ株式会社</v>
      </c>
      <c r="G2872" t="s">
        <v>779</v>
      </c>
      <c r="Q2872" t="e">
        <f>-人</f>
        <v>#NAME?</v>
      </c>
      <c r="S2872" t="s">
        <v>17821</v>
      </c>
    </row>
    <row r="2873" spans="1:19" x14ac:dyDescent="0.3">
      <c r="A2873">
        <v>2872</v>
      </c>
      <c r="B2873">
        <v>3692</v>
      </c>
      <c r="C2873" t="s">
        <v>17</v>
      </c>
      <c r="D2873" t="s">
        <v>17822</v>
      </c>
      <c r="E2873" t="str">
        <f t="shared" si="88"/>
        <v/>
      </c>
      <c r="F2873" t="str">
        <f t="shared" si="89"/>
        <v>アウトブレインジャパン株式会社</v>
      </c>
      <c r="G2873" t="s">
        <v>83</v>
      </c>
      <c r="H2873" t="s">
        <v>2501</v>
      </c>
      <c r="K2873" t="s">
        <v>17823</v>
      </c>
      <c r="L2873" t="s">
        <v>17824</v>
      </c>
      <c r="M2873" t="s">
        <v>926</v>
      </c>
      <c r="P2873" t="s">
        <v>17825</v>
      </c>
      <c r="Q2873" t="s">
        <v>5206</v>
      </c>
      <c r="S2873" t="s">
        <v>17826</v>
      </c>
    </row>
    <row r="2874" spans="1:19" x14ac:dyDescent="0.3">
      <c r="A2874">
        <v>2873</v>
      </c>
      <c r="B2874">
        <v>3693</v>
      </c>
      <c r="C2874" t="s">
        <v>17</v>
      </c>
      <c r="D2874" t="s">
        <v>17827</v>
      </c>
      <c r="E2874" t="str">
        <f t="shared" si="88"/>
        <v>株式会社エムハンド</v>
      </c>
      <c r="F2874" t="str">
        <f t="shared" si="89"/>
        <v/>
      </c>
      <c r="G2874" t="s">
        <v>8360</v>
      </c>
      <c r="I2874" t="s">
        <v>1984</v>
      </c>
      <c r="K2874" t="s">
        <v>924</v>
      </c>
      <c r="L2874" t="s">
        <v>17828</v>
      </c>
      <c r="M2874" t="s">
        <v>17829</v>
      </c>
      <c r="N2874" t="s">
        <v>39</v>
      </c>
      <c r="Q2874" t="s">
        <v>927</v>
      </c>
      <c r="R2874" t="s">
        <v>80</v>
      </c>
      <c r="S2874" t="s">
        <v>17830</v>
      </c>
    </row>
    <row r="2875" spans="1:19" x14ac:dyDescent="0.3">
      <c r="A2875">
        <v>2874</v>
      </c>
      <c r="B2875">
        <v>3694</v>
      </c>
      <c r="C2875" t="s">
        <v>17</v>
      </c>
      <c r="D2875" t="s">
        <v>17831</v>
      </c>
      <c r="E2875" t="str">
        <f t="shared" si="88"/>
        <v>株式会社BearTail</v>
      </c>
      <c r="F2875" t="str">
        <f t="shared" si="89"/>
        <v/>
      </c>
      <c r="G2875" t="s">
        <v>557</v>
      </c>
      <c r="H2875" t="s">
        <v>7748</v>
      </c>
      <c r="I2875" t="s">
        <v>17832</v>
      </c>
      <c r="K2875" t="s">
        <v>15855</v>
      </c>
      <c r="L2875" t="s">
        <v>17833</v>
      </c>
      <c r="M2875" t="s">
        <v>17834</v>
      </c>
      <c r="O2875" t="s">
        <v>17835</v>
      </c>
      <c r="Q2875" t="s">
        <v>1989</v>
      </c>
      <c r="S2875" t="s">
        <v>17836</v>
      </c>
    </row>
    <row r="2876" spans="1:19" x14ac:dyDescent="0.3">
      <c r="A2876">
        <v>2875</v>
      </c>
      <c r="B2876">
        <v>3695</v>
      </c>
      <c r="C2876" t="s">
        <v>17</v>
      </c>
      <c r="D2876" t="s">
        <v>17837</v>
      </c>
      <c r="E2876" t="str">
        <f t="shared" si="88"/>
        <v/>
      </c>
      <c r="F2876" t="str">
        <f t="shared" si="89"/>
        <v>MOSAアーキテクト株式会社</v>
      </c>
      <c r="G2876" t="s">
        <v>3537</v>
      </c>
      <c r="J2876" t="s">
        <v>17838</v>
      </c>
      <c r="K2876" t="s">
        <v>16638</v>
      </c>
      <c r="L2876" t="s">
        <v>17839</v>
      </c>
      <c r="M2876" t="s">
        <v>17840</v>
      </c>
      <c r="N2876" t="s">
        <v>39</v>
      </c>
      <c r="Q2876" t="s">
        <v>1293</v>
      </c>
      <c r="R2876" t="s">
        <v>7880</v>
      </c>
      <c r="S2876" t="s">
        <v>17841</v>
      </c>
    </row>
    <row r="2877" spans="1:19" x14ac:dyDescent="0.3">
      <c r="A2877">
        <v>2876</v>
      </c>
      <c r="B2877">
        <v>3696</v>
      </c>
      <c r="C2877" t="s">
        <v>17</v>
      </c>
      <c r="D2877" t="s">
        <v>17842</v>
      </c>
      <c r="E2877" t="str">
        <f t="shared" si="88"/>
        <v>株式会社電通ブルー</v>
      </c>
      <c r="F2877" t="str">
        <f t="shared" si="89"/>
        <v/>
      </c>
      <c r="G2877" t="s">
        <v>70</v>
      </c>
      <c r="I2877" t="s">
        <v>578</v>
      </c>
      <c r="K2877" t="s">
        <v>17843</v>
      </c>
      <c r="L2877" t="s">
        <v>17844</v>
      </c>
      <c r="M2877" t="s">
        <v>17845</v>
      </c>
      <c r="Q2877" t="e">
        <f>-人</f>
        <v>#NAME?</v>
      </c>
      <c r="S2877" t="s">
        <v>17846</v>
      </c>
    </row>
    <row r="2878" spans="1:19" x14ac:dyDescent="0.3">
      <c r="A2878">
        <v>2877</v>
      </c>
      <c r="B2878">
        <v>3697</v>
      </c>
      <c r="C2878" t="s">
        <v>17</v>
      </c>
      <c r="D2878" t="s">
        <v>17847</v>
      </c>
      <c r="E2878" t="str">
        <f t="shared" si="88"/>
        <v>株式会社Eq</v>
      </c>
      <c r="F2878" t="str">
        <f t="shared" si="89"/>
        <v/>
      </c>
      <c r="G2878" t="s">
        <v>17848</v>
      </c>
      <c r="H2878" t="s">
        <v>931</v>
      </c>
      <c r="I2878" t="s">
        <v>17849</v>
      </c>
      <c r="J2878" t="s">
        <v>17850</v>
      </c>
      <c r="K2878" t="s">
        <v>9820</v>
      </c>
      <c r="L2878" t="s">
        <v>17851</v>
      </c>
      <c r="M2878" t="s">
        <v>17852</v>
      </c>
      <c r="P2878" t="s">
        <v>17853</v>
      </c>
      <c r="Q2878" t="s">
        <v>1441</v>
      </c>
      <c r="R2878" t="s">
        <v>454</v>
      </c>
      <c r="S2878" t="s">
        <v>17854</v>
      </c>
    </row>
    <row r="2879" spans="1:19" x14ac:dyDescent="0.3">
      <c r="A2879">
        <v>2878</v>
      </c>
      <c r="B2879">
        <v>3698</v>
      </c>
      <c r="C2879" t="s">
        <v>17</v>
      </c>
      <c r="D2879" t="s">
        <v>17855</v>
      </c>
      <c r="E2879" t="str">
        <f t="shared" si="88"/>
        <v>株式会社プロジェクト・モード</v>
      </c>
      <c r="F2879" t="str">
        <f t="shared" si="89"/>
        <v/>
      </c>
      <c r="G2879" t="s">
        <v>8724</v>
      </c>
      <c r="H2879" t="s">
        <v>124</v>
      </c>
      <c r="I2879" t="s">
        <v>13497</v>
      </c>
      <c r="K2879" t="s">
        <v>13556</v>
      </c>
      <c r="L2879" t="s">
        <v>17856</v>
      </c>
      <c r="M2879" t="s">
        <v>17857</v>
      </c>
      <c r="Q2879" t="s">
        <v>494</v>
      </c>
      <c r="R2879" t="s">
        <v>402</v>
      </c>
      <c r="S2879" t="s">
        <v>17858</v>
      </c>
    </row>
    <row r="2880" spans="1:19" x14ac:dyDescent="0.3">
      <c r="A2880">
        <v>2879</v>
      </c>
      <c r="B2880">
        <v>3699</v>
      </c>
      <c r="C2880" t="s">
        <v>17</v>
      </c>
      <c r="D2880" t="s">
        <v>17859</v>
      </c>
      <c r="E2880" t="str">
        <f t="shared" si="88"/>
        <v>株式会社エイジオン</v>
      </c>
      <c r="F2880" t="str">
        <f t="shared" si="89"/>
        <v/>
      </c>
      <c r="G2880" t="s">
        <v>586</v>
      </c>
      <c r="H2880" t="s">
        <v>124</v>
      </c>
      <c r="I2880" t="s">
        <v>16832</v>
      </c>
      <c r="K2880" t="s">
        <v>6668</v>
      </c>
      <c r="L2880" t="s">
        <v>17860</v>
      </c>
      <c r="M2880" t="s">
        <v>17861</v>
      </c>
      <c r="Q2880" t="s">
        <v>651</v>
      </c>
      <c r="R2880" t="s">
        <v>454</v>
      </c>
      <c r="S2880" t="s">
        <v>17862</v>
      </c>
    </row>
    <row r="2881" spans="1:19" x14ac:dyDescent="0.3">
      <c r="A2881">
        <v>2880</v>
      </c>
      <c r="B2881">
        <v>3700</v>
      </c>
      <c r="C2881" t="s">
        <v>17</v>
      </c>
      <c r="D2881" t="s">
        <v>17863</v>
      </c>
      <c r="E2881" t="str">
        <f t="shared" si="88"/>
        <v>株式会社ジーアングル</v>
      </c>
      <c r="F2881" t="str">
        <f t="shared" si="89"/>
        <v/>
      </c>
      <c r="G2881" t="s">
        <v>17864</v>
      </c>
      <c r="H2881" t="s">
        <v>16016</v>
      </c>
      <c r="I2881" t="s">
        <v>1025</v>
      </c>
      <c r="J2881" t="s">
        <v>17865</v>
      </c>
      <c r="K2881" t="s">
        <v>800</v>
      </c>
      <c r="L2881" t="s">
        <v>17866</v>
      </c>
      <c r="M2881" t="s">
        <v>17867</v>
      </c>
      <c r="N2881" t="s">
        <v>39</v>
      </c>
      <c r="P2881" t="s">
        <v>17868</v>
      </c>
      <c r="Q2881" t="s">
        <v>17869</v>
      </c>
      <c r="R2881" t="s">
        <v>189</v>
      </c>
      <c r="S2881" t="s">
        <v>17870</v>
      </c>
    </row>
    <row r="2882" spans="1:19" x14ac:dyDescent="0.3">
      <c r="A2882">
        <v>2881</v>
      </c>
      <c r="B2882">
        <v>3701</v>
      </c>
      <c r="C2882" t="s">
        <v>17</v>
      </c>
      <c r="D2882" t="s">
        <v>17871</v>
      </c>
      <c r="E2882" t="str">
        <f t="shared" si="88"/>
        <v>株式会社エー・アイ・エムスタッフ</v>
      </c>
      <c r="F2882" t="str">
        <f t="shared" si="89"/>
        <v/>
      </c>
      <c r="G2882" t="s">
        <v>1665</v>
      </c>
      <c r="I2882" s="1">
        <v>21200000</v>
      </c>
      <c r="K2882" t="s">
        <v>8822</v>
      </c>
      <c r="L2882" t="s">
        <v>17872</v>
      </c>
      <c r="M2882" t="s">
        <v>17873</v>
      </c>
      <c r="N2882" t="s">
        <v>39</v>
      </c>
      <c r="P2882" t="s">
        <v>17874</v>
      </c>
      <c r="Q2882" t="s">
        <v>2471</v>
      </c>
      <c r="R2882" t="s">
        <v>885</v>
      </c>
      <c r="S2882" t="s">
        <v>17875</v>
      </c>
    </row>
    <row r="2883" spans="1:19" x14ac:dyDescent="0.3">
      <c r="A2883">
        <v>2882</v>
      </c>
      <c r="B2883">
        <v>3702</v>
      </c>
      <c r="C2883" t="s">
        <v>17</v>
      </c>
      <c r="D2883" t="s">
        <v>17876</v>
      </c>
      <c r="E2883" t="str">
        <f t="shared" ref="E2883:E2946" si="90">IF(LEFT($D2883,4)="株式会社",$D2883,"")</f>
        <v>株式会社Live出版</v>
      </c>
      <c r="F2883" t="str">
        <f t="shared" ref="F2883:F2946" si="91">IF(RIGHT($D2883,4)="株式会社",$D2883,"")</f>
        <v/>
      </c>
      <c r="G2883" t="s">
        <v>1642</v>
      </c>
      <c r="H2883" t="s">
        <v>922</v>
      </c>
      <c r="K2883" t="s">
        <v>17823</v>
      </c>
      <c r="L2883" t="s">
        <v>17877</v>
      </c>
      <c r="M2883" t="s">
        <v>17878</v>
      </c>
      <c r="Q2883" t="s">
        <v>276</v>
      </c>
      <c r="R2883" t="s">
        <v>80</v>
      </c>
      <c r="S2883" t="s">
        <v>17879</v>
      </c>
    </row>
    <row r="2884" spans="1:19" x14ac:dyDescent="0.3">
      <c r="A2884">
        <v>2883</v>
      </c>
      <c r="B2884">
        <v>3703</v>
      </c>
      <c r="C2884" t="s">
        <v>17</v>
      </c>
      <c r="D2884" t="s">
        <v>17880</v>
      </c>
      <c r="E2884" t="str">
        <f t="shared" si="90"/>
        <v>株式会社キッズカラー</v>
      </c>
      <c r="F2884" t="str">
        <f t="shared" si="91"/>
        <v/>
      </c>
      <c r="G2884" t="s">
        <v>17881</v>
      </c>
      <c r="H2884" t="s">
        <v>289</v>
      </c>
      <c r="I2884" t="s">
        <v>17882</v>
      </c>
      <c r="K2884" t="s">
        <v>11306</v>
      </c>
      <c r="L2884" t="s">
        <v>17883</v>
      </c>
      <c r="M2884" t="s">
        <v>17884</v>
      </c>
      <c r="Q2884" t="s">
        <v>494</v>
      </c>
      <c r="S2884" t="s">
        <v>17885</v>
      </c>
    </row>
    <row r="2885" spans="1:19" x14ac:dyDescent="0.3">
      <c r="A2885">
        <v>2884</v>
      </c>
      <c r="B2885">
        <v>3704</v>
      </c>
      <c r="C2885" t="s">
        <v>17</v>
      </c>
      <c r="D2885" t="s">
        <v>17886</v>
      </c>
      <c r="E2885" t="str">
        <f t="shared" si="90"/>
        <v>株式会社PrmaCeed</v>
      </c>
      <c r="F2885" t="str">
        <f t="shared" si="91"/>
        <v/>
      </c>
      <c r="G2885" t="s">
        <v>853</v>
      </c>
      <c r="H2885" t="s">
        <v>1666</v>
      </c>
      <c r="K2885" t="s">
        <v>9163</v>
      </c>
      <c r="L2885" t="s">
        <v>17887</v>
      </c>
      <c r="M2885" t="s">
        <v>17888</v>
      </c>
      <c r="Q2885" t="s">
        <v>651</v>
      </c>
      <c r="S2885" t="s">
        <v>17889</v>
      </c>
    </row>
    <row r="2886" spans="1:19" x14ac:dyDescent="0.3">
      <c r="A2886">
        <v>2885</v>
      </c>
      <c r="B2886">
        <v>3705</v>
      </c>
      <c r="C2886" t="s">
        <v>17</v>
      </c>
      <c r="D2886" t="s">
        <v>17890</v>
      </c>
      <c r="E2886" t="str">
        <f t="shared" si="90"/>
        <v>株式会社インデックス</v>
      </c>
      <c r="F2886" t="str">
        <f t="shared" si="91"/>
        <v/>
      </c>
      <c r="G2886" t="s">
        <v>5333</v>
      </c>
      <c r="H2886" t="s">
        <v>124</v>
      </c>
      <c r="I2886" t="s">
        <v>17891</v>
      </c>
      <c r="K2886" t="s">
        <v>17389</v>
      </c>
      <c r="L2886" t="s">
        <v>17892</v>
      </c>
      <c r="M2886" t="s">
        <v>17893</v>
      </c>
      <c r="N2886" t="s">
        <v>39</v>
      </c>
      <c r="O2886" t="s">
        <v>17894</v>
      </c>
      <c r="Q2886" t="s">
        <v>90</v>
      </c>
      <c r="R2886" t="s">
        <v>120</v>
      </c>
      <c r="S2886" t="s">
        <v>17895</v>
      </c>
    </row>
    <row r="2887" spans="1:19" x14ac:dyDescent="0.3">
      <c r="A2887">
        <v>2886</v>
      </c>
      <c r="B2887">
        <v>3706</v>
      </c>
      <c r="C2887" t="s">
        <v>17</v>
      </c>
      <c r="D2887" t="s">
        <v>17896</v>
      </c>
      <c r="E2887" t="str">
        <f t="shared" si="90"/>
        <v>株式会社リーピー</v>
      </c>
      <c r="F2887" t="str">
        <f t="shared" si="91"/>
        <v/>
      </c>
      <c r="G2887" t="s">
        <v>83</v>
      </c>
      <c r="Q2887" t="e">
        <f>-人</f>
        <v>#NAME?</v>
      </c>
      <c r="S2887" t="s">
        <v>17897</v>
      </c>
    </row>
    <row r="2888" spans="1:19" x14ac:dyDescent="0.3">
      <c r="A2888">
        <v>2887</v>
      </c>
      <c r="B2888">
        <v>3707</v>
      </c>
      <c r="C2888" t="s">
        <v>17</v>
      </c>
      <c r="D2888" t="s">
        <v>17898</v>
      </c>
      <c r="E2888" t="str">
        <f t="shared" si="90"/>
        <v>株式会社ヘルツテック</v>
      </c>
      <c r="F2888" t="str">
        <f t="shared" si="91"/>
        <v/>
      </c>
      <c r="G2888" t="s">
        <v>17899</v>
      </c>
      <c r="H2888" t="s">
        <v>1061</v>
      </c>
      <c r="I2888" t="s">
        <v>7494</v>
      </c>
      <c r="J2888" t="s">
        <v>17900</v>
      </c>
      <c r="K2888" t="s">
        <v>13323</v>
      </c>
      <c r="L2888" t="s">
        <v>17901</v>
      </c>
      <c r="M2888" t="s">
        <v>17902</v>
      </c>
      <c r="N2888" t="s">
        <v>39</v>
      </c>
      <c r="P2888" t="s">
        <v>17903</v>
      </c>
      <c r="Q2888" t="s">
        <v>297</v>
      </c>
      <c r="R2888" t="s">
        <v>1249</v>
      </c>
      <c r="S2888" t="s">
        <v>17904</v>
      </c>
    </row>
    <row r="2889" spans="1:19" x14ac:dyDescent="0.3">
      <c r="A2889">
        <v>2888</v>
      </c>
      <c r="B2889">
        <v>3708</v>
      </c>
      <c r="C2889" t="s">
        <v>17</v>
      </c>
      <c r="D2889" t="s">
        <v>17905</v>
      </c>
      <c r="E2889" t="str">
        <f t="shared" si="90"/>
        <v/>
      </c>
      <c r="F2889" t="str">
        <f t="shared" si="91"/>
        <v>Wantedly株式会社</v>
      </c>
      <c r="G2889" t="s">
        <v>3214</v>
      </c>
      <c r="H2889" t="s">
        <v>1024</v>
      </c>
      <c r="I2889" t="s">
        <v>17906</v>
      </c>
      <c r="J2889" t="s">
        <v>17907</v>
      </c>
      <c r="K2889" t="s">
        <v>12275</v>
      </c>
      <c r="L2889" t="s">
        <v>17908</v>
      </c>
      <c r="M2889" t="s">
        <v>17909</v>
      </c>
      <c r="P2889" t="s">
        <v>17910</v>
      </c>
      <c r="Q2889" t="s">
        <v>171</v>
      </c>
      <c r="R2889" t="s">
        <v>80</v>
      </c>
      <c r="S2889" t="s">
        <v>17911</v>
      </c>
    </row>
    <row r="2890" spans="1:19" x14ac:dyDescent="0.3">
      <c r="A2890">
        <v>2889</v>
      </c>
      <c r="B2890">
        <v>3709</v>
      </c>
      <c r="C2890" t="s">
        <v>17</v>
      </c>
      <c r="D2890" t="s">
        <v>17912</v>
      </c>
      <c r="E2890" t="str">
        <f t="shared" si="90"/>
        <v/>
      </c>
      <c r="F2890" t="str">
        <f t="shared" si="91"/>
        <v>エイラシステム株式会社</v>
      </c>
      <c r="G2890" t="s">
        <v>1551</v>
      </c>
      <c r="H2890" t="s">
        <v>206</v>
      </c>
      <c r="K2890" t="s">
        <v>5475</v>
      </c>
      <c r="L2890" t="s">
        <v>17913</v>
      </c>
      <c r="M2890" t="s">
        <v>17914</v>
      </c>
      <c r="P2890" t="s">
        <v>17915</v>
      </c>
      <c r="Q2890" t="s">
        <v>90</v>
      </c>
      <c r="S2890" t="s">
        <v>17916</v>
      </c>
    </row>
    <row r="2891" spans="1:19" x14ac:dyDescent="0.3">
      <c r="A2891">
        <v>2890</v>
      </c>
      <c r="B2891">
        <v>3710</v>
      </c>
      <c r="C2891" t="s">
        <v>17</v>
      </c>
      <c r="D2891" t="s">
        <v>17917</v>
      </c>
      <c r="E2891" t="str">
        <f t="shared" si="90"/>
        <v/>
      </c>
      <c r="F2891" t="str">
        <f t="shared" si="91"/>
        <v>popIn株式会社</v>
      </c>
      <c r="G2891" t="s">
        <v>17918</v>
      </c>
      <c r="H2891" t="s">
        <v>7651</v>
      </c>
      <c r="K2891" t="s">
        <v>7415</v>
      </c>
      <c r="L2891" t="s">
        <v>17919</v>
      </c>
      <c r="M2891" t="s">
        <v>17920</v>
      </c>
      <c r="Q2891" t="s">
        <v>129</v>
      </c>
      <c r="R2891" t="s">
        <v>4261</v>
      </c>
      <c r="S2891" t="s">
        <v>17921</v>
      </c>
    </row>
    <row r="2892" spans="1:19" x14ac:dyDescent="0.3">
      <c r="A2892">
        <v>2891</v>
      </c>
      <c r="B2892">
        <v>3711</v>
      </c>
      <c r="C2892" t="s">
        <v>17</v>
      </c>
      <c r="D2892" t="s">
        <v>17922</v>
      </c>
      <c r="E2892" t="str">
        <f t="shared" si="90"/>
        <v/>
      </c>
      <c r="F2892" t="str">
        <f t="shared" si="91"/>
        <v>ヴィーエムエル株式会社</v>
      </c>
      <c r="G2892" t="s">
        <v>1409</v>
      </c>
      <c r="H2892" t="s">
        <v>206</v>
      </c>
      <c r="K2892" t="s">
        <v>14249</v>
      </c>
      <c r="L2892" t="s">
        <v>17923</v>
      </c>
      <c r="M2892" t="s">
        <v>17924</v>
      </c>
      <c r="Q2892" t="s">
        <v>591</v>
      </c>
      <c r="R2892" t="s">
        <v>120</v>
      </c>
      <c r="S2892" t="s">
        <v>17925</v>
      </c>
    </row>
    <row r="2893" spans="1:19" x14ac:dyDescent="0.3">
      <c r="A2893">
        <v>2892</v>
      </c>
      <c r="B2893">
        <v>3712</v>
      </c>
      <c r="C2893" t="s">
        <v>17</v>
      </c>
      <c r="D2893" t="s">
        <v>17926</v>
      </c>
      <c r="E2893" t="str">
        <f t="shared" si="90"/>
        <v/>
      </c>
      <c r="F2893" t="str">
        <f t="shared" si="91"/>
        <v>GLSJAPAN株式会社</v>
      </c>
      <c r="G2893" t="s">
        <v>83</v>
      </c>
      <c r="H2893" t="s">
        <v>17927</v>
      </c>
      <c r="I2893" t="s">
        <v>578</v>
      </c>
      <c r="K2893" t="s">
        <v>8741</v>
      </c>
      <c r="L2893" t="s">
        <v>17928</v>
      </c>
      <c r="M2893" t="s">
        <v>17929</v>
      </c>
      <c r="Q2893" t="s">
        <v>1996</v>
      </c>
      <c r="R2893" t="s">
        <v>565</v>
      </c>
      <c r="S2893" t="s">
        <v>17930</v>
      </c>
    </row>
    <row r="2894" spans="1:19" x14ac:dyDescent="0.3">
      <c r="A2894">
        <v>2893</v>
      </c>
      <c r="B2894">
        <v>3713</v>
      </c>
      <c r="C2894" t="s">
        <v>17</v>
      </c>
      <c r="D2894" t="s">
        <v>17931</v>
      </c>
      <c r="E2894" t="str">
        <f t="shared" si="90"/>
        <v/>
      </c>
      <c r="F2894" t="str">
        <f t="shared" si="91"/>
        <v>新日本ソフトウェア株式会社</v>
      </c>
      <c r="G2894" t="s">
        <v>1804</v>
      </c>
      <c r="I2894" t="s">
        <v>6317</v>
      </c>
      <c r="K2894" t="s">
        <v>4461</v>
      </c>
      <c r="L2894" t="s">
        <v>17932</v>
      </c>
      <c r="M2894" t="s">
        <v>17933</v>
      </c>
      <c r="N2894" t="s">
        <v>39</v>
      </c>
      <c r="P2894" t="s">
        <v>17934</v>
      </c>
      <c r="Q2894" t="s">
        <v>79</v>
      </c>
      <c r="S2894" t="s">
        <v>17935</v>
      </c>
    </row>
    <row r="2895" spans="1:19" x14ac:dyDescent="0.3">
      <c r="A2895">
        <v>2894</v>
      </c>
      <c r="B2895">
        <v>3714</v>
      </c>
      <c r="C2895" t="s">
        <v>17</v>
      </c>
      <c r="D2895" t="s">
        <v>17936</v>
      </c>
      <c r="E2895" t="str">
        <f t="shared" si="90"/>
        <v>株式会社イーナ</v>
      </c>
      <c r="F2895" t="str">
        <f t="shared" si="91"/>
        <v/>
      </c>
      <c r="G2895" t="s">
        <v>83</v>
      </c>
      <c r="H2895" t="s">
        <v>193</v>
      </c>
      <c r="I2895" t="s">
        <v>7494</v>
      </c>
      <c r="K2895" t="s">
        <v>5335</v>
      </c>
      <c r="L2895" t="s">
        <v>17937</v>
      </c>
      <c r="M2895" t="s">
        <v>17938</v>
      </c>
      <c r="P2895" t="s">
        <v>17939</v>
      </c>
      <c r="Q2895" t="s">
        <v>79</v>
      </c>
      <c r="R2895" t="s">
        <v>454</v>
      </c>
      <c r="S2895" t="s">
        <v>17940</v>
      </c>
    </row>
    <row r="2896" spans="1:19" x14ac:dyDescent="0.3">
      <c r="A2896">
        <v>2895</v>
      </c>
      <c r="B2896">
        <v>3715</v>
      </c>
      <c r="C2896" t="s">
        <v>17</v>
      </c>
      <c r="D2896" t="s">
        <v>17941</v>
      </c>
      <c r="E2896" t="str">
        <f t="shared" si="90"/>
        <v/>
      </c>
      <c r="F2896" t="str">
        <f t="shared" si="91"/>
        <v>LINEFukuoka株式会社</v>
      </c>
      <c r="G2896" t="s">
        <v>70</v>
      </c>
      <c r="H2896" t="s">
        <v>17942</v>
      </c>
      <c r="I2896" t="s">
        <v>578</v>
      </c>
      <c r="K2896" t="s">
        <v>17823</v>
      </c>
      <c r="L2896" t="s">
        <v>17943</v>
      </c>
      <c r="M2896" t="s">
        <v>17944</v>
      </c>
      <c r="N2896" t="s">
        <v>39</v>
      </c>
      <c r="Q2896" t="s">
        <v>17945</v>
      </c>
      <c r="R2896" t="s">
        <v>189</v>
      </c>
      <c r="S2896" t="s">
        <v>17946</v>
      </c>
    </row>
    <row r="2897" spans="1:19" x14ac:dyDescent="0.3">
      <c r="A2897">
        <v>2896</v>
      </c>
      <c r="B2897">
        <v>3716</v>
      </c>
      <c r="C2897" t="s">
        <v>17</v>
      </c>
      <c r="D2897" t="s">
        <v>17947</v>
      </c>
      <c r="E2897" t="str">
        <f t="shared" si="90"/>
        <v>株式会社バリュレイト</v>
      </c>
      <c r="F2897" t="str">
        <f t="shared" si="91"/>
        <v/>
      </c>
      <c r="G2897" t="s">
        <v>9973</v>
      </c>
      <c r="H2897" t="s">
        <v>124</v>
      </c>
      <c r="I2897" t="s">
        <v>17948</v>
      </c>
      <c r="K2897" t="s">
        <v>16638</v>
      </c>
      <c r="L2897" t="s">
        <v>17949</v>
      </c>
      <c r="M2897" t="s">
        <v>17950</v>
      </c>
      <c r="Q2897" t="s">
        <v>484</v>
      </c>
      <c r="R2897" t="s">
        <v>454</v>
      </c>
      <c r="S2897" t="s">
        <v>17951</v>
      </c>
    </row>
    <row r="2898" spans="1:19" x14ac:dyDescent="0.3">
      <c r="A2898">
        <v>2897</v>
      </c>
      <c r="B2898">
        <v>3717</v>
      </c>
      <c r="C2898" t="s">
        <v>17</v>
      </c>
      <c r="D2898" t="s">
        <v>17952</v>
      </c>
      <c r="E2898" t="str">
        <f t="shared" si="90"/>
        <v/>
      </c>
      <c r="F2898" t="str">
        <f t="shared" si="91"/>
        <v>ターゲッティング株式会社</v>
      </c>
      <c r="G2898" t="s">
        <v>1642</v>
      </c>
      <c r="H2898" t="s">
        <v>1666</v>
      </c>
      <c r="I2898" t="s">
        <v>17953</v>
      </c>
      <c r="K2898" t="s">
        <v>3883</v>
      </c>
      <c r="L2898" t="s">
        <v>17954</v>
      </c>
      <c r="M2898" t="s">
        <v>17955</v>
      </c>
      <c r="N2898" t="s">
        <v>39</v>
      </c>
      <c r="Q2898" t="s">
        <v>255</v>
      </c>
      <c r="R2898" t="s">
        <v>189</v>
      </c>
      <c r="S2898" t="s">
        <v>17956</v>
      </c>
    </row>
    <row r="2899" spans="1:19" x14ac:dyDescent="0.3">
      <c r="A2899">
        <v>2898</v>
      </c>
      <c r="B2899">
        <v>3718</v>
      </c>
      <c r="C2899" t="s">
        <v>17</v>
      </c>
      <c r="D2899" t="s">
        <v>17957</v>
      </c>
      <c r="E2899" t="str">
        <f t="shared" si="90"/>
        <v/>
      </c>
      <c r="F2899" t="str">
        <f t="shared" si="91"/>
        <v>BASE株式会社</v>
      </c>
      <c r="G2899" t="s">
        <v>17958</v>
      </c>
      <c r="H2899" t="s">
        <v>1286</v>
      </c>
      <c r="I2899" t="s">
        <v>17959</v>
      </c>
      <c r="K2899" t="s">
        <v>10985</v>
      </c>
      <c r="L2899" t="s">
        <v>17960</v>
      </c>
      <c r="M2899" t="s">
        <v>17961</v>
      </c>
      <c r="N2899" t="s">
        <v>39</v>
      </c>
      <c r="O2899" t="s">
        <v>17962</v>
      </c>
      <c r="P2899" t="s">
        <v>17963</v>
      </c>
      <c r="Q2899" t="s">
        <v>927</v>
      </c>
      <c r="R2899" t="s">
        <v>91</v>
      </c>
      <c r="S2899" t="s">
        <v>17964</v>
      </c>
    </row>
    <row r="2900" spans="1:19" x14ac:dyDescent="0.3">
      <c r="A2900">
        <v>2899</v>
      </c>
      <c r="B2900">
        <v>3719</v>
      </c>
      <c r="C2900" t="s">
        <v>17</v>
      </c>
      <c r="D2900" t="s">
        <v>17965</v>
      </c>
      <c r="E2900" t="str">
        <f t="shared" si="90"/>
        <v>株式会社イメージソース</v>
      </c>
      <c r="F2900" t="str">
        <f t="shared" si="91"/>
        <v/>
      </c>
      <c r="G2900" t="s">
        <v>853</v>
      </c>
      <c r="L2900" t="s">
        <v>17966</v>
      </c>
      <c r="M2900" t="s">
        <v>17967</v>
      </c>
      <c r="Q2900" t="s">
        <v>1648</v>
      </c>
      <c r="S2900" t="s">
        <v>17968</v>
      </c>
    </row>
    <row r="2901" spans="1:19" x14ac:dyDescent="0.3">
      <c r="A2901">
        <v>2900</v>
      </c>
      <c r="B2901">
        <v>3721</v>
      </c>
      <c r="C2901" t="s">
        <v>17</v>
      </c>
      <c r="D2901" t="s">
        <v>17969</v>
      </c>
      <c r="E2901" t="str">
        <f t="shared" si="90"/>
        <v>株式会社BJIT</v>
      </c>
      <c r="F2901" t="str">
        <f t="shared" si="91"/>
        <v/>
      </c>
      <c r="G2901" t="s">
        <v>12180</v>
      </c>
      <c r="H2901" t="s">
        <v>393</v>
      </c>
      <c r="I2901" t="s">
        <v>17970</v>
      </c>
      <c r="K2901" t="s">
        <v>1184</v>
      </c>
      <c r="L2901" t="s">
        <v>17971</v>
      </c>
      <c r="M2901" t="s">
        <v>17972</v>
      </c>
      <c r="P2901" t="s">
        <v>17973</v>
      </c>
      <c r="Q2901" t="s">
        <v>255</v>
      </c>
      <c r="S2901" t="s">
        <v>17974</v>
      </c>
    </row>
    <row r="2902" spans="1:19" x14ac:dyDescent="0.3">
      <c r="A2902">
        <v>2901</v>
      </c>
      <c r="B2902">
        <v>3722</v>
      </c>
      <c r="C2902" t="s">
        <v>17</v>
      </c>
      <c r="D2902" t="s">
        <v>17975</v>
      </c>
      <c r="E2902" t="str">
        <f t="shared" si="90"/>
        <v/>
      </c>
      <c r="F2902" t="str">
        <f t="shared" si="91"/>
        <v>セカイエ株式会社</v>
      </c>
      <c r="G2902" t="s">
        <v>17976</v>
      </c>
      <c r="H2902" t="s">
        <v>7840</v>
      </c>
      <c r="I2902" t="s">
        <v>17977</v>
      </c>
      <c r="K2902" t="s">
        <v>10985</v>
      </c>
      <c r="L2902" t="s">
        <v>17978</v>
      </c>
      <c r="M2902" t="s">
        <v>17979</v>
      </c>
      <c r="N2902" t="s">
        <v>39</v>
      </c>
      <c r="O2902" t="s">
        <v>5904</v>
      </c>
      <c r="Q2902" t="s">
        <v>574</v>
      </c>
      <c r="R2902" t="s">
        <v>1981</v>
      </c>
      <c r="S2902" t="s">
        <v>17980</v>
      </c>
    </row>
    <row r="2903" spans="1:19" x14ac:dyDescent="0.3">
      <c r="A2903">
        <v>2902</v>
      </c>
      <c r="B2903">
        <v>3723</v>
      </c>
      <c r="C2903" t="s">
        <v>17</v>
      </c>
      <c r="D2903" t="s">
        <v>17981</v>
      </c>
      <c r="E2903" t="str">
        <f t="shared" si="90"/>
        <v>株式会社マスターピース</v>
      </c>
      <c r="F2903" t="str">
        <f t="shared" si="91"/>
        <v/>
      </c>
      <c r="G2903" t="s">
        <v>17982</v>
      </c>
      <c r="H2903" t="s">
        <v>124</v>
      </c>
      <c r="I2903" t="s">
        <v>17549</v>
      </c>
      <c r="K2903" t="s">
        <v>4042</v>
      </c>
      <c r="L2903" t="s">
        <v>17983</v>
      </c>
      <c r="M2903" t="s">
        <v>17984</v>
      </c>
      <c r="N2903" t="s">
        <v>39</v>
      </c>
      <c r="O2903" t="s">
        <v>17985</v>
      </c>
      <c r="P2903" t="s">
        <v>17986</v>
      </c>
      <c r="Q2903" t="s">
        <v>2471</v>
      </c>
      <c r="R2903" t="s">
        <v>390</v>
      </c>
      <c r="S2903" t="s">
        <v>17987</v>
      </c>
    </row>
    <row r="2904" spans="1:19" x14ac:dyDescent="0.3">
      <c r="A2904">
        <v>2903</v>
      </c>
      <c r="B2904">
        <v>3724</v>
      </c>
      <c r="C2904" t="s">
        <v>17</v>
      </c>
      <c r="D2904" t="s">
        <v>17988</v>
      </c>
      <c r="E2904" t="str">
        <f t="shared" si="90"/>
        <v>株式会社バンダイナムコオンライン</v>
      </c>
      <c r="F2904" t="str">
        <f t="shared" si="91"/>
        <v/>
      </c>
      <c r="G2904" t="s">
        <v>8421</v>
      </c>
      <c r="H2904" t="s">
        <v>124</v>
      </c>
      <c r="I2904" t="s">
        <v>17989</v>
      </c>
      <c r="K2904" t="s">
        <v>9820</v>
      </c>
      <c r="L2904" t="s">
        <v>17990</v>
      </c>
      <c r="M2904" t="s">
        <v>17991</v>
      </c>
      <c r="N2904" t="s">
        <v>39</v>
      </c>
      <c r="O2904" t="s">
        <v>17992</v>
      </c>
      <c r="Q2904" t="s">
        <v>1050</v>
      </c>
      <c r="R2904" t="s">
        <v>402</v>
      </c>
      <c r="S2904" t="s">
        <v>17993</v>
      </c>
    </row>
    <row r="2905" spans="1:19" x14ac:dyDescent="0.3">
      <c r="A2905">
        <v>2904</v>
      </c>
      <c r="B2905">
        <v>3725</v>
      </c>
      <c r="C2905" t="s">
        <v>17</v>
      </c>
      <c r="D2905" t="s">
        <v>17994</v>
      </c>
      <c r="E2905" t="str">
        <f t="shared" si="90"/>
        <v>株式会社ジーピーオンライン</v>
      </c>
      <c r="F2905" t="str">
        <f t="shared" si="91"/>
        <v/>
      </c>
      <c r="G2905" t="s">
        <v>10095</v>
      </c>
      <c r="I2905" t="s">
        <v>510</v>
      </c>
      <c r="K2905" t="s">
        <v>1685</v>
      </c>
      <c r="L2905" t="s">
        <v>17995</v>
      </c>
      <c r="M2905" t="s">
        <v>17996</v>
      </c>
      <c r="P2905" t="s">
        <v>17997</v>
      </c>
      <c r="Q2905" t="s">
        <v>4492</v>
      </c>
      <c r="R2905" t="s">
        <v>120</v>
      </c>
      <c r="S2905" t="s">
        <v>17998</v>
      </c>
    </row>
    <row r="2906" spans="1:19" x14ac:dyDescent="0.3">
      <c r="A2906">
        <v>2905</v>
      </c>
      <c r="B2906">
        <v>3726</v>
      </c>
      <c r="C2906" t="s">
        <v>17</v>
      </c>
      <c r="D2906" t="s">
        <v>17999</v>
      </c>
      <c r="E2906" t="str">
        <f t="shared" si="90"/>
        <v/>
      </c>
      <c r="F2906" t="str">
        <f t="shared" si="91"/>
        <v>アルー株式会社</v>
      </c>
      <c r="G2906" t="s">
        <v>5964</v>
      </c>
      <c r="H2906" t="s">
        <v>2387</v>
      </c>
      <c r="I2906" t="s">
        <v>18000</v>
      </c>
      <c r="K2906" t="s">
        <v>924</v>
      </c>
      <c r="L2906" t="s">
        <v>18001</v>
      </c>
      <c r="M2906" t="s">
        <v>18002</v>
      </c>
      <c r="Q2906" t="s">
        <v>358</v>
      </c>
      <c r="S2906" t="s">
        <v>18003</v>
      </c>
    </row>
    <row r="2907" spans="1:19" x14ac:dyDescent="0.3">
      <c r="A2907">
        <v>2906</v>
      </c>
      <c r="B2907">
        <v>3727</v>
      </c>
      <c r="C2907" t="s">
        <v>17</v>
      </c>
      <c r="D2907" t="s">
        <v>18004</v>
      </c>
      <c r="E2907" t="str">
        <f t="shared" si="90"/>
        <v>株式会社トレタ</v>
      </c>
      <c r="F2907" t="str">
        <f t="shared" si="91"/>
        <v/>
      </c>
      <c r="G2907" t="s">
        <v>83</v>
      </c>
      <c r="H2907" t="s">
        <v>7544</v>
      </c>
      <c r="I2907" t="s">
        <v>18005</v>
      </c>
      <c r="K2907" t="s">
        <v>18006</v>
      </c>
      <c r="L2907" t="s">
        <v>18007</v>
      </c>
      <c r="M2907" t="s">
        <v>18008</v>
      </c>
      <c r="N2907" t="s">
        <v>39</v>
      </c>
      <c r="Q2907" t="s">
        <v>5825</v>
      </c>
      <c r="R2907" t="s">
        <v>202</v>
      </c>
      <c r="S2907" t="s">
        <v>18009</v>
      </c>
    </row>
    <row r="2908" spans="1:19" x14ac:dyDescent="0.3">
      <c r="A2908">
        <v>2907</v>
      </c>
      <c r="B2908">
        <v>3728</v>
      </c>
      <c r="C2908" t="s">
        <v>17</v>
      </c>
      <c r="D2908" t="s">
        <v>18010</v>
      </c>
      <c r="E2908" t="str">
        <f t="shared" si="90"/>
        <v>株式会社ファーストロジック</v>
      </c>
      <c r="F2908" t="str">
        <f t="shared" si="91"/>
        <v/>
      </c>
      <c r="G2908" t="s">
        <v>7243</v>
      </c>
      <c r="H2908" t="s">
        <v>260</v>
      </c>
      <c r="I2908" t="s">
        <v>1183</v>
      </c>
      <c r="K2908" t="s">
        <v>2585</v>
      </c>
      <c r="L2908" t="s">
        <v>18011</v>
      </c>
      <c r="M2908" t="s">
        <v>18012</v>
      </c>
      <c r="N2908" t="s">
        <v>26</v>
      </c>
      <c r="Q2908" t="s">
        <v>564</v>
      </c>
      <c r="R2908" t="s">
        <v>454</v>
      </c>
      <c r="S2908" t="s">
        <v>18013</v>
      </c>
    </row>
    <row r="2909" spans="1:19" x14ac:dyDescent="0.3">
      <c r="A2909">
        <v>2908</v>
      </c>
      <c r="B2909">
        <v>3729</v>
      </c>
      <c r="C2909" t="s">
        <v>17</v>
      </c>
      <c r="D2909" t="s">
        <v>18014</v>
      </c>
      <c r="E2909" t="str">
        <f t="shared" si="90"/>
        <v/>
      </c>
      <c r="F2909" t="str">
        <f t="shared" si="91"/>
        <v>NTPシステム株式会社</v>
      </c>
      <c r="G2909" t="s">
        <v>83</v>
      </c>
      <c r="K2909" t="s">
        <v>2652</v>
      </c>
      <c r="L2909" t="s">
        <v>18015</v>
      </c>
      <c r="M2909" t="s">
        <v>18016</v>
      </c>
      <c r="Q2909" t="s">
        <v>3941</v>
      </c>
      <c r="S2909" t="s">
        <v>18017</v>
      </c>
    </row>
    <row r="2910" spans="1:19" x14ac:dyDescent="0.3">
      <c r="A2910">
        <v>2909</v>
      </c>
      <c r="B2910">
        <v>3730</v>
      </c>
      <c r="C2910" t="s">
        <v>17</v>
      </c>
      <c r="D2910" t="s">
        <v>18018</v>
      </c>
      <c r="E2910" t="str">
        <f t="shared" si="90"/>
        <v/>
      </c>
      <c r="F2910" t="str">
        <f t="shared" si="91"/>
        <v>フィード株式会社</v>
      </c>
      <c r="G2910" t="s">
        <v>18019</v>
      </c>
      <c r="H2910" t="s">
        <v>20</v>
      </c>
      <c r="I2910" t="s">
        <v>8815</v>
      </c>
      <c r="J2910" t="s">
        <v>18020</v>
      </c>
      <c r="K2910" t="s">
        <v>1868</v>
      </c>
      <c r="L2910" t="s">
        <v>18021</v>
      </c>
      <c r="M2910" t="s">
        <v>18022</v>
      </c>
      <c r="N2910" t="s">
        <v>39</v>
      </c>
      <c r="O2910" t="s">
        <v>18023</v>
      </c>
      <c r="P2910" t="s">
        <v>18024</v>
      </c>
      <c r="Q2910" t="s">
        <v>4842</v>
      </c>
      <c r="S2910" t="s">
        <v>18025</v>
      </c>
    </row>
    <row r="2911" spans="1:19" x14ac:dyDescent="0.3">
      <c r="A2911">
        <v>2910</v>
      </c>
      <c r="B2911">
        <v>3731</v>
      </c>
      <c r="C2911" t="s">
        <v>17</v>
      </c>
      <c r="D2911" t="s">
        <v>18026</v>
      </c>
      <c r="E2911" t="str">
        <f t="shared" si="90"/>
        <v>株式会社エルエスプランニング</v>
      </c>
      <c r="F2911" t="str">
        <f t="shared" si="91"/>
        <v/>
      </c>
      <c r="G2911" t="s">
        <v>18027</v>
      </c>
      <c r="H2911" t="s">
        <v>372</v>
      </c>
      <c r="I2911" t="s">
        <v>164</v>
      </c>
      <c r="J2911" t="s">
        <v>18028</v>
      </c>
      <c r="K2911" t="s">
        <v>11878</v>
      </c>
      <c r="L2911" t="s">
        <v>18029</v>
      </c>
      <c r="M2911" t="s">
        <v>18030</v>
      </c>
      <c r="N2911" t="s">
        <v>39</v>
      </c>
      <c r="P2911" t="s">
        <v>18031</v>
      </c>
      <c r="Q2911" t="s">
        <v>484</v>
      </c>
      <c r="R2911" t="s">
        <v>402</v>
      </c>
      <c r="S2911" t="s">
        <v>18032</v>
      </c>
    </row>
    <row r="2912" spans="1:19" x14ac:dyDescent="0.3">
      <c r="A2912">
        <v>2911</v>
      </c>
      <c r="B2912">
        <v>3732</v>
      </c>
      <c r="C2912" t="s">
        <v>17</v>
      </c>
      <c r="D2912" t="s">
        <v>18033</v>
      </c>
      <c r="E2912" t="str">
        <f t="shared" si="90"/>
        <v>株式会社イッティ</v>
      </c>
      <c r="F2912" t="str">
        <f t="shared" si="91"/>
        <v/>
      </c>
      <c r="G2912" t="s">
        <v>83</v>
      </c>
      <c r="I2912" t="s">
        <v>3674</v>
      </c>
      <c r="J2912" t="s">
        <v>18034</v>
      </c>
      <c r="K2912" t="s">
        <v>9702</v>
      </c>
      <c r="L2912" t="s">
        <v>18035</v>
      </c>
      <c r="M2912" t="s">
        <v>18036</v>
      </c>
      <c r="Q2912" t="s">
        <v>484</v>
      </c>
      <c r="R2912" t="s">
        <v>80</v>
      </c>
      <c r="S2912" t="s">
        <v>18037</v>
      </c>
    </row>
    <row r="2913" spans="1:19" x14ac:dyDescent="0.3">
      <c r="A2913">
        <v>2912</v>
      </c>
      <c r="B2913">
        <v>3733</v>
      </c>
      <c r="C2913" t="s">
        <v>17</v>
      </c>
      <c r="D2913" t="s">
        <v>18038</v>
      </c>
      <c r="E2913" t="str">
        <f t="shared" si="90"/>
        <v>株式会社デルフィス</v>
      </c>
      <c r="F2913" t="str">
        <f t="shared" si="91"/>
        <v/>
      </c>
      <c r="G2913" t="s">
        <v>1642</v>
      </c>
      <c r="H2913" t="s">
        <v>393</v>
      </c>
      <c r="I2913" t="s">
        <v>614</v>
      </c>
      <c r="J2913" t="s">
        <v>18039</v>
      </c>
      <c r="K2913" t="s">
        <v>4652</v>
      </c>
      <c r="L2913" t="s">
        <v>18040</v>
      </c>
      <c r="M2913" t="s">
        <v>18041</v>
      </c>
      <c r="N2913" t="s">
        <v>39</v>
      </c>
      <c r="Q2913" t="s">
        <v>18042</v>
      </c>
      <c r="S2913" t="s">
        <v>18043</v>
      </c>
    </row>
    <row r="2914" spans="1:19" x14ac:dyDescent="0.3">
      <c r="A2914">
        <v>2913</v>
      </c>
      <c r="B2914">
        <v>3734</v>
      </c>
      <c r="C2914" t="s">
        <v>17</v>
      </c>
      <c r="D2914" t="s">
        <v>18044</v>
      </c>
      <c r="E2914" t="str">
        <f t="shared" si="90"/>
        <v>株式会社パイプドビッツ</v>
      </c>
      <c r="F2914" t="str">
        <f t="shared" si="91"/>
        <v/>
      </c>
      <c r="G2914" t="s">
        <v>105</v>
      </c>
      <c r="H2914" t="s">
        <v>1286</v>
      </c>
      <c r="I2914" t="s">
        <v>18045</v>
      </c>
      <c r="J2914" t="s">
        <v>18046</v>
      </c>
      <c r="K2914" t="s">
        <v>74</v>
      </c>
      <c r="L2914" t="s">
        <v>18047</v>
      </c>
      <c r="M2914" t="s">
        <v>18048</v>
      </c>
      <c r="Q2914" t="s">
        <v>401</v>
      </c>
      <c r="R2914" t="s">
        <v>18049</v>
      </c>
      <c r="S2914" t="s">
        <v>18050</v>
      </c>
    </row>
    <row r="2915" spans="1:19" x14ac:dyDescent="0.3">
      <c r="A2915">
        <v>2914</v>
      </c>
      <c r="B2915">
        <v>3735</v>
      </c>
      <c r="C2915" t="s">
        <v>17</v>
      </c>
      <c r="D2915" t="s">
        <v>18051</v>
      </c>
      <c r="E2915" t="str">
        <f t="shared" si="90"/>
        <v/>
      </c>
      <c r="F2915" t="str">
        <f t="shared" si="91"/>
        <v>フォッグ株式会社</v>
      </c>
      <c r="G2915" t="s">
        <v>2151</v>
      </c>
      <c r="H2915" t="s">
        <v>3393</v>
      </c>
      <c r="I2915" t="s">
        <v>8530</v>
      </c>
      <c r="K2915" t="s">
        <v>16524</v>
      </c>
      <c r="L2915" t="s">
        <v>18052</v>
      </c>
      <c r="M2915" t="s">
        <v>18053</v>
      </c>
      <c r="N2915" t="s">
        <v>39</v>
      </c>
      <c r="Q2915" t="s">
        <v>564</v>
      </c>
      <c r="R2915" t="s">
        <v>454</v>
      </c>
      <c r="S2915" t="s">
        <v>18054</v>
      </c>
    </row>
    <row r="2916" spans="1:19" x14ac:dyDescent="0.3">
      <c r="A2916">
        <v>2915</v>
      </c>
      <c r="B2916">
        <v>3736</v>
      </c>
      <c r="C2916" t="s">
        <v>17</v>
      </c>
      <c r="D2916" t="s">
        <v>18055</v>
      </c>
      <c r="E2916" t="str">
        <f t="shared" si="90"/>
        <v/>
      </c>
      <c r="F2916" t="str">
        <f t="shared" si="91"/>
        <v>Meetscom株式会社</v>
      </c>
      <c r="G2916" t="s">
        <v>83</v>
      </c>
      <c r="I2916" t="s">
        <v>18056</v>
      </c>
      <c r="K2916" t="s">
        <v>18057</v>
      </c>
      <c r="L2916" t="s">
        <v>18058</v>
      </c>
      <c r="M2916" t="s">
        <v>18059</v>
      </c>
      <c r="N2916" t="s">
        <v>39</v>
      </c>
      <c r="O2916" t="s">
        <v>18060</v>
      </c>
      <c r="Q2916" t="s">
        <v>785</v>
      </c>
      <c r="S2916" t="s">
        <v>18061</v>
      </c>
    </row>
    <row r="2917" spans="1:19" x14ac:dyDescent="0.3">
      <c r="A2917">
        <v>2916</v>
      </c>
      <c r="B2917">
        <v>3737</v>
      </c>
      <c r="C2917" t="s">
        <v>17</v>
      </c>
      <c r="D2917" t="s">
        <v>18062</v>
      </c>
      <c r="E2917" t="str">
        <f t="shared" si="90"/>
        <v>株式会社YourGames</v>
      </c>
      <c r="F2917" t="str">
        <f t="shared" si="91"/>
        <v/>
      </c>
      <c r="G2917" t="s">
        <v>9283</v>
      </c>
      <c r="H2917" t="s">
        <v>5613</v>
      </c>
      <c r="I2917" t="s">
        <v>18063</v>
      </c>
      <c r="J2917" t="s">
        <v>18064</v>
      </c>
      <c r="K2917" t="s">
        <v>12275</v>
      </c>
      <c r="L2917" t="s">
        <v>18065</v>
      </c>
      <c r="M2917" t="s">
        <v>18066</v>
      </c>
      <c r="N2917" t="s">
        <v>39</v>
      </c>
      <c r="O2917" t="s">
        <v>18067</v>
      </c>
      <c r="Q2917" t="s">
        <v>1336</v>
      </c>
      <c r="R2917" t="s">
        <v>454</v>
      </c>
      <c r="S2917" t="s">
        <v>18068</v>
      </c>
    </row>
    <row r="2918" spans="1:19" x14ac:dyDescent="0.3">
      <c r="A2918">
        <v>2917</v>
      </c>
      <c r="B2918">
        <v>3738</v>
      </c>
      <c r="C2918" t="s">
        <v>17</v>
      </c>
      <c r="D2918" t="s">
        <v>18069</v>
      </c>
      <c r="E2918" t="str">
        <f t="shared" si="90"/>
        <v/>
      </c>
      <c r="F2918" t="str">
        <f t="shared" si="91"/>
        <v>アイソバー・ジャパン株式会社</v>
      </c>
      <c r="G2918" t="s">
        <v>83</v>
      </c>
      <c r="H2918" t="s">
        <v>393</v>
      </c>
      <c r="L2918" t="s">
        <v>18070</v>
      </c>
      <c r="M2918" t="s">
        <v>18071</v>
      </c>
      <c r="Q2918" t="s">
        <v>987</v>
      </c>
      <c r="S2918" t="s">
        <v>18072</v>
      </c>
    </row>
    <row r="2919" spans="1:19" x14ac:dyDescent="0.3">
      <c r="A2919">
        <v>2918</v>
      </c>
      <c r="B2919">
        <v>3739</v>
      </c>
      <c r="C2919" t="s">
        <v>17</v>
      </c>
      <c r="D2919" t="s">
        <v>18073</v>
      </c>
      <c r="E2919" t="str">
        <f t="shared" si="90"/>
        <v>株式会社スクウェア・エニックス</v>
      </c>
      <c r="F2919" t="str">
        <f t="shared" si="91"/>
        <v/>
      </c>
      <c r="G2919" t="s">
        <v>8421</v>
      </c>
      <c r="H2919" t="s">
        <v>20</v>
      </c>
      <c r="I2919" t="s">
        <v>1634</v>
      </c>
      <c r="L2919" t="s">
        <v>18074</v>
      </c>
      <c r="M2919" t="s">
        <v>18075</v>
      </c>
      <c r="Q2919" t="s">
        <v>18076</v>
      </c>
      <c r="S2919" t="s">
        <v>18077</v>
      </c>
    </row>
    <row r="2920" spans="1:19" x14ac:dyDescent="0.3">
      <c r="A2920">
        <v>2919</v>
      </c>
      <c r="B2920">
        <v>3740</v>
      </c>
      <c r="C2920" t="s">
        <v>17</v>
      </c>
      <c r="D2920" t="s">
        <v>18078</v>
      </c>
      <c r="E2920" t="str">
        <f t="shared" si="90"/>
        <v/>
      </c>
      <c r="F2920" t="str">
        <f t="shared" si="91"/>
        <v>CSiGlobalAlliance株式会社</v>
      </c>
      <c r="G2920" t="s">
        <v>1079</v>
      </c>
      <c r="H2920" t="s">
        <v>2387</v>
      </c>
      <c r="I2920" t="s">
        <v>6231</v>
      </c>
      <c r="K2920" t="s">
        <v>2601</v>
      </c>
      <c r="L2920" t="s">
        <v>18079</v>
      </c>
      <c r="M2920" t="s">
        <v>18080</v>
      </c>
      <c r="Q2920" t="s">
        <v>79</v>
      </c>
      <c r="S2920" t="s">
        <v>18081</v>
      </c>
    </row>
    <row r="2921" spans="1:19" x14ac:dyDescent="0.3">
      <c r="A2921">
        <v>2920</v>
      </c>
      <c r="B2921">
        <v>3741</v>
      </c>
      <c r="C2921" t="s">
        <v>17</v>
      </c>
      <c r="D2921" t="s">
        <v>18082</v>
      </c>
      <c r="E2921" t="str">
        <f t="shared" si="90"/>
        <v>株式会社ドロキア・オラシイタ</v>
      </c>
      <c r="F2921" t="str">
        <f t="shared" si="91"/>
        <v/>
      </c>
      <c r="G2921" t="s">
        <v>18083</v>
      </c>
      <c r="H2921" t="s">
        <v>922</v>
      </c>
      <c r="I2921" t="s">
        <v>164</v>
      </c>
      <c r="J2921" t="s">
        <v>18084</v>
      </c>
      <c r="K2921" t="s">
        <v>13323</v>
      </c>
      <c r="L2921" t="s">
        <v>18085</v>
      </c>
      <c r="M2921" t="s">
        <v>18086</v>
      </c>
      <c r="N2921" t="s">
        <v>39</v>
      </c>
      <c r="Q2921" t="s">
        <v>1559</v>
      </c>
      <c r="R2921" t="s">
        <v>80</v>
      </c>
      <c r="S2921" t="s">
        <v>18087</v>
      </c>
    </row>
    <row r="2922" spans="1:19" x14ac:dyDescent="0.3">
      <c r="A2922">
        <v>2921</v>
      </c>
      <c r="B2922">
        <v>3742</v>
      </c>
      <c r="C2922" t="s">
        <v>17</v>
      </c>
      <c r="D2922" t="s">
        <v>18088</v>
      </c>
      <c r="E2922" t="str">
        <f t="shared" si="90"/>
        <v/>
      </c>
      <c r="F2922" t="str">
        <f t="shared" si="91"/>
        <v>ライブロックテクノロジーズ株式会社</v>
      </c>
      <c r="G2922" t="s">
        <v>18089</v>
      </c>
      <c r="H2922" t="s">
        <v>816</v>
      </c>
      <c r="I2922" t="s">
        <v>106</v>
      </c>
      <c r="K2922" t="s">
        <v>18090</v>
      </c>
      <c r="L2922" t="s">
        <v>18091</v>
      </c>
      <c r="M2922" t="s">
        <v>18092</v>
      </c>
      <c r="N2922" t="s">
        <v>39</v>
      </c>
      <c r="Q2922" t="s">
        <v>1363</v>
      </c>
      <c r="R2922" t="s">
        <v>4884</v>
      </c>
      <c r="S2922" t="s">
        <v>18093</v>
      </c>
    </row>
    <row r="2923" spans="1:19" x14ac:dyDescent="0.3">
      <c r="A2923">
        <v>2922</v>
      </c>
      <c r="B2923">
        <v>3743</v>
      </c>
      <c r="C2923" t="s">
        <v>17</v>
      </c>
      <c r="D2923" t="s">
        <v>18094</v>
      </c>
      <c r="E2923" t="str">
        <f t="shared" si="90"/>
        <v>株式会社ビズテック</v>
      </c>
      <c r="F2923" t="str">
        <f t="shared" si="91"/>
        <v/>
      </c>
      <c r="G2923" t="s">
        <v>3214</v>
      </c>
      <c r="I2923" t="s">
        <v>14186</v>
      </c>
      <c r="K2923" t="s">
        <v>3883</v>
      </c>
      <c r="L2923" t="s">
        <v>18095</v>
      </c>
      <c r="M2923" t="s">
        <v>18096</v>
      </c>
      <c r="Q2923" t="s">
        <v>297</v>
      </c>
      <c r="S2923" t="s">
        <v>18097</v>
      </c>
    </row>
    <row r="2924" spans="1:19" x14ac:dyDescent="0.3">
      <c r="A2924">
        <v>2923</v>
      </c>
      <c r="B2924">
        <v>3744</v>
      </c>
      <c r="C2924" t="s">
        <v>17</v>
      </c>
      <c r="D2924" t="s">
        <v>18098</v>
      </c>
      <c r="E2924" t="str">
        <f t="shared" si="90"/>
        <v>株式会社コアテック</v>
      </c>
      <c r="F2924" t="str">
        <f t="shared" si="91"/>
        <v/>
      </c>
      <c r="G2924" t="s">
        <v>1966</v>
      </c>
      <c r="H2924" t="s">
        <v>372</v>
      </c>
      <c r="L2924" t="s">
        <v>18099</v>
      </c>
      <c r="M2924" t="s">
        <v>18100</v>
      </c>
      <c r="Q2924" t="s">
        <v>431</v>
      </c>
      <c r="S2924" t="s">
        <v>18101</v>
      </c>
    </row>
    <row r="2925" spans="1:19" x14ac:dyDescent="0.3">
      <c r="A2925">
        <v>2924</v>
      </c>
      <c r="B2925">
        <v>3745</v>
      </c>
      <c r="C2925" t="s">
        <v>17</v>
      </c>
      <c r="D2925" t="s">
        <v>18102</v>
      </c>
      <c r="E2925" t="str">
        <f t="shared" si="90"/>
        <v>株式会社レッドビジョン</v>
      </c>
      <c r="F2925" t="str">
        <f t="shared" si="91"/>
        <v/>
      </c>
      <c r="G2925" t="s">
        <v>2190</v>
      </c>
      <c r="H2925" t="s">
        <v>193</v>
      </c>
      <c r="I2925" t="s">
        <v>729</v>
      </c>
      <c r="J2925" t="s">
        <v>18103</v>
      </c>
      <c r="K2925" t="s">
        <v>6242</v>
      </c>
      <c r="L2925" t="s">
        <v>18104</v>
      </c>
      <c r="M2925" t="s">
        <v>18105</v>
      </c>
      <c r="Q2925" t="s">
        <v>591</v>
      </c>
      <c r="R2925" t="s">
        <v>189</v>
      </c>
      <c r="S2925" t="s">
        <v>18106</v>
      </c>
    </row>
    <row r="2926" spans="1:19" x14ac:dyDescent="0.3">
      <c r="A2926">
        <v>2925</v>
      </c>
      <c r="B2926">
        <v>3746</v>
      </c>
      <c r="C2926" t="s">
        <v>17</v>
      </c>
      <c r="D2926" t="s">
        <v>18107</v>
      </c>
      <c r="E2926" t="str">
        <f t="shared" si="90"/>
        <v>株式会社FROMJAPAN</v>
      </c>
      <c r="F2926" t="str">
        <f t="shared" si="91"/>
        <v/>
      </c>
      <c r="G2926" t="s">
        <v>18108</v>
      </c>
      <c r="H2926" t="s">
        <v>10682</v>
      </c>
      <c r="I2926" t="s">
        <v>578</v>
      </c>
      <c r="K2926" t="s">
        <v>343</v>
      </c>
      <c r="L2926" t="s">
        <v>18109</v>
      </c>
      <c r="M2926" t="s">
        <v>18110</v>
      </c>
      <c r="N2926" t="s">
        <v>39</v>
      </c>
      <c r="Q2926" t="s">
        <v>1050</v>
      </c>
      <c r="R2926" t="s">
        <v>876</v>
      </c>
      <c r="S2926" t="s">
        <v>18111</v>
      </c>
    </row>
    <row r="2927" spans="1:19" x14ac:dyDescent="0.3">
      <c r="A2927">
        <v>2926</v>
      </c>
      <c r="B2927">
        <v>3747</v>
      </c>
      <c r="C2927" t="s">
        <v>17</v>
      </c>
      <c r="D2927" t="s">
        <v>18112</v>
      </c>
      <c r="E2927" t="str">
        <f t="shared" si="90"/>
        <v>株式会社ひつじインキュベーション・スクエア</v>
      </c>
      <c r="F2927" t="str">
        <f t="shared" si="91"/>
        <v/>
      </c>
      <c r="G2927" t="s">
        <v>17679</v>
      </c>
      <c r="H2927" t="s">
        <v>124</v>
      </c>
      <c r="K2927" t="s">
        <v>5335</v>
      </c>
      <c r="L2927" t="s">
        <v>18113</v>
      </c>
      <c r="M2927" t="s">
        <v>18114</v>
      </c>
      <c r="Q2927" t="s">
        <v>1363</v>
      </c>
      <c r="R2927" t="s">
        <v>454</v>
      </c>
      <c r="S2927" t="s">
        <v>18115</v>
      </c>
    </row>
    <row r="2928" spans="1:19" x14ac:dyDescent="0.3">
      <c r="A2928">
        <v>2927</v>
      </c>
      <c r="B2928">
        <v>3748</v>
      </c>
      <c r="C2928" t="s">
        <v>17</v>
      </c>
      <c r="D2928" t="s">
        <v>18116</v>
      </c>
      <c r="E2928" t="str">
        <f t="shared" si="90"/>
        <v>株式会社ジャックアンドビーンズ</v>
      </c>
      <c r="F2928" t="str">
        <f t="shared" si="91"/>
        <v/>
      </c>
      <c r="G2928" t="s">
        <v>83</v>
      </c>
      <c r="H2928" t="s">
        <v>124</v>
      </c>
      <c r="K2928" t="s">
        <v>8290</v>
      </c>
      <c r="L2928" t="s">
        <v>18117</v>
      </c>
      <c r="M2928" t="s">
        <v>18118</v>
      </c>
      <c r="Q2928" t="s">
        <v>725</v>
      </c>
      <c r="S2928" t="s">
        <v>18119</v>
      </c>
    </row>
    <row r="2929" spans="1:19" x14ac:dyDescent="0.3">
      <c r="A2929">
        <v>2928</v>
      </c>
      <c r="B2929">
        <v>3749</v>
      </c>
      <c r="C2929" t="s">
        <v>17</v>
      </c>
      <c r="D2929" t="s">
        <v>9113</v>
      </c>
      <c r="E2929" t="str">
        <f t="shared" si="90"/>
        <v>株式会社インサイト</v>
      </c>
      <c r="F2929" t="str">
        <f t="shared" si="91"/>
        <v/>
      </c>
      <c r="G2929" t="s">
        <v>18120</v>
      </c>
      <c r="H2929" t="s">
        <v>1166</v>
      </c>
      <c r="I2929" t="s">
        <v>18121</v>
      </c>
      <c r="J2929" t="s">
        <v>18122</v>
      </c>
      <c r="K2929" t="s">
        <v>10056</v>
      </c>
      <c r="L2929" t="s">
        <v>18123</v>
      </c>
      <c r="M2929" t="s">
        <v>18124</v>
      </c>
      <c r="N2929" t="s">
        <v>39</v>
      </c>
      <c r="P2929" t="s">
        <v>18125</v>
      </c>
      <c r="Q2929" t="s">
        <v>1416</v>
      </c>
      <c r="R2929" t="s">
        <v>2466</v>
      </c>
      <c r="S2929" t="s">
        <v>18126</v>
      </c>
    </row>
    <row r="2930" spans="1:19" x14ac:dyDescent="0.3">
      <c r="A2930">
        <v>2929</v>
      </c>
      <c r="B2930">
        <v>3750</v>
      </c>
      <c r="C2930" t="s">
        <v>17</v>
      </c>
      <c r="D2930" t="s">
        <v>18127</v>
      </c>
      <c r="E2930" t="str">
        <f t="shared" si="90"/>
        <v>株式会社エス・ワイ・エス</v>
      </c>
      <c r="F2930" t="str">
        <f t="shared" si="91"/>
        <v/>
      </c>
      <c r="G2930" t="s">
        <v>2527</v>
      </c>
      <c r="H2930" t="s">
        <v>1024</v>
      </c>
      <c r="I2930" t="s">
        <v>18128</v>
      </c>
      <c r="K2930" t="s">
        <v>2079</v>
      </c>
      <c r="L2930" t="s">
        <v>18129</v>
      </c>
      <c r="M2930" t="s">
        <v>18130</v>
      </c>
      <c r="N2930" t="s">
        <v>39</v>
      </c>
      <c r="Q2930" t="s">
        <v>574</v>
      </c>
      <c r="S2930" t="s">
        <v>18131</v>
      </c>
    </row>
    <row r="2931" spans="1:19" x14ac:dyDescent="0.3">
      <c r="A2931">
        <v>2930</v>
      </c>
      <c r="B2931">
        <v>3752</v>
      </c>
      <c r="C2931" t="s">
        <v>17</v>
      </c>
      <c r="D2931" t="s">
        <v>18132</v>
      </c>
      <c r="E2931" t="str">
        <f t="shared" si="90"/>
        <v>株式会社SQUEEZE</v>
      </c>
      <c r="F2931" t="str">
        <f t="shared" si="91"/>
        <v/>
      </c>
      <c r="G2931" t="s">
        <v>18133</v>
      </c>
      <c r="H2931" t="s">
        <v>922</v>
      </c>
      <c r="I2931" t="s">
        <v>18134</v>
      </c>
      <c r="K2931" t="s">
        <v>18135</v>
      </c>
      <c r="L2931" t="s">
        <v>18136</v>
      </c>
      <c r="M2931" t="s">
        <v>18137</v>
      </c>
      <c r="Q2931" t="s">
        <v>2045</v>
      </c>
      <c r="S2931" t="s">
        <v>18138</v>
      </c>
    </row>
    <row r="2932" spans="1:19" x14ac:dyDescent="0.3">
      <c r="A2932">
        <v>2931</v>
      </c>
      <c r="B2932">
        <v>3753</v>
      </c>
      <c r="C2932" t="s">
        <v>17</v>
      </c>
      <c r="D2932" t="s">
        <v>18139</v>
      </c>
      <c r="E2932" t="str">
        <f t="shared" si="90"/>
        <v>株式会社シロク</v>
      </c>
      <c r="F2932" t="str">
        <f t="shared" si="91"/>
        <v/>
      </c>
      <c r="G2932" t="s">
        <v>586</v>
      </c>
      <c r="H2932" t="s">
        <v>7651</v>
      </c>
      <c r="I2932" t="s">
        <v>106</v>
      </c>
      <c r="K2932" t="s">
        <v>6111</v>
      </c>
      <c r="L2932" t="s">
        <v>18140</v>
      </c>
      <c r="M2932" t="s">
        <v>18141</v>
      </c>
      <c r="Q2932" t="s">
        <v>574</v>
      </c>
      <c r="R2932" t="s">
        <v>859</v>
      </c>
      <c r="S2932" t="s">
        <v>18142</v>
      </c>
    </row>
    <row r="2933" spans="1:19" x14ac:dyDescent="0.3">
      <c r="A2933">
        <v>2932</v>
      </c>
      <c r="B2933">
        <v>3754</v>
      </c>
      <c r="C2933" t="s">
        <v>17</v>
      </c>
      <c r="D2933" t="s">
        <v>18143</v>
      </c>
      <c r="E2933" t="str">
        <f t="shared" si="90"/>
        <v/>
      </c>
      <c r="F2933" t="str">
        <f t="shared" si="91"/>
        <v>グリニッジ株式会社</v>
      </c>
      <c r="G2933" t="s">
        <v>1079</v>
      </c>
      <c r="H2933" t="s">
        <v>3436</v>
      </c>
      <c r="I2933" t="s">
        <v>3556</v>
      </c>
      <c r="K2933" t="s">
        <v>819</v>
      </c>
      <c r="L2933" t="s">
        <v>18144</v>
      </c>
      <c r="M2933" t="s">
        <v>18145</v>
      </c>
      <c r="Q2933" t="s">
        <v>1441</v>
      </c>
      <c r="S2933" t="s">
        <v>18146</v>
      </c>
    </row>
    <row r="2934" spans="1:19" x14ac:dyDescent="0.3">
      <c r="A2934">
        <v>2933</v>
      </c>
      <c r="B2934">
        <v>3755</v>
      </c>
      <c r="C2934" t="s">
        <v>17</v>
      </c>
      <c r="D2934" t="s">
        <v>18147</v>
      </c>
      <c r="E2934" t="str">
        <f t="shared" si="90"/>
        <v/>
      </c>
      <c r="F2934" t="str">
        <f t="shared" si="91"/>
        <v>サクソバンクFX証券株式会社</v>
      </c>
      <c r="G2934" t="s">
        <v>18148</v>
      </c>
      <c r="H2934" t="s">
        <v>8368</v>
      </c>
      <c r="I2934" t="s">
        <v>363</v>
      </c>
      <c r="K2934" t="s">
        <v>1762</v>
      </c>
      <c r="L2934" t="s">
        <v>18149</v>
      </c>
      <c r="M2934" t="s">
        <v>18150</v>
      </c>
      <c r="Q2934" t="s">
        <v>1441</v>
      </c>
      <c r="S2934" t="s">
        <v>18151</v>
      </c>
    </row>
    <row r="2935" spans="1:19" x14ac:dyDescent="0.3">
      <c r="A2935">
        <v>2934</v>
      </c>
      <c r="B2935">
        <v>3756</v>
      </c>
      <c r="C2935" t="s">
        <v>17</v>
      </c>
      <c r="D2935" t="s">
        <v>18152</v>
      </c>
      <c r="E2935" t="str">
        <f t="shared" si="90"/>
        <v>株式会社ネットコンシェルジェ</v>
      </c>
      <c r="F2935" t="str">
        <f t="shared" si="91"/>
        <v/>
      </c>
      <c r="G2935" t="s">
        <v>83</v>
      </c>
      <c r="H2935" t="s">
        <v>816</v>
      </c>
      <c r="K2935" t="s">
        <v>2342</v>
      </c>
      <c r="L2935" t="s">
        <v>18153</v>
      </c>
      <c r="M2935" t="s">
        <v>18154</v>
      </c>
      <c r="N2935" t="s">
        <v>39</v>
      </c>
      <c r="Q2935" t="s">
        <v>443</v>
      </c>
      <c r="R2935" t="s">
        <v>120</v>
      </c>
      <c r="S2935" t="s">
        <v>18155</v>
      </c>
    </row>
    <row r="2936" spans="1:19" x14ac:dyDescent="0.3">
      <c r="A2936">
        <v>2935</v>
      </c>
      <c r="B2936">
        <v>3757</v>
      </c>
      <c r="C2936" t="s">
        <v>17</v>
      </c>
      <c r="D2936" t="s">
        <v>18156</v>
      </c>
      <c r="E2936" t="str">
        <f t="shared" si="90"/>
        <v>株式会社クロスランゲージ</v>
      </c>
      <c r="F2936" t="str">
        <f t="shared" si="91"/>
        <v/>
      </c>
      <c r="G2936" t="s">
        <v>18157</v>
      </c>
      <c r="I2936" t="s">
        <v>578</v>
      </c>
      <c r="J2936" t="s">
        <v>18158</v>
      </c>
      <c r="K2936" t="s">
        <v>966</v>
      </c>
      <c r="L2936" t="s">
        <v>18159</v>
      </c>
      <c r="M2936" t="s">
        <v>18160</v>
      </c>
      <c r="Q2936" t="s">
        <v>1050</v>
      </c>
      <c r="S2936" t="s">
        <v>18161</v>
      </c>
    </row>
    <row r="2937" spans="1:19" x14ac:dyDescent="0.3">
      <c r="A2937">
        <v>2936</v>
      </c>
      <c r="B2937">
        <v>3759</v>
      </c>
      <c r="C2937" t="s">
        <v>17</v>
      </c>
      <c r="D2937" t="s">
        <v>18162</v>
      </c>
      <c r="E2937" t="str">
        <f t="shared" si="90"/>
        <v>株式会社UNCOVERTRUTH</v>
      </c>
      <c r="F2937" t="str">
        <f t="shared" si="91"/>
        <v/>
      </c>
      <c r="G2937" t="s">
        <v>83</v>
      </c>
      <c r="H2937" t="s">
        <v>7289</v>
      </c>
      <c r="I2937" t="s">
        <v>510</v>
      </c>
      <c r="K2937" t="s">
        <v>16277</v>
      </c>
      <c r="L2937" t="s">
        <v>18163</v>
      </c>
      <c r="M2937" t="s">
        <v>18164</v>
      </c>
      <c r="Q2937" t="s">
        <v>276</v>
      </c>
      <c r="S2937" t="s">
        <v>18165</v>
      </c>
    </row>
    <row r="2938" spans="1:19" x14ac:dyDescent="0.3">
      <c r="A2938">
        <v>2937</v>
      </c>
      <c r="B2938">
        <v>3761</v>
      </c>
      <c r="C2938" t="s">
        <v>17</v>
      </c>
      <c r="D2938" t="s">
        <v>18166</v>
      </c>
      <c r="E2938" t="str">
        <f t="shared" si="90"/>
        <v/>
      </c>
      <c r="F2938" t="str">
        <f t="shared" si="91"/>
        <v>アート・クラフト・サイエンス株式会社</v>
      </c>
      <c r="G2938" t="s">
        <v>2120</v>
      </c>
      <c r="L2938" t="s">
        <v>18167</v>
      </c>
      <c r="M2938" t="s">
        <v>18168</v>
      </c>
      <c r="Q2938" t="s">
        <v>79</v>
      </c>
      <c r="S2938" t="s">
        <v>18169</v>
      </c>
    </row>
    <row r="2939" spans="1:19" x14ac:dyDescent="0.3">
      <c r="A2939">
        <v>2938</v>
      </c>
      <c r="B2939">
        <v>3762</v>
      </c>
      <c r="C2939" t="s">
        <v>17</v>
      </c>
      <c r="D2939" t="s">
        <v>18170</v>
      </c>
      <c r="E2939" t="str">
        <f t="shared" si="90"/>
        <v/>
      </c>
      <c r="F2939" t="str">
        <f t="shared" si="91"/>
        <v>ピットクルー株式会社</v>
      </c>
      <c r="G2939" t="s">
        <v>83</v>
      </c>
      <c r="I2939" t="s">
        <v>18171</v>
      </c>
      <c r="J2939" t="s">
        <v>18172</v>
      </c>
      <c r="K2939" t="s">
        <v>107</v>
      </c>
      <c r="L2939" t="s">
        <v>18173</v>
      </c>
      <c r="M2939" t="s">
        <v>18174</v>
      </c>
      <c r="Q2939" t="s">
        <v>18175</v>
      </c>
      <c r="R2939" t="s">
        <v>16811</v>
      </c>
      <c r="S2939" t="s">
        <v>18176</v>
      </c>
    </row>
    <row r="2940" spans="1:19" x14ac:dyDescent="0.3">
      <c r="A2940">
        <v>2939</v>
      </c>
      <c r="B2940">
        <v>3763</v>
      </c>
      <c r="C2940" t="s">
        <v>17</v>
      </c>
      <c r="D2940" t="s">
        <v>18177</v>
      </c>
      <c r="E2940" t="str">
        <f t="shared" si="90"/>
        <v/>
      </c>
      <c r="F2940" t="str">
        <f t="shared" si="91"/>
        <v>エイザス株式会社</v>
      </c>
      <c r="G2940" t="s">
        <v>18178</v>
      </c>
      <c r="H2940" t="s">
        <v>124</v>
      </c>
      <c r="I2940" t="s">
        <v>1778</v>
      </c>
      <c r="K2940" t="s">
        <v>18006</v>
      </c>
      <c r="L2940" t="s">
        <v>18179</v>
      </c>
      <c r="M2940" t="s">
        <v>18180</v>
      </c>
      <c r="Q2940" t="s">
        <v>2101</v>
      </c>
      <c r="S2940" t="s">
        <v>18181</v>
      </c>
    </row>
    <row r="2941" spans="1:19" x14ac:dyDescent="0.3">
      <c r="A2941">
        <v>2940</v>
      </c>
      <c r="B2941">
        <v>3764</v>
      </c>
      <c r="C2941" t="s">
        <v>17</v>
      </c>
      <c r="D2941" t="s">
        <v>18182</v>
      </c>
      <c r="E2941" t="str">
        <f t="shared" si="90"/>
        <v>株式会社GameWith</v>
      </c>
      <c r="F2941" t="str">
        <f t="shared" si="91"/>
        <v/>
      </c>
      <c r="G2941" t="s">
        <v>7081</v>
      </c>
      <c r="H2941" t="s">
        <v>7651</v>
      </c>
      <c r="I2941" t="s">
        <v>18183</v>
      </c>
      <c r="K2941" t="s">
        <v>16524</v>
      </c>
      <c r="L2941" t="s">
        <v>18184</v>
      </c>
      <c r="M2941" t="s">
        <v>14764</v>
      </c>
      <c r="Q2941" t="s">
        <v>255</v>
      </c>
      <c r="R2941" t="s">
        <v>80</v>
      </c>
      <c r="S2941" t="s">
        <v>18185</v>
      </c>
    </row>
    <row r="2942" spans="1:19" x14ac:dyDescent="0.3">
      <c r="A2942">
        <v>2941</v>
      </c>
      <c r="B2942">
        <v>3765</v>
      </c>
      <c r="C2942" t="s">
        <v>17</v>
      </c>
      <c r="D2942" t="s">
        <v>18186</v>
      </c>
      <c r="E2942" t="str">
        <f t="shared" si="90"/>
        <v>株式会社ショーケース・ティービー</v>
      </c>
      <c r="F2942" t="str">
        <f t="shared" si="91"/>
        <v/>
      </c>
      <c r="G2942" t="s">
        <v>70</v>
      </c>
      <c r="H2942" t="s">
        <v>260</v>
      </c>
      <c r="K2942" t="s">
        <v>480</v>
      </c>
      <c r="L2942" t="s">
        <v>18187</v>
      </c>
      <c r="M2942" t="s">
        <v>18188</v>
      </c>
      <c r="N2942" t="s">
        <v>26</v>
      </c>
      <c r="Q2942" t="s">
        <v>11760</v>
      </c>
      <c r="R2942" t="s">
        <v>1981</v>
      </c>
      <c r="S2942" t="s">
        <v>18189</v>
      </c>
    </row>
    <row r="2943" spans="1:19" x14ac:dyDescent="0.3">
      <c r="A2943">
        <v>2942</v>
      </c>
      <c r="B2943">
        <v>3766</v>
      </c>
      <c r="C2943" t="s">
        <v>17</v>
      </c>
      <c r="D2943" t="s">
        <v>18190</v>
      </c>
      <c r="E2943" t="str">
        <f t="shared" si="90"/>
        <v/>
      </c>
      <c r="F2943" t="str">
        <f t="shared" si="91"/>
        <v>デフィデ株式会社</v>
      </c>
      <c r="G2943" t="s">
        <v>3289</v>
      </c>
      <c r="H2943" t="s">
        <v>7289</v>
      </c>
      <c r="I2943">
        <v>50000000</v>
      </c>
      <c r="J2943" t="s">
        <v>18191</v>
      </c>
      <c r="K2943" t="s">
        <v>1169</v>
      </c>
      <c r="L2943" t="s">
        <v>18192</v>
      </c>
      <c r="M2943" t="s">
        <v>18193</v>
      </c>
      <c r="N2943" t="s">
        <v>39</v>
      </c>
      <c r="P2943" t="s">
        <v>18194</v>
      </c>
      <c r="Q2943" t="s">
        <v>315</v>
      </c>
      <c r="R2943" t="s">
        <v>91</v>
      </c>
      <c r="S2943" t="s">
        <v>18195</v>
      </c>
    </row>
    <row r="2944" spans="1:19" x14ac:dyDescent="0.3">
      <c r="A2944">
        <v>2943</v>
      </c>
      <c r="B2944">
        <v>3768</v>
      </c>
      <c r="C2944" t="s">
        <v>17</v>
      </c>
      <c r="D2944" t="s">
        <v>18196</v>
      </c>
      <c r="E2944" t="str">
        <f t="shared" si="90"/>
        <v>株式会社ユニックス</v>
      </c>
      <c r="F2944" t="str">
        <f t="shared" si="91"/>
        <v/>
      </c>
      <c r="G2944" t="s">
        <v>1079</v>
      </c>
      <c r="H2944" t="s">
        <v>124</v>
      </c>
      <c r="K2944" t="s">
        <v>790</v>
      </c>
      <c r="L2944" t="s">
        <v>18197</v>
      </c>
      <c r="M2944" t="s">
        <v>18198</v>
      </c>
      <c r="Q2944" t="s">
        <v>3084</v>
      </c>
      <c r="S2944" t="s">
        <v>18199</v>
      </c>
    </row>
    <row r="2945" spans="1:19" x14ac:dyDescent="0.3">
      <c r="A2945">
        <v>2944</v>
      </c>
      <c r="B2945">
        <v>3769</v>
      </c>
      <c r="C2945" t="s">
        <v>17</v>
      </c>
      <c r="D2945" t="s">
        <v>18200</v>
      </c>
      <c r="E2945" t="str">
        <f t="shared" si="90"/>
        <v>株式会社Re:brand</v>
      </c>
      <c r="F2945" t="str">
        <f t="shared" si="91"/>
        <v/>
      </c>
      <c r="G2945" t="s">
        <v>83</v>
      </c>
      <c r="K2945" t="s">
        <v>12570</v>
      </c>
      <c r="L2945" t="s">
        <v>18201</v>
      </c>
      <c r="M2945" t="s">
        <v>18202</v>
      </c>
      <c r="Q2945" t="s">
        <v>494</v>
      </c>
      <c r="S2945" t="s">
        <v>18203</v>
      </c>
    </row>
    <row r="2946" spans="1:19" x14ac:dyDescent="0.3">
      <c r="A2946">
        <v>2945</v>
      </c>
      <c r="B2946">
        <v>3770</v>
      </c>
      <c r="C2946" t="s">
        <v>17</v>
      </c>
      <c r="D2946" t="s">
        <v>18204</v>
      </c>
      <c r="E2946" t="str">
        <f t="shared" si="90"/>
        <v>株式会社ヴィズデザイン</v>
      </c>
      <c r="F2946" t="str">
        <f t="shared" si="91"/>
        <v/>
      </c>
      <c r="G2946" t="s">
        <v>1642</v>
      </c>
      <c r="H2946" t="s">
        <v>124</v>
      </c>
      <c r="L2946" t="s">
        <v>18205</v>
      </c>
      <c r="M2946" t="s">
        <v>18206</v>
      </c>
      <c r="Q2946" t="s">
        <v>443</v>
      </c>
      <c r="S2946" t="s">
        <v>18207</v>
      </c>
    </row>
    <row r="2947" spans="1:19" x14ac:dyDescent="0.3">
      <c r="A2947">
        <v>2946</v>
      </c>
      <c r="B2947">
        <v>3771</v>
      </c>
      <c r="C2947" t="s">
        <v>17</v>
      </c>
      <c r="D2947" t="s">
        <v>18208</v>
      </c>
      <c r="E2947" t="str">
        <f t="shared" ref="E2947:E3010" si="92">IF(LEFT($D2947,4)="株式会社",$D2947,"")</f>
        <v/>
      </c>
      <c r="F2947" t="str">
        <f t="shared" ref="F2947:F3010" si="93">IF(RIGHT($D2947,4)="株式会社",$D2947,"")</f>
        <v>ユニファ株式会社</v>
      </c>
      <c r="G2947" t="s">
        <v>83</v>
      </c>
      <c r="L2947" t="s">
        <v>18209</v>
      </c>
      <c r="M2947" t="s">
        <v>18210</v>
      </c>
      <c r="Q2947" t="s">
        <v>129</v>
      </c>
      <c r="S2947" t="s">
        <v>18211</v>
      </c>
    </row>
    <row r="2948" spans="1:19" x14ac:dyDescent="0.3">
      <c r="A2948">
        <v>2947</v>
      </c>
      <c r="B2948">
        <v>3772</v>
      </c>
      <c r="C2948" t="s">
        <v>17</v>
      </c>
      <c r="D2948" t="s">
        <v>18212</v>
      </c>
      <c r="E2948" t="str">
        <f t="shared" si="92"/>
        <v>株式会社スタイル・エッジ</v>
      </c>
      <c r="F2948" t="str">
        <f t="shared" si="93"/>
        <v/>
      </c>
      <c r="G2948" t="s">
        <v>769</v>
      </c>
      <c r="H2948" t="s">
        <v>3648</v>
      </c>
      <c r="L2948" t="s">
        <v>18213</v>
      </c>
      <c r="M2948" t="s">
        <v>18214</v>
      </c>
      <c r="Q2948" t="s">
        <v>912</v>
      </c>
      <c r="S2948" t="s">
        <v>18215</v>
      </c>
    </row>
    <row r="2949" spans="1:19" x14ac:dyDescent="0.3">
      <c r="A2949">
        <v>2948</v>
      </c>
      <c r="B2949">
        <v>3773</v>
      </c>
      <c r="C2949" t="s">
        <v>17</v>
      </c>
      <c r="D2949" t="s">
        <v>18216</v>
      </c>
      <c r="E2949" t="str">
        <f t="shared" si="92"/>
        <v/>
      </c>
      <c r="F2949" t="str">
        <f t="shared" si="93"/>
        <v>Crevo株式会社</v>
      </c>
      <c r="G2949" t="s">
        <v>83</v>
      </c>
      <c r="H2949" t="s">
        <v>922</v>
      </c>
      <c r="K2949" t="s">
        <v>15855</v>
      </c>
      <c r="L2949" t="s">
        <v>18217</v>
      </c>
      <c r="M2949" t="s">
        <v>18218</v>
      </c>
      <c r="Q2949" t="s">
        <v>651</v>
      </c>
      <c r="R2949" t="s">
        <v>189</v>
      </c>
      <c r="S2949" t="s">
        <v>18219</v>
      </c>
    </row>
    <row r="2950" spans="1:19" x14ac:dyDescent="0.3">
      <c r="A2950">
        <v>2949</v>
      </c>
      <c r="B2950">
        <v>3774</v>
      </c>
      <c r="C2950" t="s">
        <v>17</v>
      </c>
      <c r="D2950" t="s">
        <v>18220</v>
      </c>
      <c r="E2950" t="str">
        <f t="shared" si="92"/>
        <v>株式会社grooo</v>
      </c>
      <c r="F2950" t="str">
        <f t="shared" si="93"/>
        <v/>
      </c>
      <c r="G2950" t="s">
        <v>12161</v>
      </c>
      <c r="H2950" t="s">
        <v>193</v>
      </c>
      <c r="I2950" t="s">
        <v>6054</v>
      </c>
      <c r="J2950" t="s">
        <v>18221</v>
      </c>
      <c r="K2950" t="s">
        <v>18222</v>
      </c>
      <c r="L2950" t="s">
        <v>18223</v>
      </c>
      <c r="M2950" t="s">
        <v>18224</v>
      </c>
      <c r="N2950" t="s">
        <v>39</v>
      </c>
      <c r="Q2950" t="s">
        <v>1363</v>
      </c>
      <c r="R2950" t="s">
        <v>2109</v>
      </c>
      <c r="S2950" t="s">
        <v>18225</v>
      </c>
    </row>
    <row r="2951" spans="1:19" x14ac:dyDescent="0.3">
      <c r="A2951">
        <v>2950</v>
      </c>
      <c r="B2951">
        <v>3775</v>
      </c>
      <c r="C2951" t="s">
        <v>17</v>
      </c>
      <c r="D2951" t="s">
        <v>18226</v>
      </c>
      <c r="E2951" t="str">
        <f t="shared" si="92"/>
        <v/>
      </c>
      <c r="F2951" t="str">
        <f t="shared" si="93"/>
        <v>キングソフト株式会社</v>
      </c>
      <c r="G2951" t="s">
        <v>6147</v>
      </c>
      <c r="H2951" t="s">
        <v>1726</v>
      </c>
      <c r="I2951" t="s">
        <v>18227</v>
      </c>
      <c r="L2951" t="s">
        <v>18228</v>
      </c>
      <c r="M2951" t="s">
        <v>18229</v>
      </c>
      <c r="Q2951" t="s">
        <v>5106</v>
      </c>
      <c r="S2951" t="s">
        <v>18230</v>
      </c>
    </row>
    <row r="2952" spans="1:19" x14ac:dyDescent="0.3">
      <c r="A2952">
        <v>2951</v>
      </c>
      <c r="B2952">
        <v>3776</v>
      </c>
      <c r="C2952" t="s">
        <v>17</v>
      </c>
      <c r="D2952" t="s">
        <v>18231</v>
      </c>
      <c r="E2952" t="str">
        <f t="shared" si="92"/>
        <v/>
      </c>
      <c r="F2952" t="str">
        <f t="shared" si="93"/>
        <v>ビートレード・パートナーズ株式会社</v>
      </c>
      <c r="G2952" t="s">
        <v>11849</v>
      </c>
      <c r="I2952" t="s">
        <v>729</v>
      </c>
      <c r="K2952" t="s">
        <v>8290</v>
      </c>
      <c r="L2952" t="s">
        <v>18232</v>
      </c>
      <c r="M2952" t="s">
        <v>18233</v>
      </c>
      <c r="N2952" t="s">
        <v>39</v>
      </c>
      <c r="Q2952" t="s">
        <v>945</v>
      </c>
      <c r="R2952" t="s">
        <v>189</v>
      </c>
      <c r="S2952" t="s">
        <v>18234</v>
      </c>
    </row>
    <row r="2953" spans="1:19" x14ac:dyDescent="0.3">
      <c r="A2953">
        <v>2952</v>
      </c>
      <c r="B2953">
        <v>3777</v>
      </c>
      <c r="C2953" t="s">
        <v>17</v>
      </c>
      <c r="D2953" t="s">
        <v>18235</v>
      </c>
      <c r="E2953" t="str">
        <f t="shared" si="92"/>
        <v/>
      </c>
      <c r="F2953" t="str">
        <f t="shared" si="93"/>
        <v>KIYOラーニング株式会社</v>
      </c>
      <c r="G2953" t="s">
        <v>5964</v>
      </c>
      <c r="H2953" t="s">
        <v>193</v>
      </c>
      <c r="L2953" t="s">
        <v>18236</v>
      </c>
      <c r="M2953" t="s">
        <v>18237</v>
      </c>
      <c r="Q2953" t="s">
        <v>1614</v>
      </c>
      <c r="S2953" t="s">
        <v>18238</v>
      </c>
    </row>
    <row r="2954" spans="1:19" x14ac:dyDescent="0.3">
      <c r="A2954">
        <v>2953</v>
      </c>
      <c r="B2954">
        <v>3779</v>
      </c>
      <c r="C2954" t="s">
        <v>17</v>
      </c>
      <c r="D2954" t="s">
        <v>18239</v>
      </c>
      <c r="E2954" t="str">
        <f t="shared" si="92"/>
        <v/>
      </c>
      <c r="F2954" t="str">
        <f t="shared" si="93"/>
        <v>世界へボカン株式会社</v>
      </c>
      <c r="G2954" t="s">
        <v>83</v>
      </c>
      <c r="H2954" t="s">
        <v>393</v>
      </c>
      <c r="L2954" t="s">
        <v>18240</v>
      </c>
      <c r="M2954" t="s">
        <v>18241</v>
      </c>
      <c r="Q2954" t="s">
        <v>1363</v>
      </c>
      <c r="S2954" t="s">
        <v>18242</v>
      </c>
    </row>
    <row r="2955" spans="1:19" x14ac:dyDescent="0.3">
      <c r="A2955">
        <v>2954</v>
      </c>
      <c r="B2955">
        <v>3780</v>
      </c>
      <c r="C2955" t="s">
        <v>17</v>
      </c>
      <c r="D2955" t="s">
        <v>18243</v>
      </c>
      <c r="E2955" t="str">
        <f t="shared" si="92"/>
        <v>株式会社コレリィアンドアトラクト</v>
      </c>
      <c r="F2955" t="str">
        <f t="shared" si="93"/>
        <v/>
      </c>
      <c r="G2955" t="s">
        <v>9485</v>
      </c>
      <c r="H2955" t="s">
        <v>1061</v>
      </c>
      <c r="I2955" t="s">
        <v>18244</v>
      </c>
      <c r="K2955" t="s">
        <v>8446</v>
      </c>
      <c r="L2955" t="s">
        <v>18245</v>
      </c>
      <c r="M2955" t="s">
        <v>18246</v>
      </c>
      <c r="P2955" t="s">
        <v>18247</v>
      </c>
      <c r="Q2955" t="s">
        <v>484</v>
      </c>
      <c r="S2955" t="s">
        <v>18248</v>
      </c>
    </row>
    <row r="2956" spans="1:19" x14ac:dyDescent="0.3">
      <c r="A2956">
        <v>2955</v>
      </c>
      <c r="B2956">
        <v>3781</v>
      </c>
      <c r="C2956" t="s">
        <v>17</v>
      </c>
      <c r="D2956" t="s">
        <v>18249</v>
      </c>
      <c r="E2956" t="str">
        <f t="shared" si="92"/>
        <v/>
      </c>
      <c r="F2956" t="str">
        <f t="shared" si="93"/>
        <v>エネチェンジ株式会社</v>
      </c>
      <c r="G2956" t="s">
        <v>83</v>
      </c>
      <c r="H2956" t="s">
        <v>1024</v>
      </c>
      <c r="K2956" t="s">
        <v>4660</v>
      </c>
      <c r="L2956" t="s">
        <v>18250</v>
      </c>
      <c r="M2956" t="s">
        <v>18251</v>
      </c>
      <c r="N2956" t="s">
        <v>39</v>
      </c>
      <c r="Q2956" t="s">
        <v>484</v>
      </c>
      <c r="R2956" t="s">
        <v>91</v>
      </c>
      <c r="S2956" t="s">
        <v>18252</v>
      </c>
    </row>
    <row r="2957" spans="1:19" x14ac:dyDescent="0.3">
      <c r="A2957">
        <v>2956</v>
      </c>
      <c r="B2957">
        <v>3782</v>
      </c>
      <c r="C2957" t="s">
        <v>17</v>
      </c>
      <c r="D2957" t="s">
        <v>18253</v>
      </c>
      <c r="E2957" t="str">
        <f t="shared" si="92"/>
        <v>株式会社みんかぶ</v>
      </c>
      <c r="F2957" t="str">
        <f t="shared" si="93"/>
        <v/>
      </c>
      <c r="G2957" t="s">
        <v>11768</v>
      </c>
      <c r="H2957" t="s">
        <v>816</v>
      </c>
      <c r="K2957" t="s">
        <v>3558</v>
      </c>
      <c r="L2957" t="s">
        <v>18254</v>
      </c>
      <c r="M2957" t="s">
        <v>18255</v>
      </c>
      <c r="Q2957" t="s">
        <v>235</v>
      </c>
      <c r="S2957" t="s">
        <v>18256</v>
      </c>
    </row>
    <row r="2958" spans="1:19" x14ac:dyDescent="0.3">
      <c r="A2958">
        <v>2957</v>
      </c>
      <c r="B2958">
        <v>3783</v>
      </c>
      <c r="C2958" t="s">
        <v>17</v>
      </c>
      <c r="D2958" t="s">
        <v>18257</v>
      </c>
      <c r="E2958" t="str">
        <f t="shared" si="92"/>
        <v>株式会社Timers</v>
      </c>
      <c r="F2958" t="str">
        <f t="shared" si="93"/>
        <v/>
      </c>
      <c r="G2958" t="s">
        <v>7528</v>
      </c>
      <c r="H2958" t="s">
        <v>13490</v>
      </c>
      <c r="K2958" t="s">
        <v>12700</v>
      </c>
      <c r="L2958" t="s">
        <v>18258</v>
      </c>
      <c r="M2958" t="s">
        <v>18259</v>
      </c>
      <c r="Q2958" t="s">
        <v>591</v>
      </c>
      <c r="R2958" t="s">
        <v>6984</v>
      </c>
      <c r="S2958" t="s">
        <v>18260</v>
      </c>
    </row>
    <row r="2959" spans="1:19" x14ac:dyDescent="0.3">
      <c r="A2959">
        <v>2958</v>
      </c>
      <c r="B2959">
        <v>3784</v>
      </c>
      <c r="C2959" t="s">
        <v>17</v>
      </c>
      <c r="D2959" t="s">
        <v>18261</v>
      </c>
      <c r="E2959" t="str">
        <f t="shared" si="92"/>
        <v>株式会社Qript</v>
      </c>
      <c r="F2959" t="str">
        <f t="shared" si="93"/>
        <v/>
      </c>
      <c r="G2959" t="s">
        <v>13096</v>
      </c>
      <c r="H2959" t="s">
        <v>124</v>
      </c>
      <c r="I2959" t="s">
        <v>4161</v>
      </c>
      <c r="K2959" t="s">
        <v>96</v>
      </c>
      <c r="L2959" t="s">
        <v>18262</v>
      </c>
      <c r="M2959" t="s">
        <v>18263</v>
      </c>
      <c r="Q2959" t="s">
        <v>927</v>
      </c>
      <c r="S2959" t="s">
        <v>18264</v>
      </c>
    </row>
    <row r="2960" spans="1:19" x14ac:dyDescent="0.3">
      <c r="A2960">
        <v>2959</v>
      </c>
      <c r="B2960">
        <v>3785</v>
      </c>
      <c r="C2960" t="s">
        <v>17</v>
      </c>
      <c r="D2960" t="s">
        <v>18265</v>
      </c>
      <c r="E2960" t="str">
        <f t="shared" si="92"/>
        <v>株式会社LiB</v>
      </c>
      <c r="F2960" t="str">
        <f t="shared" si="93"/>
        <v/>
      </c>
      <c r="G2960" t="s">
        <v>18266</v>
      </c>
      <c r="H2960" t="s">
        <v>836</v>
      </c>
      <c r="I2960" t="s">
        <v>18267</v>
      </c>
      <c r="K2960" t="s">
        <v>17389</v>
      </c>
      <c r="L2960" t="s">
        <v>18268</v>
      </c>
      <c r="M2960" t="s">
        <v>18269</v>
      </c>
      <c r="N2960" t="s">
        <v>39</v>
      </c>
      <c r="O2960" t="s">
        <v>18270</v>
      </c>
      <c r="Q2960" t="s">
        <v>574</v>
      </c>
      <c r="S2960" t="s">
        <v>18271</v>
      </c>
    </row>
    <row r="2961" spans="1:19" x14ac:dyDescent="0.3">
      <c r="A2961">
        <v>2960</v>
      </c>
      <c r="B2961">
        <v>3786</v>
      </c>
      <c r="C2961" t="s">
        <v>17</v>
      </c>
      <c r="D2961" t="s">
        <v>18272</v>
      </c>
      <c r="E2961" t="str">
        <f t="shared" si="92"/>
        <v/>
      </c>
      <c r="F2961" t="str">
        <f t="shared" si="93"/>
        <v>キュレーションズ株式会社</v>
      </c>
      <c r="G2961" t="s">
        <v>1367</v>
      </c>
      <c r="H2961" t="s">
        <v>372</v>
      </c>
      <c r="K2961" t="s">
        <v>18006</v>
      </c>
      <c r="L2961" t="s">
        <v>18273</v>
      </c>
      <c r="M2961" t="s">
        <v>18274</v>
      </c>
      <c r="N2961" t="s">
        <v>39</v>
      </c>
      <c r="Q2961" t="s">
        <v>2595</v>
      </c>
      <c r="S2961" t="s">
        <v>18275</v>
      </c>
    </row>
    <row r="2962" spans="1:19" x14ac:dyDescent="0.3">
      <c r="A2962">
        <v>2961</v>
      </c>
      <c r="B2962">
        <v>3787</v>
      </c>
      <c r="C2962" t="s">
        <v>17</v>
      </c>
      <c r="D2962" t="s">
        <v>18276</v>
      </c>
      <c r="E2962" t="str">
        <f t="shared" si="92"/>
        <v>株式会社TORICO</v>
      </c>
      <c r="F2962" t="str">
        <f t="shared" si="93"/>
        <v/>
      </c>
      <c r="G2962" t="s">
        <v>18277</v>
      </c>
      <c r="H2962" t="s">
        <v>816</v>
      </c>
      <c r="I2962" s="1">
        <v>311010000</v>
      </c>
      <c r="K2962" t="s">
        <v>353</v>
      </c>
      <c r="L2962" t="s">
        <v>18278</v>
      </c>
      <c r="M2962" t="s">
        <v>18279</v>
      </c>
      <c r="N2962" t="s">
        <v>39</v>
      </c>
      <c r="Q2962" t="s">
        <v>484</v>
      </c>
      <c r="R2962" t="s">
        <v>402</v>
      </c>
      <c r="S2962" t="s">
        <v>18280</v>
      </c>
    </row>
    <row r="2963" spans="1:19" x14ac:dyDescent="0.3">
      <c r="A2963">
        <v>2962</v>
      </c>
      <c r="B2963">
        <v>3788</v>
      </c>
      <c r="C2963" t="s">
        <v>17</v>
      </c>
      <c r="D2963" t="s">
        <v>18281</v>
      </c>
      <c r="E2963" t="str">
        <f t="shared" si="92"/>
        <v>株式会社グラッドキューブ</v>
      </c>
      <c r="F2963" t="str">
        <f t="shared" si="93"/>
        <v/>
      </c>
      <c r="G2963" t="s">
        <v>17848</v>
      </c>
      <c r="H2963" t="s">
        <v>239</v>
      </c>
      <c r="I2963" t="s">
        <v>729</v>
      </c>
      <c r="K2963" t="s">
        <v>3538</v>
      </c>
      <c r="L2963" t="s">
        <v>18282</v>
      </c>
      <c r="M2963" t="s">
        <v>18283</v>
      </c>
      <c r="P2963" t="s">
        <v>18284</v>
      </c>
      <c r="Q2963" t="s">
        <v>945</v>
      </c>
      <c r="R2963" t="s">
        <v>859</v>
      </c>
      <c r="S2963" t="s">
        <v>18285</v>
      </c>
    </row>
    <row r="2964" spans="1:19" x14ac:dyDescent="0.3">
      <c r="A2964">
        <v>2963</v>
      </c>
      <c r="B2964">
        <v>3789</v>
      </c>
      <c r="C2964" t="s">
        <v>17</v>
      </c>
      <c r="D2964" t="s">
        <v>18286</v>
      </c>
      <c r="E2964" t="str">
        <f t="shared" si="92"/>
        <v>株式会社スピカ</v>
      </c>
      <c r="F2964" t="str">
        <f t="shared" si="93"/>
        <v/>
      </c>
      <c r="G2964" t="s">
        <v>586</v>
      </c>
      <c r="H2964" t="s">
        <v>1286</v>
      </c>
      <c r="K2964" t="s">
        <v>17389</v>
      </c>
      <c r="L2964" t="s">
        <v>18287</v>
      </c>
      <c r="M2964" t="s">
        <v>18288</v>
      </c>
      <c r="Q2964" t="s">
        <v>494</v>
      </c>
      <c r="S2964" t="s">
        <v>18289</v>
      </c>
    </row>
    <row r="2965" spans="1:19" x14ac:dyDescent="0.3">
      <c r="A2965">
        <v>2964</v>
      </c>
      <c r="B2965">
        <v>3790</v>
      </c>
      <c r="C2965" t="s">
        <v>17</v>
      </c>
      <c r="D2965" t="s">
        <v>18290</v>
      </c>
      <c r="E2965" t="str">
        <f t="shared" si="92"/>
        <v/>
      </c>
      <c r="F2965" t="str">
        <f t="shared" si="93"/>
        <v>シリコンスタジオ株式会社</v>
      </c>
      <c r="G2965" t="s">
        <v>83</v>
      </c>
      <c r="H2965" t="s">
        <v>20</v>
      </c>
      <c r="I2965" t="s">
        <v>18291</v>
      </c>
      <c r="J2965" t="s">
        <v>18292</v>
      </c>
      <c r="K2965" t="s">
        <v>107</v>
      </c>
      <c r="L2965" t="s">
        <v>18293</v>
      </c>
      <c r="M2965" t="s">
        <v>18294</v>
      </c>
      <c r="N2965" t="s">
        <v>26</v>
      </c>
      <c r="O2965" t="s">
        <v>18295</v>
      </c>
      <c r="Q2965" t="s">
        <v>18296</v>
      </c>
      <c r="R2965" t="s">
        <v>120</v>
      </c>
      <c r="S2965" t="s">
        <v>18297</v>
      </c>
    </row>
    <row r="2966" spans="1:19" x14ac:dyDescent="0.3">
      <c r="A2966">
        <v>2965</v>
      </c>
      <c r="B2966">
        <v>3791</v>
      </c>
      <c r="C2966" t="s">
        <v>17</v>
      </c>
      <c r="D2966" t="s">
        <v>18298</v>
      </c>
      <c r="E2966" t="str">
        <f t="shared" si="92"/>
        <v/>
      </c>
      <c r="F2966" t="str">
        <f t="shared" si="93"/>
        <v>グルービーモバイル株式会社</v>
      </c>
      <c r="G2966" t="s">
        <v>8523</v>
      </c>
      <c r="H2966" t="s">
        <v>193</v>
      </c>
      <c r="I2966" t="s">
        <v>3556</v>
      </c>
      <c r="K2966" t="s">
        <v>8446</v>
      </c>
      <c r="L2966" t="s">
        <v>18299</v>
      </c>
      <c r="M2966" t="s">
        <v>18300</v>
      </c>
      <c r="Q2966" t="s">
        <v>129</v>
      </c>
      <c r="S2966" t="s">
        <v>18301</v>
      </c>
    </row>
    <row r="2967" spans="1:19" x14ac:dyDescent="0.3">
      <c r="A2967">
        <v>2966</v>
      </c>
      <c r="B2967">
        <v>3792</v>
      </c>
      <c r="C2967" t="s">
        <v>17</v>
      </c>
      <c r="D2967" t="s">
        <v>18302</v>
      </c>
      <c r="E2967" t="str">
        <f t="shared" si="92"/>
        <v/>
      </c>
      <c r="F2967" t="str">
        <f t="shared" si="93"/>
        <v>エーテック株式会社</v>
      </c>
      <c r="G2967" t="s">
        <v>83</v>
      </c>
      <c r="H2967" t="s">
        <v>931</v>
      </c>
      <c r="I2967" t="s">
        <v>1025</v>
      </c>
      <c r="K2967" t="s">
        <v>3641</v>
      </c>
      <c r="L2967" t="s">
        <v>18303</v>
      </c>
      <c r="M2967" t="s">
        <v>18304</v>
      </c>
      <c r="Q2967" t="s">
        <v>1989</v>
      </c>
      <c r="S2967" t="s">
        <v>18305</v>
      </c>
    </row>
    <row r="2968" spans="1:19" x14ac:dyDescent="0.3">
      <c r="A2968">
        <v>2967</v>
      </c>
      <c r="B2968">
        <v>3793</v>
      </c>
      <c r="C2968" t="s">
        <v>17</v>
      </c>
      <c r="D2968" t="s">
        <v>18306</v>
      </c>
      <c r="E2968" t="str">
        <f t="shared" si="92"/>
        <v>株式会社サイバーセキュリティクラウド</v>
      </c>
      <c r="F2968" t="str">
        <f t="shared" si="93"/>
        <v/>
      </c>
      <c r="G2968" t="s">
        <v>2970</v>
      </c>
      <c r="H2968" t="s">
        <v>816</v>
      </c>
      <c r="I2968" t="s">
        <v>18307</v>
      </c>
      <c r="K2968" t="s">
        <v>12044</v>
      </c>
      <c r="L2968" t="s">
        <v>18308</v>
      </c>
      <c r="M2968" t="s">
        <v>18309</v>
      </c>
      <c r="Q2968" t="s">
        <v>5206</v>
      </c>
      <c r="R2968" t="s">
        <v>454</v>
      </c>
      <c r="S2968" t="s">
        <v>18310</v>
      </c>
    </row>
    <row r="2969" spans="1:19" x14ac:dyDescent="0.3">
      <c r="A2969">
        <v>2968</v>
      </c>
      <c r="B2969">
        <v>3794</v>
      </c>
      <c r="C2969" t="s">
        <v>17</v>
      </c>
      <c r="D2969" t="s">
        <v>18311</v>
      </c>
      <c r="E2969" t="str">
        <f t="shared" si="92"/>
        <v>株式会社アプリックス</v>
      </c>
      <c r="F2969" t="str">
        <f t="shared" si="93"/>
        <v/>
      </c>
      <c r="G2969" t="s">
        <v>6108</v>
      </c>
      <c r="H2969" t="s">
        <v>20</v>
      </c>
      <c r="I2969" t="s">
        <v>614</v>
      </c>
      <c r="K2969" t="s">
        <v>8755</v>
      </c>
      <c r="L2969" t="s">
        <v>18312</v>
      </c>
      <c r="M2969" t="s">
        <v>18313</v>
      </c>
      <c r="O2969" t="s">
        <v>18314</v>
      </c>
      <c r="Q2969" t="s">
        <v>4883</v>
      </c>
      <c r="S2969" t="s">
        <v>18315</v>
      </c>
    </row>
    <row r="2970" spans="1:19" x14ac:dyDescent="0.3">
      <c r="A2970">
        <v>2969</v>
      </c>
      <c r="B2970">
        <v>3795</v>
      </c>
      <c r="C2970" t="s">
        <v>17</v>
      </c>
      <c r="D2970" t="s">
        <v>18316</v>
      </c>
      <c r="E2970" t="str">
        <f t="shared" si="92"/>
        <v>株式会社ビルドシステム</v>
      </c>
      <c r="F2970" t="str">
        <f t="shared" si="93"/>
        <v/>
      </c>
      <c r="G2970" t="s">
        <v>3435</v>
      </c>
      <c r="I2970" t="s">
        <v>10363</v>
      </c>
      <c r="K2970" t="s">
        <v>4276</v>
      </c>
      <c r="L2970" t="s">
        <v>18317</v>
      </c>
      <c r="M2970" t="s">
        <v>18318</v>
      </c>
      <c r="N2970" t="s">
        <v>39</v>
      </c>
      <c r="Q2970" t="s">
        <v>4137</v>
      </c>
      <c r="R2970" t="s">
        <v>1031</v>
      </c>
      <c r="S2970" t="s">
        <v>18319</v>
      </c>
    </row>
    <row r="2971" spans="1:19" x14ac:dyDescent="0.3">
      <c r="A2971">
        <v>2970</v>
      </c>
      <c r="B2971">
        <v>3796</v>
      </c>
      <c r="C2971" t="s">
        <v>17</v>
      </c>
      <c r="D2971" t="s">
        <v>18320</v>
      </c>
      <c r="E2971" t="str">
        <f t="shared" si="92"/>
        <v>株式会社イーコンテクスト</v>
      </c>
      <c r="F2971" t="str">
        <f t="shared" si="93"/>
        <v/>
      </c>
      <c r="G2971" t="s">
        <v>17958</v>
      </c>
      <c r="H2971" t="s">
        <v>3393</v>
      </c>
      <c r="I2971" t="s">
        <v>18321</v>
      </c>
      <c r="K2971" t="s">
        <v>18322</v>
      </c>
      <c r="L2971" t="s">
        <v>18323</v>
      </c>
      <c r="M2971" t="s">
        <v>18324</v>
      </c>
      <c r="Q2971" t="s">
        <v>716</v>
      </c>
      <c r="S2971" t="s">
        <v>18325</v>
      </c>
    </row>
    <row r="2972" spans="1:19" x14ac:dyDescent="0.3">
      <c r="A2972">
        <v>2971</v>
      </c>
      <c r="B2972">
        <v>3797</v>
      </c>
      <c r="C2972" t="s">
        <v>17</v>
      </c>
      <c r="D2972" t="s">
        <v>18326</v>
      </c>
      <c r="E2972" t="str">
        <f t="shared" si="92"/>
        <v/>
      </c>
      <c r="F2972" t="str">
        <f t="shared" si="93"/>
        <v>ベリトランス株式会社</v>
      </c>
      <c r="G2972" t="s">
        <v>11768</v>
      </c>
      <c r="I2972" t="s">
        <v>18327</v>
      </c>
      <c r="K2972" t="s">
        <v>332</v>
      </c>
      <c r="L2972" t="s">
        <v>18328</v>
      </c>
      <c r="M2972" t="s">
        <v>18329</v>
      </c>
      <c r="Q2972" t="s">
        <v>315</v>
      </c>
      <c r="S2972" t="s">
        <v>18330</v>
      </c>
    </row>
    <row r="2973" spans="1:19" x14ac:dyDescent="0.3">
      <c r="A2973">
        <v>2972</v>
      </c>
      <c r="B2973">
        <v>3798</v>
      </c>
      <c r="C2973" t="s">
        <v>17</v>
      </c>
      <c r="D2973" t="s">
        <v>18331</v>
      </c>
      <c r="E2973" t="str">
        <f t="shared" si="92"/>
        <v>株式会社スペースシップ</v>
      </c>
      <c r="F2973" t="str">
        <f t="shared" si="93"/>
        <v/>
      </c>
      <c r="G2973" t="s">
        <v>8360</v>
      </c>
      <c r="I2973" t="s">
        <v>16425</v>
      </c>
      <c r="K2973" t="s">
        <v>11590</v>
      </c>
      <c r="L2973" t="s">
        <v>18332</v>
      </c>
      <c r="M2973" t="s">
        <v>18333</v>
      </c>
      <c r="N2973" t="s">
        <v>39</v>
      </c>
      <c r="Q2973" t="s">
        <v>484</v>
      </c>
      <c r="S2973" t="s">
        <v>18334</v>
      </c>
    </row>
    <row r="2974" spans="1:19" x14ac:dyDescent="0.3">
      <c r="A2974">
        <v>2973</v>
      </c>
      <c r="B2974">
        <v>3799</v>
      </c>
      <c r="C2974" t="s">
        <v>17</v>
      </c>
      <c r="D2974" t="s">
        <v>18335</v>
      </c>
      <c r="E2974" t="str">
        <f t="shared" si="92"/>
        <v/>
      </c>
      <c r="F2974" t="str">
        <f t="shared" si="93"/>
        <v>コンピュータシステム開発株式会社</v>
      </c>
      <c r="G2974" t="s">
        <v>8451</v>
      </c>
      <c r="I2974" t="s">
        <v>729</v>
      </c>
      <c r="J2974" t="s">
        <v>18336</v>
      </c>
      <c r="L2974" t="s">
        <v>18337</v>
      </c>
      <c r="M2974" t="s">
        <v>18338</v>
      </c>
      <c r="Q2974" t="s">
        <v>276</v>
      </c>
      <c r="R2974" t="s">
        <v>390</v>
      </c>
      <c r="S2974" t="s">
        <v>18339</v>
      </c>
    </row>
    <row r="2975" spans="1:19" x14ac:dyDescent="0.3">
      <c r="A2975">
        <v>2974</v>
      </c>
      <c r="B2975">
        <v>3800</v>
      </c>
      <c r="C2975" t="s">
        <v>17</v>
      </c>
      <c r="D2975" t="s">
        <v>18340</v>
      </c>
      <c r="E2975" t="str">
        <f t="shared" si="92"/>
        <v>株式会社ITI</v>
      </c>
      <c r="F2975" t="str">
        <f t="shared" si="93"/>
        <v/>
      </c>
      <c r="G2975" t="s">
        <v>9332</v>
      </c>
      <c r="H2975" t="s">
        <v>931</v>
      </c>
      <c r="I2975" t="s">
        <v>16832</v>
      </c>
      <c r="J2975" t="s">
        <v>18341</v>
      </c>
      <c r="K2975" t="s">
        <v>15855</v>
      </c>
      <c r="L2975" t="s">
        <v>18342</v>
      </c>
      <c r="M2975" t="s">
        <v>18343</v>
      </c>
      <c r="Q2975" t="s">
        <v>9551</v>
      </c>
      <c r="R2975" t="s">
        <v>402</v>
      </c>
      <c r="S2975" t="s">
        <v>18344</v>
      </c>
    </row>
    <row r="2976" spans="1:19" x14ac:dyDescent="0.3">
      <c r="A2976">
        <v>2975</v>
      </c>
      <c r="B2976">
        <v>3801</v>
      </c>
      <c r="C2976" t="s">
        <v>17</v>
      </c>
      <c r="D2976" t="s">
        <v>18345</v>
      </c>
      <c r="E2976" t="str">
        <f t="shared" si="92"/>
        <v>株式会社ブレイブ</v>
      </c>
      <c r="F2976" t="str">
        <f t="shared" si="93"/>
        <v/>
      </c>
      <c r="G2976" t="s">
        <v>18346</v>
      </c>
      <c r="H2976" t="s">
        <v>6861</v>
      </c>
      <c r="J2976" t="s">
        <v>18347</v>
      </c>
      <c r="K2976" t="s">
        <v>13343</v>
      </c>
      <c r="L2976" t="s">
        <v>18348</v>
      </c>
      <c r="M2976" t="s">
        <v>18349</v>
      </c>
      <c r="Q2976" t="s">
        <v>1465</v>
      </c>
      <c r="R2976" t="s">
        <v>2692</v>
      </c>
      <c r="S2976" t="s">
        <v>18350</v>
      </c>
    </row>
    <row r="2977" spans="1:19" x14ac:dyDescent="0.3">
      <c r="A2977">
        <v>2976</v>
      </c>
      <c r="B2977">
        <v>3802</v>
      </c>
      <c r="C2977" t="s">
        <v>17</v>
      </c>
      <c r="D2977" t="s">
        <v>18351</v>
      </c>
      <c r="E2977" t="str">
        <f t="shared" si="92"/>
        <v/>
      </c>
      <c r="F2977" t="str">
        <f t="shared" si="93"/>
        <v>FarfetchJapan株式会社</v>
      </c>
      <c r="G2977" t="s">
        <v>779</v>
      </c>
      <c r="H2977" t="s">
        <v>206</v>
      </c>
      <c r="I2977" t="s">
        <v>363</v>
      </c>
      <c r="L2977" t="s">
        <v>18352</v>
      </c>
      <c r="M2977" t="s">
        <v>18353</v>
      </c>
      <c r="Q2977" t="s">
        <v>484</v>
      </c>
      <c r="S2977" t="s">
        <v>18354</v>
      </c>
    </row>
    <row r="2978" spans="1:19" x14ac:dyDescent="0.3">
      <c r="A2978">
        <v>2977</v>
      </c>
      <c r="B2978">
        <v>3803</v>
      </c>
      <c r="C2978" t="s">
        <v>17</v>
      </c>
      <c r="D2978" t="s">
        <v>18355</v>
      </c>
      <c r="E2978" t="str">
        <f t="shared" si="92"/>
        <v/>
      </c>
      <c r="F2978" t="str">
        <f t="shared" si="93"/>
        <v>GMOデジロック株式会社</v>
      </c>
      <c r="G2978" t="s">
        <v>83</v>
      </c>
      <c r="H2978" t="s">
        <v>3436</v>
      </c>
      <c r="I2978" t="s">
        <v>729</v>
      </c>
      <c r="J2978" t="s">
        <v>18356</v>
      </c>
      <c r="K2978" t="s">
        <v>579</v>
      </c>
      <c r="L2978" t="s">
        <v>18357</v>
      </c>
      <c r="M2978" t="s">
        <v>18358</v>
      </c>
      <c r="O2978" t="s">
        <v>18359</v>
      </c>
      <c r="P2978" t="s">
        <v>18360</v>
      </c>
      <c r="Q2978" t="s">
        <v>725</v>
      </c>
      <c r="S2978" t="s">
        <v>18361</v>
      </c>
    </row>
    <row r="2979" spans="1:19" x14ac:dyDescent="0.3">
      <c r="A2979">
        <v>2978</v>
      </c>
      <c r="B2979">
        <v>3804</v>
      </c>
      <c r="C2979" t="s">
        <v>17</v>
      </c>
      <c r="D2979" t="s">
        <v>18362</v>
      </c>
      <c r="E2979" t="str">
        <f t="shared" si="92"/>
        <v/>
      </c>
      <c r="F2979" t="str">
        <f t="shared" si="93"/>
        <v>アスタリスト株式会社</v>
      </c>
      <c r="G2979" t="s">
        <v>5166</v>
      </c>
      <c r="I2979" t="s">
        <v>164</v>
      </c>
      <c r="K2979" t="s">
        <v>17823</v>
      </c>
      <c r="L2979" t="s">
        <v>18363</v>
      </c>
      <c r="M2979" t="s">
        <v>18364</v>
      </c>
      <c r="Q2979" t="s">
        <v>4415</v>
      </c>
      <c r="S2979" t="s">
        <v>18365</v>
      </c>
    </row>
    <row r="2980" spans="1:19" x14ac:dyDescent="0.3">
      <c r="A2980">
        <v>2979</v>
      </c>
      <c r="B2980">
        <v>3805</v>
      </c>
      <c r="C2980" t="s">
        <v>17</v>
      </c>
      <c r="D2980" t="s">
        <v>18366</v>
      </c>
      <c r="E2980" t="str">
        <f t="shared" si="92"/>
        <v/>
      </c>
      <c r="F2980" t="str">
        <f t="shared" si="93"/>
        <v>ビットバンク株式会社</v>
      </c>
      <c r="G2980" t="s">
        <v>18367</v>
      </c>
      <c r="H2980" t="s">
        <v>7840</v>
      </c>
      <c r="I2980" t="s">
        <v>18368</v>
      </c>
      <c r="K2980" t="s">
        <v>17265</v>
      </c>
      <c r="L2980" t="s">
        <v>18369</v>
      </c>
      <c r="M2980" t="s">
        <v>18370</v>
      </c>
      <c r="N2980" t="s">
        <v>39</v>
      </c>
      <c r="Q2980" t="s">
        <v>484</v>
      </c>
      <c r="S2980" t="s">
        <v>18371</v>
      </c>
    </row>
    <row r="2981" spans="1:19" x14ac:dyDescent="0.3">
      <c r="A2981">
        <v>2980</v>
      </c>
      <c r="B2981">
        <v>3806</v>
      </c>
      <c r="C2981" t="s">
        <v>17</v>
      </c>
      <c r="D2981" t="s">
        <v>18372</v>
      </c>
      <c r="E2981" t="str">
        <f t="shared" si="92"/>
        <v>株式会社シェアウィズ</v>
      </c>
      <c r="F2981" t="str">
        <f t="shared" si="93"/>
        <v/>
      </c>
      <c r="G2981" t="s">
        <v>10712</v>
      </c>
      <c r="H2981" t="s">
        <v>5613</v>
      </c>
      <c r="I2981" t="s">
        <v>18373</v>
      </c>
      <c r="L2981" t="s">
        <v>18374</v>
      </c>
      <c r="M2981" t="s">
        <v>18375</v>
      </c>
      <c r="Q2981" t="s">
        <v>785</v>
      </c>
      <c r="S2981" t="s">
        <v>18376</v>
      </c>
    </row>
    <row r="2982" spans="1:19" x14ac:dyDescent="0.3">
      <c r="A2982">
        <v>2981</v>
      </c>
      <c r="B2982">
        <v>3807</v>
      </c>
      <c r="C2982" t="s">
        <v>17</v>
      </c>
      <c r="D2982" t="s">
        <v>18377</v>
      </c>
      <c r="E2982" t="str">
        <f t="shared" si="92"/>
        <v/>
      </c>
      <c r="F2982" t="str">
        <f t="shared" si="93"/>
        <v>イグニション・ポイント株式会社</v>
      </c>
      <c r="G2982" t="s">
        <v>18378</v>
      </c>
      <c r="H2982" t="s">
        <v>7289</v>
      </c>
      <c r="K2982" t="s">
        <v>17724</v>
      </c>
      <c r="L2982" t="s">
        <v>18379</v>
      </c>
      <c r="M2982" t="s">
        <v>18380</v>
      </c>
      <c r="Q2982" t="s">
        <v>129</v>
      </c>
      <c r="R2982" t="s">
        <v>91</v>
      </c>
      <c r="S2982" t="s">
        <v>18381</v>
      </c>
    </row>
    <row r="2983" spans="1:19" x14ac:dyDescent="0.3">
      <c r="A2983">
        <v>2982</v>
      </c>
      <c r="B2983">
        <v>3808</v>
      </c>
      <c r="C2983" t="s">
        <v>17</v>
      </c>
      <c r="D2983" t="s">
        <v>18382</v>
      </c>
      <c r="E2983" t="str">
        <f t="shared" si="92"/>
        <v/>
      </c>
      <c r="F2983" t="str">
        <f t="shared" si="93"/>
        <v>フィクスコミュニケーションズ株式会社</v>
      </c>
      <c r="G2983" t="s">
        <v>2895</v>
      </c>
      <c r="H2983" t="s">
        <v>124</v>
      </c>
      <c r="I2983" t="s">
        <v>4582</v>
      </c>
      <c r="J2983" t="s">
        <v>18383</v>
      </c>
      <c r="K2983" t="s">
        <v>3370</v>
      </c>
      <c r="L2983" t="s">
        <v>18384</v>
      </c>
      <c r="M2983" t="s">
        <v>18385</v>
      </c>
      <c r="N2983" t="s">
        <v>39</v>
      </c>
      <c r="Q2983" t="s">
        <v>18386</v>
      </c>
      <c r="R2983" t="s">
        <v>4360</v>
      </c>
      <c r="S2983" t="s">
        <v>18387</v>
      </c>
    </row>
    <row r="2984" spans="1:19" x14ac:dyDescent="0.3">
      <c r="A2984">
        <v>2983</v>
      </c>
      <c r="B2984">
        <v>3809</v>
      </c>
      <c r="C2984" t="s">
        <v>17</v>
      </c>
      <c r="D2984" t="s">
        <v>18388</v>
      </c>
      <c r="E2984" t="str">
        <f t="shared" si="92"/>
        <v>株式会社StudioOops</v>
      </c>
      <c r="F2984" t="str">
        <f t="shared" si="93"/>
        <v/>
      </c>
      <c r="G2984" t="s">
        <v>15241</v>
      </c>
      <c r="H2984" t="s">
        <v>372</v>
      </c>
      <c r="K2984" t="s">
        <v>16538</v>
      </c>
      <c r="L2984" t="s">
        <v>18389</v>
      </c>
      <c r="M2984" t="s">
        <v>18390</v>
      </c>
      <c r="P2984" t="s">
        <v>18391</v>
      </c>
      <c r="Q2984" t="s">
        <v>484</v>
      </c>
      <c r="R2984" t="s">
        <v>454</v>
      </c>
      <c r="S2984" t="s">
        <v>18392</v>
      </c>
    </row>
    <row r="2985" spans="1:19" x14ac:dyDescent="0.3">
      <c r="A2985">
        <v>2984</v>
      </c>
      <c r="B2985">
        <v>3810</v>
      </c>
      <c r="C2985" t="s">
        <v>17</v>
      </c>
      <c r="D2985" t="s">
        <v>18393</v>
      </c>
      <c r="E2985" t="str">
        <f t="shared" si="92"/>
        <v>株式会社schoo</v>
      </c>
      <c r="F2985" t="str">
        <f t="shared" si="93"/>
        <v/>
      </c>
      <c r="G2985" t="s">
        <v>3214</v>
      </c>
      <c r="H2985" t="s">
        <v>1666</v>
      </c>
      <c r="I2985" t="s">
        <v>18394</v>
      </c>
      <c r="K2985" t="s">
        <v>11590</v>
      </c>
      <c r="L2985" t="s">
        <v>18395</v>
      </c>
      <c r="M2985" t="s">
        <v>18396</v>
      </c>
      <c r="Q2985" t="s">
        <v>5870</v>
      </c>
      <c r="S2985" t="s">
        <v>18397</v>
      </c>
    </row>
    <row r="2986" spans="1:19" x14ac:dyDescent="0.3">
      <c r="A2986">
        <v>2985</v>
      </c>
      <c r="B2986">
        <v>3811</v>
      </c>
      <c r="C2986" t="s">
        <v>17</v>
      </c>
      <c r="D2986" t="s">
        <v>18398</v>
      </c>
      <c r="E2986" t="str">
        <f t="shared" si="92"/>
        <v>株式会社グラニ</v>
      </c>
      <c r="F2986" t="str">
        <f t="shared" si="93"/>
        <v/>
      </c>
      <c r="G2986" t="s">
        <v>7081</v>
      </c>
      <c r="H2986" t="s">
        <v>836</v>
      </c>
      <c r="K2986" t="s">
        <v>15258</v>
      </c>
      <c r="L2986" t="s">
        <v>18399</v>
      </c>
      <c r="M2986" t="s">
        <v>18400</v>
      </c>
      <c r="P2986" t="s">
        <v>18401</v>
      </c>
      <c r="Q2986" t="s">
        <v>1050</v>
      </c>
      <c r="R2986" t="s">
        <v>189</v>
      </c>
      <c r="S2986" t="s">
        <v>18402</v>
      </c>
    </row>
    <row r="2987" spans="1:19" x14ac:dyDescent="0.3">
      <c r="A2987">
        <v>2986</v>
      </c>
      <c r="B2987">
        <v>3812</v>
      </c>
      <c r="C2987" t="s">
        <v>17</v>
      </c>
      <c r="D2987" t="s">
        <v>18403</v>
      </c>
      <c r="E2987" t="str">
        <f t="shared" si="92"/>
        <v>株式会社マイオクリエイティブ</v>
      </c>
      <c r="F2987" t="str">
        <f t="shared" si="93"/>
        <v/>
      </c>
      <c r="G2987" t="s">
        <v>7017</v>
      </c>
      <c r="I2987" t="s">
        <v>729</v>
      </c>
      <c r="J2987" t="s">
        <v>18404</v>
      </c>
      <c r="K2987" t="s">
        <v>3651</v>
      </c>
      <c r="L2987" t="s">
        <v>18405</v>
      </c>
      <c r="M2987" t="s">
        <v>18406</v>
      </c>
      <c r="N2987" t="s">
        <v>39</v>
      </c>
      <c r="P2987" t="s">
        <v>18407</v>
      </c>
      <c r="Q2987" t="s">
        <v>79</v>
      </c>
      <c r="R2987" t="s">
        <v>7880</v>
      </c>
      <c r="S2987" t="s">
        <v>18408</v>
      </c>
    </row>
    <row r="2988" spans="1:19" x14ac:dyDescent="0.3">
      <c r="A2988">
        <v>2987</v>
      </c>
      <c r="B2988">
        <v>3813</v>
      </c>
      <c r="C2988" t="s">
        <v>17</v>
      </c>
      <c r="D2988" t="s">
        <v>18409</v>
      </c>
      <c r="E2988" t="str">
        <f t="shared" si="92"/>
        <v/>
      </c>
      <c r="F2988" t="str">
        <f t="shared" si="93"/>
        <v>BHI株式会社</v>
      </c>
      <c r="G2988" t="s">
        <v>518</v>
      </c>
      <c r="H2988" t="s">
        <v>2387</v>
      </c>
      <c r="K2988" t="s">
        <v>16599</v>
      </c>
      <c r="L2988" t="s">
        <v>18410</v>
      </c>
      <c r="M2988" t="s">
        <v>18411</v>
      </c>
      <c r="Q2988" t="s">
        <v>1614</v>
      </c>
      <c r="S2988" t="s">
        <v>18412</v>
      </c>
    </row>
    <row r="2989" spans="1:19" x14ac:dyDescent="0.3">
      <c r="A2989">
        <v>2988</v>
      </c>
      <c r="B2989">
        <v>3814</v>
      </c>
      <c r="C2989" t="s">
        <v>17</v>
      </c>
      <c r="D2989" t="s">
        <v>18413</v>
      </c>
      <c r="E2989" t="str">
        <f t="shared" si="92"/>
        <v>株式会社エニシアス</v>
      </c>
      <c r="F2989" t="str">
        <f t="shared" si="93"/>
        <v/>
      </c>
      <c r="G2989" t="s">
        <v>3289</v>
      </c>
      <c r="K2989" t="s">
        <v>17265</v>
      </c>
      <c r="L2989" t="s">
        <v>18414</v>
      </c>
      <c r="M2989" t="s">
        <v>18415</v>
      </c>
      <c r="Q2989" t="s">
        <v>297</v>
      </c>
      <c r="S2989" t="s">
        <v>18416</v>
      </c>
    </row>
    <row r="2990" spans="1:19" x14ac:dyDescent="0.3">
      <c r="A2990">
        <v>2989</v>
      </c>
      <c r="B2990">
        <v>3815</v>
      </c>
      <c r="C2990" t="s">
        <v>17</v>
      </c>
      <c r="D2990" t="s">
        <v>18417</v>
      </c>
      <c r="E2990" t="str">
        <f t="shared" si="92"/>
        <v/>
      </c>
      <c r="F2990" t="str">
        <f t="shared" si="93"/>
        <v>KBB,I&amp;D株式会社</v>
      </c>
      <c r="G2990" t="s">
        <v>18418</v>
      </c>
      <c r="H2990" t="s">
        <v>124</v>
      </c>
      <c r="K2990" t="s">
        <v>7751</v>
      </c>
      <c r="L2990" t="s">
        <v>18419</v>
      </c>
      <c r="M2990" t="s">
        <v>18420</v>
      </c>
      <c r="Q2990" t="s">
        <v>484</v>
      </c>
      <c r="S2990" t="s">
        <v>18421</v>
      </c>
    </row>
    <row r="2991" spans="1:19" x14ac:dyDescent="0.3">
      <c r="A2991">
        <v>2990</v>
      </c>
      <c r="B2991">
        <v>3816</v>
      </c>
      <c r="C2991" t="s">
        <v>17</v>
      </c>
      <c r="D2991" t="s">
        <v>18422</v>
      </c>
      <c r="E2991" t="str">
        <f t="shared" si="92"/>
        <v>株式会社ファランクス</v>
      </c>
      <c r="F2991" t="str">
        <f t="shared" si="93"/>
        <v/>
      </c>
      <c r="G2991" t="s">
        <v>83</v>
      </c>
      <c r="H2991" t="s">
        <v>13490</v>
      </c>
      <c r="I2991" t="s">
        <v>729</v>
      </c>
      <c r="K2991" t="s">
        <v>3596</v>
      </c>
      <c r="L2991" t="s">
        <v>18423</v>
      </c>
      <c r="M2991" t="s">
        <v>18424</v>
      </c>
      <c r="N2991" t="s">
        <v>39</v>
      </c>
      <c r="P2991" t="s">
        <v>18425</v>
      </c>
      <c r="Q2991" t="s">
        <v>315</v>
      </c>
      <c r="R2991" t="s">
        <v>189</v>
      </c>
      <c r="S2991" t="s">
        <v>18426</v>
      </c>
    </row>
    <row r="2992" spans="1:19" x14ac:dyDescent="0.3">
      <c r="A2992">
        <v>2991</v>
      </c>
      <c r="B2992">
        <v>3817</v>
      </c>
      <c r="C2992" t="s">
        <v>17</v>
      </c>
      <c r="D2992" t="s">
        <v>18427</v>
      </c>
      <c r="E2992" t="str">
        <f t="shared" si="92"/>
        <v>株式会社ゲオネットワークス</v>
      </c>
      <c r="F2992" t="str">
        <f t="shared" si="93"/>
        <v/>
      </c>
      <c r="G2992" t="s">
        <v>2013</v>
      </c>
      <c r="H2992" t="s">
        <v>816</v>
      </c>
      <c r="I2992" t="s">
        <v>568</v>
      </c>
      <c r="K2992" t="s">
        <v>2585</v>
      </c>
      <c r="L2992" t="s">
        <v>18428</v>
      </c>
      <c r="M2992" t="s">
        <v>18429</v>
      </c>
      <c r="N2992" t="s">
        <v>39</v>
      </c>
      <c r="O2992" t="s">
        <v>18430</v>
      </c>
      <c r="Q2992" t="s">
        <v>5626</v>
      </c>
      <c r="R2992" t="s">
        <v>565</v>
      </c>
      <c r="S2992" t="s">
        <v>18431</v>
      </c>
    </row>
    <row r="2993" spans="1:19" x14ac:dyDescent="0.3">
      <c r="A2993">
        <v>2992</v>
      </c>
      <c r="B2993">
        <v>3818</v>
      </c>
      <c r="C2993" t="s">
        <v>17</v>
      </c>
      <c r="D2993" t="s">
        <v>18432</v>
      </c>
      <c r="E2993" t="str">
        <f t="shared" si="92"/>
        <v/>
      </c>
      <c r="F2993" t="str">
        <f t="shared" si="93"/>
        <v>RECSolarJapan株式会社</v>
      </c>
      <c r="G2993" t="s">
        <v>18433</v>
      </c>
      <c r="H2993" t="s">
        <v>13696</v>
      </c>
      <c r="I2993" t="s">
        <v>272</v>
      </c>
      <c r="J2993" t="s">
        <v>18434</v>
      </c>
      <c r="K2993" t="s">
        <v>12700</v>
      </c>
      <c r="L2993" t="s">
        <v>18435</v>
      </c>
      <c r="M2993" t="s">
        <v>18436</v>
      </c>
      <c r="N2993" t="s">
        <v>909</v>
      </c>
      <c r="Q2993" t="s">
        <v>1441</v>
      </c>
      <c r="R2993" t="s">
        <v>18437</v>
      </c>
      <c r="S2993" t="s">
        <v>18438</v>
      </c>
    </row>
    <row r="2994" spans="1:19" x14ac:dyDescent="0.3">
      <c r="A2994">
        <v>2993</v>
      </c>
      <c r="B2994">
        <v>3819</v>
      </c>
      <c r="C2994" t="s">
        <v>17</v>
      </c>
      <c r="D2994" t="s">
        <v>18439</v>
      </c>
      <c r="E2994" t="str">
        <f t="shared" si="92"/>
        <v>株式会社MediBang</v>
      </c>
      <c r="F2994" t="str">
        <f t="shared" si="93"/>
        <v/>
      </c>
      <c r="G2994" t="s">
        <v>719</v>
      </c>
      <c r="H2994" t="s">
        <v>2387</v>
      </c>
      <c r="I2994" t="s">
        <v>18440</v>
      </c>
      <c r="K2994" t="s">
        <v>1200</v>
      </c>
      <c r="L2994" t="s">
        <v>18441</v>
      </c>
      <c r="M2994" t="s">
        <v>18442</v>
      </c>
      <c r="Q2994" t="s">
        <v>574</v>
      </c>
      <c r="S2994" t="s">
        <v>18443</v>
      </c>
    </row>
    <row r="2995" spans="1:19" x14ac:dyDescent="0.3">
      <c r="A2995">
        <v>2994</v>
      </c>
      <c r="B2995">
        <v>3820</v>
      </c>
      <c r="C2995" t="s">
        <v>17</v>
      </c>
      <c r="D2995" t="s">
        <v>18444</v>
      </c>
      <c r="E2995" t="str">
        <f t="shared" si="92"/>
        <v/>
      </c>
      <c r="F2995" t="str">
        <f t="shared" si="93"/>
        <v>日本法規情報株式会社</v>
      </c>
      <c r="G2995" t="s">
        <v>83</v>
      </c>
      <c r="H2995" t="s">
        <v>7651</v>
      </c>
      <c r="K2995" t="s">
        <v>10564</v>
      </c>
      <c r="L2995" t="s">
        <v>18445</v>
      </c>
      <c r="M2995" t="s">
        <v>18446</v>
      </c>
      <c r="Q2995" t="s">
        <v>927</v>
      </c>
      <c r="R2995" t="s">
        <v>80</v>
      </c>
      <c r="S2995" t="s">
        <v>18447</v>
      </c>
    </row>
    <row r="2996" spans="1:19" x14ac:dyDescent="0.3">
      <c r="A2996">
        <v>2995</v>
      </c>
      <c r="B2996">
        <v>3821</v>
      </c>
      <c r="C2996" t="s">
        <v>17</v>
      </c>
      <c r="D2996" t="s">
        <v>18448</v>
      </c>
      <c r="E2996" t="str">
        <f t="shared" si="92"/>
        <v>株式会社Oneteam</v>
      </c>
      <c r="F2996" t="str">
        <f t="shared" si="93"/>
        <v/>
      </c>
      <c r="G2996" t="s">
        <v>1626</v>
      </c>
      <c r="H2996" t="s">
        <v>2387</v>
      </c>
      <c r="K2996" t="s">
        <v>18222</v>
      </c>
      <c r="L2996" t="s">
        <v>18449</v>
      </c>
      <c r="M2996" t="s">
        <v>18450</v>
      </c>
      <c r="N2996" t="s">
        <v>39</v>
      </c>
      <c r="Q2996" t="s">
        <v>484</v>
      </c>
      <c r="R2996" t="s">
        <v>454</v>
      </c>
      <c r="S2996" t="s">
        <v>18451</v>
      </c>
    </row>
    <row r="2997" spans="1:19" x14ac:dyDescent="0.3">
      <c r="A2997">
        <v>2996</v>
      </c>
      <c r="B2997">
        <v>3822</v>
      </c>
      <c r="C2997" t="s">
        <v>17</v>
      </c>
      <c r="D2997" t="s">
        <v>18452</v>
      </c>
      <c r="E2997" t="str">
        <f t="shared" si="92"/>
        <v>株式会社ウォーネクト</v>
      </c>
      <c r="F2997" t="str">
        <f t="shared" si="93"/>
        <v/>
      </c>
      <c r="G2997" t="s">
        <v>5999</v>
      </c>
      <c r="H2997" t="s">
        <v>931</v>
      </c>
      <c r="K2997" t="s">
        <v>17605</v>
      </c>
      <c r="L2997" t="s">
        <v>18453</v>
      </c>
      <c r="M2997" t="s">
        <v>18454</v>
      </c>
      <c r="Q2997" t="s">
        <v>5206</v>
      </c>
      <c r="S2997" t="s">
        <v>18455</v>
      </c>
    </row>
    <row r="2998" spans="1:19" x14ac:dyDescent="0.3">
      <c r="A2998">
        <v>2997</v>
      </c>
      <c r="B2998">
        <v>3823</v>
      </c>
      <c r="C2998" t="s">
        <v>17</v>
      </c>
      <c r="D2998" t="s">
        <v>18456</v>
      </c>
      <c r="E2998" t="str">
        <f t="shared" si="92"/>
        <v>株式会社Core</v>
      </c>
      <c r="F2998" t="str">
        <f t="shared" si="93"/>
        <v/>
      </c>
      <c r="G2998" t="s">
        <v>83</v>
      </c>
      <c r="H2998" t="s">
        <v>836</v>
      </c>
      <c r="K2998" t="s">
        <v>17389</v>
      </c>
      <c r="L2998" t="s">
        <v>18457</v>
      </c>
      <c r="M2998" t="s">
        <v>18458</v>
      </c>
      <c r="N2998" t="s">
        <v>39</v>
      </c>
      <c r="Q2998" t="s">
        <v>1614</v>
      </c>
      <c r="R2998" t="s">
        <v>3768</v>
      </c>
      <c r="S2998" t="s">
        <v>18459</v>
      </c>
    </row>
    <row r="2999" spans="1:19" x14ac:dyDescent="0.3">
      <c r="A2999">
        <v>2998</v>
      </c>
      <c r="B2999">
        <v>3824</v>
      </c>
      <c r="C2999" t="s">
        <v>17</v>
      </c>
      <c r="D2999" t="s">
        <v>18460</v>
      </c>
      <c r="E2999" t="str">
        <f t="shared" si="92"/>
        <v>株式会社フォーク</v>
      </c>
      <c r="F2999" t="str">
        <f t="shared" si="93"/>
        <v/>
      </c>
      <c r="G2999" t="s">
        <v>2297</v>
      </c>
      <c r="H2999" t="s">
        <v>124</v>
      </c>
      <c r="I2999" t="s">
        <v>578</v>
      </c>
      <c r="J2999" t="s">
        <v>18461</v>
      </c>
      <c r="K2999" t="s">
        <v>438</v>
      </c>
      <c r="L2999" t="s">
        <v>18462</v>
      </c>
      <c r="M2999" t="s">
        <v>18463</v>
      </c>
      <c r="N2999" t="s">
        <v>39</v>
      </c>
      <c r="Q2999" t="s">
        <v>10280</v>
      </c>
      <c r="R2999" t="s">
        <v>8181</v>
      </c>
      <c r="S2999" t="s">
        <v>18464</v>
      </c>
    </row>
    <row r="3000" spans="1:19" x14ac:dyDescent="0.3">
      <c r="A3000">
        <v>2999</v>
      </c>
      <c r="B3000">
        <v>3825</v>
      </c>
      <c r="C3000" t="s">
        <v>17</v>
      </c>
      <c r="D3000" t="s">
        <v>18465</v>
      </c>
      <c r="E3000" t="str">
        <f t="shared" si="92"/>
        <v>株式会社ディ・テクノ</v>
      </c>
      <c r="F3000" t="str">
        <f t="shared" si="93"/>
        <v/>
      </c>
      <c r="G3000" t="s">
        <v>9283</v>
      </c>
      <c r="H3000" t="s">
        <v>372</v>
      </c>
      <c r="K3000" t="s">
        <v>6232</v>
      </c>
      <c r="L3000" t="s">
        <v>18466</v>
      </c>
      <c r="M3000" t="s">
        <v>18467</v>
      </c>
      <c r="Q3000" t="s">
        <v>129</v>
      </c>
      <c r="R3000" t="s">
        <v>120</v>
      </c>
      <c r="S3000" t="s">
        <v>18468</v>
      </c>
    </row>
    <row r="3001" spans="1:19" x14ac:dyDescent="0.3">
      <c r="A3001">
        <v>3000</v>
      </c>
      <c r="B3001">
        <v>3826</v>
      </c>
      <c r="C3001" t="s">
        <v>17</v>
      </c>
      <c r="D3001" t="s">
        <v>18469</v>
      </c>
      <c r="E3001" t="str">
        <f t="shared" si="92"/>
        <v>株式会社Villness</v>
      </c>
      <c r="F3001" t="str">
        <f t="shared" si="93"/>
        <v/>
      </c>
      <c r="G3001" t="s">
        <v>10189</v>
      </c>
      <c r="H3001" t="s">
        <v>372</v>
      </c>
      <c r="I3001" t="s">
        <v>6408</v>
      </c>
      <c r="L3001" t="s">
        <v>18470</v>
      </c>
      <c r="M3001" t="s">
        <v>18471</v>
      </c>
      <c r="Q3001" t="s">
        <v>2101</v>
      </c>
      <c r="S3001" t="s">
        <v>18472</v>
      </c>
    </row>
    <row r="3002" spans="1:19" x14ac:dyDescent="0.3">
      <c r="A3002">
        <v>3001</v>
      </c>
      <c r="B3002">
        <v>3827</v>
      </c>
      <c r="C3002" t="s">
        <v>17</v>
      </c>
      <c r="D3002" t="s">
        <v>18473</v>
      </c>
      <c r="E3002" t="str">
        <f t="shared" si="92"/>
        <v/>
      </c>
      <c r="F3002" t="str">
        <f t="shared" si="93"/>
        <v>ワイズアンドパートナーズ・ジャパン株式会社</v>
      </c>
      <c r="G3002" t="s">
        <v>2703</v>
      </c>
      <c r="H3002" t="s">
        <v>9401</v>
      </c>
      <c r="L3002" t="s">
        <v>18474</v>
      </c>
      <c r="M3002" t="s">
        <v>18475</v>
      </c>
      <c r="Q3002" t="s">
        <v>484</v>
      </c>
      <c r="R3002" t="s">
        <v>91</v>
      </c>
      <c r="S3002" t="s">
        <v>18476</v>
      </c>
    </row>
    <row r="3003" spans="1:19" x14ac:dyDescent="0.3">
      <c r="A3003">
        <v>3002</v>
      </c>
      <c r="B3003">
        <v>3828</v>
      </c>
      <c r="C3003" t="s">
        <v>17</v>
      </c>
      <c r="D3003" t="s">
        <v>18477</v>
      </c>
      <c r="E3003" t="str">
        <f t="shared" si="92"/>
        <v>株式会社バイクブロス</v>
      </c>
      <c r="F3003" t="str">
        <f t="shared" si="93"/>
        <v/>
      </c>
      <c r="G3003" t="s">
        <v>3392</v>
      </c>
      <c r="H3003" t="s">
        <v>124</v>
      </c>
      <c r="I3003" t="s">
        <v>18478</v>
      </c>
      <c r="K3003" t="s">
        <v>1107</v>
      </c>
      <c r="L3003" t="s">
        <v>18479</v>
      </c>
      <c r="M3003" t="s">
        <v>18480</v>
      </c>
      <c r="Q3003" t="s">
        <v>14780</v>
      </c>
      <c r="S3003" t="s">
        <v>18481</v>
      </c>
    </row>
    <row r="3004" spans="1:19" x14ac:dyDescent="0.3">
      <c r="A3004">
        <v>3003</v>
      </c>
      <c r="B3004">
        <v>3829</v>
      </c>
      <c r="C3004" t="s">
        <v>17</v>
      </c>
      <c r="D3004" t="s">
        <v>18482</v>
      </c>
      <c r="E3004" t="str">
        <f t="shared" si="92"/>
        <v>株式会社サイカ</v>
      </c>
      <c r="F3004" t="str">
        <f t="shared" si="93"/>
        <v/>
      </c>
      <c r="G3004" t="s">
        <v>83</v>
      </c>
      <c r="H3004" t="s">
        <v>124</v>
      </c>
      <c r="I3004" t="s">
        <v>18483</v>
      </c>
      <c r="K3004" t="s">
        <v>13556</v>
      </c>
      <c r="L3004" t="s">
        <v>18484</v>
      </c>
      <c r="M3004" t="s">
        <v>18485</v>
      </c>
      <c r="Q3004" t="s">
        <v>725</v>
      </c>
      <c r="R3004" t="s">
        <v>9300</v>
      </c>
      <c r="S3004" t="s">
        <v>18486</v>
      </c>
    </row>
    <row r="3005" spans="1:19" x14ac:dyDescent="0.3">
      <c r="A3005">
        <v>3004</v>
      </c>
      <c r="B3005">
        <v>3830</v>
      </c>
      <c r="C3005" t="s">
        <v>17</v>
      </c>
      <c r="D3005" t="s">
        <v>18487</v>
      </c>
      <c r="E3005" t="str">
        <f t="shared" si="92"/>
        <v>株式会社アイ・アクセス</v>
      </c>
      <c r="F3005" t="str">
        <f t="shared" si="93"/>
        <v/>
      </c>
      <c r="G3005" t="s">
        <v>1347</v>
      </c>
      <c r="H3005" t="s">
        <v>931</v>
      </c>
      <c r="I3005" t="s">
        <v>18488</v>
      </c>
      <c r="K3005" t="s">
        <v>11306</v>
      </c>
      <c r="L3005" t="s">
        <v>18489</v>
      </c>
      <c r="M3005" t="s">
        <v>18490</v>
      </c>
      <c r="N3005" t="s">
        <v>39</v>
      </c>
      <c r="Q3005" t="s">
        <v>3623</v>
      </c>
      <c r="R3005" t="s">
        <v>454</v>
      </c>
      <c r="S3005" t="s">
        <v>18491</v>
      </c>
    </row>
    <row r="3006" spans="1:19" x14ac:dyDescent="0.3">
      <c r="A3006">
        <v>3005</v>
      </c>
      <c r="B3006">
        <v>3831</v>
      </c>
      <c r="C3006" t="s">
        <v>17</v>
      </c>
      <c r="D3006" t="s">
        <v>18492</v>
      </c>
      <c r="E3006" t="str">
        <f t="shared" si="92"/>
        <v>株式会社アドインテ（旧ウィリルモバイル）</v>
      </c>
      <c r="F3006" t="str">
        <f t="shared" si="93"/>
        <v/>
      </c>
      <c r="G3006" t="s">
        <v>10189</v>
      </c>
      <c r="H3006" t="s">
        <v>816</v>
      </c>
      <c r="I3006" t="s">
        <v>8891</v>
      </c>
      <c r="J3006" t="s">
        <v>18493</v>
      </c>
      <c r="K3006" t="s">
        <v>1705</v>
      </c>
      <c r="L3006" t="s">
        <v>18494</v>
      </c>
      <c r="M3006" t="s">
        <v>18495</v>
      </c>
      <c r="Q3006" t="s">
        <v>2900</v>
      </c>
      <c r="R3006" t="s">
        <v>189</v>
      </c>
      <c r="S3006" t="s">
        <v>18496</v>
      </c>
    </row>
    <row r="3007" spans="1:19" x14ac:dyDescent="0.3">
      <c r="A3007">
        <v>3006</v>
      </c>
      <c r="B3007">
        <v>3832</v>
      </c>
      <c r="C3007" t="s">
        <v>17</v>
      </c>
      <c r="D3007" t="s">
        <v>18497</v>
      </c>
      <c r="E3007" t="str">
        <f t="shared" si="92"/>
        <v>株式会社オーブ</v>
      </c>
      <c r="F3007" t="str">
        <f t="shared" si="93"/>
        <v/>
      </c>
      <c r="G3007" t="s">
        <v>2695</v>
      </c>
      <c r="H3007" t="s">
        <v>2387</v>
      </c>
      <c r="I3007" t="s">
        <v>18498</v>
      </c>
      <c r="L3007" t="s">
        <v>18499</v>
      </c>
      <c r="M3007" t="s">
        <v>18500</v>
      </c>
      <c r="Q3007" t="s">
        <v>5206</v>
      </c>
      <c r="S3007" t="s">
        <v>18501</v>
      </c>
    </row>
    <row r="3008" spans="1:19" x14ac:dyDescent="0.3">
      <c r="A3008">
        <v>3007</v>
      </c>
      <c r="B3008">
        <v>3833</v>
      </c>
      <c r="C3008" t="s">
        <v>17</v>
      </c>
      <c r="D3008" t="s">
        <v>18502</v>
      </c>
      <c r="E3008" t="str">
        <f t="shared" si="92"/>
        <v/>
      </c>
      <c r="F3008" t="str">
        <f t="shared" si="93"/>
        <v>和から株式会社</v>
      </c>
      <c r="G3008" t="s">
        <v>144</v>
      </c>
      <c r="H3008" t="s">
        <v>124</v>
      </c>
      <c r="I3008" t="s">
        <v>18503</v>
      </c>
      <c r="J3008" t="s">
        <v>18504</v>
      </c>
      <c r="K3008" t="s">
        <v>12146</v>
      </c>
      <c r="L3008" t="s">
        <v>18505</v>
      </c>
      <c r="M3008" t="s">
        <v>18506</v>
      </c>
      <c r="Q3008" t="s">
        <v>1989</v>
      </c>
      <c r="S3008" t="s">
        <v>18507</v>
      </c>
    </row>
    <row r="3009" spans="1:19" x14ac:dyDescent="0.3">
      <c r="A3009">
        <v>3008</v>
      </c>
      <c r="B3009">
        <v>3834</v>
      </c>
      <c r="C3009" t="s">
        <v>17</v>
      </c>
      <c r="D3009" t="s">
        <v>18508</v>
      </c>
      <c r="E3009" t="str">
        <f t="shared" si="92"/>
        <v>株式会社ゼロスピリッツ</v>
      </c>
      <c r="F3009" t="str">
        <f t="shared" si="93"/>
        <v/>
      </c>
      <c r="G3009" t="s">
        <v>7017</v>
      </c>
      <c r="I3009" t="s">
        <v>4916</v>
      </c>
      <c r="K3009" t="s">
        <v>17823</v>
      </c>
      <c r="L3009" t="s">
        <v>18509</v>
      </c>
      <c r="M3009" t="s">
        <v>18510</v>
      </c>
      <c r="Q3009" t="s">
        <v>591</v>
      </c>
      <c r="R3009" t="s">
        <v>1066</v>
      </c>
      <c r="S3009" t="s">
        <v>18511</v>
      </c>
    </row>
    <row r="3010" spans="1:19" x14ac:dyDescent="0.3">
      <c r="A3010">
        <v>3009</v>
      </c>
      <c r="B3010">
        <v>3835</v>
      </c>
      <c r="C3010" t="s">
        <v>17</v>
      </c>
      <c r="D3010" t="s">
        <v>18512</v>
      </c>
      <c r="E3010" t="str">
        <f t="shared" si="92"/>
        <v>株式会社wizpra</v>
      </c>
      <c r="F3010" t="str">
        <f t="shared" si="93"/>
        <v/>
      </c>
      <c r="G3010" t="s">
        <v>83</v>
      </c>
      <c r="H3010" t="s">
        <v>816</v>
      </c>
      <c r="I3010" t="s">
        <v>18513</v>
      </c>
      <c r="K3010" t="s">
        <v>16599</v>
      </c>
      <c r="L3010" t="s">
        <v>18514</v>
      </c>
      <c r="M3010" t="s">
        <v>18515</v>
      </c>
      <c r="O3010" t="s">
        <v>18516</v>
      </c>
      <c r="Q3010" t="s">
        <v>927</v>
      </c>
      <c r="S3010" t="s">
        <v>18517</v>
      </c>
    </row>
    <row r="3011" spans="1:19" x14ac:dyDescent="0.3">
      <c r="A3011">
        <v>3010</v>
      </c>
      <c r="B3011">
        <v>3836</v>
      </c>
      <c r="C3011" t="s">
        <v>17</v>
      </c>
      <c r="D3011" t="s">
        <v>18518</v>
      </c>
      <c r="E3011" t="str">
        <f t="shared" ref="E3011:E3074" si="94">IF(LEFT($D3011,4)="株式会社",$D3011,"")</f>
        <v>株式会社エンターモーション</v>
      </c>
      <c r="F3011" t="str">
        <f t="shared" ref="F3011:F3074" si="95">IF(RIGHT($D3011,4)="株式会社",$D3011,"")</f>
        <v/>
      </c>
      <c r="G3011" t="s">
        <v>9255</v>
      </c>
      <c r="H3011" t="s">
        <v>7840</v>
      </c>
      <c r="I3011" t="s">
        <v>18519</v>
      </c>
      <c r="K3011" t="s">
        <v>3596</v>
      </c>
      <c r="L3011" t="s">
        <v>18520</v>
      </c>
      <c r="M3011" t="s">
        <v>18521</v>
      </c>
      <c r="O3011" t="s">
        <v>18522</v>
      </c>
      <c r="P3011" t="s">
        <v>18523</v>
      </c>
      <c r="Q3011" t="s">
        <v>255</v>
      </c>
      <c r="S3011" t="s">
        <v>18524</v>
      </c>
    </row>
    <row r="3012" spans="1:19" x14ac:dyDescent="0.3">
      <c r="A3012">
        <v>3011</v>
      </c>
      <c r="B3012">
        <v>3837</v>
      </c>
      <c r="C3012" t="s">
        <v>17</v>
      </c>
      <c r="D3012" t="s">
        <v>18525</v>
      </c>
      <c r="E3012" t="str">
        <f t="shared" si="94"/>
        <v>株式会社ティルス</v>
      </c>
      <c r="F3012" t="str">
        <f t="shared" si="95"/>
        <v/>
      </c>
      <c r="G3012" t="s">
        <v>5651</v>
      </c>
      <c r="H3012" t="s">
        <v>124</v>
      </c>
      <c r="I3012" t="s">
        <v>9724</v>
      </c>
      <c r="L3012" t="s">
        <v>18526</v>
      </c>
      <c r="M3012" t="s">
        <v>18527</v>
      </c>
      <c r="Q3012" t="s">
        <v>443</v>
      </c>
      <c r="R3012" t="s">
        <v>189</v>
      </c>
      <c r="S3012" t="s">
        <v>18528</v>
      </c>
    </row>
    <row r="3013" spans="1:19" x14ac:dyDescent="0.3">
      <c r="A3013">
        <v>3012</v>
      </c>
      <c r="B3013">
        <v>3838</v>
      </c>
      <c r="C3013" t="s">
        <v>17</v>
      </c>
      <c r="D3013" t="s">
        <v>18529</v>
      </c>
      <c r="E3013" t="str">
        <f t="shared" si="94"/>
        <v>株式会社ナニラニ</v>
      </c>
      <c r="F3013" t="str">
        <f t="shared" si="95"/>
        <v/>
      </c>
      <c r="G3013" t="s">
        <v>1642</v>
      </c>
      <c r="H3013" t="s">
        <v>393</v>
      </c>
      <c r="I3013" t="s">
        <v>729</v>
      </c>
      <c r="K3013" t="s">
        <v>8285</v>
      </c>
      <c r="L3013" t="s">
        <v>18530</v>
      </c>
      <c r="M3013" t="s">
        <v>18531</v>
      </c>
      <c r="Q3013" t="s">
        <v>725</v>
      </c>
      <c r="S3013" t="s">
        <v>18532</v>
      </c>
    </row>
    <row r="3014" spans="1:19" x14ac:dyDescent="0.3">
      <c r="A3014">
        <v>3013</v>
      </c>
      <c r="B3014">
        <v>3839</v>
      </c>
      <c r="C3014" t="s">
        <v>17</v>
      </c>
      <c r="D3014" t="s">
        <v>18533</v>
      </c>
      <c r="E3014" t="str">
        <f t="shared" si="94"/>
        <v/>
      </c>
      <c r="F3014" t="str">
        <f t="shared" si="95"/>
        <v>ケンブリッジ・テクノロジー・パートナーズ株式会社</v>
      </c>
      <c r="G3014" t="s">
        <v>9229</v>
      </c>
      <c r="L3014" t="s">
        <v>18534</v>
      </c>
      <c r="M3014" t="s">
        <v>18535</v>
      </c>
      <c r="Q3014" t="s">
        <v>11927</v>
      </c>
      <c r="S3014" t="s">
        <v>3495</v>
      </c>
    </row>
    <row r="3015" spans="1:19" x14ac:dyDescent="0.3">
      <c r="A3015">
        <v>3014</v>
      </c>
      <c r="B3015">
        <v>3840</v>
      </c>
      <c r="C3015" t="s">
        <v>17</v>
      </c>
      <c r="D3015" t="s">
        <v>18536</v>
      </c>
      <c r="E3015" t="str">
        <f t="shared" si="94"/>
        <v>株式会社オクノ</v>
      </c>
      <c r="F3015" t="str">
        <f t="shared" si="95"/>
        <v/>
      </c>
      <c r="G3015" t="s">
        <v>18537</v>
      </c>
      <c r="H3015" t="s">
        <v>10682</v>
      </c>
      <c r="I3015" t="s">
        <v>18538</v>
      </c>
      <c r="J3015" t="s">
        <v>18539</v>
      </c>
      <c r="K3015" t="s">
        <v>2146</v>
      </c>
      <c r="L3015" t="s">
        <v>18540</v>
      </c>
      <c r="M3015" t="s">
        <v>18541</v>
      </c>
      <c r="N3015" t="s">
        <v>39</v>
      </c>
      <c r="O3015" t="s">
        <v>18542</v>
      </c>
      <c r="P3015" t="s">
        <v>18543</v>
      </c>
      <c r="Q3015" t="s">
        <v>4202</v>
      </c>
      <c r="R3015" t="s">
        <v>6783</v>
      </c>
      <c r="S3015" t="s">
        <v>18544</v>
      </c>
    </row>
    <row r="3016" spans="1:19" x14ac:dyDescent="0.3">
      <c r="A3016">
        <v>3015</v>
      </c>
      <c r="B3016">
        <v>3841</v>
      </c>
      <c r="C3016" t="s">
        <v>17</v>
      </c>
      <c r="D3016" t="s">
        <v>18545</v>
      </c>
      <c r="E3016" t="str">
        <f t="shared" si="94"/>
        <v>株式会社CMマネージメント</v>
      </c>
      <c r="F3016" t="str">
        <f t="shared" si="95"/>
        <v/>
      </c>
      <c r="G3016" t="s">
        <v>18546</v>
      </c>
      <c r="H3016" t="s">
        <v>7840</v>
      </c>
      <c r="I3016" t="s">
        <v>164</v>
      </c>
      <c r="K3016" t="s">
        <v>7291</v>
      </c>
      <c r="L3016" t="s">
        <v>18547</v>
      </c>
      <c r="M3016" t="s">
        <v>18548</v>
      </c>
      <c r="Q3016" t="s">
        <v>297</v>
      </c>
      <c r="R3016" t="s">
        <v>189</v>
      </c>
      <c r="S3016" t="s">
        <v>18549</v>
      </c>
    </row>
    <row r="3017" spans="1:19" x14ac:dyDescent="0.3">
      <c r="A3017">
        <v>3016</v>
      </c>
      <c r="B3017">
        <v>3842</v>
      </c>
      <c r="C3017" t="s">
        <v>17</v>
      </c>
      <c r="D3017" t="s">
        <v>18550</v>
      </c>
      <c r="E3017" t="str">
        <f t="shared" si="94"/>
        <v>株式会社ライズ・コンサルティング・グループ</v>
      </c>
      <c r="F3017" t="str">
        <f t="shared" si="95"/>
        <v/>
      </c>
      <c r="G3017" t="s">
        <v>3944</v>
      </c>
      <c r="H3017" t="s">
        <v>16016</v>
      </c>
      <c r="I3017" t="s">
        <v>1778</v>
      </c>
      <c r="J3017" t="s">
        <v>18551</v>
      </c>
      <c r="L3017" t="s">
        <v>18552</v>
      </c>
      <c r="M3017" t="s">
        <v>18553</v>
      </c>
      <c r="N3017" t="s">
        <v>39</v>
      </c>
      <c r="Q3017" t="s">
        <v>297</v>
      </c>
      <c r="S3017" t="s">
        <v>18554</v>
      </c>
    </row>
    <row r="3018" spans="1:19" x14ac:dyDescent="0.3">
      <c r="A3018">
        <v>3017</v>
      </c>
      <c r="B3018">
        <v>3844</v>
      </c>
      <c r="C3018" t="s">
        <v>17</v>
      </c>
      <c r="D3018" t="s">
        <v>18555</v>
      </c>
      <c r="E3018" t="str">
        <f t="shared" si="94"/>
        <v>株式会社ビーンズラボ</v>
      </c>
      <c r="F3018" t="str">
        <f t="shared" si="95"/>
        <v/>
      </c>
      <c r="G3018" t="s">
        <v>18556</v>
      </c>
      <c r="H3018" t="s">
        <v>6861</v>
      </c>
      <c r="I3018" t="s">
        <v>729</v>
      </c>
      <c r="K3018" t="s">
        <v>13343</v>
      </c>
      <c r="L3018" t="s">
        <v>18557</v>
      </c>
      <c r="M3018" t="s">
        <v>18558</v>
      </c>
      <c r="Q3018" t="s">
        <v>1648</v>
      </c>
      <c r="R3018" t="s">
        <v>4261</v>
      </c>
      <c r="S3018" t="s">
        <v>18559</v>
      </c>
    </row>
    <row r="3019" spans="1:19" x14ac:dyDescent="0.3">
      <c r="A3019">
        <v>3018</v>
      </c>
      <c r="B3019">
        <v>3845</v>
      </c>
      <c r="C3019" t="s">
        <v>17</v>
      </c>
      <c r="D3019" t="s">
        <v>18560</v>
      </c>
      <c r="E3019" t="str">
        <f t="shared" si="94"/>
        <v>株式会社フルメンバー</v>
      </c>
      <c r="F3019" t="str">
        <f t="shared" si="95"/>
        <v/>
      </c>
      <c r="G3019" t="s">
        <v>7705</v>
      </c>
      <c r="H3019" t="s">
        <v>124</v>
      </c>
      <c r="I3019" t="s">
        <v>729</v>
      </c>
      <c r="L3019" t="s">
        <v>18561</v>
      </c>
      <c r="M3019" t="s">
        <v>18562</v>
      </c>
      <c r="Q3019" t="s">
        <v>1363</v>
      </c>
      <c r="S3019" t="s">
        <v>18563</v>
      </c>
    </row>
    <row r="3020" spans="1:19" x14ac:dyDescent="0.3">
      <c r="A3020">
        <v>3019</v>
      </c>
      <c r="B3020">
        <v>3846</v>
      </c>
      <c r="C3020" t="s">
        <v>17</v>
      </c>
      <c r="D3020" t="s">
        <v>18564</v>
      </c>
      <c r="E3020" t="str">
        <f t="shared" si="94"/>
        <v/>
      </c>
      <c r="F3020" t="str">
        <f t="shared" si="95"/>
        <v>エクスチュア株式会社</v>
      </c>
      <c r="G3020" t="s">
        <v>18565</v>
      </c>
      <c r="H3020" t="s">
        <v>1061</v>
      </c>
      <c r="I3020" t="s">
        <v>18566</v>
      </c>
      <c r="J3020" t="s">
        <v>18567</v>
      </c>
      <c r="L3020" t="s">
        <v>18568</v>
      </c>
      <c r="M3020" t="s">
        <v>18569</v>
      </c>
      <c r="N3020" t="s">
        <v>39</v>
      </c>
      <c r="Q3020" t="s">
        <v>1989</v>
      </c>
      <c r="S3020" t="s">
        <v>18570</v>
      </c>
    </row>
    <row r="3021" spans="1:19" x14ac:dyDescent="0.3">
      <c r="A3021">
        <v>3020</v>
      </c>
      <c r="B3021">
        <v>3847</v>
      </c>
      <c r="C3021" t="s">
        <v>17</v>
      </c>
      <c r="D3021" t="s">
        <v>18571</v>
      </c>
      <c r="E3021" t="str">
        <f t="shared" si="94"/>
        <v>株式会社ヴィジョナリーバンガード</v>
      </c>
      <c r="F3021" t="str">
        <f t="shared" si="95"/>
        <v/>
      </c>
      <c r="G3021" t="s">
        <v>33</v>
      </c>
      <c r="I3021" t="s">
        <v>7494</v>
      </c>
      <c r="K3021" t="s">
        <v>13556</v>
      </c>
      <c r="L3021" t="s">
        <v>18572</v>
      </c>
      <c r="M3021" t="s">
        <v>18573</v>
      </c>
      <c r="N3021" t="s">
        <v>39</v>
      </c>
      <c r="Q3021" t="s">
        <v>1441</v>
      </c>
      <c r="R3021" t="s">
        <v>402</v>
      </c>
      <c r="S3021" t="s">
        <v>18574</v>
      </c>
    </row>
    <row r="3022" spans="1:19" x14ac:dyDescent="0.3">
      <c r="A3022">
        <v>3021</v>
      </c>
      <c r="B3022">
        <v>3848</v>
      </c>
      <c r="C3022" t="s">
        <v>17</v>
      </c>
      <c r="D3022" t="s">
        <v>18575</v>
      </c>
      <c r="E3022" t="str">
        <f t="shared" si="94"/>
        <v>株式会社未来基盤情報センター</v>
      </c>
      <c r="F3022" t="str">
        <f t="shared" si="95"/>
        <v/>
      </c>
      <c r="G3022" t="s">
        <v>3289</v>
      </c>
      <c r="H3022" t="s">
        <v>372</v>
      </c>
      <c r="I3022" t="s">
        <v>1562</v>
      </c>
      <c r="J3022" t="s">
        <v>18576</v>
      </c>
      <c r="K3022" t="s">
        <v>343</v>
      </c>
      <c r="L3022" t="s">
        <v>18577</v>
      </c>
      <c r="M3022" t="s">
        <v>18578</v>
      </c>
      <c r="N3022" t="s">
        <v>39</v>
      </c>
      <c r="O3022" t="s">
        <v>18579</v>
      </c>
      <c r="P3022" t="s">
        <v>18580</v>
      </c>
      <c r="Q3022" t="s">
        <v>5206</v>
      </c>
      <c r="R3022" t="s">
        <v>565</v>
      </c>
      <c r="S3022" t="s">
        <v>18581</v>
      </c>
    </row>
    <row r="3023" spans="1:19" x14ac:dyDescent="0.3">
      <c r="A3023">
        <v>3022</v>
      </c>
      <c r="B3023">
        <v>3849</v>
      </c>
      <c r="C3023" t="s">
        <v>17</v>
      </c>
      <c r="D3023" t="s">
        <v>18582</v>
      </c>
      <c r="E3023" t="str">
        <f t="shared" si="94"/>
        <v>株式会社ワンダーリーグ</v>
      </c>
      <c r="F3023" t="str">
        <f t="shared" si="95"/>
        <v/>
      </c>
      <c r="G3023" t="s">
        <v>5415</v>
      </c>
      <c r="H3023" t="s">
        <v>7289</v>
      </c>
      <c r="I3023" t="s">
        <v>18583</v>
      </c>
      <c r="L3023" t="s">
        <v>18584</v>
      </c>
      <c r="M3023" t="s">
        <v>18585</v>
      </c>
      <c r="O3023" t="s">
        <v>18586</v>
      </c>
      <c r="Q3023" t="s">
        <v>1363</v>
      </c>
      <c r="S3023" t="s">
        <v>18587</v>
      </c>
    </row>
    <row r="3024" spans="1:19" x14ac:dyDescent="0.3">
      <c r="A3024">
        <v>3023</v>
      </c>
      <c r="B3024">
        <v>3850</v>
      </c>
      <c r="C3024" t="s">
        <v>17</v>
      </c>
      <c r="D3024" t="s">
        <v>18588</v>
      </c>
      <c r="E3024" t="str">
        <f t="shared" si="94"/>
        <v>株式会社タイムデザイン</v>
      </c>
      <c r="F3024" t="str">
        <f t="shared" si="95"/>
        <v/>
      </c>
      <c r="G3024" t="s">
        <v>18589</v>
      </c>
      <c r="H3024" t="s">
        <v>1166</v>
      </c>
      <c r="I3024" t="s">
        <v>18590</v>
      </c>
      <c r="J3024" t="s">
        <v>18591</v>
      </c>
      <c r="K3024" t="s">
        <v>1985</v>
      </c>
      <c r="L3024" t="s">
        <v>18592</v>
      </c>
      <c r="M3024" t="s">
        <v>18593</v>
      </c>
      <c r="O3024" t="s">
        <v>18594</v>
      </c>
      <c r="P3024" t="s">
        <v>18595</v>
      </c>
      <c r="Q3024" t="s">
        <v>725</v>
      </c>
      <c r="R3024" t="s">
        <v>1066</v>
      </c>
      <c r="S3024" t="s">
        <v>18596</v>
      </c>
    </row>
    <row r="3025" spans="1:19" x14ac:dyDescent="0.3">
      <c r="A3025">
        <v>3024</v>
      </c>
      <c r="B3025">
        <v>3851</v>
      </c>
      <c r="C3025" t="s">
        <v>17</v>
      </c>
      <c r="D3025" t="s">
        <v>18597</v>
      </c>
      <c r="E3025" t="str">
        <f t="shared" si="94"/>
        <v/>
      </c>
      <c r="F3025" t="str">
        <f t="shared" si="95"/>
        <v>イオンリンク株式会社</v>
      </c>
      <c r="G3025" t="s">
        <v>416</v>
      </c>
      <c r="I3025" t="s">
        <v>6181</v>
      </c>
      <c r="L3025" t="s">
        <v>18598</v>
      </c>
      <c r="M3025" t="s">
        <v>18599</v>
      </c>
      <c r="Q3025" t="s">
        <v>431</v>
      </c>
      <c r="S3025" t="s">
        <v>18600</v>
      </c>
    </row>
    <row r="3026" spans="1:19" x14ac:dyDescent="0.3">
      <c r="A3026">
        <v>3025</v>
      </c>
      <c r="B3026">
        <v>3852</v>
      </c>
      <c r="C3026" t="s">
        <v>17</v>
      </c>
      <c r="D3026" t="s">
        <v>18601</v>
      </c>
      <c r="E3026" t="str">
        <f t="shared" si="94"/>
        <v>株式会社CMFun</v>
      </c>
      <c r="F3026" t="str">
        <f t="shared" si="95"/>
        <v/>
      </c>
      <c r="G3026" t="s">
        <v>70</v>
      </c>
      <c r="H3026" t="s">
        <v>124</v>
      </c>
      <c r="I3026" t="s">
        <v>18602</v>
      </c>
      <c r="K3026" t="s">
        <v>17265</v>
      </c>
      <c r="L3026" t="s">
        <v>18603</v>
      </c>
      <c r="M3026" t="s">
        <v>18604</v>
      </c>
      <c r="Q3026" t="s">
        <v>3623</v>
      </c>
      <c r="R3026" t="s">
        <v>1382</v>
      </c>
      <c r="S3026" t="s">
        <v>18605</v>
      </c>
    </row>
    <row r="3027" spans="1:19" x14ac:dyDescent="0.3">
      <c r="A3027">
        <v>3026</v>
      </c>
      <c r="B3027">
        <v>3853</v>
      </c>
      <c r="C3027" t="s">
        <v>17</v>
      </c>
      <c r="D3027" t="s">
        <v>18606</v>
      </c>
      <c r="E3027" t="str">
        <f t="shared" si="94"/>
        <v>株式会社LIFECREATE</v>
      </c>
      <c r="F3027" t="str">
        <f t="shared" si="95"/>
        <v/>
      </c>
      <c r="G3027" t="s">
        <v>18607</v>
      </c>
      <c r="I3027" t="s">
        <v>6199</v>
      </c>
      <c r="L3027" t="s">
        <v>18608</v>
      </c>
      <c r="Q3027" t="e">
        <f>-人</f>
        <v>#NAME?</v>
      </c>
      <c r="S3027" t="s">
        <v>18609</v>
      </c>
    </row>
    <row r="3028" spans="1:19" x14ac:dyDescent="0.3">
      <c r="A3028">
        <v>3027</v>
      </c>
      <c r="B3028">
        <v>3854</v>
      </c>
      <c r="C3028" t="s">
        <v>17</v>
      </c>
      <c r="D3028" t="s">
        <v>17162</v>
      </c>
      <c r="E3028" t="str">
        <f t="shared" si="94"/>
        <v/>
      </c>
      <c r="F3028" t="str">
        <f t="shared" si="95"/>
        <v>エン・ジャパン株式会社</v>
      </c>
      <c r="G3028" t="s">
        <v>10339</v>
      </c>
      <c r="I3028" t="s">
        <v>18610</v>
      </c>
      <c r="J3028" t="s">
        <v>18611</v>
      </c>
      <c r="K3028" t="s">
        <v>107</v>
      </c>
      <c r="L3028" t="s">
        <v>18612</v>
      </c>
      <c r="M3028" t="s">
        <v>18613</v>
      </c>
      <c r="N3028" t="s">
        <v>137</v>
      </c>
      <c r="Q3028" t="s">
        <v>18614</v>
      </c>
      <c r="R3028" t="s">
        <v>1382</v>
      </c>
      <c r="S3028" t="s">
        <v>18615</v>
      </c>
    </row>
    <row r="3029" spans="1:19" x14ac:dyDescent="0.3">
      <c r="A3029">
        <v>3028</v>
      </c>
      <c r="B3029">
        <v>3855</v>
      </c>
      <c r="C3029" t="s">
        <v>17</v>
      </c>
      <c r="D3029" t="s">
        <v>18616</v>
      </c>
      <c r="E3029" t="str">
        <f t="shared" si="94"/>
        <v/>
      </c>
      <c r="F3029" t="str">
        <f t="shared" si="95"/>
        <v>バリュークリエーション株式会社</v>
      </c>
      <c r="G3029" t="s">
        <v>12209</v>
      </c>
      <c r="H3029" t="s">
        <v>4433</v>
      </c>
      <c r="I3029" t="s">
        <v>18617</v>
      </c>
      <c r="J3029" t="s">
        <v>18618</v>
      </c>
      <c r="K3029" t="s">
        <v>7291</v>
      </c>
      <c r="L3029" t="s">
        <v>18619</v>
      </c>
      <c r="M3029" t="s">
        <v>18620</v>
      </c>
      <c r="P3029" t="s">
        <v>18621</v>
      </c>
      <c r="Q3029" t="s">
        <v>1257</v>
      </c>
      <c r="R3029" t="s">
        <v>80</v>
      </c>
      <c r="S3029" t="s">
        <v>18622</v>
      </c>
    </row>
    <row r="3030" spans="1:19" x14ac:dyDescent="0.3">
      <c r="A3030">
        <v>3029</v>
      </c>
      <c r="B3030">
        <v>3856</v>
      </c>
      <c r="C3030" t="s">
        <v>17</v>
      </c>
      <c r="D3030" t="s">
        <v>18623</v>
      </c>
      <c r="E3030" t="str">
        <f t="shared" si="94"/>
        <v>株式会社ミナケア</v>
      </c>
      <c r="F3030" t="str">
        <f t="shared" si="95"/>
        <v/>
      </c>
      <c r="G3030" t="s">
        <v>7510</v>
      </c>
      <c r="H3030" t="s">
        <v>124</v>
      </c>
      <c r="K3030" t="s">
        <v>10871</v>
      </c>
      <c r="L3030" t="s">
        <v>18624</v>
      </c>
      <c r="M3030" t="s">
        <v>18625</v>
      </c>
      <c r="Q3030" t="s">
        <v>651</v>
      </c>
      <c r="S3030" t="s">
        <v>18626</v>
      </c>
    </row>
    <row r="3031" spans="1:19" x14ac:dyDescent="0.3">
      <c r="A3031">
        <v>3030</v>
      </c>
      <c r="B3031">
        <v>3857</v>
      </c>
      <c r="C3031" t="s">
        <v>17</v>
      </c>
      <c r="D3031" t="s">
        <v>18627</v>
      </c>
      <c r="E3031" t="str">
        <f t="shared" si="94"/>
        <v>株式会社ライフスタイルデザイン</v>
      </c>
      <c r="F3031" t="str">
        <f t="shared" si="95"/>
        <v/>
      </c>
      <c r="G3031" t="s">
        <v>18628</v>
      </c>
      <c r="H3031" t="s">
        <v>11443</v>
      </c>
      <c r="I3031" t="s">
        <v>17332</v>
      </c>
      <c r="K3031" t="s">
        <v>12570</v>
      </c>
      <c r="L3031" t="s">
        <v>18629</v>
      </c>
      <c r="M3031" t="s">
        <v>18630</v>
      </c>
      <c r="O3031" t="s">
        <v>18631</v>
      </c>
      <c r="P3031" t="s">
        <v>18632</v>
      </c>
      <c r="Q3031" t="s">
        <v>1989</v>
      </c>
      <c r="R3031" t="s">
        <v>189</v>
      </c>
      <c r="S3031" t="s">
        <v>18633</v>
      </c>
    </row>
    <row r="3032" spans="1:19" x14ac:dyDescent="0.3">
      <c r="A3032">
        <v>3031</v>
      </c>
      <c r="B3032">
        <v>3858</v>
      </c>
      <c r="C3032" t="s">
        <v>17</v>
      </c>
      <c r="D3032" t="s">
        <v>18634</v>
      </c>
      <c r="E3032" t="str">
        <f t="shared" si="94"/>
        <v/>
      </c>
      <c r="F3032" t="str">
        <f t="shared" si="95"/>
        <v>SBIライフリビング株式会社</v>
      </c>
      <c r="G3032" t="s">
        <v>6936</v>
      </c>
      <c r="I3032" t="s">
        <v>18635</v>
      </c>
      <c r="K3032" t="s">
        <v>5760</v>
      </c>
      <c r="L3032" t="s">
        <v>18636</v>
      </c>
      <c r="M3032" t="s">
        <v>18637</v>
      </c>
      <c r="Q3032" t="s">
        <v>18638</v>
      </c>
      <c r="S3032" t="s">
        <v>18639</v>
      </c>
    </row>
    <row r="3033" spans="1:19" x14ac:dyDescent="0.3">
      <c r="A3033">
        <v>3032</v>
      </c>
      <c r="B3033">
        <v>3859</v>
      </c>
      <c r="C3033" t="s">
        <v>17</v>
      </c>
      <c r="D3033" t="s">
        <v>18640</v>
      </c>
      <c r="E3033" t="str">
        <f t="shared" si="94"/>
        <v>株式会社IMAGICAイメージワークス</v>
      </c>
      <c r="F3033" t="str">
        <f t="shared" si="95"/>
        <v/>
      </c>
      <c r="G3033" t="s">
        <v>12161</v>
      </c>
      <c r="I3033" t="s">
        <v>614</v>
      </c>
      <c r="K3033" t="s">
        <v>1538</v>
      </c>
      <c r="L3033" t="s">
        <v>18641</v>
      </c>
      <c r="M3033" t="s">
        <v>18642</v>
      </c>
      <c r="N3033" t="s">
        <v>52</v>
      </c>
      <c r="O3033" t="s">
        <v>18643</v>
      </c>
      <c r="P3033" t="s">
        <v>18644</v>
      </c>
      <c r="Q3033" t="s">
        <v>11927</v>
      </c>
      <c r="R3033" t="s">
        <v>102</v>
      </c>
      <c r="S3033" t="s">
        <v>18645</v>
      </c>
    </row>
    <row r="3034" spans="1:19" x14ac:dyDescent="0.3">
      <c r="A3034">
        <v>3033</v>
      </c>
      <c r="B3034">
        <v>3860</v>
      </c>
      <c r="C3034" t="s">
        <v>17</v>
      </c>
      <c r="D3034" t="s">
        <v>18646</v>
      </c>
      <c r="E3034" t="str">
        <f t="shared" si="94"/>
        <v/>
      </c>
      <c r="F3034" t="str">
        <f t="shared" si="95"/>
        <v>サス・サンワ株式会社</v>
      </c>
      <c r="G3034" t="s">
        <v>18647</v>
      </c>
      <c r="I3034" t="s">
        <v>614</v>
      </c>
      <c r="K3034" t="s">
        <v>18648</v>
      </c>
      <c r="L3034" t="s">
        <v>18649</v>
      </c>
      <c r="M3034" t="s">
        <v>18650</v>
      </c>
      <c r="N3034" t="s">
        <v>39</v>
      </c>
      <c r="Q3034" t="s">
        <v>255</v>
      </c>
      <c r="S3034" t="s">
        <v>18651</v>
      </c>
    </row>
    <row r="3035" spans="1:19" x14ac:dyDescent="0.3">
      <c r="A3035">
        <v>3034</v>
      </c>
      <c r="B3035">
        <v>3861</v>
      </c>
      <c r="C3035" t="s">
        <v>17</v>
      </c>
      <c r="D3035" t="s">
        <v>18652</v>
      </c>
      <c r="E3035" t="str">
        <f t="shared" si="94"/>
        <v>株式会社GlobalGA</v>
      </c>
      <c r="F3035" t="str">
        <f t="shared" si="95"/>
        <v/>
      </c>
      <c r="G3035" t="s">
        <v>2120</v>
      </c>
      <c r="H3035" t="s">
        <v>7289</v>
      </c>
      <c r="I3035" t="s">
        <v>729</v>
      </c>
      <c r="L3035" t="s">
        <v>18653</v>
      </c>
      <c r="M3035" t="s">
        <v>18654</v>
      </c>
      <c r="Q3035" t="s">
        <v>297</v>
      </c>
      <c r="S3035" t="s">
        <v>18655</v>
      </c>
    </row>
    <row r="3036" spans="1:19" x14ac:dyDescent="0.3">
      <c r="A3036">
        <v>3035</v>
      </c>
      <c r="B3036">
        <v>3862</v>
      </c>
      <c r="C3036" t="s">
        <v>17</v>
      </c>
      <c r="D3036" t="s">
        <v>18656</v>
      </c>
      <c r="E3036" t="str">
        <f t="shared" si="94"/>
        <v/>
      </c>
      <c r="F3036" t="str">
        <f t="shared" si="95"/>
        <v/>
      </c>
      <c r="G3036" t="s">
        <v>746</v>
      </c>
      <c r="L3036" t="s">
        <v>18657</v>
      </c>
      <c r="M3036" t="s">
        <v>18658</v>
      </c>
      <c r="Q3036" t="s">
        <v>1005</v>
      </c>
      <c r="S3036" t="s">
        <v>18659</v>
      </c>
    </row>
    <row r="3037" spans="1:19" x14ac:dyDescent="0.3">
      <c r="A3037">
        <v>3036</v>
      </c>
      <c r="B3037">
        <v>3863</v>
      </c>
      <c r="C3037" t="s">
        <v>17</v>
      </c>
      <c r="D3037" t="s">
        <v>18660</v>
      </c>
      <c r="E3037" t="str">
        <f t="shared" si="94"/>
        <v>株式会社トラストライフ</v>
      </c>
      <c r="F3037" t="str">
        <f t="shared" si="95"/>
        <v/>
      </c>
      <c r="G3037" t="s">
        <v>18661</v>
      </c>
      <c r="H3037" t="s">
        <v>71</v>
      </c>
      <c r="I3037" t="s">
        <v>164</v>
      </c>
      <c r="K3037" t="s">
        <v>12275</v>
      </c>
      <c r="L3037" t="s">
        <v>18662</v>
      </c>
      <c r="M3037" t="s">
        <v>18663</v>
      </c>
      <c r="N3037" t="s">
        <v>39</v>
      </c>
      <c r="P3037" t="s">
        <v>18664</v>
      </c>
      <c r="Q3037" t="s">
        <v>10280</v>
      </c>
      <c r="R3037" t="s">
        <v>3768</v>
      </c>
      <c r="S3037" t="s">
        <v>18665</v>
      </c>
    </row>
    <row r="3038" spans="1:19" x14ac:dyDescent="0.3">
      <c r="A3038">
        <v>3037</v>
      </c>
      <c r="B3038">
        <v>3864</v>
      </c>
      <c r="C3038" t="s">
        <v>17</v>
      </c>
      <c r="D3038" t="s">
        <v>18666</v>
      </c>
      <c r="E3038" t="str">
        <f t="shared" si="94"/>
        <v>株式会社フック</v>
      </c>
      <c r="F3038" t="str">
        <f t="shared" si="95"/>
        <v/>
      </c>
      <c r="G3038" t="s">
        <v>18667</v>
      </c>
      <c r="H3038" t="s">
        <v>4546</v>
      </c>
      <c r="I3038" t="s">
        <v>729</v>
      </c>
      <c r="L3038" t="s">
        <v>18668</v>
      </c>
      <c r="M3038" t="s">
        <v>18669</v>
      </c>
      <c r="Q3038" t="s">
        <v>276</v>
      </c>
      <c r="S3038" t="s">
        <v>18670</v>
      </c>
    </row>
    <row r="3039" spans="1:19" x14ac:dyDescent="0.3">
      <c r="A3039">
        <v>3038</v>
      </c>
      <c r="B3039">
        <v>3865</v>
      </c>
      <c r="C3039" t="s">
        <v>17</v>
      </c>
      <c r="D3039" t="s">
        <v>18671</v>
      </c>
      <c r="E3039" t="str">
        <f t="shared" si="94"/>
        <v/>
      </c>
      <c r="F3039" t="str">
        <f t="shared" si="95"/>
        <v>日本リブライン株式会社</v>
      </c>
      <c r="G3039" t="s">
        <v>9229</v>
      </c>
      <c r="H3039" t="s">
        <v>124</v>
      </c>
      <c r="I3039" t="s">
        <v>7494</v>
      </c>
      <c r="K3039" t="s">
        <v>18135</v>
      </c>
      <c r="L3039" t="s">
        <v>18672</v>
      </c>
      <c r="M3039" t="s">
        <v>18673</v>
      </c>
      <c r="Q3039" t="s">
        <v>1989</v>
      </c>
      <c r="S3039" t="s">
        <v>18674</v>
      </c>
    </row>
    <row r="3040" spans="1:19" x14ac:dyDescent="0.3">
      <c r="A3040">
        <v>3039</v>
      </c>
      <c r="B3040">
        <v>3866</v>
      </c>
      <c r="C3040" t="s">
        <v>17</v>
      </c>
      <c r="D3040" t="s">
        <v>18675</v>
      </c>
      <c r="E3040" t="str">
        <f t="shared" si="94"/>
        <v>株式会社システムゼウス</v>
      </c>
      <c r="F3040" t="str">
        <f t="shared" si="95"/>
        <v/>
      </c>
      <c r="G3040" t="s">
        <v>8451</v>
      </c>
      <c r="I3040" t="s">
        <v>614</v>
      </c>
      <c r="J3040" t="s">
        <v>18676</v>
      </c>
      <c r="K3040" t="s">
        <v>36</v>
      </c>
      <c r="L3040" t="s">
        <v>18677</v>
      </c>
      <c r="M3040" t="s">
        <v>18678</v>
      </c>
      <c r="N3040" t="s">
        <v>39</v>
      </c>
      <c r="P3040" t="s">
        <v>18679</v>
      </c>
      <c r="Q3040" t="s">
        <v>976</v>
      </c>
      <c r="R3040" t="s">
        <v>5880</v>
      </c>
      <c r="S3040" t="s">
        <v>18680</v>
      </c>
    </row>
    <row r="3041" spans="1:19" x14ac:dyDescent="0.3">
      <c r="A3041">
        <v>3040</v>
      </c>
      <c r="B3041">
        <v>3867</v>
      </c>
      <c r="C3041" t="s">
        <v>17</v>
      </c>
      <c r="D3041" t="s">
        <v>18681</v>
      </c>
      <c r="E3041" t="str">
        <f t="shared" si="94"/>
        <v>株式会社CLIP</v>
      </c>
      <c r="F3041" t="str">
        <f t="shared" si="95"/>
        <v/>
      </c>
      <c r="G3041" t="s">
        <v>83</v>
      </c>
      <c r="H3041" t="s">
        <v>816</v>
      </c>
      <c r="I3041" t="s">
        <v>18682</v>
      </c>
      <c r="K3041" t="s">
        <v>18683</v>
      </c>
      <c r="L3041" t="s">
        <v>18684</v>
      </c>
      <c r="M3041" t="s">
        <v>18685</v>
      </c>
      <c r="N3041" t="s">
        <v>39</v>
      </c>
      <c r="O3041" t="s">
        <v>18686</v>
      </c>
      <c r="Q3041" t="s">
        <v>1614</v>
      </c>
      <c r="R3041" t="s">
        <v>402</v>
      </c>
      <c r="S3041" t="s">
        <v>18687</v>
      </c>
    </row>
    <row r="3042" spans="1:19" x14ac:dyDescent="0.3">
      <c r="A3042">
        <v>3041</v>
      </c>
      <c r="B3042">
        <v>3868</v>
      </c>
      <c r="C3042" t="s">
        <v>17</v>
      </c>
      <c r="D3042" t="s">
        <v>18688</v>
      </c>
      <c r="E3042" t="str">
        <f t="shared" si="94"/>
        <v>株式会社ルートアンドアクティベーション</v>
      </c>
      <c r="F3042" t="str">
        <f t="shared" si="95"/>
        <v/>
      </c>
      <c r="G3042" t="s">
        <v>12229</v>
      </c>
      <c r="I3042" t="s">
        <v>4916</v>
      </c>
      <c r="L3042" t="s">
        <v>18689</v>
      </c>
      <c r="M3042" t="s">
        <v>18690</v>
      </c>
      <c r="Q3042" t="s">
        <v>2101</v>
      </c>
      <c r="S3042" t="s">
        <v>18691</v>
      </c>
    </row>
    <row r="3043" spans="1:19" x14ac:dyDescent="0.3">
      <c r="A3043">
        <v>3042</v>
      </c>
      <c r="B3043">
        <v>3869</v>
      </c>
      <c r="C3043" t="s">
        <v>17</v>
      </c>
      <c r="D3043" t="s">
        <v>18692</v>
      </c>
      <c r="E3043" t="str">
        <f t="shared" si="94"/>
        <v>株式会社フライングライン</v>
      </c>
      <c r="F3043" t="str">
        <f t="shared" si="95"/>
        <v/>
      </c>
      <c r="G3043" t="s">
        <v>719</v>
      </c>
      <c r="H3043" t="s">
        <v>124</v>
      </c>
      <c r="I3043" t="s">
        <v>729</v>
      </c>
      <c r="L3043" t="s">
        <v>18693</v>
      </c>
      <c r="M3043" t="s">
        <v>18694</v>
      </c>
      <c r="Q3043" t="s">
        <v>785</v>
      </c>
      <c r="S3043" t="s">
        <v>18695</v>
      </c>
    </row>
    <row r="3044" spans="1:19" x14ac:dyDescent="0.3">
      <c r="A3044">
        <v>3043</v>
      </c>
      <c r="B3044">
        <v>3870</v>
      </c>
      <c r="C3044" t="s">
        <v>17</v>
      </c>
      <c r="D3044" t="s">
        <v>18696</v>
      </c>
      <c r="E3044" t="str">
        <f t="shared" si="94"/>
        <v>株式会社アック</v>
      </c>
      <c r="F3044" t="str">
        <f t="shared" si="95"/>
        <v/>
      </c>
      <c r="G3044" t="s">
        <v>8523</v>
      </c>
      <c r="H3044" t="s">
        <v>9401</v>
      </c>
      <c r="I3044" t="s">
        <v>164</v>
      </c>
      <c r="J3044" t="s">
        <v>18697</v>
      </c>
      <c r="K3044" t="s">
        <v>4807</v>
      </c>
      <c r="L3044" t="s">
        <v>18698</v>
      </c>
      <c r="M3044" t="s">
        <v>18699</v>
      </c>
      <c r="N3044" t="s">
        <v>39</v>
      </c>
      <c r="Q3044" t="s">
        <v>4588</v>
      </c>
      <c r="R3044" t="s">
        <v>454</v>
      </c>
      <c r="S3044" t="s">
        <v>18700</v>
      </c>
    </row>
    <row r="3045" spans="1:19" x14ac:dyDescent="0.3">
      <c r="A3045">
        <v>3044</v>
      </c>
      <c r="B3045">
        <v>3871</v>
      </c>
      <c r="C3045" t="s">
        <v>17</v>
      </c>
      <c r="D3045" t="s">
        <v>18701</v>
      </c>
      <c r="E3045" t="str">
        <f t="shared" si="94"/>
        <v>株式会社キメラ</v>
      </c>
      <c r="F3045" t="str">
        <f t="shared" si="95"/>
        <v/>
      </c>
      <c r="G3045" t="s">
        <v>3214</v>
      </c>
      <c r="H3045" t="s">
        <v>1666</v>
      </c>
      <c r="I3045" t="s">
        <v>18702</v>
      </c>
      <c r="K3045" t="s">
        <v>18222</v>
      </c>
      <c r="L3045" t="s">
        <v>18703</v>
      </c>
      <c r="M3045" t="s">
        <v>18704</v>
      </c>
      <c r="N3045" t="s">
        <v>39</v>
      </c>
      <c r="O3045" t="s">
        <v>18705</v>
      </c>
      <c r="Q3045" t="s">
        <v>484</v>
      </c>
      <c r="S3045" t="s">
        <v>18706</v>
      </c>
    </row>
    <row r="3046" spans="1:19" x14ac:dyDescent="0.3">
      <c r="A3046">
        <v>3045</v>
      </c>
      <c r="B3046">
        <v>3872</v>
      </c>
      <c r="C3046" t="s">
        <v>17</v>
      </c>
      <c r="D3046" t="s">
        <v>18707</v>
      </c>
      <c r="E3046" t="str">
        <f t="shared" si="94"/>
        <v>株式会社LisB</v>
      </c>
      <c r="F3046" t="str">
        <f t="shared" si="95"/>
        <v/>
      </c>
      <c r="G3046" t="s">
        <v>70</v>
      </c>
      <c r="H3046" t="s">
        <v>124</v>
      </c>
      <c r="I3046" t="s">
        <v>106</v>
      </c>
      <c r="K3046" t="s">
        <v>12275</v>
      </c>
      <c r="L3046" t="s">
        <v>18708</v>
      </c>
      <c r="M3046" t="s">
        <v>18709</v>
      </c>
      <c r="Q3046" t="s">
        <v>276</v>
      </c>
      <c r="S3046" t="s">
        <v>18710</v>
      </c>
    </row>
    <row r="3047" spans="1:19" x14ac:dyDescent="0.3">
      <c r="A3047">
        <v>3046</v>
      </c>
      <c r="B3047">
        <v>3874</v>
      </c>
      <c r="C3047" t="s">
        <v>17</v>
      </c>
      <c r="D3047" t="s">
        <v>18711</v>
      </c>
      <c r="E3047" t="str">
        <f t="shared" si="94"/>
        <v>株式会社スケールアウト</v>
      </c>
      <c r="F3047" t="str">
        <f t="shared" si="95"/>
        <v/>
      </c>
      <c r="G3047" t="s">
        <v>2297</v>
      </c>
      <c r="I3047" t="s">
        <v>18712</v>
      </c>
      <c r="L3047" t="s">
        <v>18713</v>
      </c>
      <c r="M3047" t="s">
        <v>18714</v>
      </c>
      <c r="N3047" t="s">
        <v>39</v>
      </c>
      <c r="Q3047" t="s">
        <v>1050</v>
      </c>
      <c r="S3047" t="s">
        <v>18715</v>
      </c>
    </row>
    <row r="3048" spans="1:19" x14ac:dyDescent="0.3">
      <c r="A3048">
        <v>3047</v>
      </c>
      <c r="B3048">
        <v>3876</v>
      </c>
      <c r="C3048" t="s">
        <v>17</v>
      </c>
      <c r="D3048" t="s">
        <v>18716</v>
      </c>
      <c r="E3048" t="str">
        <f t="shared" si="94"/>
        <v>株式会社ユメノソラホールディングス</v>
      </c>
      <c r="F3048" t="str">
        <f t="shared" si="95"/>
        <v/>
      </c>
      <c r="G3048" t="s">
        <v>18717</v>
      </c>
      <c r="H3048" t="s">
        <v>10682</v>
      </c>
      <c r="I3048" t="s">
        <v>837</v>
      </c>
      <c r="J3048" t="s">
        <v>18718</v>
      </c>
      <c r="K3048" t="s">
        <v>16538</v>
      </c>
      <c r="L3048" t="s">
        <v>18719</v>
      </c>
      <c r="M3048" t="s">
        <v>18720</v>
      </c>
      <c r="Q3048" t="s">
        <v>2673</v>
      </c>
      <c r="R3048" t="s">
        <v>1981</v>
      </c>
      <c r="S3048" t="s">
        <v>18721</v>
      </c>
    </row>
    <row r="3049" spans="1:19" x14ac:dyDescent="0.3">
      <c r="A3049">
        <v>3048</v>
      </c>
      <c r="B3049">
        <v>3877</v>
      </c>
      <c r="C3049" t="s">
        <v>17</v>
      </c>
      <c r="D3049" t="s">
        <v>18722</v>
      </c>
      <c r="E3049" t="str">
        <f t="shared" si="94"/>
        <v>株式会社石田大成社</v>
      </c>
      <c r="F3049" t="str">
        <f t="shared" si="95"/>
        <v/>
      </c>
      <c r="G3049" t="s">
        <v>1642</v>
      </c>
      <c r="I3049" t="s">
        <v>3192</v>
      </c>
      <c r="L3049" t="s">
        <v>18723</v>
      </c>
      <c r="M3049" t="s">
        <v>18724</v>
      </c>
      <c r="Q3049" t="s">
        <v>18725</v>
      </c>
      <c r="S3049" t="s">
        <v>18726</v>
      </c>
    </row>
    <row r="3050" spans="1:19" x14ac:dyDescent="0.3">
      <c r="A3050">
        <v>3049</v>
      </c>
      <c r="B3050">
        <v>3878</v>
      </c>
      <c r="C3050" t="s">
        <v>17</v>
      </c>
      <c r="D3050" t="s">
        <v>18727</v>
      </c>
      <c r="E3050" t="str">
        <f t="shared" si="94"/>
        <v>株式会社ACU</v>
      </c>
      <c r="F3050" t="str">
        <f t="shared" si="95"/>
        <v/>
      </c>
      <c r="G3050" t="s">
        <v>18728</v>
      </c>
      <c r="I3050" t="s">
        <v>729</v>
      </c>
      <c r="L3050" t="s">
        <v>18729</v>
      </c>
      <c r="M3050" t="s">
        <v>18730</v>
      </c>
      <c r="Q3050" t="s">
        <v>1441</v>
      </c>
      <c r="S3050" t="s">
        <v>18731</v>
      </c>
    </row>
    <row r="3051" spans="1:19" x14ac:dyDescent="0.3">
      <c r="A3051">
        <v>3050</v>
      </c>
      <c r="B3051">
        <v>3879</v>
      </c>
      <c r="C3051" t="s">
        <v>17</v>
      </c>
      <c r="D3051" t="s">
        <v>18732</v>
      </c>
      <c r="E3051" t="str">
        <f t="shared" si="94"/>
        <v>株式会社フォウカス</v>
      </c>
      <c r="F3051" t="str">
        <f t="shared" si="95"/>
        <v/>
      </c>
      <c r="G3051" t="s">
        <v>13355</v>
      </c>
      <c r="H3051" t="s">
        <v>124</v>
      </c>
      <c r="I3051" t="s">
        <v>164</v>
      </c>
      <c r="K3051" t="s">
        <v>5732</v>
      </c>
      <c r="L3051" t="s">
        <v>18733</v>
      </c>
      <c r="M3051" t="s">
        <v>18734</v>
      </c>
      <c r="N3051" t="s">
        <v>39</v>
      </c>
      <c r="Q3051" t="s">
        <v>79</v>
      </c>
      <c r="S3051" t="s">
        <v>18735</v>
      </c>
    </row>
    <row r="3052" spans="1:19" x14ac:dyDescent="0.3">
      <c r="A3052">
        <v>3051</v>
      </c>
      <c r="B3052">
        <v>3880</v>
      </c>
      <c r="C3052" t="s">
        <v>17</v>
      </c>
      <c r="D3052" t="s">
        <v>18736</v>
      </c>
      <c r="E3052" t="str">
        <f t="shared" si="94"/>
        <v>株式会社ミナカラ</v>
      </c>
      <c r="F3052" t="str">
        <f t="shared" si="95"/>
        <v/>
      </c>
      <c r="G3052" t="s">
        <v>7510</v>
      </c>
      <c r="H3052" t="s">
        <v>836</v>
      </c>
      <c r="K3052" t="s">
        <v>17823</v>
      </c>
      <c r="L3052" t="s">
        <v>18737</v>
      </c>
      <c r="M3052" t="s">
        <v>18738</v>
      </c>
      <c r="Q3052" t="s">
        <v>484</v>
      </c>
      <c r="R3052" t="s">
        <v>80</v>
      </c>
      <c r="S3052" t="s">
        <v>18739</v>
      </c>
    </row>
    <row r="3053" spans="1:19" x14ac:dyDescent="0.3">
      <c r="A3053">
        <v>3052</v>
      </c>
      <c r="B3053">
        <v>3881</v>
      </c>
      <c r="C3053" t="s">
        <v>17</v>
      </c>
      <c r="D3053" t="s">
        <v>18740</v>
      </c>
      <c r="E3053" t="str">
        <f t="shared" si="94"/>
        <v/>
      </c>
      <c r="F3053" t="str">
        <f t="shared" si="95"/>
        <v>FashionHR株式会社</v>
      </c>
      <c r="G3053" t="s">
        <v>5964</v>
      </c>
      <c r="H3053" t="s">
        <v>124</v>
      </c>
      <c r="L3053" t="s">
        <v>18741</v>
      </c>
      <c r="M3053" t="s">
        <v>18742</v>
      </c>
      <c r="Q3053" t="s">
        <v>1363</v>
      </c>
      <c r="S3053" t="s">
        <v>18743</v>
      </c>
    </row>
    <row r="3054" spans="1:19" x14ac:dyDescent="0.3">
      <c r="A3054">
        <v>3053</v>
      </c>
      <c r="B3054">
        <v>3882</v>
      </c>
      <c r="C3054" t="s">
        <v>17</v>
      </c>
      <c r="D3054" t="s">
        <v>18744</v>
      </c>
      <c r="E3054" t="str">
        <f t="shared" si="94"/>
        <v/>
      </c>
      <c r="F3054" t="str">
        <f t="shared" si="95"/>
        <v>gNetop株式会社</v>
      </c>
      <c r="G3054" t="s">
        <v>9283</v>
      </c>
      <c r="L3054" t="s">
        <v>18745</v>
      </c>
      <c r="M3054" t="s">
        <v>18746</v>
      </c>
      <c r="Q3054" t="s">
        <v>5206</v>
      </c>
      <c r="S3054" t="s">
        <v>18747</v>
      </c>
    </row>
    <row r="3055" spans="1:19" x14ac:dyDescent="0.3">
      <c r="A3055">
        <v>3054</v>
      </c>
      <c r="B3055">
        <v>3883</v>
      </c>
      <c r="C3055" t="s">
        <v>17</v>
      </c>
      <c r="D3055" t="s">
        <v>18748</v>
      </c>
      <c r="E3055" t="str">
        <f t="shared" si="94"/>
        <v>株式会社朝日ネット</v>
      </c>
      <c r="F3055" t="str">
        <f t="shared" si="95"/>
        <v/>
      </c>
      <c r="G3055" t="s">
        <v>18749</v>
      </c>
      <c r="H3055" t="s">
        <v>3023</v>
      </c>
      <c r="I3055" t="s">
        <v>18750</v>
      </c>
      <c r="J3055" t="s">
        <v>18751</v>
      </c>
      <c r="K3055" t="s">
        <v>1169</v>
      </c>
      <c r="L3055" t="s">
        <v>18752</v>
      </c>
      <c r="M3055" t="s">
        <v>18753</v>
      </c>
      <c r="N3055" t="s">
        <v>52</v>
      </c>
      <c r="Q3055" t="s">
        <v>5131</v>
      </c>
      <c r="S3055" t="s">
        <v>18754</v>
      </c>
    </row>
    <row r="3056" spans="1:19" x14ac:dyDescent="0.3">
      <c r="A3056">
        <v>3055</v>
      </c>
      <c r="B3056">
        <v>3884</v>
      </c>
      <c r="C3056" t="s">
        <v>17</v>
      </c>
      <c r="D3056" t="s">
        <v>18755</v>
      </c>
      <c r="E3056" t="str">
        <f t="shared" si="94"/>
        <v/>
      </c>
      <c r="F3056" t="str">
        <f t="shared" si="95"/>
        <v>公冠株式会社</v>
      </c>
      <c r="G3056" t="s">
        <v>853</v>
      </c>
      <c r="H3056" t="s">
        <v>124</v>
      </c>
      <c r="I3056" t="s">
        <v>18756</v>
      </c>
      <c r="J3056" t="s">
        <v>18757</v>
      </c>
      <c r="K3056" t="s">
        <v>3589</v>
      </c>
      <c r="L3056" t="s">
        <v>18758</v>
      </c>
      <c r="M3056" t="s">
        <v>18759</v>
      </c>
      <c r="N3056" t="s">
        <v>39</v>
      </c>
      <c r="P3056" t="s">
        <v>18760</v>
      </c>
      <c r="Q3056" t="s">
        <v>484</v>
      </c>
      <c r="R3056" t="s">
        <v>14699</v>
      </c>
      <c r="S3056" t="s">
        <v>18761</v>
      </c>
    </row>
    <row r="3057" spans="1:19" x14ac:dyDescent="0.3">
      <c r="A3057">
        <v>3056</v>
      </c>
      <c r="B3057">
        <v>3885</v>
      </c>
      <c r="C3057" t="s">
        <v>17</v>
      </c>
      <c r="D3057" t="s">
        <v>18762</v>
      </c>
      <c r="E3057" t="str">
        <f t="shared" si="94"/>
        <v>株式会社東京通信社</v>
      </c>
      <c r="F3057" t="str">
        <f t="shared" si="95"/>
        <v/>
      </c>
      <c r="G3057" t="s">
        <v>7336</v>
      </c>
      <c r="H3057" t="s">
        <v>1061</v>
      </c>
      <c r="I3057" t="s">
        <v>1376</v>
      </c>
      <c r="K3057" t="s">
        <v>16599</v>
      </c>
      <c r="L3057" t="s">
        <v>18763</v>
      </c>
      <c r="M3057" t="s">
        <v>18764</v>
      </c>
      <c r="Q3057" t="s">
        <v>5206</v>
      </c>
      <c r="S3057" t="s">
        <v>18765</v>
      </c>
    </row>
    <row r="3058" spans="1:19" x14ac:dyDescent="0.3">
      <c r="A3058">
        <v>3057</v>
      </c>
      <c r="B3058">
        <v>3889</v>
      </c>
      <c r="C3058" t="s">
        <v>17</v>
      </c>
      <c r="D3058" t="s">
        <v>18766</v>
      </c>
      <c r="E3058" t="str">
        <f t="shared" si="94"/>
        <v>株式会社リクルートメディカルキャリア</v>
      </c>
      <c r="F3058" t="str">
        <f t="shared" si="95"/>
        <v/>
      </c>
      <c r="G3058" t="s">
        <v>5964</v>
      </c>
      <c r="H3058" t="s">
        <v>1286</v>
      </c>
      <c r="I3058" t="s">
        <v>4866</v>
      </c>
      <c r="J3058" t="s">
        <v>18767</v>
      </c>
      <c r="K3058" t="s">
        <v>18768</v>
      </c>
      <c r="L3058" t="s">
        <v>18769</v>
      </c>
      <c r="M3058" t="s">
        <v>18770</v>
      </c>
      <c r="N3058" t="s">
        <v>39</v>
      </c>
      <c r="O3058" t="s">
        <v>18771</v>
      </c>
      <c r="Q3058" t="s">
        <v>1559</v>
      </c>
      <c r="R3058" t="s">
        <v>91</v>
      </c>
      <c r="S3058" t="s">
        <v>18772</v>
      </c>
    </row>
    <row r="3059" spans="1:19" x14ac:dyDescent="0.3">
      <c r="A3059">
        <v>3058</v>
      </c>
      <c r="B3059">
        <v>3890</v>
      </c>
      <c r="C3059" t="s">
        <v>17</v>
      </c>
      <c r="D3059" t="s">
        <v>18773</v>
      </c>
      <c r="E3059" t="str">
        <f t="shared" si="94"/>
        <v>株式会社PIVOT</v>
      </c>
      <c r="F3059" t="str">
        <f t="shared" si="95"/>
        <v/>
      </c>
      <c r="G3059" t="s">
        <v>10569</v>
      </c>
      <c r="H3059" t="s">
        <v>124</v>
      </c>
      <c r="I3059" t="s">
        <v>3556</v>
      </c>
      <c r="K3059" t="s">
        <v>1636</v>
      </c>
      <c r="L3059" t="s">
        <v>18774</v>
      </c>
      <c r="M3059" t="s">
        <v>18775</v>
      </c>
      <c r="Q3059" t="s">
        <v>976</v>
      </c>
      <c r="S3059" t="s">
        <v>18776</v>
      </c>
    </row>
    <row r="3060" spans="1:19" x14ac:dyDescent="0.3">
      <c r="A3060">
        <v>3059</v>
      </c>
      <c r="B3060">
        <v>3891</v>
      </c>
      <c r="C3060" t="s">
        <v>17</v>
      </c>
      <c r="D3060" t="s">
        <v>18777</v>
      </c>
      <c r="E3060" t="str">
        <f t="shared" si="94"/>
        <v>株式会社レンサ</v>
      </c>
      <c r="F3060" t="str">
        <f t="shared" si="95"/>
        <v/>
      </c>
      <c r="G3060" t="s">
        <v>10034</v>
      </c>
      <c r="H3060" t="s">
        <v>7651</v>
      </c>
      <c r="I3060" t="s">
        <v>729</v>
      </c>
      <c r="K3060" t="s">
        <v>10871</v>
      </c>
      <c r="L3060" t="s">
        <v>18778</v>
      </c>
      <c r="M3060" t="s">
        <v>18779</v>
      </c>
      <c r="Q3060" t="s">
        <v>5206</v>
      </c>
      <c r="R3060" t="s">
        <v>80</v>
      </c>
      <c r="S3060" t="s">
        <v>18780</v>
      </c>
    </row>
    <row r="3061" spans="1:19" x14ac:dyDescent="0.3">
      <c r="A3061">
        <v>3060</v>
      </c>
      <c r="B3061">
        <v>3892</v>
      </c>
      <c r="C3061" t="s">
        <v>17</v>
      </c>
      <c r="D3061" t="s">
        <v>18781</v>
      </c>
      <c r="E3061" t="str">
        <f t="shared" si="94"/>
        <v>株式会社サン・メルクス</v>
      </c>
      <c r="F3061" t="str">
        <f t="shared" si="95"/>
        <v/>
      </c>
      <c r="G3061" t="s">
        <v>1165</v>
      </c>
      <c r="H3061" t="s">
        <v>124</v>
      </c>
      <c r="I3061" t="s">
        <v>4866</v>
      </c>
      <c r="K3061" t="s">
        <v>147</v>
      </c>
      <c r="L3061" t="s">
        <v>18782</v>
      </c>
      <c r="M3061" t="s">
        <v>18783</v>
      </c>
      <c r="N3061" t="s">
        <v>39</v>
      </c>
      <c r="P3061" t="s">
        <v>18784</v>
      </c>
      <c r="Q3061" t="s">
        <v>11760</v>
      </c>
      <c r="S3061" t="s">
        <v>18785</v>
      </c>
    </row>
    <row r="3062" spans="1:19" x14ac:dyDescent="0.3">
      <c r="A3062">
        <v>3061</v>
      </c>
      <c r="B3062">
        <v>3893</v>
      </c>
      <c r="C3062" t="s">
        <v>17</v>
      </c>
      <c r="D3062" t="s">
        <v>18786</v>
      </c>
      <c r="E3062" t="str">
        <f t="shared" si="94"/>
        <v>株式会社Aiming</v>
      </c>
      <c r="F3062" t="str">
        <f t="shared" si="95"/>
        <v/>
      </c>
      <c r="G3062" t="s">
        <v>18787</v>
      </c>
      <c r="H3062" t="s">
        <v>113</v>
      </c>
      <c r="I3062" t="s">
        <v>18788</v>
      </c>
      <c r="K3062" t="s">
        <v>16638</v>
      </c>
      <c r="L3062" t="s">
        <v>18789</v>
      </c>
      <c r="M3062" t="s">
        <v>18790</v>
      </c>
      <c r="N3062" t="s">
        <v>26</v>
      </c>
      <c r="Q3062" t="s">
        <v>18791</v>
      </c>
      <c r="S3062" t="s">
        <v>18792</v>
      </c>
    </row>
    <row r="3063" spans="1:19" x14ac:dyDescent="0.3">
      <c r="A3063">
        <v>3062</v>
      </c>
      <c r="B3063">
        <v>3894</v>
      </c>
      <c r="C3063" t="s">
        <v>17</v>
      </c>
      <c r="D3063" t="s">
        <v>18793</v>
      </c>
      <c r="E3063" t="str">
        <f t="shared" si="94"/>
        <v>株式会社オープントーン</v>
      </c>
      <c r="F3063" t="str">
        <f t="shared" si="95"/>
        <v/>
      </c>
      <c r="G3063" t="s">
        <v>2386</v>
      </c>
      <c r="I3063" t="s">
        <v>4469</v>
      </c>
      <c r="J3063" t="s">
        <v>18794</v>
      </c>
      <c r="K3063" t="s">
        <v>8314</v>
      </c>
      <c r="L3063" t="s">
        <v>18795</v>
      </c>
      <c r="M3063" t="s">
        <v>18796</v>
      </c>
      <c r="N3063" t="s">
        <v>39</v>
      </c>
      <c r="O3063" t="s">
        <v>18797</v>
      </c>
      <c r="P3063" t="s">
        <v>18798</v>
      </c>
      <c r="Q3063" t="s">
        <v>181</v>
      </c>
      <c r="R3063" t="s">
        <v>565</v>
      </c>
      <c r="S3063" t="s">
        <v>18799</v>
      </c>
    </row>
    <row r="3064" spans="1:19" x14ac:dyDescent="0.3">
      <c r="A3064">
        <v>3063</v>
      </c>
      <c r="B3064">
        <v>3895</v>
      </c>
      <c r="C3064" t="s">
        <v>17</v>
      </c>
      <c r="D3064" t="s">
        <v>18800</v>
      </c>
      <c r="E3064" t="str">
        <f t="shared" si="94"/>
        <v>株式会社フランジア・ジャパン</v>
      </c>
      <c r="F3064" t="str">
        <f t="shared" si="95"/>
        <v/>
      </c>
      <c r="G3064" t="s">
        <v>18801</v>
      </c>
      <c r="H3064" t="s">
        <v>13696</v>
      </c>
      <c r="L3064" t="s">
        <v>18802</v>
      </c>
      <c r="M3064" t="s">
        <v>18803</v>
      </c>
      <c r="Q3064" t="s">
        <v>276</v>
      </c>
      <c r="S3064" t="s">
        <v>18804</v>
      </c>
    </row>
    <row r="3065" spans="1:19" x14ac:dyDescent="0.3">
      <c r="A3065">
        <v>3064</v>
      </c>
      <c r="B3065">
        <v>3896</v>
      </c>
      <c r="C3065" t="s">
        <v>17</v>
      </c>
      <c r="D3065" t="s">
        <v>18805</v>
      </c>
      <c r="E3065" t="str">
        <f t="shared" si="94"/>
        <v/>
      </c>
      <c r="F3065" t="str">
        <f t="shared" si="95"/>
        <v>M-SOLUTIONS株式会社</v>
      </c>
      <c r="G3065" t="s">
        <v>12330</v>
      </c>
      <c r="H3065" t="s">
        <v>124</v>
      </c>
      <c r="I3065" t="s">
        <v>8361</v>
      </c>
      <c r="K3065" t="s">
        <v>107</v>
      </c>
      <c r="L3065" t="s">
        <v>18806</v>
      </c>
      <c r="M3065" t="s">
        <v>18807</v>
      </c>
      <c r="N3065" t="s">
        <v>39</v>
      </c>
      <c r="O3065" t="s">
        <v>18808</v>
      </c>
      <c r="Q3065" t="s">
        <v>9127</v>
      </c>
      <c r="R3065" t="s">
        <v>120</v>
      </c>
      <c r="S3065" t="s">
        <v>18809</v>
      </c>
    </row>
    <row r="3066" spans="1:19" x14ac:dyDescent="0.3">
      <c r="A3066">
        <v>3065</v>
      </c>
      <c r="B3066">
        <v>3897</v>
      </c>
      <c r="C3066" t="s">
        <v>17</v>
      </c>
      <c r="D3066" t="s">
        <v>18810</v>
      </c>
      <c r="E3066" t="str">
        <f t="shared" si="94"/>
        <v/>
      </c>
      <c r="F3066" t="str">
        <f t="shared" si="95"/>
        <v>アイ・ティ・リアライズ株式会社</v>
      </c>
      <c r="G3066" t="s">
        <v>10095</v>
      </c>
      <c r="H3066" t="s">
        <v>124</v>
      </c>
      <c r="I3066" t="s">
        <v>164</v>
      </c>
      <c r="L3066" t="s">
        <v>18811</v>
      </c>
      <c r="M3066" t="s">
        <v>18812</v>
      </c>
      <c r="Q3066" t="s">
        <v>484</v>
      </c>
      <c r="S3066" t="s">
        <v>18813</v>
      </c>
    </row>
    <row r="3067" spans="1:19" x14ac:dyDescent="0.3">
      <c r="A3067">
        <v>3066</v>
      </c>
      <c r="B3067">
        <v>3898</v>
      </c>
      <c r="C3067" t="s">
        <v>17</v>
      </c>
      <c r="D3067" t="s">
        <v>18814</v>
      </c>
      <c r="E3067" t="str">
        <f t="shared" si="94"/>
        <v>株式会社サマリー</v>
      </c>
      <c r="F3067" t="str">
        <f t="shared" si="95"/>
        <v/>
      </c>
      <c r="G3067" t="s">
        <v>70</v>
      </c>
      <c r="H3067" t="s">
        <v>7748</v>
      </c>
      <c r="I3067" t="s">
        <v>18815</v>
      </c>
      <c r="L3067" t="s">
        <v>18816</v>
      </c>
      <c r="M3067" t="s">
        <v>18817</v>
      </c>
      <c r="N3067" t="s">
        <v>39</v>
      </c>
      <c r="Q3067" t="s">
        <v>443</v>
      </c>
      <c r="R3067" t="s">
        <v>413</v>
      </c>
      <c r="S3067" t="s">
        <v>18818</v>
      </c>
    </row>
    <row r="3068" spans="1:19" x14ac:dyDescent="0.3">
      <c r="A3068">
        <v>3067</v>
      </c>
      <c r="B3068">
        <v>3899</v>
      </c>
      <c r="C3068" t="s">
        <v>17</v>
      </c>
      <c r="D3068" t="s">
        <v>18819</v>
      </c>
      <c r="E3068" t="str">
        <f t="shared" si="94"/>
        <v>株式会社プリンシプル</v>
      </c>
      <c r="F3068" t="str">
        <f t="shared" si="95"/>
        <v/>
      </c>
      <c r="G3068" t="s">
        <v>3882</v>
      </c>
      <c r="H3068" t="s">
        <v>9401</v>
      </c>
      <c r="I3068" t="s">
        <v>729</v>
      </c>
      <c r="K3068" t="s">
        <v>12520</v>
      </c>
      <c r="L3068" t="s">
        <v>18820</v>
      </c>
      <c r="M3068" t="s">
        <v>18821</v>
      </c>
      <c r="Q3068" t="s">
        <v>927</v>
      </c>
      <c r="S3068" t="s">
        <v>18822</v>
      </c>
    </row>
    <row r="3069" spans="1:19" x14ac:dyDescent="0.3">
      <c r="A3069">
        <v>3068</v>
      </c>
      <c r="B3069">
        <v>3900</v>
      </c>
      <c r="C3069" t="s">
        <v>17</v>
      </c>
      <c r="D3069" t="s">
        <v>18823</v>
      </c>
      <c r="E3069" t="str">
        <f t="shared" si="94"/>
        <v>株式会社エンパシ</v>
      </c>
      <c r="F3069" t="str">
        <f t="shared" si="95"/>
        <v/>
      </c>
      <c r="G3069" t="s">
        <v>3731</v>
      </c>
      <c r="I3069" t="s">
        <v>18824</v>
      </c>
      <c r="K3069" t="s">
        <v>3317</v>
      </c>
      <c r="L3069" t="s">
        <v>18825</v>
      </c>
      <c r="M3069" t="s">
        <v>18826</v>
      </c>
      <c r="N3069" t="s">
        <v>39</v>
      </c>
      <c r="P3069" t="s">
        <v>18827</v>
      </c>
      <c r="Q3069" t="s">
        <v>171</v>
      </c>
      <c r="S3069" t="s">
        <v>18828</v>
      </c>
    </row>
    <row r="3070" spans="1:19" x14ac:dyDescent="0.3">
      <c r="A3070">
        <v>3069</v>
      </c>
      <c r="B3070">
        <v>3901</v>
      </c>
      <c r="C3070" t="s">
        <v>17</v>
      </c>
      <c r="D3070" t="s">
        <v>18829</v>
      </c>
      <c r="E3070" t="str">
        <f t="shared" si="94"/>
        <v>株式会社ケセラセラ</v>
      </c>
      <c r="F3070" t="str">
        <f t="shared" si="95"/>
        <v/>
      </c>
      <c r="G3070" t="s">
        <v>18830</v>
      </c>
      <c r="H3070" t="s">
        <v>393</v>
      </c>
      <c r="I3070" t="s">
        <v>980</v>
      </c>
      <c r="K3070" t="s">
        <v>353</v>
      </c>
      <c r="L3070" t="s">
        <v>18831</v>
      </c>
      <c r="M3070" t="s">
        <v>18832</v>
      </c>
      <c r="Q3070" t="s">
        <v>3335</v>
      </c>
      <c r="S3070" t="s">
        <v>18833</v>
      </c>
    </row>
    <row r="3071" spans="1:19" x14ac:dyDescent="0.3">
      <c r="A3071">
        <v>3070</v>
      </c>
      <c r="B3071">
        <v>3903</v>
      </c>
      <c r="C3071" t="s">
        <v>17</v>
      </c>
      <c r="D3071" t="s">
        <v>18834</v>
      </c>
      <c r="E3071" t="str">
        <f t="shared" si="94"/>
        <v>株式会社ライトカフェ</v>
      </c>
      <c r="F3071" t="str">
        <f t="shared" si="95"/>
        <v/>
      </c>
      <c r="G3071" t="s">
        <v>1275</v>
      </c>
      <c r="I3071" t="s">
        <v>18835</v>
      </c>
      <c r="L3071" t="s">
        <v>18836</v>
      </c>
      <c r="M3071" t="s">
        <v>18837</v>
      </c>
      <c r="Q3071" t="s">
        <v>11760</v>
      </c>
      <c r="S3071" t="s">
        <v>18838</v>
      </c>
    </row>
    <row r="3072" spans="1:19" x14ac:dyDescent="0.3">
      <c r="A3072">
        <v>3071</v>
      </c>
      <c r="B3072">
        <v>3904</v>
      </c>
      <c r="C3072" t="s">
        <v>17</v>
      </c>
      <c r="D3072" t="s">
        <v>18839</v>
      </c>
      <c r="E3072" t="str">
        <f t="shared" si="94"/>
        <v/>
      </c>
      <c r="F3072" t="str">
        <f t="shared" si="95"/>
        <v/>
      </c>
      <c r="G3072" t="s">
        <v>83</v>
      </c>
      <c r="L3072" t="s">
        <v>18840</v>
      </c>
      <c r="M3072" t="s">
        <v>18840</v>
      </c>
      <c r="Q3072" t="e">
        <f>-人</f>
        <v>#NAME?</v>
      </c>
      <c r="S3072" t="s">
        <v>18841</v>
      </c>
    </row>
    <row r="3073" spans="1:19" x14ac:dyDescent="0.3">
      <c r="A3073">
        <v>3072</v>
      </c>
      <c r="B3073">
        <v>3905</v>
      </c>
      <c r="C3073" t="s">
        <v>17</v>
      </c>
      <c r="D3073" t="s">
        <v>18842</v>
      </c>
      <c r="E3073" t="str">
        <f t="shared" si="94"/>
        <v/>
      </c>
      <c r="F3073" t="str">
        <f t="shared" si="95"/>
        <v>Inagora株式会社</v>
      </c>
      <c r="G3073" t="s">
        <v>586</v>
      </c>
      <c r="H3073" t="s">
        <v>2387</v>
      </c>
      <c r="I3073" t="s">
        <v>6165</v>
      </c>
      <c r="K3073" t="s">
        <v>18090</v>
      </c>
      <c r="L3073" t="s">
        <v>18843</v>
      </c>
      <c r="M3073" t="s">
        <v>18844</v>
      </c>
      <c r="Q3073" t="s">
        <v>2471</v>
      </c>
      <c r="S3073" t="s">
        <v>18845</v>
      </c>
    </row>
    <row r="3074" spans="1:19" x14ac:dyDescent="0.3">
      <c r="A3074">
        <v>3073</v>
      </c>
      <c r="B3074">
        <v>3906</v>
      </c>
      <c r="C3074" t="s">
        <v>17</v>
      </c>
      <c r="D3074" t="s">
        <v>18846</v>
      </c>
      <c r="E3074" t="str">
        <f t="shared" si="94"/>
        <v/>
      </c>
      <c r="F3074" t="str">
        <f t="shared" si="95"/>
        <v>Absolute株式会社</v>
      </c>
      <c r="G3074" t="s">
        <v>238</v>
      </c>
      <c r="H3074" t="s">
        <v>836</v>
      </c>
      <c r="I3074" t="s">
        <v>1571</v>
      </c>
      <c r="K3074" t="s">
        <v>4660</v>
      </c>
      <c r="L3074" t="s">
        <v>18847</v>
      </c>
      <c r="M3074" t="s">
        <v>18848</v>
      </c>
      <c r="Q3074" t="s">
        <v>484</v>
      </c>
      <c r="R3074" t="s">
        <v>189</v>
      </c>
      <c r="S3074" t="s">
        <v>18849</v>
      </c>
    </row>
    <row r="3075" spans="1:19" x14ac:dyDescent="0.3">
      <c r="A3075">
        <v>3074</v>
      </c>
      <c r="B3075">
        <v>3907</v>
      </c>
      <c r="C3075" t="s">
        <v>17</v>
      </c>
      <c r="D3075" t="s">
        <v>18850</v>
      </c>
      <c r="E3075" t="str">
        <f t="shared" ref="E3075:E3138" si="96">IF(LEFT($D3075,4)="株式会社",$D3075,"")</f>
        <v>株式会社OCEAN'S</v>
      </c>
      <c r="F3075" t="str">
        <f t="shared" ref="F3075:F3138" si="97">IF(RIGHT($D3075,4)="株式会社",$D3075,"")</f>
        <v/>
      </c>
      <c r="G3075" t="s">
        <v>83</v>
      </c>
      <c r="H3075" t="s">
        <v>124</v>
      </c>
      <c r="I3075" t="s">
        <v>729</v>
      </c>
      <c r="K3075" t="s">
        <v>13329</v>
      </c>
      <c r="L3075" t="s">
        <v>18851</v>
      </c>
      <c r="M3075" t="s">
        <v>18852</v>
      </c>
      <c r="P3075" t="s">
        <v>18853</v>
      </c>
      <c r="Q3075" t="s">
        <v>651</v>
      </c>
      <c r="R3075" t="s">
        <v>189</v>
      </c>
      <c r="S3075" t="s">
        <v>18854</v>
      </c>
    </row>
    <row r="3076" spans="1:19" x14ac:dyDescent="0.3">
      <c r="A3076">
        <v>3075</v>
      </c>
      <c r="B3076">
        <v>3908</v>
      </c>
      <c r="C3076" t="s">
        <v>17</v>
      </c>
      <c r="D3076" t="s">
        <v>18855</v>
      </c>
      <c r="E3076" t="str">
        <f t="shared" si="96"/>
        <v>株式会社AGSコンサルティング</v>
      </c>
      <c r="F3076" t="str">
        <f t="shared" si="97"/>
        <v/>
      </c>
      <c r="G3076" t="s">
        <v>3117</v>
      </c>
      <c r="H3076" t="s">
        <v>393</v>
      </c>
      <c r="I3076" t="s">
        <v>458</v>
      </c>
      <c r="L3076" t="s">
        <v>18856</v>
      </c>
      <c r="M3076" t="s">
        <v>18857</v>
      </c>
      <c r="Q3076" t="s">
        <v>16441</v>
      </c>
      <c r="R3076" t="s">
        <v>565</v>
      </c>
      <c r="S3076" t="s">
        <v>18858</v>
      </c>
    </row>
    <row r="3077" spans="1:19" x14ac:dyDescent="0.3">
      <c r="A3077">
        <v>3076</v>
      </c>
      <c r="B3077">
        <v>3909</v>
      </c>
      <c r="C3077" t="s">
        <v>17</v>
      </c>
      <c r="D3077" t="s">
        <v>18859</v>
      </c>
      <c r="E3077" t="str">
        <f t="shared" si="96"/>
        <v>株式会社オレンジソフト</v>
      </c>
      <c r="F3077" t="str">
        <f t="shared" si="97"/>
        <v/>
      </c>
      <c r="G3077" t="s">
        <v>557</v>
      </c>
      <c r="H3077" t="s">
        <v>3436</v>
      </c>
      <c r="I3077" t="s">
        <v>18860</v>
      </c>
      <c r="J3077" t="s">
        <v>18861</v>
      </c>
      <c r="K3077" t="s">
        <v>3145</v>
      </c>
      <c r="L3077" t="s">
        <v>18862</v>
      </c>
      <c r="M3077" t="s">
        <v>18863</v>
      </c>
      <c r="Q3077" t="s">
        <v>2101</v>
      </c>
      <c r="S3077" t="s">
        <v>18864</v>
      </c>
    </row>
    <row r="3078" spans="1:19" x14ac:dyDescent="0.3">
      <c r="A3078">
        <v>3077</v>
      </c>
      <c r="B3078">
        <v>3910</v>
      </c>
      <c r="C3078" t="s">
        <v>17</v>
      </c>
      <c r="D3078" t="s">
        <v>18865</v>
      </c>
      <c r="E3078" t="str">
        <f t="shared" si="96"/>
        <v>株式会社アプトポッド</v>
      </c>
      <c r="F3078" t="str">
        <f t="shared" si="97"/>
        <v/>
      </c>
      <c r="G3078" t="s">
        <v>12140</v>
      </c>
      <c r="H3078" t="s">
        <v>2387</v>
      </c>
      <c r="K3078" t="s">
        <v>6613</v>
      </c>
      <c r="L3078" t="s">
        <v>18866</v>
      </c>
      <c r="M3078" t="s">
        <v>18867</v>
      </c>
      <c r="N3078" t="s">
        <v>39</v>
      </c>
      <c r="P3078" t="s">
        <v>18868</v>
      </c>
      <c r="Q3078" t="s">
        <v>443</v>
      </c>
      <c r="S3078" t="s">
        <v>18869</v>
      </c>
    </row>
    <row r="3079" spans="1:19" x14ac:dyDescent="0.3">
      <c r="A3079">
        <v>3078</v>
      </c>
      <c r="B3079">
        <v>3911</v>
      </c>
      <c r="C3079" t="s">
        <v>17</v>
      </c>
      <c r="D3079" t="s">
        <v>18870</v>
      </c>
      <c r="E3079" t="str">
        <f t="shared" si="96"/>
        <v>株式会社システマーク</v>
      </c>
      <c r="F3079" t="str">
        <f t="shared" si="97"/>
        <v/>
      </c>
      <c r="G3079" t="s">
        <v>6116</v>
      </c>
      <c r="I3079" t="s">
        <v>164</v>
      </c>
      <c r="K3079" t="s">
        <v>96</v>
      </c>
      <c r="L3079" t="s">
        <v>18871</v>
      </c>
      <c r="M3079" t="s">
        <v>18872</v>
      </c>
      <c r="Q3079" t="s">
        <v>484</v>
      </c>
      <c r="S3079" t="s">
        <v>18873</v>
      </c>
    </row>
    <row r="3080" spans="1:19" x14ac:dyDescent="0.3">
      <c r="A3080">
        <v>3079</v>
      </c>
      <c r="B3080">
        <v>3912</v>
      </c>
      <c r="C3080" t="s">
        <v>17</v>
      </c>
      <c r="D3080" t="s">
        <v>18874</v>
      </c>
      <c r="E3080" t="str">
        <f t="shared" si="96"/>
        <v>株式会社ZUU</v>
      </c>
      <c r="F3080" t="str">
        <f t="shared" si="97"/>
        <v/>
      </c>
      <c r="G3080" t="s">
        <v>83</v>
      </c>
      <c r="H3080" t="s">
        <v>816</v>
      </c>
      <c r="I3080" t="s">
        <v>18875</v>
      </c>
      <c r="K3080" t="s">
        <v>16277</v>
      </c>
      <c r="L3080" t="s">
        <v>18876</v>
      </c>
      <c r="M3080" t="s">
        <v>18877</v>
      </c>
      <c r="Q3080" t="s">
        <v>79</v>
      </c>
      <c r="R3080" t="s">
        <v>454</v>
      </c>
      <c r="S3080" t="s">
        <v>18878</v>
      </c>
    </row>
    <row r="3081" spans="1:19" x14ac:dyDescent="0.3">
      <c r="A3081">
        <v>3080</v>
      </c>
      <c r="B3081">
        <v>3913</v>
      </c>
      <c r="C3081" t="s">
        <v>17</v>
      </c>
      <c r="D3081" t="s">
        <v>18879</v>
      </c>
      <c r="E3081" t="str">
        <f t="shared" si="96"/>
        <v>株式会社hmsolution</v>
      </c>
      <c r="F3081" t="str">
        <f t="shared" si="97"/>
        <v/>
      </c>
      <c r="G3081" t="s">
        <v>83</v>
      </c>
      <c r="I3081" t="s">
        <v>3556</v>
      </c>
      <c r="L3081" t="s">
        <v>18880</v>
      </c>
      <c r="M3081" t="s">
        <v>18881</v>
      </c>
      <c r="Q3081" t="s">
        <v>5870</v>
      </c>
      <c r="S3081" t="s">
        <v>18882</v>
      </c>
    </row>
    <row r="3082" spans="1:19" x14ac:dyDescent="0.3">
      <c r="A3082">
        <v>3081</v>
      </c>
      <c r="B3082">
        <v>3914</v>
      </c>
      <c r="C3082" t="s">
        <v>17</v>
      </c>
      <c r="D3082" t="s">
        <v>18883</v>
      </c>
      <c r="E3082" t="str">
        <f t="shared" si="96"/>
        <v/>
      </c>
      <c r="F3082" t="str">
        <f t="shared" si="97"/>
        <v>パスクリエイト株式会社</v>
      </c>
      <c r="G3082" t="s">
        <v>1642</v>
      </c>
      <c r="I3082" t="s">
        <v>3556</v>
      </c>
      <c r="L3082" t="s">
        <v>18884</v>
      </c>
      <c r="M3082" t="s">
        <v>18885</v>
      </c>
      <c r="Q3082" t="s">
        <v>443</v>
      </c>
      <c r="S3082" t="s">
        <v>18886</v>
      </c>
    </row>
    <row r="3083" spans="1:19" x14ac:dyDescent="0.3">
      <c r="A3083">
        <v>3082</v>
      </c>
      <c r="B3083">
        <v>3915</v>
      </c>
      <c r="C3083" t="s">
        <v>17</v>
      </c>
      <c r="D3083" t="s">
        <v>18887</v>
      </c>
      <c r="E3083" t="str">
        <f t="shared" si="96"/>
        <v/>
      </c>
      <c r="F3083" t="str">
        <f t="shared" si="97"/>
        <v/>
      </c>
      <c r="G3083" t="s">
        <v>9020</v>
      </c>
      <c r="H3083" t="s">
        <v>6861</v>
      </c>
      <c r="I3083" t="s">
        <v>18888</v>
      </c>
      <c r="J3083" t="s">
        <v>18889</v>
      </c>
      <c r="K3083" t="s">
        <v>5958</v>
      </c>
      <c r="L3083" t="s">
        <v>18890</v>
      </c>
      <c r="M3083" t="s">
        <v>18891</v>
      </c>
      <c r="N3083" t="s">
        <v>39</v>
      </c>
      <c r="Q3083" t="s">
        <v>1416</v>
      </c>
      <c r="R3083" t="s">
        <v>885</v>
      </c>
      <c r="S3083" t="s">
        <v>18892</v>
      </c>
    </row>
    <row r="3084" spans="1:19" x14ac:dyDescent="0.3">
      <c r="A3084">
        <v>3083</v>
      </c>
      <c r="B3084">
        <v>3916</v>
      </c>
      <c r="C3084" t="s">
        <v>17</v>
      </c>
      <c r="D3084" t="s">
        <v>18893</v>
      </c>
      <c r="E3084" t="str">
        <f t="shared" si="96"/>
        <v>株式会社デジサーフ</v>
      </c>
      <c r="F3084" t="str">
        <f t="shared" si="97"/>
        <v/>
      </c>
      <c r="G3084" t="s">
        <v>18894</v>
      </c>
      <c r="H3084" t="s">
        <v>7544</v>
      </c>
      <c r="I3084" t="s">
        <v>18895</v>
      </c>
      <c r="L3084" t="s">
        <v>18896</v>
      </c>
      <c r="M3084" t="s">
        <v>18897</v>
      </c>
      <c r="N3084" t="s">
        <v>39</v>
      </c>
      <c r="Q3084" t="s">
        <v>4245</v>
      </c>
      <c r="S3084" t="s">
        <v>18898</v>
      </c>
    </row>
    <row r="3085" spans="1:19" x14ac:dyDescent="0.3">
      <c r="A3085">
        <v>3084</v>
      </c>
      <c r="B3085">
        <v>3917</v>
      </c>
      <c r="C3085" t="s">
        <v>17</v>
      </c>
      <c r="D3085" t="s">
        <v>18899</v>
      </c>
      <c r="E3085" t="str">
        <f t="shared" si="96"/>
        <v>株式会社ディノス・セシール</v>
      </c>
      <c r="F3085" t="str">
        <f t="shared" si="97"/>
        <v/>
      </c>
      <c r="G3085" t="s">
        <v>18900</v>
      </c>
      <c r="H3085" t="s">
        <v>124</v>
      </c>
      <c r="I3085" t="s">
        <v>18901</v>
      </c>
      <c r="J3085" t="s">
        <v>18902</v>
      </c>
      <c r="K3085" t="s">
        <v>3641</v>
      </c>
      <c r="L3085" t="s">
        <v>18903</v>
      </c>
      <c r="M3085" t="s">
        <v>18904</v>
      </c>
      <c r="N3085" t="s">
        <v>39</v>
      </c>
      <c r="O3085" t="s">
        <v>18905</v>
      </c>
      <c r="Q3085" t="s">
        <v>18906</v>
      </c>
      <c r="S3085" t="s">
        <v>18907</v>
      </c>
    </row>
    <row r="3086" spans="1:19" x14ac:dyDescent="0.3">
      <c r="A3086">
        <v>3085</v>
      </c>
      <c r="B3086">
        <v>3919</v>
      </c>
      <c r="C3086" t="s">
        <v>17</v>
      </c>
      <c r="D3086" t="s">
        <v>18908</v>
      </c>
      <c r="E3086" t="str">
        <f t="shared" si="96"/>
        <v>株式会社ディレクタス</v>
      </c>
      <c r="F3086" t="str">
        <f t="shared" si="97"/>
        <v/>
      </c>
      <c r="G3086" t="s">
        <v>83</v>
      </c>
      <c r="I3086" t="s">
        <v>3556</v>
      </c>
      <c r="L3086" t="s">
        <v>18909</v>
      </c>
      <c r="M3086" t="s">
        <v>18910</v>
      </c>
      <c r="Q3086" t="s">
        <v>3419</v>
      </c>
      <c r="S3086" t="s">
        <v>18911</v>
      </c>
    </row>
    <row r="3087" spans="1:19" x14ac:dyDescent="0.3">
      <c r="A3087">
        <v>3086</v>
      </c>
      <c r="B3087">
        <v>3920</v>
      </c>
      <c r="C3087" t="s">
        <v>17</v>
      </c>
      <c r="D3087" t="s">
        <v>18912</v>
      </c>
      <c r="E3087" t="str">
        <f t="shared" si="96"/>
        <v>株式会社アルカディア・プラス</v>
      </c>
      <c r="F3087" t="str">
        <f t="shared" si="97"/>
        <v/>
      </c>
      <c r="G3087" t="s">
        <v>1275</v>
      </c>
      <c r="I3087" t="s">
        <v>3556</v>
      </c>
      <c r="K3087" t="s">
        <v>12570</v>
      </c>
      <c r="L3087" t="s">
        <v>18913</v>
      </c>
      <c r="M3087" t="s">
        <v>18914</v>
      </c>
      <c r="N3087" t="s">
        <v>39</v>
      </c>
      <c r="Q3087" t="s">
        <v>2233</v>
      </c>
      <c r="S3087" t="s">
        <v>18915</v>
      </c>
    </row>
    <row r="3088" spans="1:19" x14ac:dyDescent="0.3">
      <c r="A3088">
        <v>3087</v>
      </c>
      <c r="B3088">
        <v>3921</v>
      </c>
      <c r="C3088" t="s">
        <v>17</v>
      </c>
      <c r="D3088" t="s">
        <v>18916</v>
      </c>
      <c r="E3088" t="str">
        <f t="shared" si="96"/>
        <v/>
      </c>
      <c r="F3088" t="str">
        <f t="shared" si="97"/>
        <v>Bits株式会社</v>
      </c>
      <c r="G3088" t="s">
        <v>915</v>
      </c>
      <c r="H3088" t="s">
        <v>372</v>
      </c>
      <c r="I3088" t="s">
        <v>164</v>
      </c>
      <c r="K3088" t="s">
        <v>6310</v>
      </c>
      <c r="L3088" t="s">
        <v>18917</v>
      </c>
      <c r="M3088" t="s">
        <v>18918</v>
      </c>
      <c r="Q3088" t="s">
        <v>3623</v>
      </c>
      <c r="S3088" t="s">
        <v>18919</v>
      </c>
    </row>
    <row r="3089" spans="1:19" x14ac:dyDescent="0.3">
      <c r="A3089">
        <v>3088</v>
      </c>
      <c r="B3089">
        <v>3922</v>
      </c>
      <c r="C3089" t="s">
        <v>17</v>
      </c>
      <c r="D3089" t="s">
        <v>18920</v>
      </c>
      <c r="E3089" t="str">
        <f t="shared" si="96"/>
        <v/>
      </c>
      <c r="F3089" t="str">
        <f t="shared" si="97"/>
        <v>アイテック阪急阪神株式会社</v>
      </c>
      <c r="G3089" t="s">
        <v>83</v>
      </c>
      <c r="I3089" t="s">
        <v>34</v>
      </c>
      <c r="K3089" t="s">
        <v>2806</v>
      </c>
      <c r="L3089" t="s">
        <v>18921</v>
      </c>
      <c r="M3089" t="s">
        <v>18922</v>
      </c>
      <c r="O3089" t="s">
        <v>18923</v>
      </c>
      <c r="Q3089" t="s">
        <v>12827</v>
      </c>
      <c r="S3089" t="s">
        <v>18924</v>
      </c>
    </row>
    <row r="3090" spans="1:19" x14ac:dyDescent="0.3">
      <c r="A3090">
        <v>3089</v>
      </c>
      <c r="B3090">
        <v>3924</v>
      </c>
      <c r="C3090" t="s">
        <v>17</v>
      </c>
      <c r="D3090" t="s">
        <v>18925</v>
      </c>
      <c r="E3090" t="str">
        <f t="shared" si="96"/>
        <v>株式会社HAROiD</v>
      </c>
      <c r="F3090" t="str">
        <f t="shared" si="97"/>
        <v/>
      </c>
      <c r="G3090" t="s">
        <v>7734</v>
      </c>
      <c r="K3090" t="s">
        <v>18926</v>
      </c>
      <c r="L3090" t="s">
        <v>18927</v>
      </c>
      <c r="M3090" t="s">
        <v>18928</v>
      </c>
      <c r="N3090" t="s">
        <v>39</v>
      </c>
      <c r="Q3090" t="s">
        <v>276</v>
      </c>
      <c r="R3090" t="s">
        <v>30</v>
      </c>
      <c r="S3090" t="s">
        <v>18929</v>
      </c>
    </row>
    <row r="3091" spans="1:19" x14ac:dyDescent="0.3">
      <c r="A3091">
        <v>3090</v>
      </c>
      <c r="B3091">
        <v>3925</v>
      </c>
      <c r="C3091" t="s">
        <v>17</v>
      </c>
      <c r="D3091" t="s">
        <v>18930</v>
      </c>
      <c r="E3091" t="str">
        <f t="shared" si="96"/>
        <v/>
      </c>
      <c r="F3091" t="str">
        <f t="shared" si="97"/>
        <v>アンファー株式会社</v>
      </c>
      <c r="G3091" t="s">
        <v>18931</v>
      </c>
      <c r="H3091" t="s">
        <v>3436</v>
      </c>
      <c r="I3091" t="s">
        <v>18932</v>
      </c>
      <c r="K3091" t="s">
        <v>1744</v>
      </c>
      <c r="L3091" t="s">
        <v>18933</v>
      </c>
      <c r="M3091" t="s">
        <v>18934</v>
      </c>
      <c r="P3091" t="s">
        <v>18935</v>
      </c>
      <c r="Q3091" t="s">
        <v>2639</v>
      </c>
      <c r="R3091" t="s">
        <v>454</v>
      </c>
      <c r="S3091" t="s">
        <v>18936</v>
      </c>
    </row>
    <row r="3092" spans="1:19" x14ac:dyDescent="0.3">
      <c r="A3092">
        <v>3091</v>
      </c>
      <c r="B3092">
        <v>3926</v>
      </c>
      <c r="C3092" t="s">
        <v>17</v>
      </c>
      <c r="D3092" t="s">
        <v>18937</v>
      </c>
      <c r="E3092" t="str">
        <f t="shared" si="96"/>
        <v/>
      </c>
      <c r="F3092" t="str">
        <f t="shared" si="97"/>
        <v>テレシスネットワーク株式会社</v>
      </c>
      <c r="G3092" t="s">
        <v>70</v>
      </c>
      <c r="H3092" t="s">
        <v>3436</v>
      </c>
      <c r="I3092" t="s">
        <v>18938</v>
      </c>
      <c r="K3092" t="s">
        <v>12988</v>
      </c>
      <c r="L3092" t="s">
        <v>18939</v>
      </c>
      <c r="M3092" t="s">
        <v>18940</v>
      </c>
      <c r="P3092" t="s">
        <v>18941</v>
      </c>
      <c r="Q3092" t="s">
        <v>79</v>
      </c>
      <c r="R3092" t="s">
        <v>120</v>
      </c>
      <c r="S3092" t="s">
        <v>18942</v>
      </c>
    </row>
    <row r="3093" spans="1:19" x14ac:dyDescent="0.3">
      <c r="A3093">
        <v>3092</v>
      </c>
      <c r="B3093">
        <v>3927</v>
      </c>
      <c r="C3093" t="s">
        <v>17</v>
      </c>
      <c r="D3093" t="s">
        <v>18943</v>
      </c>
      <c r="E3093" t="str">
        <f t="shared" si="96"/>
        <v>株式会社ESTcorporation</v>
      </c>
      <c r="F3093" t="str">
        <f t="shared" si="97"/>
        <v/>
      </c>
      <c r="G3093" t="s">
        <v>18944</v>
      </c>
      <c r="H3093" t="s">
        <v>7748</v>
      </c>
      <c r="I3093" t="s">
        <v>18945</v>
      </c>
      <c r="K3093" t="s">
        <v>4742</v>
      </c>
      <c r="L3093" t="s">
        <v>18946</v>
      </c>
      <c r="M3093" t="s">
        <v>18947</v>
      </c>
      <c r="N3093" t="s">
        <v>39</v>
      </c>
      <c r="P3093" t="s">
        <v>18948</v>
      </c>
      <c r="Q3093" t="s">
        <v>431</v>
      </c>
      <c r="R3093" t="s">
        <v>80</v>
      </c>
      <c r="S3093" t="s">
        <v>18949</v>
      </c>
    </row>
    <row r="3094" spans="1:19" x14ac:dyDescent="0.3">
      <c r="A3094">
        <v>3093</v>
      </c>
      <c r="B3094">
        <v>3928</v>
      </c>
      <c r="C3094" t="s">
        <v>17</v>
      </c>
      <c r="D3094" t="s">
        <v>18950</v>
      </c>
      <c r="E3094" t="str">
        <f t="shared" si="96"/>
        <v/>
      </c>
      <c r="F3094" t="str">
        <f t="shared" si="97"/>
        <v/>
      </c>
      <c r="G3094" t="s">
        <v>83</v>
      </c>
      <c r="K3094" t="s">
        <v>3538</v>
      </c>
      <c r="L3094" t="s">
        <v>18951</v>
      </c>
      <c r="M3094" t="s">
        <v>18952</v>
      </c>
      <c r="Q3094" t="s">
        <v>4137</v>
      </c>
      <c r="R3094" t="s">
        <v>390</v>
      </c>
      <c r="S3094" t="s">
        <v>18953</v>
      </c>
    </row>
    <row r="3095" spans="1:19" x14ac:dyDescent="0.3">
      <c r="A3095">
        <v>3094</v>
      </c>
      <c r="B3095">
        <v>3929</v>
      </c>
      <c r="C3095" t="s">
        <v>17</v>
      </c>
      <c r="D3095" t="s">
        <v>18954</v>
      </c>
      <c r="E3095" t="str">
        <f t="shared" si="96"/>
        <v/>
      </c>
      <c r="F3095" t="str">
        <f t="shared" si="97"/>
        <v>セザックス株式会社</v>
      </c>
      <c r="G3095" t="s">
        <v>3392</v>
      </c>
      <c r="H3095" t="s">
        <v>193</v>
      </c>
      <c r="I3095" t="s">
        <v>18955</v>
      </c>
      <c r="J3095" t="s">
        <v>18956</v>
      </c>
      <c r="L3095" t="s">
        <v>18957</v>
      </c>
      <c r="M3095" t="s">
        <v>18958</v>
      </c>
      <c r="N3095" t="s">
        <v>39</v>
      </c>
      <c r="Q3095" t="s">
        <v>18959</v>
      </c>
      <c r="S3095" t="s">
        <v>18960</v>
      </c>
    </row>
    <row r="3096" spans="1:19" x14ac:dyDescent="0.3">
      <c r="A3096">
        <v>3095</v>
      </c>
      <c r="B3096">
        <v>3930</v>
      </c>
      <c r="C3096" t="s">
        <v>17</v>
      </c>
      <c r="D3096" t="s">
        <v>18961</v>
      </c>
      <c r="E3096" t="str">
        <f t="shared" si="96"/>
        <v>株式会社エナジード</v>
      </c>
      <c r="F3096" t="str">
        <f t="shared" si="97"/>
        <v/>
      </c>
      <c r="G3096" t="s">
        <v>18266</v>
      </c>
      <c r="H3096" t="s">
        <v>12324</v>
      </c>
      <c r="I3096" t="s">
        <v>3556</v>
      </c>
      <c r="J3096" t="s">
        <v>18962</v>
      </c>
      <c r="K3096" t="s">
        <v>18322</v>
      </c>
      <c r="L3096" t="s">
        <v>18963</v>
      </c>
      <c r="M3096" t="s">
        <v>18964</v>
      </c>
      <c r="N3096" t="s">
        <v>39</v>
      </c>
      <c r="Q3096" t="s">
        <v>1441</v>
      </c>
      <c r="R3096" t="s">
        <v>2692</v>
      </c>
      <c r="S3096" t="s">
        <v>18965</v>
      </c>
    </row>
    <row r="3097" spans="1:19" x14ac:dyDescent="0.3">
      <c r="A3097">
        <v>3096</v>
      </c>
      <c r="B3097">
        <v>3931</v>
      </c>
      <c r="C3097" t="s">
        <v>17</v>
      </c>
      <c r="D3097" t="s">
        <v>18966</v>
      </c>
      <c r="E3097" t="str">
        <f t="shared" si="96"/>
        <v>株式会社ミクセンス</v>
      </c>
      <c r="F3097" t="str">
        <f t="shared" si="97"/>
        <v/>
      </c>
      <c r="G3097" t="s">
        <v>83</v>
      </c>
      <c r="I3097" t="s">
        <v>4916</v>
      </c>
      <c r="L3097" t="s">
        <v>18967</v>
      </c>
      <c r="M3097" t="s">
        <v>18968</v>
      </c>
      <c r="Q3097" t="s">
        <v>1989</v>
      </c>
      <c r="S3097" t="s">
        <v>18969</v>
      </c>
    </row>
    <row r="3098" spans="1:19" x14ac:dyDescent="0.3">
      <c r="A3098">
        <v>3097</v>
      </c>
      <c r="B3098">
        <v>3932</v>
      </c>
      <c r="C3098" t="s">
        <v>17</v>
      </c>
      <c r="D3098" t="s">
        <v>18970</v>
      </c>
      <c r="E3098" t="str">
        <f t="shared" si="96"/>
        <v/>
      </c>
      <c r="F3098" t="str">
        <f t="shared" si="97"/>
        <v>アルクテラス株式会社</v>
      </c>
      <c r="G3098" t="s">
        <v>10712</v>
      </c>
      <c r="H3098" t="s">
        <v>2387</v>
      </c>
      <c r="I3098" t="s">
        <v>18971</v>
      </c>
      <c r="K3098" t="s">
        <v>11111</v>
      </c>
      <c r="L3098" t="s">
        <v>18972</v>
      </c>
      <c r="M3098" t="s">
        <v>18973</v>
      </c>
      <c r="N3098" t="s">
        <v>39</v>
      </c>
      <c r="Q3098" t="s">
        <v>484</v>
      </c>
      <c r="S3098" t="s">
        <v>18974</v>
      </c>
    </row>
    <row r="3099" spans="1:19" x14ac:dyDescent="0.3">
      <c r="A3099">
        <v>3098</v>
      </c>
      <c r="B3099">
        <v>3933</v>
      </c>
      <c r="C3099" t="s">
        <v>17</v>
      </c>
      <c r="D3099" t="s">
        <v>18975</v>
      </c>
      <c r="E3099" t="str">
        <f t="shared" si="96"/>
        <v>株式会社ネットフォレスト</v>
      </c>
      <c r="F3099" t="str">
        <f t="shared" si="97"/>
        <v/>
      </c>
      <c r="G3099" t="s">
        <v>83</v>
      </c>
      <c r="I3099" t="s">
        <v>568</v>
      </c>
      <c r="J3099" t="s">
        <v>18976</v>
      </c>
      <c r="K3099" t="s">
        <v>74</v>
      </c>
      <c r="L3099" t="s">
        <v>18977</v>
      </c>
      <c r="M3099" t="s">
        <v>18978</v>
      </c>
      <c r="N3099" t="s">
        <v>39</v>
      </c>
      <c r="P3099" t="s">
        <v>18979</v>
      </c>
      <c r="Q3099" t="s">
        <v>101</v>
      </c>
      <c r="R3099" t="s">
        <v>402</v>
      </c>
      <c r="S3099" t="s">
        <v>18980</v>
      </c>
    </row>
    <row r="3100" spans="1:19" x14ac:dyDescent="0.3">
      <c r="A3100">
        <v>3099</v>
      </c>
      <c r="B3100">
        <v>3934</v>
      </c>
      <c r="C3100" t="s">
        <v>17</v>
      </c>
      <c r="D3100" t="s">
        <v>18981</v>
      </c>
      <c r="E3100" t="str">
        <f t="shared" si="96"/>
        <v>株式会社ユーティックス</v>
      </c>
      <c r="F3100" t="str">
        <f t="shared" si="97"/>
        <v/>
      </c>
      <c r="G3100" t="s">
        <v>10569</v>
      </c>
      <c r="I3100" t="s">
        <v>1778</v>
      </c>
      <c r="L3100" t="s">
        <v>18982</v>
      </c>
      <c r="M3100" t="s">
        <v>18983</v>
      </c>
      <c r="Q3100" t="s">
        <v>987</v>
      </c>
      <c r="S3100" t="s">
        <v>18984</v>
      </c>
    </row>
    <row r="3101" spans="1:19" x14ac:dyDescent="0.3">
      <c r="A3101">
        <v>3100</v>
      </c>
      <c r="B3101">
        <v>3935</v>
      </c>
      <c r="C3101" t="s">
        <v>17</v>
      </c>
      <c r="D3101" t="s">
        <v>18985</v>
      </c>
      <c r="E3101" t="str">
        <f t="shared" si="96"/>
        <v>株式会社キャリアデザインセンター</v>
      </c>
      <c r="F3101" t="str">
        <f t="shared" si="97"/>
        <v/>
      </c>
      <c r="G3101" t="s">
        <v>144</v>
      </c>
      <c r="H3101" t="s">
        <v>351</v>
      </c>
      <c r="I3101" t="s">
        <v>18986</v>
      </c>
      <c r="L3101" t="s">
        <v>18987</v>
      </c>
      <c r="M3101" t="s">
        <v>18988</v>
      </c>
      <c r="N3101" t="s">
        <v>52</v>
      </c>
      <c r="Q3101" t="s">
        <v>18989</v>
      </c>
      <c r="R3101" t="s">
        <v>841</v>
      </c>
      <c r="S3101" t="s">
        <v>18990</v>
      </c>
    </row>
    <row r="3102" spans="1:19" x14ac:dyDescent="0.3">
      <c r="A3102">
        <v>3101</v>
      </c>
      <c r="B3102">
        <v>3937</v>
      </c>
      <c r="C3102" t="s">
        <v>17</v>
      </c>
      <c r="D3102" t="s">
        <v>18991</v>
      </c>
      <c r="E3102" t="str">
        <f t="shared" si="96"/>
        <v>株式会社フーディソン</v>
      </c>
      <c r="F3102" t="str">
        <f t="shared" si="97"/>
        <v/>
      </c>
      <c r="G3102" t="s">
        <v>83</v>
      </c>
      <c r="H3102" t="s">
        <v>816</v>
      </c>
      <c r="I3102" t="s">
        <v>18992</v>
      </c>
      <c r="K3102" t="s">
        <v>16277</v>
      </c>
      <c r="L3102" t="s">
        <v>18993</v>
      </c>
      <c r="M3102" t="s">
        <v>18994</v>
      </c>
      <c r="N3102" t="s">
        <v>39</v>
      </c>
      <c r="O3102" t="s">
        <v>18995</v>
      </c>
      <c r="Q3102" t="s">
        <v>4588</v>
      </c>
      <c r="S3102" t="s">
        <v>18996</v>
      </c>
    </row>
    <row r="3103" spans="1:19" x14ac:dyDescent="0.3">
      <c r="A3103">
        <v>3102</v>
      </c>
      <c r="B3103">
        <v>3938</v>
      </c>
      <c r="C3103" t="s">
        <v>17</v>
      </c>
      <c r="D3103" t="s">
        <v>18997</v>
      </c>
      <c r="E3103" t="str">
        <f t="shared" si="96"/>
        <v>株式会社ビックス</v>
      </c>
      <c r="F3103" t="str">
        <f t="shared" si="97"/>
        <v/>
      </c>
      <c r="G3103" t="s">
        <v>853</v>
      </c>
      <c r="I3103" t="s">
        <v>164</v>
      </c>
      <c r="J3103" t="s">
        <v>18998</v>
      </c>
      <c r="K3103" t="s">
        <v>9858</v>
      </c>
      <c r="L3103" t="s">
        <v>18999</v>
      </c>
      <c r="M3103" t="s">
        <v>19000</v>
      </c>
      <c r="N3103" t="s">
        <v>39</v>
      </c>
      <c r="Q3103" t="s">
        <v>255</v>
      </c>
      <c r="R3103" t="s">
        <v>202</v>
      </c>
      <c r="S3103" t="s">
        <v>19001</v>
      </c>
    </row>
    <row r="3104" spans="1:19" x14ac:dyDescent="0.3">
      <c r="A3104">
        <v>3103</v>
      </c>
      <c r="B3104">
        <v>3939</v>
      </c>
      <c r="C3104" t="s">
        <v>17</v>
      </c>
      <c r="D3104" t="s">
        <v>19002</v>
      </c>
      <c r="E3104" t="str">
        <f t="shared" si="96"/>
        <v>株式会社Act9</v>
      </c>
      <c r="F3104" t="str">
        <f t="shared" si="97"/>
        <v/>
      </c>
      <c r="G3104" t="s">
        <v>19003</v>
      </c>
      <c r="H3104" t="s">
        <v>71</v>
      </c>
      <c r="I3104" t="s">
        <v>19004</v>
      </c>
      <c r="K3104" t="s">
        <v>18683</v>
      </c>
      <c r="L3104" t="s">
        <v>19005</v>
      </c>
      <c r="M3104" t="s">
        <v>19006</v>
      </c>
      <c r="N3104" t="s">
        <v>39</v>
      </c>
      <c r="Q3104" t="s">
        <v>1441</v>
      </c>
      <c r="R3104" t="s">
        <v>9350</v>
      </c>
      <c r="S3104" t="s">
        <v>19007</v>
      </c>
    </row>
    <row r="3105" spans="1:19" x14ac:dyDescent="0.3">
      <c r="A3105">
        <v>3104</v>
      </c>
      <c r="B3105">
        <v>3941</v>
      </c>
      <c r="C3105" t="s">
        <v>17</v>
      </c>
      <c r="D3105" t="s">
        <v>19008</v>
      </c>
      <c r="E3105" t="str">
        <f t="shared" si="96"/>
        <v/>
      </c>
      <c r="F3105" t="str">
        <f t="shared" si="97"/>
        <v>星野楽器株式会社</v>
      </c>
      <c r="G3105" t="s">
        <v>19009</v>
      </c>
      <c r="H3105" t="s">
        <v>1166</v>
      </c>
      <c r="I3105" t="s">
        <v>4866</v>
      </c>
      <c r="J3105" t="s">
        <v>19010</v>
      </c>
      <c r="K3105" t="s">
        <v>2454</v>
      </c>
      <c r="L3105" t="s">
        <v>19011</v>
      </c>
      <c r="M3105" t="s">
        <v>19012</v>
      </c>
      <c r="N3105" t="s">
        <v>39</v>
      </c>
      <c r="Q3105" t="s">
        <v>7446</v>
      </c>
      <c r="R3105" t="s">
        <v>3357</v>
      </c>
      <c r="S3105" t="s">
        <v>19013</v>
      </c>
    </row>
    <row r="3106" spans="1:19" x14ac:dyDescent="0.3">
      <c r="A3106">
        <v>3105</v>
      </c>
      <c r="B3106">
        <v>3942</v>
      </c>
      <c r="C3106" t="s">
        <v>17</v>
      </c>
      <c r="D3106" t="s">
        <v>19014</v>
      </c>
      <c r="E3106" t="str">
        <f t="shared" si="96"/>
        <v>株式会社スタイルレシピ</v>
      </c>
      <c r="F3106" t="str">
        <f t="shared" si="97"/>
        <v/>
      </c>
      <c r="G3106" t="s">
        <v>557</v>
      </c>
      <c r="H3106" t="s">
        <v>816</v>
      </c>
      <c r="I3106" t="s">
        <v>19015</v>
      </c>
      <c r="K3106" t="s">
        <v>10985</v>
      </c>
      <c r="L3106" t="s">
        <v>19016</v>
      </c>
      <c r="M3106" t="s">
        <v>19017</v>
      </c>
      <c r="Q3106" t="s">
        <v>484</v>
      </c>
      <c r="S3106" t="s">
        <v>19018</v>
      </c>
    </row>
    <row r="3107" spans="1:19" x14ac:dyDescent="0.3">
      <c r="A3107">
        <v>3106</v>
      </c>
      <c r="B3107">
        <v>3945</v>
      </c>
      <c r="C3107" t="s">
        <v>17</v>
      </c>
      <c r="D3107" t="s">
        <v>19019</v>
      </c>
      <c r="E3107" t="str">
        <f t="shared" si="96"/>
        <v/>
      </c>
      <c r="F3107" t="str">
        <f t="shared" si="97"/>
        <v>マイケル・ペイジ・インターナショナル・ジャパン株式会社</v>
      </c>
      <c r="G3107" t="s">
        <v>144</v>
      </c>
      <c r="H3107" t="s">
        <v>19020</v>
      </c>
      <c r="I3107" t="s">
        <v>8160</v>
      </c>
      <c r="L3107" t="s">
        <v>19021</v>
      </c>
      <c r="M3107" t="s">
        <v>19022</v>
      </c>
      <c r="N3107" t="s">
        <v>909</v>
      </c>
      <c r="Q3107" t="s">
        <v>840</v>
      </c>
      <c r="S3107" t="s">
        <v>19023</v>
      </c>
    </row>
    <row r="3108" spans="1:19" x14ac:dyDescent="0.3">
      <c r="A3108">
        <v>3107</v>
      </c>
      <c r="B3108">
        <v>3947</v>
      </c>
      <c r="C3108" t="s">
        <v>17</v>
      </c>
      <c r="D3108" t="s">
        <v>19024</v>
      </c>
      <c r="E3108" t="str">
        <f t="shared" si="96"/>
        <v>株式会社コリー</v>
      </c>
      <c r="F3108" t="str">
        <f t="shared" si="97"/>
        <v/>
      </c>
      <c r="G3108" t="s">
        <v>70</v>
      </c>
      <c r="H3108" t="s">
        <v>836</v>
      </c>
      <c r="L3108" t="s">
        <v>4055</v>
      </c>
      <c r="M3108" t="s">
        <v>19025</v>
      </c>
      <c r="Q3108" t="s">
        <v>2595</v>
      </c>
      <c r="R3108" t="s">
        <v>80</v>
      </c>
      <c r="S3108" t="s">
        <v>19026</v>
      </c>
    </row>
    <row r="3109" spans="1:19" x14ac:dyDescent="0.3">
      <c r="A3109">
        <v>3108</v>
      </c>
      <c r="B3109">
        <v>3948</v>
      </c>
      <c r="C3109" t="s">
        <v>17</v>
      </c>
      <c r="D3109" t="s">
        <v>19027</v>
      </c>
      <c r="E3109" t="str">
        <f t="shared" si="96"/>
        <v/>
      </c>
      <c r="F3109" t="str">
        <f t="shared" si="97"/>
        <v>ファストメディア株式会社</v>
      </c>
      <c r="G3109" t="s">
        <v>70</v>
      </c>
      <c r="H3109" t="s">
        <v>816</v>
      </c>
      <c r="I3109" t="s">
        <v>19028</v>
      </c>
      <c r="L3109" t="s">
        <v>19029</v>
      </c>
      <c r="M3109" t="s">
        <v>19030</v>
      </c>
      <c r="Q3109" t="s">
        <v>484</v>
      </c>
      <c r="S3109" t="s">
        <v>19031</v>
      </c>
    </row>
    <row r="3110" spans="1:19" x14ac:dyDescent="0.3">
      <c r="A3110">
        <v>3109</v>
      </c>
      <c r="B3110">
        <v>3950</v>
      </c>
      <c r="C3110" t="s">
        <v>17</v>
      </c>
      <c r="D3110" t="s">
        <v>19032</v>
      </c>
      <c r="E3110" t="str">
        <f t="shared" si="96"/>
        <v/>
      </c>
      <c r="F3110" t="str">
        <f t="shared" si="97"/>
        <v>ベルフェイス株式会社</v>
      </c>
      <c r="G3110" t="s">
        <v>83</v>
      </c>
      <c r="H3110" t="s">
        <v>816</v>
      </c>
      <c r="K3110" t="s">
        <v>18926</v>
      </c>
      <c r="L3110" t="s">
        <v>19033</v>
      </c>
      <c r="M3110" t="s">
        <v>19034</v>
      </c>
      <c r="N3110" t="s">
        <v>39</v>
      </c>
      <c r="Q3110" t="s">
        <v>494</v>
      </c>
      <c r="R3110" t="s">
        <v>402</v>
      </c>
      <c r="S3110" t="s">
        <v>19035</v>
      </c>
    </row>
    <row r="3111" spans="1:19" x14ac:dyDescent="0.3">
      <c r="A3111">
        <v>3110</v>
      </c>
      <c r="B3111">
        <v>3951</v>
      </c>
      <c r="C3111" t="s">
        <v>17</v>
      </c>
      <c r="D3111" t="s">
        <v>19036</v>
      </c>
      <c r="E3111" t="str">
        <f t="shared" si="96"/>
        <v>株式会社Arinos</v>
      </c>
      <c r="F3111" t="str">
        <f t="shared" si="97"/>
        <v/>
      </c>
      <c r="G3111" t="s">
        <v>19037</v>
      </c>
      <c r="H3111" t="s">
        <v>2387</v>
      </c>
      <c r="I3111" t="s">
        <v>19038</v>
      </c>
      <c r="K3111" t="s">
        <v>11111</v>
      </c>
      <c r="L3111" t="s">
        <v>19039</v>
      </c>
      <c r="M3111" t="s">
        <v>19040</v>
      </c>
      <c r="Q3111" t="s">
        <v>181</v>
      </c>
      <c r="R3111" t="s">
        <v>80</v>
      </c>
      <c r="S3111" t="s">
        <v>19041</v>
      </c>
    </row>
    <row r="3112" spans="1:19" x14ac:dyDescent="0.3">
      <c r="A3112">
        <v>3111</v>
      </c>
      <c r="B3112">
        <v>3952</v>
      </c>
      <c r="C3112" t="s">
        <v>17</v>
      </c>
      <c r="D3112" t="s">
        <v>19042</v>
      </c>
      <c r="E3112" t="str">
        <f t="shared" si="96"/>
        <v>株式会社キャッチボール</v>
      </c>
      <c r="F3112" t="str">
        <f t="shared" si="97"/>
        <v/>
      </c>
      <c r="G3112" t="s">
        <v>18157</v>
      </c>
      <c r="H3112" t="s">
        <v>1286</v>
      </c>
      <c r="I3112" t="s">
        <v>4582</v>
      </c>
      <c r="K3112" t="s">
        <v>3538</v>
      </c>
      <c r="L3112" t="s">
        <v>19043</v>
      </c>
      <c r="M3112" t="s">
        <v>19044</v>
      </c>
      <c r="N3112" t="s">
        <v>39</v>
      </c>
      <c r="O3112" t="s">
        <v>19045</v>
      </c>
      <c r="Q3112" t="s">
        <v>3179</v>
      </c>
      <c r="R3112" t="s">
        <v>454</v>
      </c>
      <c r="S3112" t="s">
        <v>19046</v>
      </c>
    </row>
    <row r="3113" spans="1:19" x14ac:dyDescent="0.3">
      <c r="A3113">
        <v>3112</v>
      </c>
      <c r="B3113">
        <v>3953</v>
      </c>
      <c r="C3113" t="s">
        <v>17</v>
      </c>
      <c r="D3113" t="s">
        <v>19047</v>
      </c>
      <c r="E3113" t="str">
        <f t="shared" si="96"/>
        <v>株式会社Clamppy</v>
      </c>
      <c r="F3113" t="str">
        <f t="shared" si="97"/>
        <v/>
      </c>
      <c r="G3113" t="s">
        <v>83</v>
      </c>
      <c r="H3113" t="s">
        <v>4546</v>
      </c>
      <c r="K3113" t="s">
        <v>18057</v>
      </c>
      <c r="L3113" t="s">
        <v>19048</v>
      </c>
      <c r="M3113" t="s">
        <v>19049</v>
      </c>
      <c r="Q3113" t="s">
        <v>1363</v>
      </c>
      <c r="R3113" t="s">
        <v>80</v>
      </c>
      <c r="S3113" t="s">
        <v>19050</v>
      </c>
    </row>
    <row r="3114" spans="1:19" x14ac:dyDescent="0.3">
      <c r="A3114">
        <v>3113</v>
      </c>
      <c r="B3114">
        <v>3954</v>
      </c>
      <c r="C3114" t="s">
        <v>17</v>
      </c>
      <c r="D3114" t="s">
        <v>19051</v>
      </c>
      <c r="E3114" t="str">
        <f t="shared" si="96"/>
        <v>株式会社アサヒコミュニケーションズ</v>
      </c>
      <c r="F3114" t="str">
        <f t="shared" si="97"/>
        <v/>
      </c>
      <c r="G3114" t="s">
        <v>3519</v>
      </c>
      <c r="H3114" t="s">
        <v>372</v>
      </c>
      <c r="I3114" t="s">
        <v>932</v>
      </c>
      <c r="K3114" t="s">
        <v>19052</v>
      </c>
      <c r="L3114" t="s">
        <v>19053</v>
      </c>
      <c r="M3114" t="s">
        <v>19054</v>
      </c>
      <c r="N3114" t="s">
        <v>39</v>
      </c>
      <c r="P3114" t="s">
        <v>19055</v>
      </c>
      <c r="Q3114" t="s">
        <v>1041</v>
      </c>
      <c r="R3114" t="s">
        <v>16317</v>
      </c>
      <c r="S3114" t="s">
        <v>19056</v>
      </c>
    </row>
    <row r="3115" spans="1:19" x14ac:dyDescent="0.3">
      <c r="A3115">
        <v>3114</v>
      </c>
      <c r="B3115">
        <v>3955</v>
      </c>
      <c r="C3115" t="s">
        <v>17</v>
      </c>
      <c r="D3115" t="s">
        <v>19057</v>
      </c>
      <c r="E3115" t="str">
        <f t="shared" si="96"/>
        <v>株式会社クレスソフト</v>
      </c>
      <c r="F3115" t="str">
        <f t="shared" si="97"/>
        <v/>
      </c>
      <c r="G3115" t="s">
        <v>3731</v>
      </c>
      <c r="I3115" t="s">
        <v>19058</v>
      </c>
      <c r="K3115" t="s">
        <v>4479</v>
      </c>
      <c r="L3115" t="s">
        <v>19059</v>
      </c>
      <c r="M3115" t="s">
        <v>19060</v>
      </c>
      <c r="N3115" t="s">
        <v>39</v>
      </c>
      <c r="P3115" t="s">
        <v>19061</v>
      </c>
      <c r="Q3115" t="s">
        <v>315</v>
      </c>
      <c r="S3115" t="s">
        <v>19062</v>
      </c>
    </row>
    <row r="3116" spans="1:19" x14ac:dyDescent="0.3">
      <c r="A3116">
        <v>3115</v>
      </c>
      <c r="B3116">
        <v>3957</v>
      </c>
      <c r="C3116" t="s">
        <v>17</v>
      </c>
      <c r="D3116" t="s">
        <v>19063</v>
      </c>
      <c r="E3116" t="str">
        <f t="shared" si="96"/>
        <v>株式会社ＭＣデータプラス</v>
      </c>
      <c r="F3116" t="str">
        <f t="shared" si="97"/>
        <v/>
      </c>
      <c r="G3116" t="s">
        <v>83</v>
      </c>
      <c r="H3116" t="s">
        <v>1286</v>
      </c>
      <c r="I3116" t="s">
        <v>19064</v>
      </c>
      <c r="J3116" t="s">
        <v>19065</v>
      </c>
      <c r="K3116" t="s">
        <v>19066</v>
      </c>
      <c r="L3116" t="s">
        <v>19067</v>
      </c>
      <c r="M3116" t="s">
        <v>19068</v>
      </c>
      <c r="O3116" t="s">
        <v>19069</v>
      </c>
      <c r="Q3116" t="s">
        <v>725</v>
      </c>
      <c r="R3116" t="s">
        <v>454</v>
      </c>
      <c r="S3116" t="s">
        <v>19070</v>
      </c>
    </row>
    <row r="3117" spans="1:19" x14ac:dyDescent="0.3">
      <c r="A3117">
        <v>3116</v>
      </c>
      <c r="B3117">
        <v>3958</v>
      </c>
      <c r="C3117" t="s">
        <v>17</v>
      </c>
      <c r="D3117" t="s">
        <v>19071</v>
      </c>
      <c r="E3117" t="str">
        <f t="shared" si="96"/>
        <v>株式会社ラック</v>
      </c>
      <c r="F3117" t="str">
        <f t="shared" si="97"/>
        <v/>
      </c>
      <c r="G3117" t="s">
        <v>1079</v>
      </c>
      <c r="I3117" t="s">
        <v>1070</v>
      </c>
      <c r="L3117" t="s">
        <v>19072</v>
      </c>
      <c r="M3117" t="s">
        <v>19073</v>
      </c>
      <c r="Q3117" t="s">
        <v>19074</v>
      </c>
      <c r="S3117" t="s">
        <v>19075</v>
      </c>
    </row>
    <row r="3118" spans="1:19" x14ac:dyDescent="0.3">
      <c r="A3118">
        <v>3117</v>
      </c>
      <c r="B3118">
        <v>3959</v>
      </c>
      <c r="C3118" t="s">
        <v>17</v>
      </c>
      <c r="D3118" t="s">
        <v>19076</v>
      </c>
      <c r="E3118" t="str">
        <f t="shared" si="96"/>
        <v>株式会社エージェント</v>
      </c>
      <c r="F3118" t="str">
        <f t="shared" si="97"/>
        <v/>
      </c>
      <c r="G3118" t="s">
        <v>3214</v>
      </c>
      <c r="I3118" t="s">
        <v>6165</v>
      </c>
      <c r="J3118" t="s">
        <v>19077</v>
      </c>
      <c r="K3118" t="s">
        <v>1184</v>
      </c>
      <c r="L3118" t="s">
        <v>19078</v>
      </c>
      <c r="M3118" t="s">
        <v>19079</v>
      </c>
      <c r="Q3118" t="s">
        <v>1041</v>
      </c>
      <c r="R3118" t="s">
        <v>3475</v>
      </c>
      <c r="S3118" t="s">
        <v>19080</v>
      </c>
    </row>
    <row r="3119" spans="1:19" x14ac:dyDescent="0.3">
      <c r="A3119">
        <v>3118</v>
      </c>
      <c r="B3119">
        <v>3960</v>
      </c>
      <c r="C3119" t="s">
        <v>17</v>
      </c>
      <c r="D3119" t="s">
        <v>19081</v>
      </c>
      <c r="E3119" t="str">
        <f t="shared" si="96"/>
        <v/>
      </c>
      <c r="F3119" t="str">
        <f t="shared" si="97"/>
        <v>Coaido株式会社</v>
      </c>
      <c r="G3119" t="s">
        <v>19082</v>
      </c>
      <c r="H3119" t="s">
        <v>816</v>
      </c>
      <c r="K3119" t="s">
        <v>17724</v>
      </c>
      <c r="L3119" t="s">
        <v>19083</v>
      </c>
      <c r="M3119" t="s">
        <v>19084</v>
      </c>
      <c r="N3119" t="s">
        <v>39</v>
      </c>
      <c r="Q3119" t="s">
        <v>494</v>
      </c>
      <c r="R3119" t="s">
        <v>895</v>
      </c>
      <c r="S3119" t="s">
        <v>19085</v>
      </c>
    </row>
    <row r="3120" spans="1:19" x14ac:dyDescent="0.3">
      <c r="A3120">
        <v>3119</v>
      </c>
      <c r="B3120">
        <v>3961</v>
      </c>
      <c r="C3120" t="s">
        <v>17</v>
      </c>
      <c r="D3120" t="s">
        <v>19086</v>
      </c>
      <c r="E3120" t="str">
        <f t="shared" si="96"/>
        <v/>
      </c>
      <c r="F3120" t="str">
        <f t="shared" si="97"/>
        <v>ヘッドスプリング株式会社</v>
      </c>
      <c r="G3120" t="s">
        <v>467</v>
      </c>
      <c r="H3120" t="s">
        <v>2387</v>
      </c>
      <c r="I3120" t="s">
        <v>19087</v>
      </c>
      <c r="K3120" t="s">
        <v>17159</v>
      </c>
      <c r="L3120" t="s">
        <v>19088</v>
      </c>
      <c r="M3120" t="s">
        <v>19089</v>
      </c>
      <c r="N3120" t="s">
        <v>39</v>
      </c>
      <c r="Q3120" t="s">
        <v>5206</v>
      </c>
      <c r="S3120" t="s">
        <v>19090</v>
      </c>
    </row>
    <row r="3121" spans="1:19" x14ac:dyDescent="0.3">
      <c r="A3121">
        <v>3120</v>
      </c>
      <c r="B3121">
        <v>3962</v>
      </c>
      <c r="C3121" t="s">
        <v>17</v>
      </c>
      <c r="D3121" t="s">
        <v>19091</v>
      </c>
      <c r="E3121" t="str">
        <f t="shared" si="96"/>
        <v>株式会社CaSy</v>
      </c>
      <c r="F3121" t="str">
        <f t="shared" si="97"/>
        <v/>
      </c>
      <c r="G3121" t="s">
        <v>18157</v>
      </c>
      <c r="H3121" t="s">
        <v>124</v>
      </c>
      <c r="K3121" t="s">
        <v>1200</v>
      </c>
      <c r="L3121" t="s">
        <v>19092</v>
      </c>
      <c r="M3121" t="s">
        <v>19093</v>
      </c>
      <c r="Q3121" t="s">
        <v>1989</v>
      </c>
      <c r="S3121" t="s">
        <v>19094</v>
      </c>
    </row>
    <row r="3122" spans="1:19" x14ac:dyDescent="0.3">
      <c r="A3122">
        <v>3121</v>
      </c>
      <c r="B3122">
        <v>3963</v>
      </c>
      <c r="C3122" t="s">
        <v>17</v>
      </c>
      <c r="D3122" t="s">
        <v>19095</v>
      </c>
      <c r="E3122" t="str">
        <f t="shared" si="96"/>
        <v>株式会社BIGBANG</v>
      </c>
      <c r="F3122" t="str">
        <f t="shared" si="97"/>
        <v/>
      </c>
      <c r="G3122" t="s">
        <v>259</v>
      </c>
      <c r="I3122" t="s">
        <v>19096</v>
      </c>
      <c r="K3122" t="s">
        <v>17159</v>
      </c>
      <c r="L3122" t="s">
        <v>19097</v>
      </c>
      <c r="M3122" t="s">
        <v>19098</v>
      </c>
      <c r="Q3122" t="s">
        <v>651</v>
      </c>
      <c r="R3122" t="s">
        <v>390</v>
      </c>
      <c r="S3122" t="s">
        <v>19099</v>
      </c>
    </row>
    <row r="3123" spans="1:19" x14ac:dyDescent="0.3">
      <c r="A3123">
        <v>3122</v>
      </c>
      <c r="B3123">
        <v>3964</v>
      </c>
      <c r="C3123" t="s">
        <v>17</v>
      </c>
      <c r="D3123" t="s">
        <v>19100</v>
      </c>
      <c r="E3123" t="str">
        <f t="shared" si="96"/>
        <v/>
      </c>
      <c r="F3123" t="str">
        <f t="shared" si="97"/>
        <v>近畿日本ツーリスト個人旅行株式会社</v>
      </c>
      <c r="G3123" t="s">
        <v>11271</v>
      </c>
      <c r="H3123" t="s">
        <v>2387</v>
      </c>
      <c r="I3123" t="s">
        <v>964</v>
      </c>
      <c r="L3123" t="s">
        <v>19101</v>
      </c>
      <c r="M3123" t="s">
        <v>19102</v>
      </c>
      <c r="Q3123" t="e">
        <f>-人</f>
        <v>#NAME?</v>
      </c>
      <c r="S3123" t="s">
        <v>1875</v>
      </c>
    </row>
    <row r="3124" spans="1:19" x14ac:dyDescent="0.3">
      <c r="A3124">
        <v>3123</v>
      </c>
      <c r="B3124">
        <v>3965</v>
      </c>
      <c r="C3124" t="s">
        <v>17</v>
      </c>
      <c r="D3124" t="s">
        <v>19103</v>
      </c>
      <c r="E3124" t="str">
        <f t="shared" si="96"/>
        <v>株式会社空色</v>
      </c>
      <c r="F3124" t="str">
        <f t="shared" si="97"/>
        <v/>
      </c>
      <c r="G3124" t="s">
        <v>19104</v>
      </c>
      <c r="I3124" t="s">
        <v>19105</v>
      </c>
      <c r="L3124" t="s">
        <v>19106</v>
      </c>
      <c r="M3124" t="s">
        <v>19107</v>
      </c>
      <c r="Q3124" t="s">
        <v>484</v>
      </c>
      <c r="S3124" t="s">
        <v>19108</v>
      </c>
    </row>
    <row r="3125" spans="1:19" x14ac:dyDescent="0.3">
      <c r="A3125">
        <v>3124</v>
      </c>
      <c r="B3125">
        <v>3966</v>
      </c>
      <c r="C3125" t="s">
        <v>17</v>
      </c>
      <c r="D3125" t="s">
        <v>19109</v>
      </c>
      <c r="E3125" t="str">
        <f t="shared" si="96"/>
        <v>株式会社アシスト北海道</v>
      </c>
      <c r="F3125" t="str">
        <f t="shared" si="97"/>
        <v/>
      </c>
      <c r="G3125" t="s">
        <v>1788</v>
      </c>
      <c r="H3125" t="s">
        <v>1286</v>
      </c>
      <c r="I3125" t="s">
        <v>1778</v>
      </c>
      <c r="J3125" t="s">
        <v>19110</v>
      </c>
      <c r="K3125" t="s">
        <v>14249</v>
      </c>
      <c r="L3125" t="s">
        <v>19111</v>
      </c>
      <c r="M3125" t="s">
        <v>19112</v>
      </c>
      <c r="N3125" t="s">
        <v>39</v>
      </c>
      <c r="Q3125" t="s">
        <v>927</v>
      </c>
      <c r="R3125" t="s">
        <v>1101</v>
      </c>
      <c r="S3125" t="s">
        <v>19113</v>
      </c>
    </row>
    <row r="3126" spans="1:19" x14ac:dyDescent="0.3">
      <c r="A3126">
        <v>3125</v>
      </c>
      <c r="B3126">
        <v>3967</v>
      </c>
      <c r="C3126" t="s">
        <v>17</v>
      </c>
      <c r="D3126" t="s">
        <v>19114</v>
      </c>
      <c r="E3126" t="str">
        <f t="shared" si="96"/>
        <v>株式会社デイアライブ</v>
      </c>
      <c r="F3126" t="str">
        <f t="shared" si="97"/>
        <v/>
      </c>
      <c r="G3126" t="s">
        <v>11304</v>
      </c>
      <c r="H3126" t="s">
        <v>931</v>
      </c>
      <c r="I3126" t="s">
        <v>19115</v>
      </c>
      <c r="K3126" t="s">
        <v>11666</v>
      </c>
      <c r="L3126" t="s">
        <v>19116</v>
      </c>
      <c r="M3126" t="s">
        <v>19117</v>
      </c>
      <c r="P3126" t="s">
        <v>19118</v>
      </c>
      <c r="Q3126" t="s">
        <v>494</v>
      </c>
      <c r="R3126" t="s">
        <v>454</v>
      </c>
      <c r="S3126" t="s">
        <v>19119</v>
      </c>
    </row>
    <row r="3127" spans="1:19" x14ac:dyDescent="0.3">
      <c r="A3127">
        <v>3126</v>
      </c>
      <c r="B3127">
        <v>3968</v>
      </c>
      <c r="C3127" t="s">
        <v>17</v>
      </c>
      <c r="D3127" t="s">
        <v>19120</v>
      </c>
      <c r="E3127" t="str">
        <f t="shared" si="96"/>
        <v>株式会社引越し侍</v>
      </c>
      <c r="F3127" t="str">
        <f t="shared" si="97"/>
        <v/>
      </c>
      <c r="G3127" t="s">
        <v>105</v>
      </c>
      <c r="H3127" t="s">
        <v>7651</v>
      </c>
      <c r="I3127" t="s">
        <v>614</v>
      </c>
      <c r="K3127" t="s">
        <v>5958</v>
      </c>
      <c r="L3127" t="s">
        <v>19121</v>
      </c>
      <c r="M3127" t="s">
        <v>19122</v>
      </c>
      <c r="Q3127" t="s">
        <v>574</v>
      </c>
      <c r="R3127" t="s">
        <v>189</v>
      </c>
      <c r="S3127" t="s">
        <v>19123</v>
      </c>
    </row>
    <row r="3128" spans="1:19" x14ac:dyDescent="0.3">
      <c r="A3128">
        <v>3127</v>
      </c>
      <c r="B3128">
        <v>3969</v>
      </c>
      <c r="C3128" t="s">
        <v>17</v>
      </c>
      <c r="D3128" t="s">
        <v>19124</v>
      </c>
      <c r="E3128" t="str">
        <f t="shared" si="96"/>
        <v>株式会社サイトビジット</v>
      </c>
      <c r="F3128" t="str">
        <f t="shared" si="97"/>
        <v/>
      </c>
      <c r="G3128" t="s">
        <v>3214</v>
      </c>
      <c r="H3128" t="s">
        <v>816</v>
      </c>
      <c r="I3128" t="s">
        <v>19125</v>
      </c>
      <c r="K3128" t="s">
        <v>16277</v>
      </c>
      <c r="L3128" t="s">
        <v>19126</v>
      </c>
      <c r="M3128" t="s">
        <v>19127</v>
      </c>
      <c r="Q3128" t="s">
        <v>494</v>
      </c>
      <c r="S3128" t="s">
        <v>19128</v>
      </c>
    </row>
    <row r="3129" spans="1:19" x14ac:dyDescent="0.3">
      <c r="A3129">
        <v>3128</v>
      </c>
      <c r="B3129">
        <v>3970</v>
      </c>
      <c r="C3129" t="s">
        <v>17</v>
      </c>
      <c r="D3129" t="s">
        <v>19129</v>
      </c>
      <c r="E3129" t="str">
        <f t="shared" si="96"/>
        <v>株式会社おかん</v>
      </c>
      <c r="F3129" t="str">
        <f t="shared" si="97"/>
        <v/>
      </c>
      <c r="G3129" t="s">
        <v>11271</v>
      </c>
      <c r="H3129" t="s">
        <v>124</v>
      </c>
      <c r="I3129" t="s">
        <v>19130</v>
      </c>
      <c r="K3129" t="s">
        <v>10985</v>
      </c>
      <c r="L3129" t="s">
        <v>19131</v>
      </c>
      <c r="M3129" t="s">
        <v>19132</v>
      </c>
      <c r="N3129" t="s">
        <v>39</v>
      </c>
      <c r="Q3129" t="s">
        <v>725</v>
      </c>
      <c r="R3129" t="s">
        <v>454</v>
      </c>
      <c r="S3129" t="s">
        <v>19133</v>
      </c>
    </row>
    <row r="3130" spans="1:19" x14ac:dyDescent="0.3">
      <c r="A3130">
        <v>3129</v>
      </c>
      <c r="B3130">
        <v>3971</v>
      </c>
      <c r="C3130" t="s">
        <v>17</v>
      </c>
      <c r="D3130" t="s">
        <v>19134</v>
      </c>
      <c r="E3130" t="str">
        <f t="shared" si="96"/>
        <v/>
      </c>
      <c r="F3130" t="str">
        <f t="shared" si="97"/>
        <v>CYBERDYNE株式会社</v>
      </c>
      <c r="G3130" t="s">
        <v>1399</v>
      </c>
      <c r="H3130" t="s">
        <v>3023</v>
      </c>
      <c r="I3130" t="s">
        <v>19135</v>
      </c>
      <c r="K3130" t="s">
        <v>7758</v>
      </c>
      <c r="L3130" t="s">
        <v>19136</v>
      </c>
      <c r="M3130" t="s">
        <v>19137</v>
      </c>
      <c r="N3130" t="s">
        <v>26</v>
      </c>
      <c r="Q3130" t="s">
        <v>19138</v>
      </c>
      <c r="S3130" t="s">
        <v>19139</v>
      </c>
    </row>
    <row r="3131" spans="1:19" x14ac:dyDescent="0.3">
      <c r="A3131">
        <v>3130</v>
      </c>
      <c r="B3131">
        <v>3972</v>
      </c>
      <c r="C3131" t="s">
        <v>17</v>
      </c>
      <c r="D3131" t="s">
        <v>19140</v>
      </c>
      <c r="E3131" t="str">
        <f t="shared" si="96"/>
        <v>株式会社パエリア</v>
      </c>
      <c r="F3131" t="str">
        <f t="shared" si="97"/>
        <v/>
      </c>
      <c r="G3131" t="s">
        <v>70</v>
      </c>
      <c r="I3131" t="s">
        <v>19141</v>
      </c>
      <c r="K3131" t="s">
        <v>15356</v>
      </c>
      <c r="L3131" t="s">
        <v>19142</v>
      </c>
      <c r="M3131" t="s">
        <v>19143</v>
      </c>
      <c r="N3131" t="s">
        <v>39</v>
      </c>
      <c r="Q3131" t="s">
        <v>2101</v>
      </c>
      <c r="S3131" t="s">
        <v>19144</v>
      </c>
    </row>
    <row r="3132" spans="1:19" x14ac:dyDescent="0.3">
      <c r="A3132">
        <v>3131</v>
      </c>
      <c r="B3132">
        <v>3973</v>
      </c>
      <c r="C3132" t="s">
        <v>17</v>
      </c>
      <c r="D3132" t="s">
        <v>19145</v>
      </c>
      <c r="E3132" t="str">
        <f t="shared" si="96"/>
        <v>株式会社リューズ</v>
      </c>
      <c r="F3132" t="str">
        <f t="shared" si="97"/>
        <v/>
      </c>
      <c r="G3132" t="s">
        <v>3289</v>
      </c>
      <c r="I3132" t="s">
        <v>3556</v>
      </c>
      <c r="K3132" t="s">
        <v>7463</v>
      </c>
      <c r="L3132" t="s">
        <v>19146</v>
      </c>
      <c r="M3132" t="s">
        <v>19147</v>
      </c>
      <c r="Q3132" t="s">
        <v>987</v>
      </c>
      <c r="R3132" t="s">
        <v>565</v>
      </c>
      <c r="S3132" t="s">
        <v>19148</v>
      </c>
    </row>
    <row r="3133" spans="1:19" x14ac:dyDescent="0.3">
      <c r="A3133">
        <v>3132</v>
      </c>
      <c r="B3133">
        <v>3974</v>
      </c>
      <c r="C3133" t="s">
        <v>17</v>
      </c>
      <c r="D3133" t="s">
        <v>19149</v>
      </c>
      <c r="E3133" t="str">
        <f t="shared" si="96"/>
        <v>株式会社アド・ウォーク</v>
      </c>
      <c r="F3133" t="str">
        <f t="shared" si="97"/>
        <v/>
      </c>
      <c r="G3133" t="s">
        <v>477</v>
      </c>
      <c r="I3133" t="s">
        <v>164</v>
      </c>
      <c r="L3133" t="s">
        <v>19150</v>
      </c>
      <c r="M3133" t="s">
        <v>19151</v>
      </c>
      <c r="Q3133" t="s">
        <v>255</v>
      </c>
      <c r="S3133" t="s">
        <v>19152</v>
      </c>
    </row>
    <row r="3134" spans="1:19" x14ac:dyDescent="0.3">
      <c r="A3134">
        <v>3133</v>
      </c>
      <c r="B3134">
        <v>3975</v>
      </c>
      <c r="C3134" t="s">
        <v>17</v>
      </c>
      <c r="D3134" t="s">
        <v>19153</v>
      </c>
      <c r="E3134" t="str">
        <f t="shared" si="96"/>
        <v>株式会社フォアフロントサービス</v>
      </c>
      <c r="F3134" t="str">
        <f t="shared" si="97"/>
        <v/>
      </c>
      <c r="G3134" t="s">
        <v>3289</v>
      </c>
      <c r="I3134" t="s">
        <v>7551</v>
      </c>
      <c r="L3134" t="s">
        <v>19154</v>
      </c>
      <c r="M3134" t="s">
        <v>19155</v>
      </c>
      <c r="Q3134" t="s">
        <v>1989</v>
      </c>
      <c r="S3134" t="s">
        <v>19156</v>
      </c>
    </row>
    <row r="3135" spans="1:19" x14ac:dyDescent="0.3">
      <c r="A3135">
        <v>3134</v>
      </c>
      <c r="B3135">
        <v>3977</v>
      </c>
      <c r="C3135" t="s">
        <v>17</v>
      </c>
      <c r="D3135" t="s">
        <v>19157</v>
      </c>
      <c r="E3135" t="str">
        <f t="shared" si="96"/>
        <v>株式会社マイクロアド</v>
      </c>
      <c r="F3135" t="str">
        <f t="shared" si="97"/>
        <v/>
      </c>
      <c r="G3135" t="s">
        <v>2297</v>
      </c>
      <c r="H3135" t="s">
        <v>239</v>
      </c>
      <c r="I3135" t="s">
        <v>19158</v>
      </c>
      <c r="K3135" t="s">
        <v>4742</v>
      </c>
      <c r="L3135" t="s">
        <v>19159</v>
      </c>
      <c r="M3135" t="s">
        <v>19160</v>
      </c>
      <c r="N3135" t="s">
        <v>39</v>
      </c>
      <c r="P3135" t="s">
        <v>19161</v>
      </c>
      <c r="Q3135" t="s">
        <v>1996</v>
      </c>
      <c r="R3135" t="s">
        <v>4954</v>
      </c>
      <c r="S3135" t="s">
        <v>19162</v>
      </c>
    </row>
    <row r="3136" spans="1:19" x14ac:dyDescent="0.3">
      <c r="A3136">
        <v>3135</v>
      </c>
      <c r="B3136">
        <v>3978</v>
      </c>
      <c r="C3136" t="s">
        <v>17</v>
      </c>
      <c r="D3136" t="s">
        <v>19163</v>
      </c>
      <c r="E3136" t="str">
        <f t="shared" si="96"/>
        <v>株式会社WEBマーケティング総合研究所</v>
      </c>
      <c r="F3136" t="str">
        <f t="shared" si="97"/>
        <v/>
      </c>
      <c r="G3136" t="s">
        <v>83</v>
      </c>
      <c r="H3136" t="s">
        <v>816</v>
      </c>
      <c r="I3136" t="s">
        <v>19164</v>
      </c>
      <c r="K3136" t="s">
        <v>87</v>
      </c>
      <c r="L3136" t="s">
        <v>19165</v>
      </c>
      <c r="M3136" t="s">
        <v>19166</v>
      </c>
      <c r="Q3136" t="s">
        <v>987</v>
      </c>
      <c r="R3136" t="s">
        <v>120</v>
      </c>
      <c r="S3136" t="s">
        <v>19167</v>
      </c>
    </row>
    <row r="3137" spans="1:19" x14ac:dyDescent="0.3">
      <c r="A3137">
        <v>3136</v>
      </c>
      <c r="B3137">
        <v>3979</v>
      </c>
      <c r="C3137" t="s">
        <v>17</v>
      </c>
      <c r="D3137" t="s">
        <v>19168</v>
      </c>
      <c r="E3137" t="str">
        <f t="shared" si="96"/>
        <v>株式会社TeraDox</v>
      </c>
      <c r="F3137" t="str">
        <f t="shared" si="97"/>
        <v/>
      </c>
      <c r="G3137" t="s">
        <v>83</v>
      </c>
      <c r="H3137" t="s">
        <v>1166</v>
      </c>
      <c r="K3137" t="s">
        <v>7291</v>
      </c>
      <c r="L3137" t="s">
        <v>19169</v>
      </c>
      <c r="M3137" t="s">
        <v>19170</v>
      </c>
      <c r="Q3137" t="s">
        <v>1614</v>
      </c>
      <c r="R3137" t="s">
        <v>189</v>
      </c>
      <c r="S3137" t="s">
        <v>19171</v>
      </c>
    </row>
    <row r="3138" spans="1:19" x14ac:dyDescent="0.3">
      <c r="A3138">
        <v>3137</v>
      </c>
      <c r="B3138">
        <v>3980</v>
      </c>
      <c r="C3138" t="s">
        <v>17</v>
      </c>
      <c r="D3138" t="s">
        <v>19172</v>
      </c>
      <c r="E3138" t="str">
        <f t="shared" si="96"/>
        <v>株式会社想画</v>
      </c>
      <c r="F3138" t="str">
        <f t="shared" si="97"/>
        <v/>
      </c>
      <c r="G3138" t="s">
        <v>8451</v>
      </c>
      <c r="H3138" t="s">
        <v>193</v>
      </c>
      <c r="K3138" t="s">
        <v>10241</v>
      </c>
      <c r="L3138" t="s">
        <v>19173</v>
      </c>
      <c r="M3138" t="s">
        <v>19174</v>
      </c>
      <c r="N3138" t="s">
        <v>39</v>
      </c>
      <c r="Q3138" t="s">
        <v>2101</v>
      </c>
      <c r="R3138" t="s">
        <v>1695</v>
      </c>
      <c r="S3138" t="s">
        <v>19175</v>
      </c>
    </row>
    <row r="3139" spans="1:19" x14ac:dyDescent="0.3">
      <c r="A3139">
        <v>3138</v>
      </c>
      <c r="B3139">
        <v>3982</v>
      </c>
      <c r="C3139" t="s">
        <v>17</v>
      </c>
      <c r="D3139" t="s">
        <v>19176</v>
      </c>
      <c r="E3139" t="str">
        <f t="shared" ref="E3139:E3192" si="98">IF(LEFT($D3139,4)="株式会社",$D3139,"")</f>
        <v/>
      </c>
      <c r="F3139" t="str">
        <f t="shared" ref="F3139:F3192" si="99">IF(RIGHT($D3139,4)="株式会社",$D3139,"")</f>
        <v>ベリテワークス株式会社</v>
      </c>
      <c r="G3139" t="s">
        <v>19177</v>
      </c>
      <c r="L3139" t="s">
        <v>19178</v>
      </c>
      <c r="M3139" t="s">
        <v>19179</v>
      </c>
      <c r="Q3139" t="s">
        <v>785</v>
      </c>
      <c r="S3139" t="s">
        <v>19180</v>
      </c>
    </row>
    <row r="3140" spans="1:19" x14ac:dyDescent="0.3">
      <c r="A3140">
        <v>3139</v>
      </c>
      <c r="B3140">
        <v>3984</v>
      </c>
      <c r="C3140" t="s">
        <v>17</v>
      </c>
      <c r="D3140" t="s">
        <v>19181</v>
      </c>
      <c r="E3140" t="str">
        <f t="shared" si="98"/>
        <v>株式会社シフラ</v>
      </c>
      <c r="F3140" t="str">
        <f t="shared" si="99"/>
        <v/>
      </c>
      <c r="G3140" t="s">
        <v>83</v>
      </c>
      <c r="H3140" t="s">
        <v>3393</v>
      </c>
      <c r="I3140" t="s">
        <v>19182</v>
      </c>
      <c r="K3140" t="s">
        <v>480</v>
      </c>
      <c r="L3140" t="s">
        <v>19183</v>
      </c>
      <c r="M3140" t="s">
        <v>19184</v>
      </c>
      <c r="N3140" t="s">
        <v>39</v>
      </c>
      <c r="Q3140" t="s">
        <v>336</v>
      </c>
      <c r="R3140" t="s">
        <v>189</v>
      </c>
      <c r="S3140" t="s">
        <v>19185</v>
      </c>
    </row>
    <row r="3141" spans="1:19" x14ac:dyDescent="0.3">
      <c r="A3141">
        <v>3140</v>
      </c>
      <c r="B3141">
        <v>3986</v>
      </c>
      <c r="C3141" t="s">
        <v>17</v>
      </c>
      <c r="D3141" t="s">
        <v>19186</v>
      </c>
      <c r="E3141" t="str">
        <f t="shared" si="98"/>
        <v>株式会社ソフト・プライ・データ</v>
      </c>
      <c r="F3141" t="str">
        <f t="shared" si="99"/>
        <v/>
      </c>
      <c r="G3141" t="s">
        <v>271</v>
      </c>
      <c r="H3141" t="s">
        <v>4546</v>
      </c>
      <c r="I3141" t="s">
        <v>164</v>
      </c>
      <c r="K3141" t="s">
        <v>8532</v>
      </c>
      <c r="L3141" t="s">
        <v>19187</v>
      </c>
      <c r="M3141" t="s">
        <v>19188</v>
      </c>
      <c r="N3141" t="s">
        <v>39</v>
      </c>
      <c r="Q3141" t="s">
        <v>651</v>
      </c>
      <c r="R3141" t="s">
        <v>80</v>
      </c>
      <c r="S3141" t="s">
        <v>19189</v>
      </c>
    </row>
    <row r="3142" spans="1:19" x14ac:dyDescent="0.3">
      <c r="A3142">
        <v>3141</v>
      </c>
      <c r="B3142">
        <v>3987</v>
      </c>
      <c r="C3142" t="s">
        <v>17</v>
      </c>
      <c r="D3142" t="s">
        <v>19190</v>
      </c>
      <c r="E3142" t="str">
        <f t="shared" si="98"/>
        <v/>
      </c>
      <c r="F3142" t="str">
        <f t="shared" si="99"/>
        <v>TDCソフトウェアエンジニアリング株式会社</v>
      </c>
      <c r="G3142" t="s">
        <v>8451</v>
      </c>
      <c r="H3142" t="s">
        <v>1386</v>
      </c>
      <c r="I3142" t="s">
        <v>19191</v>
      </c>
      <c r="K3142" t="s">
        <v>19192</v>
      </c>
      <c r="L3142" t="s">
        <v>19193</v>
      </c>
      <c r="M3142" t="s">
        <v>19194</v>
      </c>
      <c r="N3142" t="s">
        <v>52</v>
      </c>
      <c r="Q3142" t="s">
        <v>19195</v>
      </c>
      <c r="R3142" t="s">
        <v>390</v>
      </c>
      <c r="S3142" t="s">
        <v>19196</v>
      </c>
    </row>
    <row r="3143" spans="1:19" x14ac:dyDescent="0.3">
      <c r="A3143">
        <v>3142</v>
      </c>
      <c r="B3143">
        <v>3988</v>
      </c>
      <c r="C3143" t="s">
        <v>17</v>
      </c>
      <c r="D3143" t="s">
        <v>19197</v>
      </c>
      <c r="E3143" t="str">
        <f t="shared" si="98"/>
        <v>株式会社西日本新聞メディアラボ</v>
      </c>
      <c r="F3143" t="str">
        <f t="shared" si="99"/>
        <v/>
      </c>
      <c r="G3143" t="s">
        <v>19198</v>
      </c>
      <c r="H3143" t="s">
        <v>124</v>
      </c>
      <c r="I3143" t="s">
        <v>1183</v>
      </c>
      <c r="J3143" t="s">
        <v>19199</v>
      </c>
      <c r="K3143" t="s">
        <v>12611</v>
      </c>
      <c r="L3143" t="s">
        <v>19200</v>
      </c>
      <c r="M3143" t="s">
        <v>19201</v>
      </c>
      <c r="N3143" t="s">
        <v>39</v>
      </c>
      <c r="O3143" t="s">
        <v>19202</v>
      </c>
      <c r="P3143" t="s">
        <v>19203</v>
      </c>
      <c r="Q3143" t="s">
        <v>849</v>
      </c>
      <c r="R3143" t="s">
        <v>454</v>
      </c>
      <c r="S3143" t="s">
        <v>19204</v>
      </c>
    </row>
    <row r="3144" spans="1:19" x14ac:dyDescent="0.3">
      <c r="A3144">
        <v>3143</v>
      </c>
      <c r="B3144">
        <v>3989</v>
      </c>
      <c r="C3144" t="s">
        <v>17</v>
      </c>
      <c r="D3144" t="s">
        <v>19205</v>
      </c>
      <c r="E3144" t="str">
        <f t="shared" si="98"/>
        <v/>
      </c>
      <c r="F3144" t="str">
        <f t="shared" si="99"/>
        <v>アスノシステム株式会社</v>
      </c>
      <c r="G3144" t="s">
        <v>1485</v>
      </c>
      <c r="H3144" t="s">
        <v>931</v>
      </c>
      <c r="I3144" t="s">
        <v>8361</v>
      </c>
      <c r="J3144" t="s">
        <v>19206</v>
      </c>
      <c r="K3144" t="s">
        <v>9702</v>
      </c>
      <c r="L3144" t="s">
        <v>19207</v>
      </c>
      <c r="M3144" t="s">
        <v>19208</v>
      </c>
      <c r="N3144" t="s">
        <v>39</v>
      </c>
      <c r="Q3144" t="s">
        <v>7405</v>
      </c>
      <c r="R3144" t="s">
        <v>402</v>
      </c>
      <c r="S3144" t="s">
        <v>19209</v>
      </c>
    </row>
    <row r="3145" spans="1:19" x14ac:dyDescent="0.3">
      <c r="A3145">
        <v>3144</v>
      </c>
      <c r="B3145">
        <v>3990</v>
      </c>
      <c r="C3145" t="s">
        <v>17</v>
      </c>
      <c r="D3145" t="s">
        <v>19210</v>
      </c>
      <c r="E3145" t="str">
        <f t="shared" si="98"/>
        <v>株式会社HRアソシエ</v>
      </c>
      <c r="F3145" t="str">
        <f t="shared" si="99"/>
        <v/>
      </c>
      <c r="G3145" t="s">
        <v>10339</v>
      </c>
      <c r="H3145" t="s">
        <v>71</v>
      </c>
      <c r="I3145" t="s">
        <v>19211</v>
      </c>
      <c r="J3145" t="s">
        <v>19212</v>
      </c>
      <c r="K3145" t="s">
        <v>11942</v>
      </c>
      <c r="L3145" t="s">
        <v>19213</v>
      </c>
      <c r="M3145" t="s">
        <v>19214</v>
      </c>
      <c r="N3145" t="s">
        <v>39</v>
      </c>
      <c r="Q3145" t="s">
        <v>443</v>
      </c>
      <c r="R3145" t="s">
        <v>189</v>
      </c>
      <c r="S3145" t="s">
        <v>19215</v>
      </c>
    </row>
    <row r="3146" spans="1:19" x14ac:dyDescent="0.3">
      <c r="A3146">
        <v>3145</v>
      </c>
      <c r="B3146">
        <v>3993</v>
      </c>
      <c r="C3146" t="s">
        <v>17</v>
      </c>
      <c r="D3146" t="s">
        <v>19216</v>
      </c>
      <c r="E3146" t="str">
        <f t="shared" si="98"/>
        <v>株式会社ユニコン</v>
      </c>
      <c r="F3146" t="str">
        <f t="shared" si="99"/>
        <v/>
      </c>
      <c r="G3146" t="s">
        <v>5415</v>
      </c>
      <c r="H3146" t="s">
        <v>931</v>
      </c>
      <c r="K3146" t="s">
        <v>13323</v>
      </c>
      <c r="L3146" t="s">
        <v>19217</v>
      </c>
      <c r="M3146" t="s">
        <v>19218</v>
      </c>
      <c r="Q3146" t="s">
        <v>591</v>
      </c>
      <c r="S3146" t="s">
        <v>19219</v>
      </c>
    </row>
    <row r="3147" spans="1:19" x14ac:dyDescent="0.3">
      <c r="A3147">
        <v>3146</v>
      </c>
      <c r="B3147">
        <v>3994</v>
      </c>
      <c r="C3147" t="s">
        <v>17</v>
      </c>
      <c r="D3147" t="s">
        <v>19220</v>
      </c>
      <c r="E3147" t="str">
        <f t="shared" si="98"/>
        <v>株式会社ネコメシ</v>
      </c>
      <c r="F3147" t="str">
        <f t="shared" si="99"/>
        <v/>
      </c>
      <c r="G3147" t="s">
        <v>83</v>
      </c>
      <c r="I3147">
        <v>600</v>
      </c>
      <c r="K3147" t="s">
        <v>12700</v>
      </c>
      <c r="L3147" t="s">
        <v>19221</v>
      </c>
      <c r="M3147" t="s">
        <v>19222</v>
      </c>
      <c r="Q3147" t="s">
        <v>494</v>
      </c>
      <c r="S3147" t="s">
        <v>19223</v>
      </c>
    </row>
    <row r="3148" spans="1:19" x14ac:dyDescent="0.3">
      <c r="A3148">
        <v>3147</v>
      </c>
      <c r="B3148">
        <v>3996</v>
      </c>
      <c r="C3148" t="s">
        <v>17</v>
      </c>
      <c r="D3148" t="s">
        <v>19224</v>
      </c>
      <c r="E3148" t="str">
        <f t="shared" si="98"/>
        <v/>
      </c>
      <c r="F3148" t="str">
        <f t="shared" si="99"/>
        <v>Tunnel株式会社</v>
      </c>
      <c r="G3148" t="s">
        <v>70</v>
      </c>
      <c r="H3148" t="s">
        <v>816</v>
      </c>
      <c r="K3148" t="s">
        <v>11590</v>
      </c>
      <c r="L3148" t="s">
        <v>19225</v>
      </c>
      <c r="M3148" t="s">
        <v>19226</v>
      </c>
      <c r="N3148" t="s">
        <v>39</v>
      </c>
      <c r="Q3148" t="s">
        <v>2595</v>
      </c>
      <c r="S3148" t="s">
        <v>19227</v>
      </c>
    </row>
    <row r="3149" spans="1:19" x14ac:dyDescent="0.3">
      <c r="A3149">
        <v>3148</v>
      </c>
      <c r="B3149">
        <v>3997</v>
      </c>
      <c r="C3149" t="s">
        <v>17</v>
      </c>
      <c r="D3149" t="s">
        <v>19228</v>
      </c>
      <c r="E3149" t="str">
        <f t="shared" si="98"/>
        <v>株式会社FiNC</v>
      </c>
      <c r="F3149" t="str">
        <f t="shared" si="99"/>
        <v/>
      </c>
      <c r="G3149" t="s">
        <v>70</v>
      </c>
      <c r="H3149" t="s">
        <v>124</v>
      </c>
      <c r="I3149" t="s">
        <v>19229</v>
      </c>
      <c r="K3149" t="s">
        <v>12570</v>
      </c>
      <c r="L3149" t="s">
        <v>19230</v>
      </c>
      <c r="M3149" t="s">
        <v>19231</v>
      </c>
      <c r="Q3149" t="s">
        <v>1050</v>
      </c>
      <c r="S3149" t="s">
        <v>19232</v>
      </c>
    </row>
    <row r="3150" spans="1:19" x14ac:dyDescent="0.3">
      <c r="A3150">
        <v>3149</v>
      </c>
      <c r="B3150">
        <v>3998</v>
      </c>
      <c r="C3150" t="s">
        <v>17</v>
      </c>
      <c r="D3150" t="s">
        <v>19233</v>
      </c>
      <c r="E3150" t="str">
        <f t="shared" si="98"/>
        <v>株式会社エニドア</v>
      </c>
      <c r="F3150" t="str">
        <f t="shared" si="99"/>
        <v/>
      </c>
      <c r="G3150" t="s">
        <v>105</v>
      </c>
      <c r="H3150" t="s">
        <v>2387</v>
      </c>
      <c r="I3150" t="s">
        <v>19234</v>
      </c>
      <c r="K3150" t="s">
        <v>9077</v>
      </c>
      <c r="L3150" t="s">
        <v>19235</v>
      </c>
      <c r="M3150" t="s">
        <v>19236</v>
      </c>
      <c r="Q3150" t="s">
        <v>1441</v>
      </c>
      <c r="S3150" t="s">
        <v>19237</v>
      </c>
    </row>
    <row r="3151" spans="1:19" x14ac:dyDescent="0.3">
      <c r="A3151">
        <v>3150</v>
      </c>
      <c r="B3151">
        <v>3999</v>
      </c>
      <c r="C3151" t="s">
        <v>17</v>
      </c>
      <c r="D3151" t="s">
        <v>19238</v>
      </c>
      <c r="E3151" t="str">
        <f t="shared" si="98"/>
        <v>株式会社プランビー</v>
      </c>
      <c r="F3151" t="str">
        <f t="shared" si="99"/>
        <v/>
      </c>
      <c r="G3151" t="s">
        <v>2386</v>
      </c>
      <c r="K3151" t="s">
        <v>16599</v>
      </c>
      <c r="L3151" t="s">
        <v>19239</v>
      </c>
      <c r="M3151" t="s">
        <v>19240</v>
      </c>
      <c r="Q3151" t="s">
        <v>3623</v>
      </c>
      <c r="S3151" t="s">
        <v>19241</v>
      </c>
    </row>
    <row r="3152" spans="1:19" x14ac:dyDescent="0.3">
      <c r="A3152">
        <v>3151</v>
      </c>
      <c r="B3152">
        <v>4000</v>
      </c>
      <c r="C3152" t="s">
        <v>17</v>
      </c>
      <c r="D3152" t="s">
        <v>19242</v>
      </c>
      <c r="E3152" t="str">
        <f t="shared" si="98"/>
        <v>株式会社エージェントプラス</v>
      </c>
      <c r="F3152" t="str">
        <f t="shared" si="99"/>
        <v/>
      </c>
      <c r="G3152" t="s">
        <v>144</v>
      </c>
      <c r="I3152" t="s">
        <v>3556</v>
      </c>
      <c r="K3152" t="s">
        <v>15244</v>
      </c>
      <c r="L3152" t="s">
        <v>19243</v>
      </c>
      <c r="M3152" t="s">
        <v>19244</v>
      </c>
      <c r="N3152" t="s">
        <v>39</v>
      </c>
      <c r="Q3152" t="s">
        <v>3623</v>
      </c>
      <c r="S3152" t="s">
        <v>19245</v>
      </c>
    </row>
    <row r="3153" spans="1:19" x14ac:dyDescent="0.3">
      <c r="A3153">
        <v>3152</v>
      </c>
      <c r="B3153">
        <v>4001</v>
      </c>
      <c r="C3153" t="s">
        <v>17</v>
      </c>
      <c r="D3153" t="s">
        <v>19246</v>
      </c>
      <c r="E3153" t="str">
        <f t="shared" si="98"/>
        <v/>
      </c>
      <c r="F3153" t="str">
        <f t="shared" si="99"/>
        <v>JapanTaxi株式会社</v>
      </c>
      <c r="G3153" t="s">
        <v>19247</v>
      </c>
      <c r="H3153" t="s">
        <v>3393</v>
      </c>
      <c r="I3153" t="s">
        <v>164</v>
      </c>
      <c r="L3153" t="s">
        <v>19248</v>
      </c>
      <c r="M3153" t="s">
        <v>19249</v>
      </c>
      <c r="Q3153" t="s">
        <v>927</v>
      </c>
      <c r="R3153" t="s">
        <v>120</v>
      </c>
      <c r="S3153" t="s">
        <v>19250</v>
      </c>
    </row>
    <row r="3154" spans="1:19" x14ac:dyDescent="0.3">
      <c r="A3154">
        <v>3153</v>
      </c>
      <c r="B3154">
        <v>4002</v>
      </c>
      <c r="C3154" t="s">
        <v>17</v>
      </c>
      <c r="D3154" t="s">
        <v>19251</v>
      </c>
      <c r="E3154" t="str">
        <f t="shared" si="98"/>
        <v>株式会社コンコース</v>
      </c>
      <c r="F3154" t="str">
        <f t="shared" si="99"/>
        <v/>
      </c>
      <c r="G3154" t="s">
        <v>70</v>
      </c>
      <c r="H3154" t="s">
        <v>1666</v>
      </c>
      <c r="I3154" t="s">
        <v>3556</v>
      </c>
      <c r="J3154" t="s">
        <v>19252</v>
      </c>
      <c r="K3154" t="s">
        <v>7076</v>
      </c>
      <c r="L3154" t="s">
        <v>19253</v>
      </c>
      <c r="M3154" t="s">
        <v>19254</v>
      </c>
      <c r="Q3154" t="s">
        <v>2595</v>
      </c>
      <c r="S3154" t="s">
        <v>19255</v>
      </c>
    </row>
    <row r="3155" spans="1:19" x14ac:dyDescent="0.3">
      <c r="A3155">
        <v>3154</v>
      </c>
      <c r="B3155">
        <v>4004</v>
      </c>
      <c r="C3155" t="s">
        <v>17</v>
      </c>
      <c r="D3155" t="s">
        <v>19256</v>
      </c>
      <c r="E3155" t="str">
        <f t="shared" si="98"/>
        <v>株式会社リアライブ</v>
      </c>
      <c r="F3155" t="str">
        <f t="shared" si="99"/>
        <v/>
      </c>
      <c r="G3155" t="s">
        <v>10805</v>
      </c>
      <c r="H3155" t="s">
        <v>7748</v>
      </c>
      <c r="I3155" t="s">
        <v>164</v>
      </c>
      <c r="K3155" t="s">
        <v>12570</v>
      </c>
      <c r="L3155" t="s">
        <v>19257</v>
      </c>
      <c r="M3155" t="s">
        <v>19258</v>
      </c>
      <c r="Q3155" t="s">
        <v>651</v>
      </c>
      <c r="S3155" t="s">
        <v>19259</v>
      </c>
    </row>
    <row r="3156" spans="1:19" x14ac:dyDescent="0.3">
      <c r="A3156">
        <v>3155</v>
      </c>
      <c r="B3156">
        <v>4005</v>
      </c>
      <c r="C3156" t="s">
        <v>17</v>
      </c>
      <c r="D3156" t="s">
        <v>19260</v>
      </c>
      <c r="E3156" t="str">
        <f t="shared" si="98"/>
        <v/>
      </c>
      <c r="F3156" t="str">
        <f t="shared" si="99"/>
        <v>ゼロシード株式会社</v>
      </c>
      <c r="G3156" t="s">
        <v>11735</v>
      </c>
      <c r="H3156" t="s">
        <v>71</v>
      </c>
      <c r="K3156" t="s">
        <v>17389</v>
      </c>
      <c r="L3156" t="s">
        <v>19261</v>
      </c>
      <c r="M3156" t="s">
        <v>19262</v>
      </c>
      <c r="Q3156" t="s">
        <v>484</v>
      </c>
      <c r="S3156" t="s">
        <v>19263</v>
      </c>
    </row>
    <row r="3157" spans="1:19" x14ac:dyDescent="0.3">
      <c r="A3157">
        <v>3156</v>
      </c>
      <c r="B3157">
        <v>4006</v>
      </c>
      <c r="C3157" t="s">
        <v>17</v>
      </c>
      <c r="D3157" t="s">
        <v>19264</v>
      </c>
      <c r="E3157" t="str">
        <f t="shared" si="98"/>
        <v>株式会社エンビテック</v>
      </c>
      <c r="F3157" t="str">
        <f t="shared" si="99"/>
        <v/>
      </c>
      <c r="G3157" t="s">
        <v>826</v>
      </c>
      <c r="I3157" t="s">
        <v>19265</v>
      </c>
      <c r="K3157" t="s">
        <v>3538</v>
      </c>
      <c r="L3157" t="s">
        <v>19266</v>
      </c>
      <c r="M3157" t="s">
        <v>19267</v>
      </c>
      <c r="P3157" t="s">
        <v>19268</v>
      </c>
      <c r="Q3157" t="s">
        <v>4415</v>
      </c>
      <c r="R3157" t="s">
        <v>876</v>
      </c>
      <c r="S3157" t="s">
        <v>19269</v>
      </c>
    </row>
    <row r="3158" spans="1:19" x14ac:dyDescent="0.3">
      <c r="A3158">
        <v>3157</v>
      </c>
      <c r="B3158">
        <v>4007</v>
      </c>
      <c r="C3158" t="s">
        <v>17</v>
      </c>
      <c r="D3158" t="s">
        <v>19270</v>
      </c>
      <c r="E3158" t="str">
        <f t="shared" si="98"/>
        <v>株式会社リテイルサイエンス</v>
      </c>
      <c r="F3158" t="str">
        <f t="shared" si="99"/>
        <v/>
      </c>
      <c r="G3158" t="s">
        <v>1804</v>
      </c>
      <c r="H3158" t="s">
        <v>124</v>
      </c>
      <c r="I3158" t="s">
        <v>1778</v>
      </c>
      <c r="K3158" t="s">
        <v>3145</v>
      </c>
      <c r="L3158" t="s">
        <v>19271</v>
      </c>
      <c r="M3158" t="s">
        <v>19272</v>
      </c>
      <c r="Q3158" t="s">
        <v>651</v>
      </c>
      <c r="S3158" t="s">
        <v>19273</v>
      </c>
    </row>
    <row r="3159" spans="1:19" x14ac:dyDescent="0.3">
      <c r="A3159">
        <v>3158</v>
      </c>
      <c r="B3159">
        <v>4009</v>
      </c>
      <c r="C3159" t="s">
        <v>17</v>
      </c>
      <c r="D3159" t="s">
        <v>19274</v>
      </c>
      <c r="E3159" t="str">
        <f t="shared" si="98"/>
        <v>株式会社インテレクト</v>
      </c>
      <c r="F3159" t="str">
        <f t="shared" si="99"/>
        <v/>
      </c>
      <c r="G3159" t="s">
        <v>19275</v>
      </c>
      <c r="I3159" t="s">
        <v>19276</v>
      </c>
      <c r="L3159" t="s">
        <v>19277</v>
      </c>
      <c r="M3159" t="s">
        <v>19278</v>
      </c>
      <c r="Q3159" t="e">
        <f>-人</f>
        <v>#NAME?</v>
      </c>
      <c r="S3159" t="s">
        <v>19279</v>
      </c>
    </row>
    <row r="3160" spans="1:19" x14ac:dyDescent="0.3">
      <c r="A3160">
        <v>3159</v>
      </c>
      <c r="B3160">
        <v>4011</v>
      </c>
      <c r="C3160" t="s">
        <v>17</v>
      </c>
      <c r="D3160" t="s">
        <v>19280</v>
      </c>
      <c r="E3160" t="str">
        <f t="shared" si="98"/>
        <v/>
      </c>
      <c r="F3160" t="str">
        <f t="shared" si="99"/>
        <v>経営戦略研究所株式会社</v>
      </c>
      <c r="G3160" t="s">
        <v>3984</v>
      </c>
      <c r="I3160" t="s">
        <v>3556</v>
      </c>
      <c r="L3160" t="s">
        <v>19281</v>
      </c>
      <c r="M3160" t="s">
        <v>19282</v>
      </c>
      <c r="Q3160" t="s">
        <v>1441</v>
      </c>
      <c r="S3160" t="s">
        <v>19283</v>
      </c>
    </row>
    <row r="3161" spans="1:19" x14ac:dyDescent="0.3">
      <c r="A3161">
        <v>3160</v>
      </c>
      <c r="B3161">
        <v>4012</v>
      </c>
      <c r="C3161" t="s">
        <v>17</v>
      </c>
      <c r="D3161" t="s">
        <v>19284</v>
      </c>
      <c r="E3161" t="str">
        <f t="shared" si="98"/>
        <v>株式会社レイ</v>
      </c>
      <c r="F3161" t="str">
        <f t="shared" si="99"/>
        <v/>
      </c>
      <c r="G3161" t="s">
        <v>862</v>
      </c>
      <c r="H3161" t="s">
        <v>309</v>
      </c>
      <c r="I3161" t="s">
        <v>19285</v>
      </c>
      <c r="K3161" t="s">
        <v>14030</v>
      </c>
      <c r="L3161" t="s">
        <v>19286</v>
      </c>
      <c r="M3161" t="s">
        <v>19287</v>
      </c>
      <c r="N3161" t="s">
        <v>137</v>
      </c>
      <c r="Q3161" t="s">
        <v>4648</v>
      </c>
      <c r="S3161" t="s">
        <v>19288</v>
      </c>
    </row>
    <row r="3162" spans="1:19" x14ac:dyDescent="0.3">
      <c r="A3162">
        <v>3161</v>
      </c>
      <c r="B3162">
        <v>4014</v>
      </c>
      <c r="C3162" t="s">
        <v>17</v>
      </c>
      <c r="D3162" t="s">
        <v>19289</v>
      </c>
      <c r="E3162" t="str">
        <f t="shared" si="98"/>
        <v>株式会社MDI</v>
      </c>
      <c r="F3162" t="str">
        <f t="shared" si="99"/>
        <v/>
      </c>
      <c r="G3162" t="s">
        <v>11198</v>
      </c>
      <c r="H3162" t="s">
        <v>816</v>
      </c>
      <c r="I3162" t="s">
        <v>578</v>
      </c>
      <c r="J3162" t="s">
        <v>19290</v>
      </c>
      <c r="K3162" t="s">
        <v>10114</v>
      </c>
      <c r="L3162" t="s">
        <v>19291</v>
      </c>
      <c r="M3162" t="s">
        <v>19292</v>
      </c>
      <c r="Q3162" t="s">
        <v>18386</v>
      </c>
      <c r="S3162" t="s">
        <v>19293</v>
      </c>
    </row>
    <row r="3163" spans="1:19" x14ac:dyDescent="0.3">
      <c r="A3163">
        <v>3162</v>
      </c>
      <c r="B3163">
        <v>4015</v>
      </c>
      <c r="C3163" t="s">
        <v>17</v>
      </c>
      <c r="D3163" t="s">
        <v>19294</v>
      </c>
      <c r="E3163" t="str">
        <f t="shared" si="98"/>
        <v>株式会社ザッツコーポレーション</v>
      </c>
      <c r="F3163" t="str">
        <f t="shared" si="99"/>
        <v/>
      </c>
      <c r="G3163" t="s">
        <v>83</v>
      </c>
      <c r="I3163" t="s">
        <v>164</v>
      </c>
      <c r="K3163" t="s">
        <v>17512</v>
      </c>
      <c r="L3163" t="s">
        <v>19295</v>
      </c>
      <c r="M3163" t="s">
        <v>19296</v>
      </c>
      <c r="Q3163" t="s">
        <v>651</v>
      </c>
      <c r="R3163" t="s">
        <v>876</v>
      </c>
      <c r="S3163" t="s">
        <v>19297</v>
      </c>
    </row>
    <row r="3164" spans="1:19" x14ac:dyDescent="0.3">
      <c r="A3164">
        <v>3163</v>
      </c>
      <c r="B3164">
        <v>4020</v>
      </c>
      <c r="C3164" t="s">
        <v>17</v>
      </c>
      <c r="D3164" t="s">
        <v>19298</v>
      </c>
      <c r="E3164" t="str">
        <f t="shared" si="98"/>
        <v>株式会社インターサーブ</v>
      </c>
      <c r="F3164" t="str">
        <f t="shared" si="99"/>
        <v/>
      </c>
      <c r="G3164" t="s">
        <v>8278</v>
      </c>
      <c r="H3164" t="s">
        <v>3436</v>
      </c>
      <c r="I3164" t="s">
        <v>19299</v>
      </c>
      <c r="J3164" t="s">
        <v>19300</v>
      </c>
      <c r="K3164" t="s">
        <v>5703</v>
      </c>
      <c r="L3164" t="s">
        <v>19301</v>
      </c>
      <c r="M3164" t="s">
        <v>19302</v>
      </c>
      <c r="Q3164" t="s">
        <v>927</v>
      </c>
      <c r="R3164" t="s">
        <v>402</v>
      </c>
      <c r="S3164" t="s">
        <v>19303</v>
      </c>
    </row>
    <row r="3165" spans="1:19" x14ac:dyDescent="0.3">
      <c r="A3165">
        <v>3164</v>
      </c>
      <c r="B3165">
        <v>4021</v>
      </c>
      <c r="C3165" t="s">
        <v>17</v>
      </c>
      <c r="D3165" t="s">
        <v>19304</v>
      </c>
      <c r="E3165" t="str">
        <f t="shared" si="98"/>
        <v>株式会社新大陸</v>
      </c>
      <c r="F3165" t="str">
        <f t="shared" si="99"/>
        <v/>
      </c>
      <c r="G3165" t="s">
        <v>11271</v>
      </c>
      <c r="I3165" t="s">
        <v>729</v>
      </c>
      <c r="J3165" t="s">
        <v>19305</v>
      </c>
      <c r="L3165" t="s">
        <v>19306</v>
      </c>
      <c r="M3165" t="s">
        <v>19307</v>
      </c>
      <c r="Q3165" t="s">
        <v>1614</v>
      </c>
      <c r="R3165" t="s">
        <v>565</v>
      </c>
      <c r="S3165" t="s">
        <v>19308</v>
      </c>
    </row>
    <row r="3166" spans="1:19" x14ac:dyDescent="0.3">
      <c r="A3166">
        <v>3165</v>
      </c>
      <c r="B3166">
        <v>4022</v>
      </c>
      <c r="C3166" t="s">
        <v>17</v>
      </c>
      <c r="D3166" t="s">
        <v>19309</v>
      </c>
      <c r="E3166" t="str">
        <f t="shared" si="98"/>
        <v>株式会社BRAVO</v>
      </c>
      <c r="F3166" t="str">
        <f t="shared" si="99"/>
        <v/>
      </c>
      <c r="G3166" t="s">
        <v>853</v>
      </c>
      <c r="I3166" t="s">
        <v>19310</v>
      </c>
      <c r="K3166" t="s">
        <v>6668</v>
      </c>
      <c r="L3166" t="s">
        <v>19311</v>
      </c>
      <c r="M3166" t="s">
        <v>19312</v>
      </c>
      <c r="N3166" t="s">
        <v>39</v>
      </c>
      <c r="Q3166" t="s">
        <v>276</v>
      </c>
      <c r="R3166" t="s">
        <v>91</v>
      </c>
      <c r="S3166" t="s">
        <v>19313</v>
      </c>
    </row>
    <row r="3167" spans="1:19" x14ac:dyDescent="0.3">
      <c r="A3167">
        <v>3166</v>
      </c>
      <c r="B3167">
        <v>4023</v>
      </c>
      <c r="C3167" t="s">
        <v>17</v>
      </c>
      <c r="D3167" t="s">
        <v>19314</v>
      </c>
      <c r="E3167" t="str">
        <f t="shared" si="98"/>
        <v>株式会社IDS</v>
      </c>
      <c r="F3167" t="str">
        <f t="shared" si="99"/>
        <v/>
      </c>
      <c r="G3167" t="s">
        <v>33</v>
      </c>
      <c r="H3167" t="s">
        <v>372</v>
      </c>
      <c r="I3167" t="s">
        <v>164</v>
      </c>
      <c r="K3167" t="s">
        <v>4660</v>
      </c>
      <c r="L3167" t="s">
        <v>19315</v>
      </c>
      <c r="M3167" t="s">
        <v>19316</v>
      </c>
      <c r="N3167" t="s">
        <v>39</v>
      </c>
      <c r="Q3167" t="s">
        <v>3623</v>
      </c>
      <c r="R3167" t="s">
        <v>3357</v>
      </c>
      <c r="S3167" t="s">
        <v>19317</v>
      </c>
    </row>
    <row r="3168" spans="1:19" x14ac:dyDescent="0.3">
      <c r="A3168">
        <v>3167</v>
      </c>
      <c r="B3168">
        <v>4025</v>
      </c>
      <c r="C3168" t="s">
        <v>17</v>
      </c>
      <c r="D3168" t="s">
        <v>19318</v>
      </c>
      <c r="E3168" t="str">
        <f t="shared" si="98"/>
        <v>株式会社ドリームワールド</v>
      </c>
      <c r="F3168" t="str">
        <f t="shared" si="99"/>
        <v/>
      </c>
      <c r="G3168" t="s">
        <v>6044</v>
      </c>
      <c r="H3168" t="s">
        <v>193</v>
      </c>
      <c r="I3168" t="s">
        <v>19319</v>
      </c>
      <c r="J3168" t="s">
        <v>19320</v>
      </c>
      <c r="K3168" t="s">
        <v>281</v>
      </c>
      <c r="L3168" t="s">
        <v>19321</v>
      </c>
      <c r="M3168" t="s">
        <v>19322</v>
      </c>
      <c r="P3168" t="s">
        <v>19323</v>
      </c>
      <c r="Q3168" t="s">
        <v>4492</v>
      </c>
      <c r="R3168" t="s">
        <v>4500</v>
      </c>
      <c r="S3168" t="s">
        <v>19324</v>
      </c>
    </row>
    <row r="3169" spans="1:19" x14ac:dyDescent="0.3">
      <c r="A3169">
        <v>3168</v>
      </c>
      <c r="B3169">
        <v>4028</v>
      </c>
      <c r="C3169" t="s">
        <v>17</v>
      </c>
      <c r="D3169" t="s">
        <v>19325</v>
      </c>
      <c r="E3169" t="str">
        <f t="shared" si="98"/>
        <v>株式会社キャリッジリターン</v>
      </c>
      <c r="F3169" t="str">
        <f t="shared" si="99"/>
        <v/>
      </c>
      <c r="G3169" t="s">
        <v>1804</v>
      </c>
      <c r="I3169" t="s">
        <v>19326</v>
      </c>
      <c r="K3169" t="s">
        <v>2585</v>
      </c>
      <c r="L3169" t="s">
        <v>19327</v>
      </c>
      <c r="M3169" t="s">
        <v>19328</v>
      </c>
      <c r="P3169" t="s">
        <v>19329</v>
      </c>
      <c r="Q3169" t="s">
        <v>1441</v>
      </c>
      <c r="R3169" t="s">
        <v>565</v>
      </c>
      <c r="S3169" t="s">
        <v>19330</v>
      </c>
    </row>
    <row r="3170" spans="1:19" x14ac:dyDescent="0.3">
      <c r="A3170">
        <v>3169</v>
      </c>
      <c r="B3170">
        <v>4031</v>
      </c>
      <c r="C3170" t="s">
        <v>17</v>
      </c>
      <c r="D3170" t="s">
        <v>19331</v>
      </c>
      <c r="E3170" t="str">
        <f t="shared" si="98"/>
        <v>株式会社ネモフィラ</v>
      </c>
      <c r="F3170" t="str">
        <f t="shared" si="99"/>
        <v/>
      </c>
      <c r="G3170" t="s">
        <v>853</v>
      </c>
      <c r="I3170" t="s">
        <v>164</v>
      </c>
      <c r="L3170" t="s">
        <v>19332</v>
      </c>
      <c r="M3170" t="s">
        <v>19333</v>
      </c>
      <c r="Q3170" t="s">
        <v>651</v>
      </c>
      <c r="S3170" t="s">
        <v>19334</v>
      </c>
    </row>
    <row r="3171" spans="1:19" x14ac:dyDescent="0.3">
      <c r="A3171">
        <v>3170</v>
      </c>
      <c r="B3171">
        <v>4033</v>
      </c>
      <c r="C3171" t="s">
        <v>17</v>
      </c>
      <c r="D3171" t="s">
        <v>19335</v>
      </c>
      <c r="E3171" t="str">
        <f t="shared" si="98"/>
        <v>株式会社チーム・ファクトリー</v>
      </c>
      <c r="F3171" t="str">
        <f t="shared" si="99"/>
        <v/>
      </c>
      <c r="G3171" t="s">
        <v>17848</v>
      </c>
      <c r="I3171" t="s">
        <v>164</v>
      </c>
      <c r="K3171" t="s">
        <v>353</v>
      </c>
      <c r="L3171" t="s">
        <v>19336</v>
      </c>
      <c r="M3171" t="s">
        <v>19337</v>
      </c>
      <c r="N3171" t="s">
        <v>39</v>
      </c>
      <c r="P3171" t="s">
        <v>19338</v>
      </c>
      <c r="Q3171" t="s">
        <v>276</v>
      </c>
      <c r="R3171" t="s">
        <v>91</v>
      </c>
      <c r="S3171" t="s">
        <v>19339</v>
      </c>
    </row>
    <row r="3172" spans="1:19" x14ac:dyDescent="0.3">
      <c r="A3172">
        <v>3171</v>
      </c>
      <c r="B3172">
        <v>4034</v>
      </c>
      <c r="C3172" t="s">
        <v>17</v>
      </c>
      <c r="D3172" t="s">
        <v>19340</v>
      </c>
      <c r="E3172" t="str">
        <f t="shared" si="98"/>
        <v>株式会社Spoqa</v>
      </c>
      <c r="F3172" t="str">
        <f t="shared" si="99"/>
        <v/>
      </c>
      <c r="G3172" t="s">
        <v>19341</v>
      </c>
      <c r="H3172" t="s">
        <v>1726</v>
      </c>
      <c r="I3172" t="s">
        <v>7551</v>
      </c>
      <c r="K3172" t="s">
        <v>18926</v>
      </c>
      <c r="L3172" t="s">
        <v>19342</v>
      </c>
      <c r="M3172" t="s">
        <v>19343</v>
      </c>
      <c r="N3172" t="s">
        <v>39</v>
      </c>
      <c r="Q3172" t="s">
        <v>591</v>
      </c>
      <c r="S3172" t="s">
        <v>19344</v>
      </c>
    </row>
    <row r="3173" spans="1:19" x14ac:dyDescent="0.3">
      <c r="A3173">
        <v>3172</v>
      </c>
      <c r="B3173">
        <v>4035</v>
      </c>
      <c r="C3173" t="s">
        <v>17</v>
      </c>
      <c r="D3173" t="s">
        <v>19345</v>
      </c>
      <c r="E3173" t="str">
        <f t="shared" si="98"/>
        <v>株式会社スカイアーク</v>
      </c>
      <c r="F3173" t="str">
        <f t="shared" si="99"/>
        <v/>
      </c>
      <c r="G3173" t="s">
        <v>83</v>
      </c>
      <c r="I3173" t="s">
        <v>19346</v>
      </c>
      <c r="L3173" t="s">
        <v>19347</v>
      </c>
      <c r="M3173" t="s">
        <v>19348</v>
      </c>
      <c r="Q3173" t="e">
        <f>-人</f>
        <v>#NAME?</v>
      </c>
      <c r="S3173" t="s">
        <v>19349</v>
      </c>
    </row>
    <row r="3174" spans="1:19" x14ac:dyDescent="0.3">
      <c r="A3174">
        <v>3173</v>
      </c>
      <c r="B3174">
        <v>4036</v>
      </c>
      <c r="C3174" t="s">
        <v>17</v>
      </c>
      <c r="D3174" t="s">
        <v>19350</v>
      </c>
      <c r="E3174" t="str">
        <f t="shared" si="98"/>
        <v>株式会社ファームノート</v>
      </c>
      <c r="F3174" t="str">
        <f t="shared" si="99"/>
        <v/>
      </c>
      <c r="G3174" t="s">
        <v>83</v>
      </c>
      <c r="I3174" t="s">
        <v>19351</v>
      </c>
      <c r="L3174" t="s">
        <v>19347</v>
      </c>
      <c r="M3174" t="s">
        <v>19352</v>
      </c>
      <c r="Q3174" t="e">
        <f>-人</f>
        <v>#NAME?</v>
      </c>
      <c r="S3174" t="s">
        <v>19353</v>
      </c>
    </row>
    <row r="3175" spans="1:19" x14ac:dyDescent="0.3">
      <c r="A3175">
        <v>3174</v>
      </c>
      <c r="B3175">
        <v>4037</v>
      </c>
      <c r="C3175" t="s">
        <v>17</v>
      </c>
      <c r="D3175" t="s">
        <v>19354</v>
      </c>
      <c r="E3175" t="str">
        <f t="shared" si="98"/>
        <v>株式会社ゴールドスポットメディア</v>
      </c>
      <c r="F3175" t="str">
        <f t="shared" si="99"/>
        <v/>
      </c>
      <c r="G3175" t="s">
        <v>1642</v>
      </c>
      <c r="H3175" t="s">
        <v>1286</v>
      </c>
      <c r="I3175" t="s">
        <v>19355</v>
      </c>
      <c r="K3175" t="s">
        <v>5958</v>
      </c>
      <c r="L3175" t="s">
        <v>19356</v>
      </c>
      <c r="M3175" t="s">
        <v>19357</v>
      </c>
      <c r="N3175" t="s">
        <v>39</v>
      </c>
      <c r="P3175" t="s">
        <v>19358</v>
      </c>
      <c r="Q3175" t="s">
        <v>1989</v>
      </c>
      <c r="R3175" t="s">
        <v>4138</v>
      </c>
      <c r="S3175" t="s">
        <v>19359</v>
      </c>
    </row>
    <row r="3176" spans="1:19" x14ac:dyDescent="0.3">
      <c r="A3176">
        <v>3175</v>
      </c>
      <c r="B3176">
        <v>4039</v>
      </c>
      <c r="C3176" t="s">
        <v>17</v>
      </c>
      <c r="D3176" t="s">
        <v>19360</v>
      </c>
      <c r="E3176" t="str">
        <f t="shared" si="98"/>
        <v>株式会社イノービア</v>
      </c>
      <c r="F3176" t="str">
        <f t="shared" si="99"/>
        <v/>
      </c>
      <c r="G3176" t="s">
        <v>557</v>
      </c>
      <c r="H3176" t="s">
        <v>816</v>
      </c>
      <c r="L3176" t="s">
        <v>19361</v>
      </c>
      <c r="M3176" t="s">
        <v>19362</v>
      </c>
      <c r="Q3176" t="s">
        <v>484</v>
      </c>
      <c r="S3176" t="s">
        <v>19363</v>
      </c>
    </row>
    <row r="3177" spans="1:19" x14ac:dyDescent="0.3">
      <c r="A3177">
        <v>3176</v>
      </c>
      <c r="B3177">
        <v>4040</v>
      </c>
      <c r="C3177" t="s">
        <v>17</v>
      </c>
      <c r="D3177" t="s">
        <v>19364</v>
      </c>
      <c r="E3177" t="str">
        <f t="shared" si="98"/>
        <v>株式会社TOPWELL</v>
      </c>
      <c r="F3177" t="str">
        <f t="shared" si="99"/>
        <v/>
      </c>
      <c r="G3177" t="s">
        <v>33</v>
      </c>
      <c r="I3177" t="s">
        <v>164</v>
      </c>
      <c r="K3177" t="s">
        <v>1705</v>
      </c>
      <c r="L3177" t="s">
        <v>19365</v>
      </c>
      <c r="M3177" t="s">
        <v>19366</v>
      </c>
      <c r="Q3177" t="s">
        <v>129</v>
      </c>
      <c r="S3177" t="s">
        <v>19367</v>
      </c>
    </row>
    <row r="3178" spans="1:19" x14ac:dyDescent="0.3">
      <c r="A3178">
        <v>3177</v>
      </c>
      <c r="B3178">
        <v>4042</v>
      </c>
      <c r="C3178" t="s">
        <v>17</v>
      </c>
      <c r="D3178" t="s">
        <v>19368</v>
      </c>
      <c r="E3178" t="str">
        <f t="shared" si="98"/>
        <v>株式会社ライズ</v>
      </c>
      <c r="F3178" t="str">
        <f t="shared" si="99"/>
        <v/>
      </c>
      <c r="G3178" t="s">
        <v>5999</v>
      </c>
      <c r="I3178" t="s">
        <v>2689</v>
      </c>
      <c r="K3178" t="s">
        <v>7002</v>
      </c>
      <c r="L3178" t="s">
        <v>19369</v>
      </c>
      <c r="M3178" t="s">
        <v>19370</v>
      </c>
      <c r="Q3178" t="s">
        <v>297</v>
      </c>
      <c r="S3178" t="s">
        <v>19371</v>
      </c>
    </row>
    <row r="3179" spans="1:19" x14ac:dyDescent="0.3">
      <c r="A3179">
        <v>3178</v>
      </c>
      <c r="B3179">
        <v>4043</v>
      </c>
      <c r="C3179" t="s">
        <v>17</v>
      </c>
      <c r="D3179" t="s">
        <v>19372</v>
      </c>
      <c r="E3179" t="str">
        <f t="shared" si="98"/>
        <v>株式会社未来ボックス</v>
      </c>
      <c r="F3179" t="str">
        <f t="shared" si="99"/>
        <v/>
      </c>
      <c r="G3179" t="s">
        <v>3555</v>
      </c>
      <c r="H3179" t="s">
        <v>1061</v>
      </c>
      <c r="I3179" t="s">
        <v>7494</v>
      </c>
      <c r="K3179" t="s">
        <v>12584</v>
      </c>
      <c r="L3179" t="s">
        <v>19373</v>
      </c>
      <c r="M3179" t="s">
        <v>19374</v>
      </c>
      <c r="N3179" t="s">
        <v>39</v>
      </c>
      <c r="Q3179" t="s">
        <v>443</v>
      </c>
      <c r="R3179" t="s">
        <v>876</v>
      </c>
      <c r="S3179" t="s">
        <v>19375</v>
      </c>
    </row>
    <row r="3180" spans="1:19" x14ac:dyDescent="0.3">
      <c r="A3180">
        <v>3179</v>
      </c>
      <c r="B3180">
        <v>4045</v>
      </c>
      <c r="C3180" t="s">
        <v>17</v>
      </c>
      <c r="D3180" t="s">
        <v>19376</v>
      </c>
      <c r="E3180" t="str">
        <f t="shared" si="98"/>
        <v>株式会社サイキンソー</v>
      </c>
      <c r="F3180" t="str">
        <f t="shared" si="99"/>
        <v/>
      </c>
      <c r="G3180" t="s">
        <v>7510</v>
      </c>
      <c r="H3180" t="s">
        <v>816</v>
      </c>
      <c r="I3180" t="s">
        <v>14186</v>
      </c>
      <c r="K3180" t="s">
        <v>15356</v>
      </c>
      <c r="L3180" t="s">
        <v>19377</v>
      </c>
      <c r="M3180" t="s">
        <v>19378</v>
      </c>
      <c r="Q3180" t="s">
        <v>785</v>
      </c>
      <c r="S3180" t="s">
        <v>19379</v>
      </c>
    </row>
    <row r="3181" spans="1:19" x14ac:dyDescent="0.3">
      <c r="A3181">
        <v>3180</v>
      </c>
      <c r="B3181">
        <v>4048</v>
      </c>
      <c r="C3181" t="s">
        <v>17</v>
      </c>
      <c r="D3181" t="s">
        <v>19380</v>
      </c>
      <c r="E3181" t="str">
        <f t="shared" si="98"/>
        <v/>
      </c>
      <c r="F3181" t="str">
        <f t="shared" si="99"/>
        <v>ビヨンド・パースペクティブ・ソリューションズ株式会社</v>
      </c>
      <c r="G3181" t="s">
        <v>10246</v>
      </c>
      <c r="H3181" t="s">
        <v>12324</v>
      </c>
      <c r="I3181" t="s">
        <v>164</v>
      </c>
      <c r="K3181" t="s">
        <v>7173</v>
      </c>
      <c r="L3181" t="s">
        <v>19381</v>
      </c>
      <c r="M3181" t="s">
        <v>19382</v>
      </c>
      <c r="N3181" t="s">
        <v>39</v>
      </c>
      <c r="Q3181" t="s">
        <v>276</v>
      </c>
      <c r="R3181" t="s">
        <v>80</v>
      </c>
      <c r="S3181" t="s">
        <v>19383</v>
      </c>
    </row>
    <row r="3182" spans="1:19" x14ac:dyDescent="0.3">
      <c r="A3182">
        <v>3181</v>
      </c>
      <c r="B3182">
        <v>4050</v>
      </c>
      <c r="C3182" t="s">
        <v>17</v>
      </c>
      <c r="D3182" t="s">
        <v>19384</v>
      </c>
      <c r="E3182" t="str">
        <f t="shared" si="98"/>
        <v/>
      </c>
      <c r="F3182" t="str">
        <f t="shared" si="99"/>
        <v>いきいき株式会社</v>
      </c>
      <c r="G3182" t="s">
        <v>19385</v>
      </c>
      <c r="H3182" t="s">
        <v>1286</v>
      </c>
      <c r="I3182" t="s">
        <v>3556</v>
      </c>
      <c r="J3182" t="s">
        <v>19386</v>
      </c>
      <c r="K3182" t="s">
        <v>13329</v>
      </c>
      <c r="L3182" t="s">
        <v>19387</v>
      </c>
      <c r="M3182" t="s">
        <v>19388</v>
      </c>
      <c r="N3182" t="s">
        <v>39</v>
      </c>
      <c r="O3182" t="s">
        <v>19389</v>
      </c>
      <c r="P3182" t="s">
        <v>19390</v>
      </c>
      <c r="Q3182" t="s">
        <v>19391</v>
      </c>
      <c r="R3182" t="s">
        <v>55</v>
      </c>
      <c r="S3182" t="s">
        <v>19392</v>
      </c>
    </row>
    <row r="3183" spans="1:19" x14ac:dyDescent="0.3">
      <c r="A3183">
        <v>3182</v>
      </c>
      <c r="B3183">
        <v>4051</v>
      </c>
      <c r="C3183" t="s">
        <v>17</v>
      </c>
      <c r="D3183" t="s">
        <v>19393</v>
      </c>
      <c r="E3183" t="str">
        <f t="shared" si="98"/>
        <v>株式会社ITプロパートナーズ</v>
      </c>
      <c r="F3183" t="str">
        <f t="shared" si="99"/>
        <v/>
      </c>
      <c r="G3183" t="s">
        <v>17701</v>
      </c>
      <c r="H3183" t="s">
        <v>7748</v>
      </c>
      <c r="I3183" t="s">
        <v>19394</v>
      </c>
      <c r="J3183" t="s">
        <v>19395</v>
      </c>
      <c r="K3183" t="s">
        <v>18222</v>
      </c>
      <c r="L3183" t="s">
        <v>19396</v>
      </c>
      <c r="M3183" t="s">
        <v>19397</v>
      </c>
      <c r="P3183" t="s">
        <v>19398</v>
      </c>
      <c r="Q3183" t="s">
        <v>484</v>
      </c>
      <c r="S3183" t="s">
        <v>19399</v>
      </c>
    </row>
    <row r="3184" spans="1:19" x14ac:dyDescent="0.3">
      <c r="A3184">
        <v>3183</v>
      </c>
      <c r="B3184">
        <v>4053</v>
      </c>
      <c r="C3184" t="s">
        <v>17</v>
      </c>
      <c r="D3184" t="s">
        <v>19400</v>
      </c>
      <c r="E3184" t="str">
        <f t="shared" si="98"/>
        <v/>
      </c>
      <c r="F3184" t="str">
        <f t="shared" si="99"/>
        <v>コネクトハブ株式会社</v>
      </c>
      <c r="G3184" t="s">
        <v>3214</v>
      </c>
      <c r="K3184" t="s">
        <v>17389</v>
      </c>
      <c r="L3184" t="s">
        <v>19401</v>
      </c>
      <c r="M3184" t="s">
        <v>19402</v>
      </c>
      <c r="N3184" t="s">
        <v>39</v>
      </c>
      <c r="O3184" t="s">
        <v>5161</v>
      </c>
      <c r="P3184" t="s">
        <v>19403</v>
      </c>
      <c r="Q3184" t="s">
        <v>3623</v>
      </c>
      <c r="S3184" t="s">
        <v>19404</v>
      </c>
    </row>
    <row r="3185" spans="1:19" x14ac:dyDescent="0.3">
      <c r="A3185">
        <v>3184</v>
      </c>
      <c r="B3185">
        <v>4054</v>
      </c>
      <c r="C3185" t="s">
        <v>17</v>
      </c>
      <c r="D3185" t="s">
        <v>19405</v>
      </c>
      <c r="E3185" t="str">
        <f t="shared" si="98"/>
        <v>株式会社UNITE</v>
      </c>
      <c r="F3185" t="str">
        <f t="shared" si="99"/>
        <v/>
      </c>
      <c r="G3185" t="s">
        <v>192</v>
      </c>
      <c r="H3185" t="s">
        <v>6861</v>
      </c>
      <c r="I3185" t="s">
        <v>3674</v>
      </c>
      <c r="K3185" t="s">
        <v>19406</v>
      </c>
      <c r="L3185" t="s">
        <v>19407</v>
      </c>
      <c r="M3185" t="s">
        <v>19408</v>
      </c>
      <c r="P3185" t="s">
        <v>19409</v>
      </c>
      <c r="Q3185" t="s">
        <v>785</v>
      </c>
      <c r="R3185" t="s">
        <v>7629</v>
      </c>
      <c r="S3185" t="s">
        <v>19410</v>
      </c>
    </row>
    <row r="3186" spans="1:19" x14ac:dyDescent="0.3">
      <c r="A3186">
        <v>3185</v>
      </c>
      <c r="B3186">
        <v>4057</v>
      </c>
      <c r="C3186" t="s">
        <v>17</v>
      </c>
      <c r="D3186" t="s">
        <v>19411</v>
      </c>
      <c r="E3186" t="str">
        <f t="shared" si="98"/>
        <v>株式会社ISAO</v>
      </c>
      <c r="F3186" t="str">
        <f t="shared" si="99"/>
        <v/>
      </c>
      <c r="G3186" t="s">
        <v>12209</v>
      </c>
      <c r="H3186" t="s">
        <v>124</v>
      </c>
      <c r="I3186" t="s">
        <v>19412</v>
      </c>
      <c r="K3186" t="s">
        <v>9163</v>
      </c>
      <c r="L3186" t="s">
        <v>19413</v>
      </c>
      <c r="M3186" t="s">
        <v>19414</v>
      </c>
      <c r="N3186" t="s">
        <v>39</v>
      </c>
      <c r="Q3186" t="s">
        <v>2800</v>
      </c>
      <c r="R3186" t="s">
        <v>2623</v>
      </c>
      <c r="S3186" t="s">
        <v>19415</v>
      </c>
    </row>
    <row r="3187" spans="1:19" x14ac:dyDescent="0.3">
      <c r="A3187">
        <v>3186</v>
      </c>
      <c r="B3187">
        <v>4058</v>
      </c>
      <c r="C3187" t="s">
        <v>17</v>
      </c>
      <c r="D3187" t="s">
        <v>19416</v>
      </c>
      <c r="E3187" t="str">
        <f t="shared" si="98"/>
        <v>株式会社ラベンダーマーケティング</v>
      </c>
      <c r="F3187" t="str">
        <f t="shared" si="99"/>
        <v/>
      </c>
      <c r="G3187" t="s">
        <v>83</v>
      </c>
      <c r="H3187" t="s">
        <v>124</v>
      </c>
      <c r="I3187" t="s">
        <v>19417</v>
      </c>
      <c r="L3187" t="s">
        <v>19418</v>
      </c>
      <c r="M3187" t="s">
        <v>19419</v>
      </c>
      <c r="Q3187" t="s">
        <v>484</v>
      </c>
      <c r="S3187" t="s">
        <v>19420</v>
      </c>
    </row>
    <row r="3188" spans="1:19" x14ac:dyDescent="0.3">
      <c r="A3188">
        <v>3187</v>
      </c>
      <c r="B3188">
        <v>4065</v>
      </c>
      <c r="C3188" t="s">
        <v>17</v>
      </c>
      <c r="D3188" t="s">
        <v>19421</v>
      </c>
      <c r="E3188" t="str">
        <f t="shared" si="98"/>
        <v/>
      </c>
      <c r="F3188" t="str">
        <f t="shared" si="99"/>
        <v>テクマトリックス株式会社</v>
      </c>
      <c r="G3188" t="s">
        <v>915</v>
      </c>
      <c r="H3188" t="s">
        <v>20</v>
      </c>
      <c r="I3188" t="s">
        <v>19422</v>
      </c>
      <c r="J3188" t="s">
        <v>19423</v>
      </c>
      <c r="K3188" t="s">
        <v>906</v>
      </c>
      <c r="L3188" t="s">
        <v>19424</v>
      </c>
      <c r="M3188" t="s">
        <v>19425</v>
      </c>
      <c r="N3188" t="s">
        <v>52</v>
      </c>
      <c r="Q3188" t="s">
        <v>19426</v>
      </c>
      <c r="R3188" t="s">
        <v>390</v>
      </c>
      <c r="S3188" t="s">
        <v>19427</v>
      </c>
    </row>
    <row r="3189" spans="1:19" x14ac:dyDescent="0.3">
      <c r="A3189">
        <v>3188</v>
      </c>
      <c r="B3189">
        <v>4066</v>
      </c>
      <c r="C3189" t="s">
        <v>17</v>
      </c>
      <c r="D3189" t="s">
        <v>19428</v>
      </c>
      <c r="E3189" t="str">
        <f t="shared" si="98"/>
        <v>株式会社iCARE</v>
      </c>
      <c r="F3189" t="str">
        <f t="shared" si="99"/>
        <v/>
      </c>
      <c r="G3189" t="s">
        <v>7510</v>
      </c>
      <c r="H3189" t="s">
        <v>124</v>
      </c>
      <c r="I3189" t="s">
        <v>10853</v>
      </c>
      <c r="K3189" t="s">
        <v>11795</v>
      </c>
      <c r="L3189" t="s">
        <v>19429</v>
      </c>
      <c r="M3189" t="s">
        <v>19430</v>
      </c>
      <c r="N3189" t="s">
        <v>39</v>
      </c>
      <c r="Q3189" t="s">
        <v>494</v>
      </c>
      <c r="S3189" t="s">
        <v>19431</v>
      </c>
    </row>
    <row r="3190" spans="1:19" x14ac:dyDescent="0.3">
      <c r="A3190">
        <v>3189</v>
      </c>
      <c r="B3190">
        <v>4068</v>
      </c>
      <c r="C3190" t="s">
        <v>17</v>
      </c>
      <c r="D3190" t="s">
        <v>19432</v>
      </c>
      <c r="E3190" t="str">
        <f t="shared" si="98"/>
        <v>株式会社24-7</v>
      </c>
      <c r="F3190" t="str">
        <f t="shared" si="99"/>
        <v/>
      </c>
      <c r="G3190" t="s">
        <v>9244</v>
      </c>
      <c r="H3190" t="s">
        <v>19433</v>
      </c>
      <c r="I3190" t="s">
        <v>15780</v>
      </c>
      <c r="K3190" t="s">
        <v>353</v>
      </c>
      <c r="L3190" t="s">
        <v>19434</v>
      </c>
      <c r="M3190" t="s">
        <v>19435</v>
      </c>
      <c r="N3190" t="s">
        <v>39</v>
      </c>
      <c r="Q3190" t="s">
        <v>79</v>
      </c>
      <c r="R3190" t="s">
        <v>402</v>
      </c>
      <c r="S3190" t="s">
        <v>19436</v>
      </c>
    </row>
    <row r="3191" spans="1:19" x14ac:dyDescent="0.3">
      <c r="A3191">
        <v>3190</v>
      </c>
      <c r="B3191">
        <v>4071</v>
      </c>
      <c r="C3191" t="s">
        <v>17</v>
      </c>
      <c r="D3191" t="s">
        <v>19437</v>
      </c>
      <c r="E3191" t="str">
        <f t="shared" si="98"/>
        <v/>
      </c>
      <c r="F3191" t="str">
        <f t="shared" si="99"/>
        <v>ギノ株式会社</v>
      </c>
      <c r="G3191" t="s">
        <v>3214</v>
      </c>
      <c r="H3191" t="s">
        <v>5613</v>
      </c>
      <c r="I3191" t="s">
        <v>1183</v>
      </c>
      <c r="K3191" t="s">
        <v>13556</v>
      </c>
      <c r="L3191" t="s">
        <v>19438</v>
      </c>
      <c r="M3191" t="s">
        <v>19439</v>
      </c>
      <c r="N3191" t="s">
        <v>39</v>
      </c>
      <c r="O3191" t="s">
        <v>19440</v>
      </c>
      <c r="Q3191" t="s">
        <v>276</v>
      </c>
      <c r="R3191" t="s">
        <v>30</v>
      </c>
      <c r="S3191" t="s">
        <v>13347</v>
      </c>
    </row>
    <row r="3192" spans="1:19" x14ac:dyDescent="0.3">
      <c r="A3192">
        <v>3191</v>
      </c>
      <c r="B3192">
        <v>4076</v>
      </c>
      <c r="C3192" t="s">
        <v>17</v>
      </c>
      <c r="D3192" t="s">
        <v>19441</v>
      </c>
      <c r="E3192" t="str">
        <f t="shared" si="98"/>
        <v>株式会社アグリメディア</v>
      </c>
      <c r="F3192" t="str">
        <f t="shared" si="99"/>
        <v/>
      </c>
      <c r="G3192" t="s">
        <v>6044</v>
      </c>
      <c r="H3192" t="s">
        <v>7748</v>
      </c>
      <c r="I3192" t="s">
        <v>19442</v>
      </c>
      <c r="K3192" t="s">
        <v>10564</v>
      </c>
      <c r="L3192" t="s">
        <v>19443</v>
      </c>
      <c r="M3192" t="s">
        <v>19444</v>
      </c>
      <c r="Q3192" t="s">
        <v>79</v>
      </c>
      <c r="S3192" t="s">
        <v>19445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heetViews>
  <sheetFormatPr defaultRowHeight="14.4" x14ac:dyDescent="0.3"/>
  <cols>
    <col min="1" max="1" width="10.5546875" bestFit="1" customWidth="1"/>
    <col min="2" max="2" width="5.33203125" bestFit="1" customWidth="1"/>
    <col min="3" max="3" width="10.6640625" bestFit="1" customWidth="1"/>
    <col min="4" max="4" width="39.77734375" bestFit="1" customWidth="1"/>
    <col min="5" max="5" width="13.109375" bestFit="1" customWidth="1"/>
    <col min="6" max="6" width="80.88671875" bestFit="1" customWidth="1"/>
    <col min="7" max="7" width="62" bestFit="1" customWidth="1"/>
    <col min="8" max="8" width="14.109375" bestFit="1" customWidth="1"/>
    <col min="9" max="9" width="80.88671875" bestFit="1" customWidth="1"/>
    <col min="10" max="10" width="11" bestFit="1" customWidth="1"/>
    <col min="11" max="11" width="31.5546875" bestFit="1" customWidth="1"/>
    <col min="12" max="12" width="80.88671875" bestFit="1" customWidth="1"/>
    <col min="13" max="13" width="23.33203125" bestFit="1" customWidth="1"/>
    <col min="14" max="15" width="80.88671875" bestFit="1" customWidth="1"/>
    <col min="16" max="17" width="9" bestFit="1" customWidth="1"/>
    <col min="18" max="18" width="69.44140625" bestFit="1" customWidth="1"/>
  </cols>
  <sheetData>
    <row r="1" spans="1:18" x14ac:dyDescent="0.3">
      <c r="A1" t="s">
        <v>0</v>
      </c>
      <c r="B1" t="s">
        <v>1</v>
      </c>
      <c r="C1" t="s">
        <v>2</v>
      </c>
      <c r="D1" t="s">
        <v>3</v>
      </c>
      <c r="E1" t="s">
        <v>19448</v>
      </c>
      <c r="F1" t="s">
        <v>4</v>
      </c>
      <c r="G1" t="s">
        <v>5</v>
      </c>
      <c r="H1" t="s">
        <v>6</v>
      </c>
      <c r="I1" t="s">
        <v>7</v>
      </c>
      <c r="J1" t="s">
        <v>8</v>
      </c>
      <c r="K1" t="s">
        <v>9</v>
      </c>
      <c r="L1" t="s">
        <v>10</v>
      </c>
      <c r="M1" t="s">
        <v>11</v>
      </c>
      <c r="N1" t="s">
        <v>12</v>
      </c>
      <c r="O1" t="s">
        <v>13</v>
      </c>
      <c r="P1" t="s">
        <v>14</v>
      </c>
      <c r="Q1" t="s">
        <v>15</v>
      </c>
      <c r="R1" t="s">
        <v>16</v>
      </c>
    </row>
    <row r="2" spans="1:18" x14ac:dyDescent="0.3">
      <c r="A2">
        <v>1</v>
      </c>
      <c r="B2">
        <v>2</v>
      </c>
      <c r="C2" t="s">
        <v>17</v>
      </c>
      <c r="D2" t="s">
        <v>18</v>
      </c>
      <c r="E2">
        <v>2</v>
      </c>
      <c r="F2" t="s">
        <v>19</v>
      </c>
      <c r="G2" t="s">
        <v>20</v>
      </c>
      <c r="H2" t="s">
        <v>21</v>
      </c>
      <c r="I2" t="s">
        <v>22</v>
      </c>
      <c r="J2" t="s">
        <v>23</v>
      </c>
      <c r="K2" t="s">
        <v>24</v>
      </c>
      <c r="L2" t="s">
        <v>25</v>
      </c>
      <c r="M2" t="s">
        <v>26</v>
      </c>
      <c r="N2" t="s">
        <v>27</v>
      </c>
      <c r="O2" t="s">
        <v>28</v>
      </c>
      <c r="P2" t="s">
        <v>29</v>
      </c>
      <c r="Q2" t="s">
        <v>30</v>
      </c>
      <c r="R2" t="s">
        <v>31</v>
      </c>
    </row>
    <row r="3" spans="1:18" x14ac:dyDescent="0.3">
      <c r="A3">
        <v>2</v>
      </c>
      <c r="B3">
        <v>3</v>
      </c>
      <c r="C3" t="s">
        <v>17</v>
      </c>
      <c r="D3" t="s">
        <v>32</v>
      </c>
      <c r="E3">
        <v>2</v>
      </c>
      <c r="F3" t="s">
        <v>33</v>
      </c>
      <c r="H3" t="s">
        <v>34</v>
      </c>
      <c r="I3" t="s">
        <v>35</v>
      </c>
      <c r="J3" t="s">
        <v>36</v>
      </c>
      <c r="K3" t="s">
        <v>37</v>
      </c>
      <c r="L3" t="s">
        <v>38</v>
      </c>
      <c r="M3" t="s">
        <v>39</v>
      </c>
      <c r="N3" t="s">
        <v>40</v>
      </c>
      <c r="O3" t="s">
        <v>41</v>
      </c>
      <c r="P3" t="s">
        <v>42</v>
      </c>
      <c r="Q3" t="s">
        <v>43</v>
      </c>
      <c r="R3" t="s">
        <v>44</v>
      </c>
    </row>
    <row r="4" spans="1:18" x14ac:dyDescent="0.3">
      <c r="A4">
        <v>3</v>
      </c>
      <c r="B4">
        <v>4</v>
      </c>
      <c r="C4" t="s">
        <v>17</v>
      </c>
      <c r="D4" t="s">
        <v>45</v>
      </c>
      <c r="E4">
        <v>2</v>
      </c>
      <c r="F4" t="s">
        <v>46</v>
      </c>
      <c r="H4" t="s">
        <v>47</v>
      </c>
      <c r="I4" t="s">
        <v>48</v>
      </c>
      <c r="J4" t="s">
        <v>49</v>
      </c>
      <c r="K4" t="s">
        <v>50</v>
      </c>
      <c r="L4" t="s">
        <v>51</v>
      </c>
      <c r="M4" t="s">
        <v>52</v>
      </c>
      <c r="N4" t="s">
        <v>53</v>
      </c>
      <c r="P4" t="s">
        <v>54</v>
      </c>
      <c r="Q4" t="s">
        <v>55</v>
      </c>
      <c r="R4" t="s">
        <v>56</v>
      </c>
    </row>
    <row r="5" spans="1:18" x14ac:dyDescent="0.3">
      <c r="A5">
        <v>4</v>
      </c>
      <c r="B5">
        <v>6</v>
      </c>
      <c r="C5" t="s">
        <v>17</v>
      </c>
      <c r="D5" t="s">
        <v>57</v>
      </c>
      <c r="E5">
        <v>2</v>
      </c>
      <c r="F5" t="s">
        <v>58</v>
      </c>
      <c r="H5" t="s">
        <v>59</v>
      </c>
      <c r="I5" t="s">
        <v>60</v>
      </c>
      <c r="J5" t="s">
        <v>61</v>
      </c>
      <c r="K5" t="s">
        <v>62</v>
      </c>
      <c r="L5" t="s">
        <v>63</v>
      </c>
      <c r="M5" t="s">
        <v>39</v>
      </c>
      <c r="N5" t="s">
        <v>64</v>
      </c>
      <c r="O5" t="s">
        <v>65</v>
      </c>
      <c r="P5" t="s">
        <v>66</v>
      </c>
      <c r="Q5" t="s">
        <v>67</v>
      </c>
      <c r="R5" t="s">
        <v>68</v>
      </c>
    </row>
    <row r="6" spans="1:18" x14ac:dyDescent="0.3">
      <c r="A6">
        <v>5</v>
      </c>
      <c r="B6">
        <v>10</v>
      </c>
      <c r="C6" t="s">
        <v>17</v>
      </c>
      <c r="D6" t="s">
        <v>69</v>
      </c>
      <c r="E6">
        <v>1</v>
      </c>
      <c r="F6" t="s">
        <v>70</v>
      </c>
      <c r="G6" t="s">
        <v>71</v>
      </c>
      <c r="H6" t="s">
        <v>72</v>
      </c>
      <c r="I6" t="s">
        <v>73</v>
      </c>
      <c r="J6" t="s">
        <v>74</v>
      </c>
      <c r="K6" t="s">
        <v>75</v>
      </c>
      <c r="L6" t="s">
        <v>76</v>
      </c>
      <c r="M6" t="s">
        <v>39</v>
      </c>
      <c r="N6" t="s">
        <v>77</v>
      </c>
      <c r="O6" t="s">
        <v>78</v>
      </c>
      <c r="P6" t="s">
        <v>79</v>
      </c>
      <c r="Q6" t="s">
        <v>80</v>
      </c>
      <c r="R6"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Sheet1!mssafe_greenscrape_results</vt:lpstr>
      <vt:lpstr>Sheet2!mssafe_greenscrape_results</vt:lpstr>
    </vt:vector>
  </TitlesOfParts>
  <Company>IIYAMA PC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Buckley</dc:creator>
  <cp:lastModifiedBy>Christopher Buckley</cp:lastModifiedBy>
  <dcterms:created xsi:type="dcterms:W3CDTF">2015-12-03T15:28:35Z</dcterms:created>
  <dcterms:modified xsi:type="dcterms:W3CDTF">2015-12-09T09:31:42Z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835cf657-d2ad-4af4-a888-b7395ebfad55</vt:lpwstr>
  </property>
</Properties>
</file>