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3640" yWindow="-17960" windowWidth="25040" windowHeight="13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9" i="1"/>
  <c r="D19" i="1"/>
  <c r="C20" i="1"/>
  <c r="D20" i="1"/>
  <c r="F20" i="1"/>
  <c r="F19" i="1"/>
</calcChain>
</file>

<file path=xl/sharedStrings.xml><?xml version="1.0" encoding="utf-8"?>
<sst xmlns="http://schemas.openxmlformats.org/spreadsheetml/2006/main" count="11" uniqueCount="11">
  <si>
    <t>x</t>
  </si>
  <si>
    <t>dt</t>
  </si>
  <si>
    <t>t</t>
  </si>
  <si>
    <t>c0</t>
  </si>
  <si>
    <t>D</t>
  </si>
  <si>
    <t>BUCK</t>
  </si>
  <si>
    <t>EXCEL</t>
  </si>
  <si>
    <t>% diff</t>
  </si>
  <si>
    <t>D0</t>
  </si>
  <si>
    <t>Q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</si>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</sst>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685800</xdr:colOff>
      <xdr:row>5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381000"/>
          <a:ext cx="31623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F33"/>
  <sheetViews>
    <sheetView tabSelected="1" topLeftCell="A3" workbookViewId="0">
      <selection activeCell="D11" sqref="D11"/>
    </sheetView>
  </sheetViews>
  <sheetFormatPr baseColWidth="10" defaultRowHeight="15" x14ac:dyDescent="0"/>
  <sheetData>
    <row r="8" spans="3:4">
      <c r="C8" t="s">
        <v>8</v>
      </c>
      <c r="D8" s="1">
        <v>30000000</v>
      </c>
    </row>
    <row r="9" spans="3:4">
      <c r="C9" t="s">
        <v>9</v>
      </c>
      <c r="D9">
        <v>355000</v>
      </c>
    </row>
    <row r="10" spans="3:4">
      <c r="C10" t="s">
        <v>10</v>
      </c>
      <c r="D10">
        <v>1000</v>
      </c>
    </row>
    <row r="11" spans="3:4">
      <c r="C11" t="s">
        <v>4</v>
      </c>
      <c r="D11" s="2">
        <f>D8*EXP(-D9/8.31446/D10)</f>
        <v>8.5937016662607413E-12</v>
      </c>
    </row>
    <row r="12" spans="3:4">
      <c r="C12" t="s">
        <v>3</v>
      </c>
      <c r="D12">
        <v>1</v>
      </c>
    </row>
    <row r="14" spans="3:4">
      <c r="C14" t="s">
        <v>0</v>
      </c>
      <c r="D14">
        <v>0.01</v>
      </c>
    </row>
    <row r="16" spans="3:4">
      <c r="C16" t="s">
        <v>1</v>
      </c>
      <c r="D16" s="1">
        <v>10000000</v>
      </c>
    </row>
    <row r="18" spans="3:6">
      <c r="C18" t="s">
        <v>2</v>
      </c>
      <c r="D18" t="s">
        <v>6</v>
      </c>
      <c r="E18" t="s">
        <v>5</v>
      </c>
      <c r="F18" t="s">
        <v>7</v>
      </c>
    </row>
    <row r="19" spans="3:6">
      <c r="C19" s="2">
        <f>D16</f>
        <v>10000000</v>
      </c>
      <c r="D19" s="2">
        <f>$D$12*(1-ERF(0,$D$14/SQRT(4*$D$11*C19)))</f>
        <v>0.44559925342017581</v>
      </c>
      <c r="E19" s="2">
        <v>0.80870310000000001</v>
      </c>
      <c r="F19" s="2">
        <f>ABS(E19-D19)/D19*100</f>
        <v>81.486637105614051</v>
      </c>
    </row>
    <row r="20" spans="3:6">
      <c r="C20" s="2">
        <f>C19+$D$16</f>
        <v>20000000</v>
      </c>
      <c r="D20" s="2">
        <f>$D$12*(1-ERF(0,$D$14/SQRT(4*$D$11*C20)))</f>
        <v>0.58963750525015812</v>
      </c>
      <c r="E20" s="2">
        <v>0.86431950000000002</v>
      </c>
      <c r="F20" s="2">
        <f t="shared" ref="F20" si="0">ABS(E20-D20)/D20*100</f>
        <v>46.584891955491535</v>
      </c>
    </row>
    <row r="21" spans="3:6">
      <c r="C21" s="1"/>
      <c r="D21" s="2"/>
      <c r="E21" s="2"/>
      <c r="F21" s="2"/>
    </row>
    <row r="22" spans="3:6">
      <c r="C22" s="1"/>
      <c r="D22" s="2"/>
      <c r="E22" s="2"/>
      <c r="F22" s="2"/>
    </row>
    <row r="23" spans="3:6">
      <c r="E23" s="1"/>
      <c r="F23" s="1"/>
    </row>
    <row r="29" spans="3:6">
      <c r="D29" s="1"/>
      <c r="E29" s="1"/>
    </row>
    <row r="30" spans="3:6">
      <c r="D30" s="1"/>
      <c r="E30" s="1"/>
    </row>
    <row r="31" spans="3:6">
      <c r="D31" s="1"/>
      <c r="E31" s="1"/>
    </row>
    <row r="32" spans="3:6">
      <c r="D32" s="1"/>
      <c r="E32" s="1"/>
    </row>
    <row r="33" spans="4:5">
      <c r="D33" s="1"/>
      <c r="E3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2015-01-29T16:49:29Z</dcterms:created>
  <dcterms:modified xsi:type="dcterms:W3CDTF">2015-04-01T00:43:37Z</dcterms:modified>
</cp:coreProperties>
</file>