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nospacing_o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L20" i="1"/>
  <c r="M20" i="1"/>
  <c r="N20" i="1"/>
  <c r="O20" i="1"/>
  <c r="K20" i="1"/>
  <c r="P19" i="1"/>
  <c r="I29" i="1"/>
  <c r="H29" i="1"/>
  <c r="F15" i="1"/>
  <c r="B16" i="1"/>
  <c r="C16" i="1"/>
  <c r="D16" i="1"/>
  <c r="E16" i="1"/>
  <c r="F16" i="1"/>
  <c r="H16" i="1"/>
  <c r="B17" i="1"/>
  <c r="C17" i="1"/>
  <c r="D17" i="1"/>
  <c r="E17" i="1"/>
  <c r="F17" i="1"/>
  <c r="H17" i="1"/>
  <c r="B18" i="1"/>
  <c r="C18" i="1"/>
  <c r="D18" i="1"/>
  <c r="E18" i="1"/>
  <c r="F18" i="1"/>
  <c r="H18" i="1"/>
  <c r="B19" i="1"/>
  <c r="C19" i="1"/>
  <c r="D19" i="1"/>
  <c r="E19" i="1"/>
  <c r="F19" i="1"/>
  <c r="H19" i="1"/>
  <c r="B20" i="1"/>
  <c r="C20" i="1"/>
  <c r="D20" i="1"/>
  <c r="E20" i="1"/>
  <c r="F20" i="1"/>
  <c r="H20" i="1"/>
  <c r="B21" i="1"/>
  <c r="C21" i="1"/>
  <c r="D21" i="1"/>
  <c r="E21" i="1"/>
  <c r="F21" i="1"/>
  <c r="H21" i="1"/>
  <c r="B22" i="1"/>
  <c r="C22" i="1"/>
  <c r="D22" i="1"/>
  <c r="E22" i="1"/>
  <c r="F22" i="1"/>
  <c r="H22" i="1"/>
  <c r="B23" i="1"/>
  <c r="C23" i="1"/>
  <c r="D23" i="1"/>
  <c r="E23" i="1"/>
  <c r="F23" i="1"/>
  <c r="H23" i="1"/>
  <c r="B24" i="1"/>
  <c r="C24" i="1"/>
  <c r="D24" i="1"/>
  <c r="E24" i="1"/>
  <c r="F24" i="1"/>
  <c r="H24" i="1"/>
  <c r="B15" i="1"/>
  <c r="C15" i="1"/>
  <c r="D15" i="1"/>
  <c r="E15" i="1"/>
  <c r="H15" i="1"/>
</calcChain>
</file>

<file path=xl/sharedStrings.xml><?xml version="1.0" encoding="utf-8"?>
<sst xmlns="http://schemas.openxmlformats.org/spreadsheetml/2006/main" count="19" uniqueCount="19">
  <si>
    <t>time</t>
  </si>
  <si>
    <t>c1</t>
  </si>
  <si>
    <t>c2</t>
  </si>
  <si>
    <t>c3</t>
  </si>
  <si>
    <t>c4</t>
  </si>
  <si>
    <t>c5</t>
  </si>
  <si>
    <t>r1</t>
  </si>
  <si>
    <t>r2</t>
  </si>
  <si>
    <t>r3</t>
  </si>
  <si>
    <t>r4</t>
  </si>
  <si>
    <t>r5</t>
  </si>
  <si>
    <t>swelling</t>
  </si>
  <si>
    <t>total</t>
  </si>
  <si>
    <t>c1*r1</t>
  </si>
  <si>
    <t>c2*r2</t>
  </si>
  <si>
    <t>c3*r3</t>
  </si>
  <si>
    <t>c4*r4</t>
  </si>
  <si>
    <t>c5*r5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</si>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</sst>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0.000000000"/>
    <numFmt numFmtId="168" formatCode="0.0000E+00"/>
    <numFmt numFmtId="169" formatCode="0.00000E+00"/>
    <numFmt numFmtId="171" formatCode="0.000000E+00;\_x0000_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H15" sqref="H15:H24"/>
    </sheetView>
  </sheetViews>
  <sheetFormatPr baseColWidth="10" defaultRowHeight="15" x14ac:dyDescent="0"/>
  <cols>
    <col min="2" max="2" width="12.1640625" bestFit="1" customWidth="1"/>
    <col min="7" max="7" width="12.1640625" bestFit="1" customWidth="1"/>
    <col min="8" max="8" width="12.5" bestFit="1" customWidth="1"/>
    <col min="9" max="9" width="11.83203125" bestFit="1" customWidth="1"/>
    <col min="11" max="16" width="11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10000000</v>
      </c>
      <c r="B2">
        <v>96304.026105515004</v>
      </c>
      <c r="C2">
        <v>96388.576896789993</v>
      </c>
      <c r="D2">
        <v>3528.4057999105999</v>
      </c>
      <c r="E2">
        <v>81.483815476060997</v>
      </c>
      <c r="F2">
        <v>1.5334878675453001</v>
      </c>
      <c r="G2">
        <v>2.7564663060449998E-4</v>
      </c>
      <c r="H2">
        <v>3.4834769355399997E-4</v>
      </c>
      <c r="I2">
        <v>3.9960541827183999E-4</v>
      </c>
      <c r="J2">
        <v>4.4056465481496999E-4</v>
      </c>
      <c r="K2">
        <v>4.7525880708034998E-4</v>
      </c>
      <c r="L2" s="1">
        <v>2.6488543224930998E-5</v>
      </c>
      <c r="M2">
        <v>300000.00000007002</v>
      </c>
    </row>
    <row r="3" spans="1:13">
      <c r="A3">
        <v>20000000</v>
      </c>
      <c r="B3">
        <v>92726.486882672994</v>
      </c>
      <c r="C3">
        <v>93034.100498215994</v>
      </c>
      <c r="D3">
        <v>6668.1355977812</v>
      </c>
      <c r="E3">
        <v>287.91419264395</v>
      </c>
      <c r="F3">
        <v>9.8497114050673993</v>
      </c>
      <c r="G3">
        <v>2.7564663060449998E-4</v>
      </c>
      <c r="H3">
        <v>3.4834769355399997E-4</v>
      </c>
      <c r="I3">
        <v>3.9960541827183999E-4</v>
      </c>
      <c r="J3">
        <v>4.4056465481496999E-4</v>
      </c>
      <c r="K3">
        <v>4.7525880708034998E-4</v>
      </c>
      <c r="L3" s="1">
        <v>2.6497633449311001E-5</v>
      </c>
      <c r="M3">
        <v>300000.00000005</v>
      </c>
    </row>
    <row r="4" spans="1:13">
      <c r="A4">
        <v>30000000</v>
      </c>
      <c r="B4">
        <v>89265.489623279995</v>
      </c>
      <c r="C4">
        <v>89914.710661486999</v>
      </c>
      <c r="D4">
        <v>9465.2167230709001</v>
      </c>
      <c r="E4">
        <v>590.92419283396998</v>
      </c>
      <c r="F4">
        <v>29.148422649259</v>
      </c>
      <c r="G4">
        <v>2.7564663060449998E-4</v>
      </c>
      <c r="H4">
        <v>3.4834769355399997E-4</v>
      </c>
      <c r="I4">
        <v>3.9960541827183999E-4</v>
      </c>
      <c r="J4">
        <v>4.4056465481496999E-4</v>
      </c>
      <c r="K4">
        <v>4.7525880708034998E-4</v>
      </c>
      <c r="L4" s="1">
        <v>2.6506518905573001E-5</v>
      </c>
      <c r="M4">
        <v>300000.00000005</v>
      </c>
    </row>
    <row r="5" spans="1:13">
      <c r="A5">
        <v>40000000</v>
      </c>
      <c r="B5">
        <v>85919.138230983997</v>
      </c>
      <c r="C5">
        <v>87010.687351347005</v>
      </c>
      <c r="D5">
        <v>11959.833156503</v>
      </c>
      <c r="E5">
        <v>967.40986403331999</v>
      </c>
      <c r="F5">
        <v>62.069628138668001</v>
      </c>
      <c r="G5">
        <v>2.7564663060449998E-4</v>
      </c>
      <c r="H5">
        <v>3.4834769355399997E-4</v>
      </c>
      <c r="I5">
        <v>3.9960541827183999E-4</v>
      </c>
      <c r="J5">
        <v>4.4056465481496999E-4</v>
      </c>
      <c r="K5">
        <v>4.7525880708034998E-4</v>
      </c>
      <c r="L5" s="1">
        <v>2.6515193749029E-5</v>
      </c>
      <c r="M5">
        <v>300000.00000001001</v>
      </c>
    </row>
    <row r="6" spans="1:13">
      <c r="A6">
        <v>50000000</v>
      </c>
      <c r="B6">
        <v>82685.469444987</v>
      </c>
      <c r="C6">
        <v>84304.213654965002</v>
      </c>
      <c r="D6">
        <v>14187.118724763999</v>
      </c>
      <c r="E6">
        <v>1398.5910307069</v>
      </c>
      <c r="F6">
        <v>110.07658960558</v>
      </c>
      <c r="G6">
        <v>2.7564663060449998E-4</v>
      </c>
      <c r="H6">
        <v>3.4834769355399997E-4</v>
      </c>
      <c r="I6">
        <v>3.9960541827183999E-4</v>
      </c>
      <c r="J6">
        <v>4.4056465481496999E-4</v>
      </c>
      <c r="K6">
        <v>4.7525880708034998E-4</v>
      </c>
      <c r="L6" s="1">
        <v>2.652365297858E-5</v>
      </c>
      <c r="M6">
        <v>300000.00000006001</v>
      </c>
    </row>
    <row r="7" spans="1:13">
      <c r="A7">
        <v>60000000</v>
      </c>
      <c r="B7">
        <v>79562.416796485995</v>
      </c>
      <c r="C7">
        <v>81779.169190190994</v>
      </c>
      <c r="D7">
        <v>16177.834434844</v>
      </c>
      <c r="E7">
        <v>1869.2403563746</v>
      </c>
      <c r="F7">
        <v>173.75601862818999</v>
      </c>
      <c r="G7">
        <v>2.7564663060449998E-4</v>
      </c>
      <c r="H7">
        <v>3.4834769355399997E-4</v>
      </c>
      <c r="I7">
        <v>3.9960541827183999E-4</v>
      </c>
      <c r="J7">
        <v>4.4056465481496999E-4</v>
      </c>
      <c r="K7">
        <v>4.7525880708034998E-4</v>
      </c>
      <c r="L7" s="1">
        <v>2.6531892578845E-5</v>
      </c>
      <c r="M7">
        <v>300000.00000003999</v>
      </c>
    </row>
    <row r="8" spans="1:13">
      <c r="A8">
        <v>70000000</v>
      </c>
      <c r="B8">
        <v>76547.794274041007</v>
      </c>
      <c r="C8">
        <v>79420.949114713003</v>
      </c>
      <c r="D8">
        <v>17958.948594096</v>
      </c>
      <c r="E8">
        <v>2367.0497418935001</v>
      </c>
      <c r="F8">
        <v>253.05254934600001</v>
      </c>
      <c r="G8">
        <v>2.7564663060449998E-4</v>
      </c>
      <c r="H8">
        <v>3.4834769355399997E-4</v>
      </c>
      <c r="I8">
        <v>3.9960541827183999E-4</v>
      </c>
      <c r="J8">
        <v>4.4056465481496999E-4</v>
      </c>
      <c r="K8">
        <v>4.7525880708034998E-4</v>
      </c>
      <c r="L8" s="1">
        <v>2.6539909580481001E-5</v>
      </c>
      <c r="M8">
        <v>300000.00000006001</v>
      </c>
    </row>
    <row r="9" spans="1:13">
      <c r="A9">
        <v>80000000</v>
      </c>
      <c r="B9">
        <v>73639.293660344003</v>
      </c>
      <c r="C9">
        <v>77216.304909141007</v>
      </c>
      <c r="D9">
        <v>19554.134917496001</v>
      </c>
      <c r="E9">
        <v>2882.1090980931999</v>
      </c>
      <c r="F9">
        <v>347.45107525497002</v>
      </c>
      <c r="G9">
        <v>2.7564663060449998E-4</v>
      </c>
      <c r="H9">
        <v>3.4834769355399997E-4</v>
      </c>
      <c r="I9">
        <v>3.9960541827183999E-4</v>
      </c>
      <c r="J9">
        <v>4.4056465481496999E-4</v>
      </c>
      <c r="K9">
        <v>4.7525880708034998E-4</v>
      </c>
      <c r="L9" s="1">
        <v>2.6547702062625E-5</v>
      </c>
      <c r="M9">
        <v>299999.99999976001</v>
      </c>
    </row>
    <row r="10" spans="1:13">
      <c r="A10">
        <v>90000000</v>
      </c>
      <c r="B10">
        <v>70834.491032774997</v>
      </c>
      <c r="C10">
        <v>75153.203835788998</v>
      </c>
      <c r="D10">
        <v>20984.201135956999</v>
      </c>
      <c r="E10">
        <v>3406.4772537304998</v>
      </c>
      <c r="F10">
        <v>456.11777446414999</v>
      </c>
      <c r="G10">
        <v>2.7564663060449998E-4</v>
      </c>
      <c r="H10">
        <v>3.4834769355399997E-4</v>
      </c>
      <c r="I10">
        <v>3.9960541827183999E-4</v>
      </c>
      <c r="J10">
        <v>4.4056465481496999E-4</v>
      </c>
      <c r="K10">
        <v>4.7525880708034998E-4</v>
      </c>
      <c r="L10" s="1">
        <v>2.6555269116012998E-5</v>
      </c>
      <c r="M10">
        <v>299999.99999947002</v>
      </c>
    </row>
    <row r="11" spans="1:13">
      <c r="A11">
        <v>100000000</v>
      </c>
      <c r="B11">
        <v>68130.859094893007</v>
      </c>
      <c r="C11">
        <v>73220.704528992006</v>
      </c>
      <c r="D11">
        <v>22267.458491737001</v>
      </c>
      <c r="E11">
        <v>3933.8285246600999</v>
      </c>
      <c r="F11">
        <v>578.00845450982001</v>
      </c>
      <c r="G11">
        <v>2.7564663060449998E-4</v>
      </c>
      <c r="H11">
        <v>3.4834769355399997E-4</v>
      </c>
      <c r="I11">
        <v>3.9960541827183999E-4</v>
      </c>
      <c r="J11">
        <v>4.4056465481496999E-4</v>
      </c>
      <c r="K11">
        <v>4.7525880708034998E-4</v>
      </c>
      <c r="L11" s="1">
        <v>2.6562610780082998E-5</v>
      </c>
      <c r="M11">
        <v>299999.99999927997</v>
      </c>
    </row>
    <row r="14" spans="1:13">
      <c r="B14" t="s">
        <v>13</v>
      </c>
      <c r="C14" t="s">
        <v>14</v>
      </c>
      <c r="D14" t="s">
        <v>15</v>
      </c>
      <c r="E14" t="s">
        <v>16</v>
      </c>
      <c r="F14" t="s">
        <v>17</v>
      </c>
      <c r="H14" t="s">
        <v>18</v>
      </c>
    </row>
    <row r="15" spans="1:13">
      <c r="B15">
        <f>B2*4/3*PI()*G2^3</f>
        <v>8.4487238960922152E-6</v>
      </c>
      <c r="C15">
        <f t="shared" ref="C15:F15" si="0">C2*4/3*PI()*H2^3</f>
        <v>1.7066835232168966E-5</v>
      </c>
      <c r="D15">
        <f t="shared" si="0"/>
        <v>9.431075926752961E-7</v>
      </c>
      <c r="E15">
        <f t="shared" si="0"/>
        <v>2.9186963978374789E-8</v>
      </c>
      <c r="F15">
        <f t="shared" si="0"/>
        <v>6.8954001562451665E-10</v>
      </c>
      <c r="H15" s="5">
        <f>SUM(B15:F15)</f>
        <v>2.648854322493048E-5</v>
      </c>
    </row>
    <row r="16" spans="1:13">
      <c r="B16">
        <f t="shared" ref="B16:B24" si="1">B3*4/3*PI()*G3^3</f>
        <v>8.1348674318970858E-6</v>
      </c>
      <c r="C16">
        <f t="shared" ref="C16:C24" si="2">C3*4/3*PI()*H3^3</f>
        <v>1.6472882112122758E-5</v>
      </c>
      <c r="D16">
        <f t="shared" ref="D16:D24" si="3">D3*4/3*PI()*I3^3</f>
        <v>1.7823259760584269E-6</v>
      </c>
      <c r="E16">
        <f t="shared" ref="E16:E24" si="4">E3*4/3*PI()*J3^3</f>
        <v>1.0312896027838353E-7</v>
      </c>
      <c r="F16">
        <f t="shared" ref="F16:F24" si="5">F3*4/3*PI()*K3^3</f>
        <v>4.4289689536435291E-9</v>
      </c>
      <c r="H16" s="5">
        <f>SUM(B16:F16)</f>
        <v>2.6497633449310299E-5</v>
      </c>
    </row>
    <row r="17" spans="2:16">
      <c r="B17">
        <f t="shared" si="1"/>
        <v>7.8312351598910785E-6</v>
      </c>
      <c r="C17">
        <f t="shared" si="2"/>
        <v>1.5920554086516964E-5</v>
      </c>
      <c r="D17">
        <f t="shared" si="3"/>
        <v>2.5299577951242261E-6</v>
      </c>
      <c r="E17">
        <f t="shared" si="4"/>
        <v>2.1166513901478179E-7</v>
      </c>
      <c r="F17">
        <f t="shared" si="5"/>
        <v>1.3106725024941439E-8</v>
      </c>
      <c r="H17" s="5">
        <f>SUM(B17:F17)</f>
        <v>2.6506518905571991E-5</v>
      </c>
    </row>
    <row r="18" spans="2:16">
      <c r="B18">
        <f t="shared" si="1"/>
        <v>7.5376607360987011E-6</v>
      </c>
      <c r="C18">
        <f t="shared" si="2"/>
        <v>1.5406359469891311E-5</v>
      </c>
      <c r="D18">
        <f t="shared" si="3"/>
        <v>3.1967438261533076E-6</v>
      </c>
      <c r="E18">
        <f t="shared" si="4"/>
        <v>3.4651981732691812E-7</v>
      </c>
      <c r="F18">
        <f t="shared" si="5"/>
        <v>2.7909899557963572E-8</v>
      </c>
      <c r="H18" s="5">
        <f>SUM(B18:F18)</f>
        <v>2.65151937490282E-5</v>
      </c>
      <c r="K18">
        <v>1</v>
      </c>
      <c r="L18">
        <v>2</v>
      </c>
      <c r="M18">
        <v>3</v>
      </c>
      <c r="N18">
        <v>4</v>
      </c>
      <c r="O18">
        <v>5</v>
      </c>
    </row>
    <row r="19" spans="2:16">
      <c r="B19">
        <f t="shared" si="1"/>
        <v>7.2539719242273578E-6</v>
      </c>
      <c r="C19">
        <f t="shared" si="2"/>
        <v>1.4927143549048214E-5</v>
      </c>
      <c r="D19">
        <f t="shared" si="3"/>
        <v>3.7920749897446049E-6</v>
      </c>
      <c r="E19">
        <f t="shared" si="4"/>
        <v>5.0096606050207578E-7</v>
      </c>
      <c r="F19">
        <f t="shared" si="5"/>
        <v>4.949645505707462E-8</v>
      </c>
      <c r="H19" s="5">
        <f>SUM(B19:F19)</f>
        <v>2.6523652978579329E-5</v>
      </c>
      <c r="K19" s="4">
        <v>68028.77</v>
      </c>
      <c r="L19" s="4">
        <v>73159.19</v>
      </c>
      <c r="M19" s="4">
        <v>22342.880000000001</v>
      </c>
      <c r="N19" s="4">
        <v>3929.5520000000001</v>
      </c>
      <c r="O19" s="4">
        <v>568.37810000000002</v>
      </c>
      <c r="P19" s="4">
        <f>SUM(K19:O19)</f>
        <v>168028.77010000002</v>
      </c>
    </row>
    <row r="20" spans="2:16">
      <c r="B20">
        <f t="shared" si="1"/>
        <v>6.97998743357652E-6</v>
      </c>
      <c r="C20">
        <f t="shared" si="2"/>
        <v>1.448005200333173E-5</v>
      </c>
      <c r="D20">
        <f t="shared" si="3"/>
        <v>4.3241733955124484E-6</v>
      </c>
      <c r="E20">
        <f t="shared" si="4"/>
        <v>6.6954953728766237E-7</v>
      </c>
      <c r="F20">
        <f t="shared" si="5"/>
        <v>7.813020913658883E-8</v>
      </c>
      <c r="H20" s="5">
        <f>SUM(B20:F20)</f>
        <v>2.6531892578844949E-5</v>
      </c>
      <c r="K20" s="4">
        <f>K19*K18</f>
        <v>68028.77</v>
      </c>
      <c r="L20" s="4">
        <f t="shared" ref="L20:O20" si="6">L19*L18</f>
        <v>146318.38</v>
      </c>
      <c r="M20" s="4">
        <f t="shared" si="6"/>
        <v>67028.639999999999</v>
      </c>
      <c r="N20" s="4">
        <f t="shared" si="6"/>
        <v>15718.208000000001</v>
      </c>
      <c r="O20" s="4">
        <f t="shared" si="6"/>
        <v>2841.8905</v>
      </c>
      <c r="P20" s="4">
        <f>SUM(K20:O20)</f>
        <v>299935.8885</v>
      </c>
    </row>
    <row r="21" spans="2:16">
      <c r="B21">
        <f t="shared" si="1"/>
        <v>6.7155154860052626E-6</v>
      </c>
      <c r="C21">
        <f t="shared" si="2"/>
        <v>1.4062498857874755E-5</v>
      </c>
      <c r="D21">
        <f t="shared" si="3"/>
        <v>4.800247402378268E-6</v>
      </c>
      <c r="E21">
        <f t="shared" si="4"/>
        <v>8.4786156794491151E-7</v>
      </c>
      <c r="F21">
        <f t="shared" si="5"/>
        <v>1.1378626627752571E-7</v>
      </c>
      <c r="H21" s="5">
        <f>SUM(B21:F21)</f>
        <v>2.6539909580480723E-5</v>
      </c>
    </row>
    <row r="22" spans="2:16">
      <c r="B22">
        <f t="shared" si="1"/>
        <v>6.4603535822877866E-6</v>
      </c>
      <c r="C22">
        <f t="shared" si="2"/>
        <v>1.367213829219961E-5</v>
      </c>
      <c r="D22">
        <f t="shared" si="3"/>
        <v>5.2266247576610558E-6</v>
      </c>
      <c r="E22">
        <f t="shared" si="4"/>
        <v>1.0323524240529208E-6</v>
      </c>
      <c r="F22">
        <f t="shared" si="5"/>
        <v>1.5623300642317585E-7</v>
      </c>
      <c r="H22" s="5">
        <f>SUM(B22:F22)</f>
        <v>2.6547702062624553E-5</v>
      </c>
    </row>
    <row r="23" spans="2:16">
      <c r="B23">
        <f t="shared" si="1"/>
        <v>6.2142890724052918E-6</v>
      </c>
      <c r="C23">
        <f t="shared" si="2"/>
        <v>1.3306839755590731E-5</v>
      </c>
      <c r="D23">
        <f t="shared" si="3"/>
        <v>5.6088671597943905E-6</v>
      </c>
      <c r="E23">
        <f t="shared" si="4"/>
        <v>1.2201776305749329E-6</v>
      </c>
      <c r="F23">
        <f t="shared" si="5"/>
        <v>2.0509549764751489E-7</v>
      </c>
      <c r="H23" s="5">
        <f>SUM(B23:F23)</f>
        <v>2.6555269116012863E-5</v>
      </c>
    </row>
    <row r="24" spans="2:16">
      <c r="B24">
        <f t="shared" si="1"/>
        <v>5.9771002373840573E-6</v>
      </c>
      <c r="C24">
        <f t="shared" si="2"/>
        <v>1.2964665938762823E-5</v>
      </c>
      <c r="D24">
        <f t="shared" si="3"/>
        <v>5.9518690207547161E-6</v>
      </c>
      <c r="E24">
        <f t="shared" si="4"/>
        <v>1.4090713692719668E-6</v>
      </c>
      <c r="F24">
        <f t="shared" si="5"/>
        <v>2.5990421390929609E-7</v>
      </c>
      <c r="H24" s="5">
        <f>SUM(B24:F24)</f>
        <v>2.6562610780082856E-5</v>
      </c>
    </row>
    <row r="28" spans="2:16">
      <c r="H28">
        <v>2.67521E-4</v>
      </c>
    </row>
    <row r="29" spans="2:16">
      <c r="H29" s="2">
        <f>SUM(H31:H33)</f>
        <v>2.6553590000000005E-4</v>
      </c>
      <c r="I29" s="3">
        <f>H28-H29</f>
        <v>1.985099999999955E-6</v>
      </c>
    </row>
    <row r="31" spans="2:16">
      <c r="H31">
        <v>1.8722500000000001E-4</v>
      </c>
    </row>
    <row r="32" spans="2:16">
      <c r="H32" s="1">
        <v>6.5592400000000006E-5</v>
      </c>
    </row>
    <row r="33" spans="8:8">
      <c r="H33" s="1">
        <v>1.27185E-5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nospacing_out.csv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2015-04-01T22:53:12Z</dcterms:created>
  <dcterms:modified xsi:type="dcterms:W3CDTF">2015-04-01T23:20:00Z</dcterms:modified>
</cp:coreProperties>
</file>