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１月" sheetId="1" r:id="rId1"/>
    <sheet name="２月" sheetId="2" r:id="rId2"/>
    <sheet name="３月" sheetId="3" r:id="rId3"/>
  </sheets>
  <definedNames>
    <definedName name="_xlnm._FilterDatabase" localSheetId="0" hidden="1">'１月'!$A$6:$E$17</definedName>
    <definedName name="_xlnm._FilterDatabase" localSheetId="1" hidden="1">'２月'!$A$6:$E$17</definedName>
    <definedName name="_xlnm._FilterDatabase" localSheetId="2" hidden="1">'３月'!$A$6:$E$17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<sst xmlns="http://schemas.openxmlformats.org/spreadsheetml/2006/main" count="46" uniqueCount="22">
  <si>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</si>
  <si>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2">
      <t>コンゲツ</t>
    </rPh>
    <rPh sb="2" eb="4">
      <t>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</si>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</sst>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4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/>
    </xf>
    <xf numFmtId="38" fontId="0" fillId="0" borderId="1" xfId="1" applyFont="1" applyBorder="1" applyAlignment="1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56" fontId="0" fillId="4" borderId="1" xfId="0" applyNumberFormat="1" applyFill="1" applyBorder="1"/>
    <xf numFmtId="0" fontId="0" fillId="4" borderId="1" xfId="0" applyFill="1" applyBorder="1"/>
    <xf numFmtId="56" fontId="0" fillId="4" borderId="3" xfId="0" applyNumberFormat="1" applyFill="1" applyBorder="1"/>
    <xf numFmtId="0" fontId="0" fillId="0" borderId="3" xfId="0" applyBorder="1" applyAlignment="1">
      <alignment horizontal="center"/>
    </xf>
    <xf numFmtId="38" fontId="0" fillId="0" borderId="3" xfId="1" applyFont="1" applyBorder="1" applyAlignment="1"/>
    <xf numFmtId="0" fontId="0" fillId="0" borderId="3" xfId="0" applyBorder="1"/>
    <xf numFmtId="0" fontId="0" fillId="5" borderId="2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13.5" x14ac:dyDescent="0.15"/>
  <cols>
    <col min="1" max="5" width="11.625" customWidth="1"/>
  </cols>
  <sheetData>
    <row r="1" spans="1:5" ht="24" customHeight="1" x14ac:dyDescent="0.2">
      <c r="A1" s="13" t="s">
        <v>0</v>
      </c>
      <c r="B1" s="13"/>
      <c r="C1" s="13"/>
      <c r="D1" s="13"/>
      <c r="E1" s="13"/>
    </row>
    <row r="3" spans="1:5" x14ac:dyDescent="0.15">
      <c r="A3" s="4" t="s">
        <v>1</v>
      </c>
      <c r="B3" s="5" t="s">
        <v>2</v>
      </c>
      <c r="C3" s="5" t="s">
        <v>3</v>
      </c>
      <c r="E3" s="14" t="s">
        <v>21</v>
      </c>
    </row>
    <row r="4" spans="1:5" x14ac:dyDescent="0.15">
      <c r="A4" s="2">
        <v>200000</v>
      </c>
      <c r="B4" s="2">
        <f>SUM(C7:C18)</f>
        <v>165910</v>
      </c>
      <c r="C4" s="2">
        <f>A4-B4</f>
        <v>34090</v>
      </c>
      <c r="E4" s="2">
        <f>A4*0.8</f>
        <v>160000</v>
      </c>
    </row>
    <row r="6" spans="1:5" ht="14.25" thickBot="1" x14ac:dyDescent="0.2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4.25" thickTop="1" x14ac:dyDescent="0.15">
      <c r="A7" s="8">
        <v>44927</v>
      </c>
      <c r="B7" s="9" t="s">
        <v>9</v>
      </c>
      <c r="C7" s="10">
        <v>35000</v>
      </c>
      <c r="D7" s="10">
        <f>C7</f>
        <v>35000</v>
      </c>
      <c r="E7" s="11" t="s">
        <v>12</v>
      </c>
    </row>
    <row r="8" spans="1:5" x14ac:dyDescent="0.15">
      <c r="A8" s="6">
        <v>44928</v>
      </c>
      <c r="B8" s="1" t="s">
        <v>10</v>
      </c>
      <c r="C8" s="2">
        <v>20000</v>
      </c>
      <c r="D8" s="2">
        <f>D7+C8</f>
        <v>55000</v>
      </c>
      <c r="E8" s="3"/>
    </row>
    <row r="9" spans="1:5" x14ac:dyDescent="0.15">
      <c r="A9" s="6">
        <v>44928</v>
      </c>
      <c r="B9" s="1" t="s">
        <v>11</v>
      </c>
      <c r="C9" s="2">
        <v>3650</v>
      </c>
      <c r="D9" s="2">
        <f t="shared" ref="D9:D17" si="0">D8+C9</f>
        <v>58650</v>
      </c>
      <c r="E9" s="3"/>
    </row>
    <row r="10" spans="1:5" x14ac:dyDescent="0.15">
      <c r="A10" s="6">
        <v>44931</v>
      </c>
      <c r="B10" s="1" t="s">
        <v>11</v>
      </c>
      <c r="C10" s="2">
        <v>3000</v>
      </c>
      <c r="D10" s="2">
        <f t="shared" si="0"/>
        <v>61650</v>
      </c>
      <c r="E10" s="3"/>
    </row>
    <row r="11" spans="1:5" x14ac:dyDescent="0.15">
      <c r="A11" s="6">
        <v>44934</v>
      </c>
      <c r="B11" s="1" t="s">
        <v>13</v>
      </c>
      <c r="C11" s="2">
        <v>800</v>
      </c>
      <c r="D11" s="2">
        <f t="shared" si="0"/>
        <v>62450</v>
      </c>
      <c r="E11" s="3"/>
    </row>
    <row r="12" spans="1:5" x14ac:dyDescent="0.15">
      <c r="A12" s="6">
        <v>44934</v>
      </c>
      <c r="B12" s="1" t="s">
        <v>9</v>
      </c>
      <c r="C12" s="2">
        <v>4000</v>
      </c>
      <c r="D12" s="2">
        <f t="shared" si="0"/>
        <v>66450</v>
      </c>
      <c r="E12" s="3" t="s">
        <v>17</v>
      </c>
    </row>
    <row r="13" spans="1:5" x14ac:dyDescent="0.15">
      <c r="A13" s="6">
        <v>44936</v>
      </c>
      <c r="B13" s="1" t="s">
        <v>11</v>
      </c>
      <c r="C13" s="2">
        <v>4200</v>
      </c>
      <c r="D13" s="2">
        <f t="shared" si="0"/>
        <v>70650</v>
      </c>
      <c r="E13" s="3"/>
    </row>
    <row r="14" spans="1:5" x14ac:dyDescent="0.15">
      <c r="A14" s="6">
        <v>44937</v>
      </c>
      <c r="B14" s="1" t="s">
        <v>14</v>
      </c>
      <c r="C14" s="2">
        <v>1800</v>
      </c>
      <c r="D14" s="2">
        <f t="shared" si="0"/>
        <v>72450</v>
      </c>
      <c r="E14" s="3" t="s">
        <v>18</v>
      </c>
    </row>
    <row r="15" spans="1:5" x14ac:dyDescent="0.15">
      <c r="A15" s="6">
        <v>44939</v>
      </c>
      <c r="B15" s="1" t="s">
        <v>15</v>
      </c>
      <c r="C15" s="2">
        <v>12800</v>
      </c>
      <c r="D15" s="2">
        <f t="shared" si="0"/>
        <v>85250</v>
      </c>
      <c r="E15" s="3"/>
    </row>
    <row r="16" spans="1:5" x14ac:dyDescent="0.15">
      <c r="A16" s="6">
        <v>44941</v>
      </c>
      <c r="B16" s="1" t="s">
        <v>14</v>
      </c>
      <c r="C16" s="2">
        <v>75400</v>
      </c>
      <c r="D16" s="2">
        <f t="shared" si="0"/>
        <v>160650</v>
      </c>
      <c r="E16" s="3" t="s">
        <v>19</v>
      </c>
    </row>
    <row r="17" spans="1:5" x14ac:dyDescent="0.15">
      <c r="A17" s="6">
        <v>44944</v>
      </c>
      <c r="B17" s="1" t="s">
        <v>16</v>
      </c>
      <c r="C17" s="2">
        <v>5260</v>
      </c>
      <c r="D17" s="2">
        <f t="shared" si="0"/>
        <v>165910</v>
      </c>
      <c r="E17" s="3" t="s">
        <v>20</v>
      </c>
    </row>
    <row r="18" spans="1:5" x14ac:dyDescent="0.15">
      <c r="A18" s="7"/>
      <c r="B18" s="1"/>
      <c r="C18" s="2"/>
      <c r="D18" s="2"/>
      <c r="E18" s="3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3.5" x14ac:dyDescent="0.15"/>
  <cols>
    <col min="1" max="5" width="11.625" customWidth="1"/>
  </cols>
  <sheetData>
    <row r="1" spans="1:5" ht="24" customHeight="1" x14ac:dyDescent="0.2">
      <c r="A1" s="13" t="s">
        <v>0</v>
      </c>
      <c r="B1" s="13"/>
      <c r="C1" s="13"/>
      <c r="D1" s="13"/>
      <c r="E1" s="13"/>
    </row>
    <row r="3" spans="1:5" x14ac:dyDescent="0.15">
      <c r="A3" s="4" t="s">
        <v>1</v>
      </c>
      <c r="B3" s="5" t="s">
        <v>2</v>
      </c>
      <c r="C3" s="5" t="s">
        <v>3</v>
      </c>
      <c r="E3" s="14" t="s">
        <v>21</v>
      </c>
    </row>
    <row r="4" spans="1:5" x14ac:dyDescent="0.15">
      <c r="A4" s="2"/>
      <c r="B4" s="2">
        <f>SUM(C7:C18)</f>
        <v>0</v>
      </c>
      <c r="C4" s="2">
        <f>A4-B4</f>
        <v>0</v>
      </c>
      <c r="E4" s="2">
        <f>A4*0.8</f>
        <v>0</v>
      </c>
    </row>
    <row r="6" spans="1:5" ht="14.25" thickBot="1" x14ac:dyDescent="0.2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4.25" thickTop="1" x14ac:dyDescent="0.15">
      <c r="A7" s="8"/>
      <c r="B7" s="9"/>
      <c r="C7" s="10"/>
      <c r="D7" s="10">
        <f>C7</f>
        <v>0</v>
      </c>
      <c r="E7" s="11"/>
    </row>
    <row r="8" spans="1:5" x14ac:dyDescent="0.15">
      <c r="A8" s="6"/>
      <c r="B8" s="1"/>
      <c r="C8" s="2"/>
      <c r="D8" s="2">
        <f>D7+C8</f>
        <v>0</v>
      </c>
      <c r="E8" s="3"/>
    </row>
    <row r="9" spans="1:5" x14ac:dyDescent="0.15">
      <c r="A9" s="6"/>
      <c r="B9" s="1"/>
      <c r="C9" s="2"/>
      <c r="D9" s="2">
        <f t="shared" ref="D9:D17" si="0">D8+C9</f>
        <v>0</v>
      </c>
      <c r="E9" s="3"/>
    </row>
    <row r="10" spans="1:5" x14ac:dyDescent="0.15">
      <c r="A10" s="6"/>
      <c r="B10" s="1"/>
      <c r="C10" s="2"/>
      <c r="D10" s="2">
        <f t="shared" si="0"/>
        <v>0</v>
      </c>
      <c r="E10" s="3"/>
    </row>
    <row r="11" spans="1:5" x14ac:dyDescent="0.15">
      <c r="A11" s="6"/>
      <c r="B11" s="1"/>
      <c r="C11" s="2"/>
      <c r="D11" s="2">
        <f t="shared" si="0"/>
        <v>0</v>
      </c>
      <c r="E11" s="3"/>
    </row>
    <row r="12" spans="1:5" x14ac:dyDescent="0.15">
      <c r="A12" s="6"/>
      <c r="B12" s="1"/>
      <c r="C12" s="2"/>
      <c r="D12" s="2">
        <f t="shared" si="0"/>
        <v>0</v>
      </c>
      <c r="E12" s="3"/>
    </row>
    <row r="13" spans="1:5" x14ac:dyDescent="0.15">
      <c r="A13" s="6"/>
      <c r="B13" s="1"/>
      <c r="C13" s="2"/>
      <c r="D13" s="2">
        <f t="shared" si="0"/>
        <v>0</v>
      </c>
      <c r="E13" s="3"/>
    </row>
    <row r="14" spans="1:5" x14ac:dyDescent="0.15">
      <c r="A14" s="6"/>
      <c r="B14" s="1"/>
      <c r="C14" s="2"/>
      <c r="D14" s="2">
        <f t="shared" si="0"/>
        <v>0</v>
      </c>
      <c r="E14" s="3"/>
    </row>
    <row r="15" spans="1:5" x14ac:dyDescent="0.15">
      <c r="A15" s="6"/>
      <c r="B15" s="1"/>
      <c r="C15" s="2"/>
      <c r="D15" s="2">
        <f t="shared" si="0"/>
        <v>0</v>
      </c>
      <c r="E15" s="3"/>
    </row>
    <row r="16" spans="1:5" x14ac:dyDescent="0.15">
      <c r="A16" s="6"/>
      <c r="B16" s="1"/>
      <c r="C16" s="2"/>
      <c r="D16" s="2">
        <f t="shared" si="0"/>
        <v>0</v>
      </c>
      <c r="E16" s="3"/>
    </row>
    <row r="17" spans="1:5" x14ac:dyDescent="0.15">
      <c r="A17" s="6"/>
      <c r="B17" s="1"/>
      <c r="C17" s="2"/>
      <c r="D17" s="2">
        <f t="shared" si="0"/>
        <v>0</v>
      </c>
      <c r="E17" s="3"/>
    </row>
    <row r="18" spans="1:5" x14ac:dyDescent="0.15">
      <c r="A18" s="7"/>
      <c r="B18" s="1"/>
      <c r="C18" s="2"/>
      <c r="D18" s="2"/>
      <c r="E18" s="3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3.5" x14ac:dyDescent="0.15"/>
  <cols>
    <col min="1" max="5" width="11.625" customWidth="1"/>
  </cols>
  <sheetData>
    <row r="1" spans="1:5" ht="24" customHeight="1" x14ac:dyDescent="0.2">
      <c r="A1" s="13" t="s">
        <v>0</v>
      </c>
      <c r="B1" s="13"/>
      <c r="C1" s="13"/>
      <c r="D1" s="13"/>
      <c r="E1" s="13"/>
    </row>
    <row r="3" spans="1:5" x14ac:dyDescent="0.15">
      <c r="A3" s="4" t="s">
        <v>1</v>
      </c>
      <c r="B3" s="5" t="s">
        <v>2</v>
      </c>
      <c r="C3" s="5" t="s">
        <v>3</v>
      </c>
      <c r="E3" s="14" t="s">
        <v>21</v>
      </c>
    </row>
    <row r="4" spans="1:5" x14ac:dyDescent="0.15">
      <c r="A4" s="2"/>
      <c r="B4" s="2">
        <f>SUM(C7:C18)</f>
        <v>0</v>
      </c>
      <c r="C4" s="2">
        <f>A4-B4</f>
        <v>0</v>
      </c>
      <c r="E4" s="2">
        <f>A4*0.8</f>
        <v>0</v>
      </c>
    </row>
    <row r="6" spans="1:5" ht="14.25" thickBot="1" x14ac:dyDescent="0.2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4.25" thickTop="1" x14ac:dyDescent="0.15">
      <c r="A7" s="8"/>
      <c r="B7" s="9"/>
      <c r="C7" s="10"/>
      <c r="D7" s="10">
        <f>C7</f>
        <v>0</v>
      </c>
      <c r="E7" s="11"/>
    </row>
    <row r="8" spans="1:5" x14ac:dyDescent="0.15">
      <c r="A8" s="6"/>
      <c r="B8" s="1"/>
      <c r="C8" s="2"/>
      <c r="D8" s="2">
        <f>D7+C8</f>
        <v>0</v>
      </c>
      <c r="E8" s="3"/>
    </row>
    <row r="9" spans="1:5" x14ac:dyDescent="0.15">
      <c r="A9" s="6"/>
      <c r="B9" s="1"/>
      <c r="C9" s="2"/>
      <c r="D9" s="2">
        <f t="shared" ref="D9:D17" si="0">D8+C9</f>
        <v>0</v>
      </c>
      <c r="E9" s="3"/>
    </row>
    <row r="10" spans="1:5" x14ac:dyDescent="0.15">
      <c r="A10" s="6"/>
      <c r="B10" s="1"/>
      <c r="C10" s="2"/>
      <c r="D10" s="2">
        <f t="shared" si="0"/>
        <v>0</v>
      </c>
      <c r="E10" s="3"/>
    </row>
    <row r="11" spans="1:5" x14ac:dyDescent="0.15">
      <c r="A11" s="6"/>
      <c r="B11" s="1"/>
      <c r="C11" s="2"/>
      <c r="D11" s="2">
        <f t="shared" si="0"/>
        <v>0</v>
      </c>
      <c r="E11" s="3"/>
    </row>
    <row r="12" spans="1:5" x14ac:dyDescent="0.15">
      <c r="A12" s="6"/>
      <c r="B12" s="1"/>
      <c r="C12" s="2"/>
      <c r="D12" s="2">
        <f t="shared" si="0"/>
        <v>0</v>
      </c>
      <c r="E12" s="3"/>
    </row>
    <row r="13" spans="1:5" x14ac:dyDescent="0.15">
      <c r="A13" s="6"/>
      <c r="B13" s="1"/>
      <c r="C13" s="2"/>
      <c r="D13" s="2">
        <f t="shared" si="0"/>
        <v>0</v>
      </c>
      <c r="E13" s="3"/>
    </row>
    <row r="14" spans="1:5" x14ac:dyDescent="0.15">
      <c r="A14" s="6"/>
      <c r="B14" s="1"/>
      <c r="C14" s="2"/>
      <c r="D14" s="2">
        <f t="shared" si="0"/>
        <v>0</v>
      </c>
      <c r="E14" s="3"/>
    </row>
    <row r="15" spans="1:5" x14ac:dyDescent="0.15">
      <c r="A15" s="6"/>
      <c r="B15" s="1"/>
      <c r="C15" s="2"/>
      <c r="D15" s="2">
        <f t="shared" si="0"/>
        <v>0</v>
      </c>
      <c r="E15" s="3"/>
    </row>
    <row r="16" spans="1:5" x14ac:dyDescent="0.15">
      <c r="A16" s="6"/>
      <c r="B16" s="1"/>
      <c r="C16" s="2"/>
      <c r="D16" s="2">
        <f t="shared" si="0"/>
        <v>0</v>
      </c>
      <c r="E16" s="3"/>
    </row>
    <row r="17" spans="1:5" x14ac:dyDescent="0.15">
      <c r="A17" s="6"/>
      <c r="B17" s="1"/>
      <c r="C17" s="2"/>
      <c r="D17" s="2">
        <f t="shared" si="0"/>
        <v>0</v>
      </c>
      <c r="E17" s="3"/>
    </row>
    <row r="18" spans="1:5" x14ac:dyDescent="0.15">
      <c r="A18" s="7"/>
      <c r="B18" s="1"/>
      <c r="C18" s="2"/>
      <c r="D18" s="2"/>
      <c r="E18" s="3"/>
    </row>
  </sheetData>
  <autoFilter ref="A6:E17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１月</vt:lpstr>
      <vt:lpstr>２月</vt:lpstr>
      <vt:lpstr>３月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2023-02-03T01:35:08Z</dcterms:modified>
</cp:coreProperties>
</file>