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集計表" sheetId="1" r:id="rId1"/>
    <sheet name="九九" sheetId="3" r:id="rId2"/>
  </sheets>
  <calcPr calcId="152511"/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6" i="3"/>
  <c r="D6" i="3"/>
  <c r="E6" i="3"/>
  <c r="F6" i="3"/>
  <c r="G6" i="3"/>
  <c r="H6" i="3"/>
  <c r="I6" i="3"/>
  <c r="J6" i="3"/>
  <c r="K6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E7" i="1" l="1"/>
  <c r="E8" i="1"/>
  <c r="E9" i="1"/>
  <c r="E10" i="1"/>
  <c r="E11" i="1"/>
  <c r="E12" i="1"/>
  <c r="E6" i="1"/>
  <c r="E13" i="1" s="1"/>
  <c r="D13" i="1"/>
  <c r="C13" i="1"/>
  <c r="B13" i="1"/>
  <c r="D7" i="1"/>
  <c r="D8" i="1"/>
  <c r="D9" i="1"/>
  <c r="D10" i="1"/>
  <c r="D11" i="1"/>
  <c r="D12" i="1"/>
  <c r="D6" i="1"/>
</calcChain>
</file>

<file path=xl/sharedStrings.xml><?xml version="1.0" encoding="utf-8"?>
<sst xmlns="http://schemas.openxmlformats.org/spreadsheetml/2006/main" count="24" uniqueCount="23">
  <si>
    <t>市場調査アンケート</t>
    <rPh sb="0" eb="4">
      <t>シジョウチョウサ</t>
    </rPh>
    <phoneticPr fontId="2"/>
  </si>
  <si>
    <t>問 ： 夏のボーナスの使い道</t>
    <rPh sb="0" eb="1">
      <t>トイ</t>
    </rPh>
    <rPh sb="4" eb="5">
      <t>ナツ</t>
    </rPh>
    <rPh sb="11" eb="12">
      <t>ツカ</t>
    </rPh>
    <rPh sb="13" eb="14">
      <t>ミチ</t>
    </rPh>
    <phoneticPr fontId="2"/>
  </si>
  <si>
    <t>調査日：</t>
    <rPh sb="0" eb="3">
      <t>チョウサビ</t>
    </rPh>
    <phoneticPr fontId="2"/>
  </si>
  <si>
    <t>回答</t>
    <rPh sb="0" eb="2">
      <t>カイトウ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</si>
  <si>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</si>
  <si>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</si>
  <si>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合計</t>
    <rPh sb="0" eb="2">
      <t>ゴウケイ</t>
    </rPh>
    <phoneticPr fontId="2"/>
  </si>
  <si>
    <t>構成比</t>
    <rPh sb="0" eb="3">
      <t>コウセイヒ</t>
    </rPh>
    <phoneticPr fontId="2"/>
  </si>
  <si>
    <t>買い物</t>
    <rPh sb="0" eb="1">
      <t>カ</t>
    </rPh>
    <rPh sb="2" eb="3">
      <t>モノ</t>
    </rPh>
    <phoneticPr fontId="2"/>
  </si>
  <si>
    <t>飲食・グルメ</t>
    <rPh sb="0" eb="2">
      <t>インショク</t>
    </rPh>
    <phoneticPr fontId="2"/>
  </si>
  <si>
    <t>旅行</t>
    <rPh sb="0" eb="2">
      <t>リョコウ</t>
    </rPh>
    <phoneticPr fontId="2"/>
  </si>
  <si>
    <t>貯蓄</t>
    <rPh sb="0" eb="2">
      <t>チョチク</t>
    </rPh>
    <phoneticPr fontId="2"/>
  </si>
  <si>
    <t>ローン・借金返済</t>
    <rPh sb="4" eb="8">
      <t>シャッキンヘンサイ</t>
    </rPh>
    <phoneticPr fontId="2"/>
  </si>
  <si>
    <t>生活費の補てん</t>
    <rPh sb="0" eb="3">
      <t>セイカツヒ</t>
    </rPh>
    <rPh sb="4" eb="5">
      <t>ホ</t>
    </rPh>
    <phoneticPr fontId="2"/>
  </si>
  <si>
    <t>投資</t>
    <rPh sb="0" eb="2">
      <t>トウシ</t>
    </rPh>
    <phoneticPr fontId="2"/>
  </si>
  <si>
    <t>■ 調査対象：全国の20～59歳の男女</t>
    <rPh sb="2" eb="6">
      <t>チョウサタイショウ</t>
    </rPh>
    <rPh sb="7" eb="9">
      <t>ゼンコク</t>
    </rPh>
    <rPh sb="15" eb="16">
      <t>サイ</t>
    </rPh>
    <rPh sb="17" eb="19">
      <t>ダンジョ</t>
    </rPh>
    <phoneticPr fontId="2"/>
  </si>
  <si>
    <t>行）変化</t>
    <rPh sb="0" eb="1">
      <t>ギョウ</t>
    </rPh>
    <rPh sb="2" eb="4">
      <t>ヘンカ</t>
    </rPh>
    <phoneticPr fontId="2"/>
  </si>
  <si>
    <t>列）固定</t>
    <rPh sb="0" eb="1">
      <t>レツ</t>
    </rPh>
    <rPh sb="2" eb="4">
      <t>コテイ</t>
    </rPh>
    <phoneticPr fontId="2"/>
  </si>
  <si>
    <t>↑</t>
    <phoneticPr fontId="2"/>
  </si>
  <si>
    <t>行）固定</t>
    <rPh sb="0" eb="1">
      <t>ギョウ</t>
    </rPh>
    <rPh sb="2" eb="4">
      <t>コテイ</t>
    </rPh>
    <phoneticPr fontId="2"/>
  </si>
  <si>
    <t>列）変化</t>
    <rPh sb="0" eb="1">
      <t>レツ</t>
    </rPh>
    <rPh sb="2" eb="4">
      <t>ヘンカ</t>
    </rPh>
    <phoneticPr fontId="2"/>
  </si>
  <si>
    <t>←</t>
    <phoneticPr fontId="2"/>
  </si>
  <si>
    <t>［p.32］相対参照と絶対参照</t>
    <rPh sb="6" eb="10">
      <t>ソウタイサンショウ</t>
    </rPh>
    <rPh sb="11" eb="15">
      <t>ゼッタイサンショウ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</si>
</sst>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0"/>
      <name val="HGS創英角ﾎﾟｯﾌﾟ体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56" fontId="0" fillId="0" borderId="0" xfId="0" applyNumberFormat="1" applyAlignment="1">
      <alignment horizontal="left"/>
    </xf>
    <xf numFmtId="0" fontId="0" fillId="3" borderId="1" xfId="0" applyFill="1" applyBorder="1" applyAlignment="1">
      <alignment horizontal="center"/>
    </xf>
    <xf numFmtId="38" fontId="0" fillId="0" borderId="3" xfId="1" applyFont="1" applyBorder="1" applyAlignment="1"/>
    <xf numFmtId="38" fontId="0" fillId="0" borderId="1" xfId="1" applyFont="1" applyBorder="1" applyAlignment="1"/>
    <xf numFmtId="38" fontId="0" fillId="3" borderId="1" xfId="1" applyFont="1" applyFill="1" applyBorder="1" applyAlignment="1"/>
    <xf numFmtId="176" fontId="0" fillId="0" borderId="3" xfId="2" applyNumberFormat="1" applyFont="1" applyBorder="1" applyAlignment="1"/>
    <xf numFmtId="176" fontId="0" fillId="3" borderId="1" xfId="2" applyNumberFormat="1" applyFont="1" applyFill="1" applyBorder="1" applyAlignment="1"/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6" fillId="5" borderId="1" xfId="0" applyFont="1" applyFill="1" applyBorder="1"/>
    <xf numFmtId="0" fontId="6" fillId="4" borderId="1" xfId="0" applyFont="1" applyFill="1" applyBorder="1"/>
    <xf numFmtId="0" fontId="8" fillId="0" borderId="0" xfId="0" applyFont="1"/>
    <xf numFmtId="0" fontId="8" fillId="0" borderId="0" xfId="0" applyFont="1" applyAlignment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defaultRowHeight="13.5" x14ac:dyDescent="0.15"/>
  <cols>
    <col min="1" max="1" width="17.625" customWidth="1"/>
    <col min="2" max="5" width="9.625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x14ac:dyDescent="0.15">
      <c r="D2" s="1" t="s">
        <v>2</v>
      </c>
      <c r="E2" s="6">
        <v>45130</v>
      </c>
    </row>
    <row r="3" spans="1:5" x14ac:dyDescent="0.15">
      <c r="A3" s="14" t="s">
        <v>1</v>
      </c>
      <c r="B3" s="14"/>
      <c r="C3" s="14"/>
      <c r="D3" s="14"/>
      <c r="E3" s="14"/>
    </row>
    <row r="5" spans="1:5" ht="14.25" thickBot="1" x14ac:dyDescent="0.2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</row>
    <row r="6" spans="1:5" ht="14.25" thickTop="1" x14ac:dyDescent="0.15">
      <c r="A6" s="3" t="s">
        <v>8</v>
      </c>
      <c r="B6" s="8">
        <v>1002</v>
      </c>
      <c r="C6" s="8">
        <v>1223</v>
      </c>
      <c r="D6" s="8">
        <f>B6+C6</f>
        <v>2225</v>
      </c>
      <c r="E6" s="11">
        <f>D6/$D$13</f>
        <v>0.11216413772243787</v>
      </c>
    </row>
    <row r="7" spans="1:5" x14ac:dyDescent="0.15">
      <c r="A7" s="2" t="s">
        <v>9</v>
      </c>
      <c r="B7" s="9">
        <v>138</v>
      </c>
      <c r="C7" s="9">
        <v>166</v>
      </c>
      <c r="D7" s="8">
        <f t="shared" ref="D7:D12" si="0">B7+C7</f>
        <v>304</v>
      </c>
      <c r="E7" s="11">
        <f t="shared" ref="E7:E12" si="1">D7/$D$13</f>
        <v>1.532489791803196E-2</v>
      </c>
    </row>
    <row r="8" spans="1:5" x14ac:dyDescent="0.15">
      <c r="A8" s="2" t="s">
        <v>10</v>
      </c>
      <c r="B8" s="9">
        <v>1494</v>
      </c>
      <c r="C8" s="9">
        <v>1577</v>
      </c>
      <c r="D8" s="8">
        <f t="shared" si="0"/>
        <v>3071</v>
      </c>
      <c r="E8" s="11">
        <f t="shared" si="1"/>
        <v>0.15481171548117154</v>
      </c>
    </row>
    <row r="9" spans="1:5" x14ac:dyDescent="0.15">
      <c r="A9" s="2" t="s">
        <v>11</v>
      </c>
      <c r="B9" s="9">
        <v>3571</v>
      </c>
      <c r="C9" s="9">
        <v>3746</v>
      </c>
      <c r="D9" s="8">
        <f t="shared" si="0"/>
        <v>7317</v>
      </c>
      <c r="E9" s="11">
        <f t="shared" si="1"/>
        <v>0.36885617784947322</v>
      </c>
    </row>
    <row r="10" spans="1:5" x14ac:dyDescent="0.15">
      <c r="A10" s="2" t="s">
        <v>12</v>
      </c>
      <c r="B10" s="9">
        <v>1468</v>
      </c>
      <c r="C10" s="9">
        <v>1094</v>
      </c>
      <c r="D10" s="8">
        <f t="shared" si="0"/>
        <v>2562</v>
      </c>
      <c r="E10" s="11">
        <f t="shared" si="1"/>
        <v>0.12915259363815093</v>
      </c>
    </row>
    <row r="11" spans="1:5" x14ac:dyDescent="0.15">
      <c r="A11" s="2" t="s">
        <v>13</v>
      </c>
      <c r="B11" s="9">
        <v>1812</v>
      </c>
      <c r="C11" s="9">
        <v>1927</v>
      </c>
      <c r="D11" s="8">
        <f t="shared" si="0"/>
        <v>3739</v>
      </c>
      <c r="E11" s="11">
        <f t="shared" si="1"/>
        <v>0.1884861622221102</v>
      </c>
    </row>
    <row r="12" spans="1:5" x14ac:dyDescent="0.15">
      <c r="A12" s="2" t="s">
        <v>14</v>
      </c>
      <c r="B12" s="9">
        <v>427</v>
      </c>
      <c r="C12" s="9">
        <v>192</v>
      </c>
      <c r="D12" s="8">
        <f t="shared" si="0"/>
        <v>619</v>
      </c>
      <c r="E12" s="11">
        <f t="shared" si="1"/>
        <v>3.1204315168624288E-2</v>
      </c>
    </row>
    <row r="13" spans="1:5" x14ac:dyDescent="0.15">
      <c r="A13" s="7" t="s">
        <v>6</v>
      </c>
      <c r="B13" s="10">
        <f>SUM(B6:B12)</f>
        <v>9912</v>
      </c>
      <c r="C13" s="10">
        <f>SUM(C6:C12)</f>
        <v>9925</v>
      </c>
      <c r="D13" s="10">
        <f>SUM(D6:D12)</f>
        <v>19837</v>
      </c>
      <c r="E13" s="12">
        <f>SUM(E6:E12)</f>
        <v>1</v>
      </c>
    </row>
    <row r="14" spans="1:5" x14ac:dyDescent="0.15">
      <c r="E14" s="1" t="s">
        <v>15</v>
      </c>
    </row>
  </sheetData>
  <mergeCells count="2">
    <mergeCell ref="A1:E1"/>
    <mergeCell ref="A3:E3"/>
  </mergeCells>
  <phoneticPr fontId="2"/>
  <conditionalFormatting sqref="B6:C12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{1B796566-BB8B-4F79-948E-BDC28FCF4B06}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796566-BB8B-4F79-948E-BDC28FCF4B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B6:C12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3" sqref="B3"/>
    </sheetView>
  </sheetViews>
  <sheetFormatPr defaultColWidth="9" defaultRowHeight="13.5" x14ac:dyDescent="0.15"/>
  <cols>
    <col min="1" max="1" width="9" style="15" customWidth="1"/>
    <col min="2" max="12" width="4.625" style="15" customWidth="1"/>
    <col min="13" max="14" width="9" style="15" customWidth="1"/>
    <col min="15" max="16384" width="9" style="15"/>
  </cols>
  <sheetData>
    <row r="1" spans="1:14" x14ac:dyDescent="0.15">
      <c r="B1" s="21" t="s">
        <v>22</v>
      </c>
      <c r="C1" s="21"/>
      <c r="D1" s="21"/>
      <c r="E1" s="21"/>
      <c r="F1" s="21"/>
      <c r="G1" s="21"/>
      <c r="H1" s="21"/>
      <c r="I1" s="21"/>
      <c r="J1" s="21"/>
      <c r="K1" s="21"/>
    </row>
    <row r="2" spans="1:14" x14ac:dyDescent="0.15">
      <c r="A2" s="20"/>
    </row>
    <row r="3" spans="1:14" x14ac:dyDescent="0.15">
      <c r="B3" s="17"/>
      <c r="C3" s="18">
        <v>1</v>
      </c>
      <c r="D3" s="18">
        <v>2</v>
      </c>
      <c r="E3" s="18">
        <v>3</v>
      </c>
      <c r="F3" s="18">
        <v>4</v>
      </c>
      <c r="G3" s="18">
        <v>5</v>
      </c>
      <c r="H3" s="18">
        <v>6</v>
      </c>
      <c r="I3" s="18">
        <v>7</v>
      </c>
      <c r="J3" s="18">
        <v>8</v>
      </c>
      <c r="K3" s="18">
        <v>9</v>
      </c>
      <c r="L3" s="15" t="s">
        <v>21</v>
      </c>
      <c r="M3" s="16" t="s">
        <v>20</v>
      </c>
      <c r="N3" s="16" t="s">
        <v>19</v>
      </c>
    </row>
    <row r="4" spans="1:14" x14ac:dyDescent="0.15">
      <c r="B4" s="19">
        <v>1</v>
      </c>
      <c r="C4" s="17">
        <f>$B4*C$3</f>
        <v>1</v>
      </c>
      <c r="D4" s="17">
        <f>$B4*D$3</f>
        <v>2</v>
      </c>
      <c r="E4" s="17">
        <f>$B4*E$3</f>
        <v>3</v>
      </c>
      <c r="F4" s="17">
        <f>$B4*F$3</f>
        <v>4</v>
      </c>
      <c r="G4" s="17">
        <f>$B4*G$3</f>
        <v>5</v>
      </c>
      <c r="H4" s="17">
        <f>$B4*H$3</f>
        <v>6</v>
      </c>
      <c r="I4" s="17">
        <f>$B4*I$3</f>
        <v>7</v>
      </c>
      <c r="J4" s="17">
        <f>$B4*J$3</f>
        <v>8</v>
      </c>
      <c r="K4" s="17">
        <f>$B4*K$3</f>
        <v>9</v>
      </c>
    </row>
    <row r="5" spans="1:14" x14ac:dyDescent="0.15">
      <c r="B5" s="19">
        <v>2</v>
      </c>
      <c r="C5" s="17">
        <f>$B5*C$3</f>
        <v>2</v>
      </c>
      <c r="D5" s="17">
        <f>$B5*D$3</f>
        <v>4</v>
      </c>
      <c r="E5" s="17">
        <f>$B5*E$3</f>
        <v>6</v>
      </c>
      <c r="F5" s="17">
        <f>$B5*F$3</f>
        <v>8</v>
      </c>
      <c r="G5" s="17">
        <f>$B5*G$3</f>
        <v>10</v>
      </c>
      <c r="H5" s="17">
        <f>$B5*H$3</f>
        <v>12</v>
      </c>
      <c r="I5" s="17">
        <f>$B5*I$3</f>
        <v>14</v>
      </c>
      <c r="J5" s="17">
        <f>$B5*J$3</f>
        <v>16</v>
      </c>
      <c r="K5" s="17">
        <f>$B5*K$3</f>
        <v>18</v>
      </c>
    </row>
    <row r="6" spans="1:14" x14ac:dyDescent="0.15">
      <c r="B6" s="19">
        <v>3</v>
      </c>
      <c r="C6" s="17">
        <f>$B6*C$3</f>
        <v>3</v>
      </c>
      <c r="D6" s="17">
        <f>$B6*D$3</f>
        <v>6</v>
      </c>
      <c r="E6" s="17">
        <f>$B6*E$3</f>
        <v>9</v>
      </c>
      <c r="F6" s="17">
        <f>$B6*F$3</f>
        <v>12</v>
      </c>
      <c r="G6" s="17">
        <f>$B6*G$3</f>
        <v>15</v>
      </c>
      <c r="H6" s="17">
        <f>$B6*H$3</f>
        <v>18</v>
      </c>
      <c r="I6" s="17">
        <f>$B6*I$3</f>
        <v>21</v>
      </c>
      <c r="J6" s="17">
        <f>$B6*J$3</f>
        <v>24</v>
      </c>
      <c r="K6" s="17">
        <f>$B6*K$3</f>
        <v>27</v>
      </c>
    </row>
    <row r="7" spans="1:14" x14ac:dyDescent="0.15">
      <c r="B7" s="19">
        <v>4</v>
      </c>
      <c r="C7" s="17">
        <f>$B7*C$3</f>
        <v>4</v>
      </c>
      <c r="D7" s="17">
        <f>$B7*D$3</f>
        <v>8</v>
      </c>
      <c r="E7" s="17">
        <f>$B7*E$3</f>
        <v>12</v>
      </c>
      <c r="F7" s="17">
        <f>$B7*F$3</f>
        <v>16</v>
      </c>
      <c r="G7" s="17">
        <f>$B7*G$3</f>
        <v>20</v>
      </c>
      <c r="H7" s="17">
        <f>$B7*H$3</f>
        <v>24</v>
      </c>
      <c r="I7" s="17">
        <f>$B7*I$3</f>
        <v>28</v>
      </c>
      <c r="J7" s="17">
        <f>$B7*J$3</f>
        <v>32</v>
      </c>
      <c r="K7" s="17">
        <f>$B7*K$3</f>
        <v>36</v>
      </c>
    </row>
    <row r="8" spans="1:14" x14ac:dyDescent="0.15">
      <c r="B8" s="19">
        <v>5</v>
      </c>
      <c r="C8" s="17">
        <f>$B8*C$3</f>
        <v>5</v>
      </c>
      <c r="D8" s="17">
        <f>$B8*D$3</f>
        <v>10</v>
      </c>
      <c r="E8" s="17">
        <f>$B8*E$3</f>
        <v>15</v>
      </c>
      <c r="F8" s="17">
        <f>$B8*F$3</f>
        <v>20</v>
      </c>
      <c r="G8" s="17">
        <f>$B8*G$3</f>
        <v>25</v>
      </c>
      <c r="H8" s="17">
        <f>$B8*H$3</f>
        <v>30</v>
      </c>
      <c r="I8" s="17">
        <f>$B8*I$3</f>
        <v>35</v>
      </c>
      <c r="J8" s="17">
        <f>$B8*J$3</f>
        <v>40</v>
      </c>
      <c r="K8" s="17">
        <f>$B8*K$3</f>
        <v>45</v>
      </c>
    </row>
    <row r="9" spans="1:14" x14ac:dyDescent="0.15">
      <c r="B9" s="19">
        <v>6</v>
      </c>
      <c r="C9" s="17">
        <f>$B9*C$3</f>
        <v>6</v>
      </c>
      <c r="D9" s="17">
        <f>$B9*D$3</f>
        <v>12</v>
      </c>
      <c r="E9" s="17">
        <f>$B9*E$3</f>
        <v>18</v>
      </c>
      <c r="F9" s="17">
        <f>$B9*F$3</f>
        <v>24</v>
      </c>
      <c r="G9" s="17">
        <f>$B9*G$3</f>
        <v>30</v>
      </c>
      <c r="H9" s="17">
        <f>$B9*H$3</f>
        <v>36</v>
      </c>
      <c r="I9" s="17">
        <f>$B9*I$3</f>
        <v>42</v>
      </c>
      <c r="J9" s="17">
        <f>$B9*J$3</f>
        <v>48</v>
      </c>
      <c r="K9" s="17">
        <f>$B9*K$3</f>
        <v>54</v>
      </c>
    </row>
    <row r="10" spans="1:14" x14ac:dyDescent="0.15">
      <c r="B10" s="19">
        <v>7</v>
      </c>
      <c r="C10" s="17">
        <f>$B10*C$3</f>
        <v>7</v>
      </c>
      <c r="D10" s="17">
        <f>$B10*D$3</f>
        <v>14</v>
      </c>
      <c r="E10" s="17">
        <f>$B10*E$3</f>
        <v>21</v>
      </c>
      <c r="F10" s="17">
        <f>$B10*F$3</f>
        <v>28</v>
      </c>
      <c r="G10" s="17">
        <f>$B10*G$3</f>
        <v>35</v>
      </c>
      <c r="H10" s="17">
        <f>$B10*H$3</f>
        <v>42</v>
      </c>
      <c r="I10" s="17">
        <f>$B10*I$3</f>
        <v>49</v>
      </c>
      <c r="J10" s="17">
        <f>$B10*J$3</f>
        <v>56</v>
      </c>
      <c r="K10" s="17">
        <f>$B10*K$3</f>
        <v>63</v>
      </c>
    </row>
    <row r="11" spans="1:14" x14ac:dyDescent="0.15">
      <c r="B11" s="19">
        <v>8</v>
      </c>
      <c r="C11" s="17">
        <f>$B11*C$3</f>
        <v>8</v>
      </c>
      <c r="D11" s="17">
        <f>$B11*D$3</f>
        <v>16</v>
      </c>
      <c r="E11" s="17">
        <f>$B11*E$3</f>
        <v>24</v>
      </c>
      <c r="F11" s="17">
        <f>$B11*F$3</f>
        <v>32</v>
      </c>
      <c r="G11" s="17">
        <f>$B11*G$3</f>
        <v>40</v>
      </c>
      <c r="H11" s="17">
        <f>$B11*H$3</f>
        <v>48</v>
      </c>
      <c r="I11" s="17">
        <f>$B11*I$3</f>
        <v>56</v>
      </c>
      <c r="J11" s="17">
        <f>$B11*J$3</f>
        <v>64</v>
      </c>
      <c r="K11" s="17">
        <f>$B11*K$3</f>
        <v>72</v>
      </c>
    </row>
    <row r="12" spans="1:14" x14ac:dyDescent="0.15">
      <c r="B12" s="19">
        <v>9</v>
      </c>
      <c r="C12" s="17">
        <f>$B12*C$3</f>
        <v>9</v>
      </c>
      <c r="D12" s="17">
        <f>$B12*D$3</f>
        <v>18</v>
      </c>
      <c r="E12" s="17">
        <f>$B12*E$3</f>
        <v>27</v>
      </c>
      <c r="F12" s="17">
        <f>$B12*F$3</f>
        <v>36</v>
      </c>
      <c r="G12" s="17">
        <f>$B12*G$3</f>
        <v>45</v>
      </c>
      <c r="H12" s="17">
        <f>$B12*H$3</f>
        <v>54</v>
      </c>
      <c r="I12" s="17">
        <f>$B12*I$3</f>
        <v>63</v>
      </c>
      <c r="J12" s="17">
        <f>$B12*J$3</f>
        <v>72</v>
      </c>
      <c r="K12" s="17">
        <f>$B12*K$3</f>
        <v>81</v>
      </c>
    </row>
    <row r="13" spans="1:14" x14ac:dyDescent="0.15">
      <c r="B13" s="15" t="s">
        <v>18</v>
      </c>
    </row>
    <row r="14" spans="1:14" x14ac:dyDescent="0.15">
      <c r="B14" s="16" t="s">
        <v>17</v>
      </c>
    </row>
    <row r="15" spans="1:14" x14ac:dyDescent="0.15">
      <c r="B15" s="16" t="s">
        <v>16</v>
      </c>
    </row>
  </sheetData>
  <mergeCells count="1">
    <mergeCell ref="B1:K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集計表</vt:lpstr>
      <vt:lpstr>九九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2023-02-02T05:18:00Z</dcterms:modified>
</cp:coreProperties>
</file>