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ialla\Dropbox\PostDoc\Methylglyoxal_pSIRM\MG-TimecourseInCells\"/>
    </mc:Choice>
  </mc:AlternateContent>
  <bookViews>
    <workbookView xWindow="0" yWindow="0" windowWidth="2880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F12" i="1"/>
  <c r="G12" i="1" s="1"/>
  <c r="H12" i="1" s="1"/>
  <c r="I12" i="1" s="1"/>
  <c r="J12" i="1" s="1"/>
  <c r="K12" i="1" s="1"/>
  <c r="L12" i="1" s="1"/>
  <c r="M12" i="1" s="1"/>
  <c r="N12" i="1" s="1"/>
  <c r="D15" i="1"/>
  <c r="E15" i="1"/>
  <c r="F15" i="1"/>
  <c r="G15" i="1"/>
  <c r="H15" i="1" s="1"/>
  <c r="I15" i="1" s="1"/>
  <c r="J15" i="1" s="1"/>
  <c r="K15" i="1" s="1"/>
  <c r="L15" i="1" s="1"/>
  <c r="M15" i="1" s="1"/>
  <c r="N15" i="1" s="1"/>
</calcChain>
</file>

<file path=xl/sharedStrings.xml><?xml version="1.0" encoding="utf-8"?>
<sst xmlns="http://schemas.openxmlformats.org/spreadsheetml/2006/main" count="17" uniqueCount="10">
  <si>
    <t>new timepoints TO</t>
  </si>
  <si>
    <t>new timepoints FG</t>
  </si>
  <si>
    <r>
      <t>extracellular MG [µ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] in 5 mL media</t>
    </r>
  </si>
  <si>
    <t>MCF-7</t>
  </si>
  <si>
    <t>intracellular MG (pmol/10E6 cells)</t>
  </si>
  <si>
    <t>HeK</t>
  </si>
  <si>
    <t>HeLa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</si>
  <si>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[min]</t>
    </r>
  </si>
  <si>
    <t>cell-line</t>
  </si>
  <si>
    <t>25 µM-Experiment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</si>
</sst>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9.41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10.220000000000001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new timepoints 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Sheet1!$C$11:$N$11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Sheet1!$C$12:$N$12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Sheet1!$B$15</c:f>
              <c:strCache>
                <c:ptCount val="1"/>
                <c:pt idx="0">
                  <c:v>new timepoints TO</c:v>
                </c:pt>
              </c:strCache>
            </c:strRef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solidFill>
                  <a:srgbClr val="21FF5B"/>
                </a:solidFill>
              </a:ln>
              <a:effectLst/>
            </c:spPr>
          </c:marker>
          <c:xVal>
            <c:numRef>
              <c:f>Sheet1!$C$14:$N$14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Sheet1!$C$15:$N$15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57856"/>
        <c:axId val="242358248"/>
      </c:scatterChart>
      <c:valAx>
        <c:axId val="242357856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358248"/>
        <c:crosses val="autoZero"/>
        <c:crossBetween val="midCat"/>
        <c:majorUnit val="30"/>
        <c:minorUnit val="15"/>
      </c:valAx>
      <c:valAx>
        <c:axId val="24235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35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Sheet1!$C$3:$I$3</c:f>
              <c:numCache>
                <c:formatCode>0.00</c:formatCode>
                <c:ptCount val="7"/>
                <c:pt idx="0">
                  <c:v>4.45</c:v>
                </c:pt>
                <c:pt idx="1">
                  <c:v>13.95</c:v>
                </c:pt>
                <c:pt idx="2">
                  <c:v>10.46</c:v>
                </c:pt>
                <c:pt idx="3">
                  <c:v>8</c:v>
                </c:pt>
                <c:pt idx="4">
                  <c:v>8.14</c:v>
                </c:pt>
                <c:pt idx="5">
                  <c:v>8.23</c:v>
                </c:pt>
                <c:pt idx="6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Sheet1!$C$5:$I$5</c:f>
              <c:numCache>
                <c:formatCode>0.00</c:formatCode>
                <c:ptCount val="7"/>
                <c:pt idx="0">
                  <c:v>3.86</c:v>
                </c:pt>
                <c:pt idx="1">
                  <c:v>7.55</c:v>
                </c:pt>
                <c:pt idx="2">
                  <c:v>4.79</c:v>
                </c:pt>
                <c:pt idx="3">
                  <c:v>2.13</c:v>
                </c:pt>
                <c:pt idx="4">
                  <c:v>3.96</c:v>
                </c:pt>
                <c:pt idx="5">
                  <c:v>4.0999999999999996</c:v>
                </c:pt>
                <c:pt idx="6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Sheet1!$C$7:$I$7</c:f>
              <c:numCache>
                <c:formatCode>0.00</c:formatCode>
                <c:ptCount val="7"/>
                <c:pt idx="0">
                  <c:v>4.63</c:v>
                </c:pt>
                <c:pt idx="1">
                  <c:v>8.18</c:v>
                </c:pt>
                <c:pt idx="2">
                  <c:v>14.43</c:v>
                </c:pt>
                <c:pt idx="3">
                  <c:v>19.84</c:v>
                </c:pt>
                <c:pt idx="4">
                  <c:v>18.87</c:v>
                </c:pt>
                <c:pt idx="5">
                  <c:v>8.3800000000000008</c:v>
                </c:pt>
                <c:pt idx="6">
                  <c:v>5.53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new timepoints 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Sheet1!$C$11:$N$11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Sheet1!$C$12:$N$12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Sheet1!$B$15</c:f>
              <c:strCache>
                <c:ptCount val="1"/>
                <c:pt idx="0">
                  <c:v>new timepoints TO</c:v>
                </c:pt>
              </c:strCache>
            </c:strRef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solidFill>
                  <a:srgbClr val="21FF5B"/>
                </a:solidFill>
              </a:ln>
              <a:effectLst/>
            </c:spPr>
          </c:marker>
          <c:xVal>
            <c:numRef>
              <c:f>Sheet1!$C$14:$N$14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Sheet1!$C$15:$N$15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135944"/>
        <c:axId val="614136336"/>
      </c:scatterChart>
      <c:valAx>
        <c:axId val="614135944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4136336"/>
        <c:crosses val="autoZero"/>
        <c:crossBetween val="midCat"/>
        <c:majorUnit val="30"/>
        <c:minorUnit val="15"/>
      </c:valAx>
      <c:valAx>
        <c:axId val="61413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413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17</xdr:row>
      <xdr:rowOff>19050</xdr:rowOff>
    </xdr:from>
    <xdr:to>
      <xdr:col>6</xdr:col>
      <xdr:colOff>171450</xdr:colOff>
      <xdr:row>31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17</xdr:row>
      <xdr:rowOff>38100</xdr:rowOff>
    </xdr:from>
    <xdr:to>
      <xdr:col>13</xdr:col>
      <xdr:colOff>581025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R19" sqref="R19"/>
    </sheetView>
  </sheetViews>
  <sheetFormatPr defaultRowHeight="15" x14ac:dyDescent="0.25"/>
  <cols>
    <col min="2" max="2" width="33.140625" bestFit="1" customWidth="1"/>
  </cols>
  <sheetData>
    <row r="1" spans="1:14" ht="23.25" x14ac:dyDescent="0.35">
      <c r="A1" s="8" t="s">
        <v>9</v>
      </c>
    </row>
    <row r="2" spans="1:14" x14ac:dyDescent="0.25">
      <c r="A2" t="s">
        <v>8</v>
      </c>
      <c r="B2" t="s">
        <v>7</v>
      </c>
      <c r="C2">
        <v>0</v>
      </c>
      <c r="D2">
        <v>15</v>
      </c>
      <c r="E2" s="3">
        <v>30</v>
      </c>
      <c r="F2">
        <v>45</v>
      </c>
      <c r="G2" s="2">
        <v>60</v>
      </c>
      <c r="H2">
        <v>90</v>
      </c>
      <c r="I2" s="1">
        <v>120</v>
      </c>
    </row>
    <row r="3" spans="1:14" x14ac:dyDescent="0.25">
      <c r="A3" t="s">
        <v>6</v>
      </c>
      <c r="B3" t="s">
        <v>4</v>
      </c>
      <c r="C3" s="5">
        <v>4.45</v>
      </c>
      <c r="D3" s="5">
        <v>13.95</v>
      </c>
      <c r="E3" s="7">
        <v>10.46</v>
      </c>
      <c r="F3" s="5">
        <v>8</v>
      </c>
      <c r="G3" s="6">
        <v>8.14</v>
      </c>
      <c r="H3" s="5">
        <v>8.23</v>
      </c>
      <c r="I3" s="4">
        <v>8.57</v>
      </c>
    </row>
    <row r="4" spans="1:14" x14ac:dyDescent="0.25">
      <c r="A4" t="s">
        <v>6</v>
      </c>
      <c r="B4" t="s">
        <v>2</v>
      </c>
      <c r="C4" s="5">
        <v>21.23</v>
      </c>
      <c r="D4" s="5">
        <v>7.63</v>
      </c>
      <c r="E4" s="7">
        <v>6.45</v>
      </c>
      <c r="F4" s="5">
        <v>6.28</v>
      </c>
      <c r="G4" s="6">
        <v>6.68</v>
      </c>
      <c r="H4" s="5">
        <v>7.15</v>
      </c>
      <c r="I4" s="4">
        <v>6.52</v>
      </c>
    </row>
    <row r="5" spans="1:14" x14ac:dyDescent="0.25">
      <c r="A5" t="s">
        <v>5</v>
      </c>
      <c r="B5" t="s">
        <v>4</v>
      </c>
      <c r="C5" s="5">
        <v>3.86</v>
      </c>
      <c r="D5" s="5">
        <v>7.55</v>
      </c>
      <c r="E5" s="7">
        <v>4.79</v>
      </c>
      <c r="F5" s="5">
        <v>2.13</v>
      </c>
      <c r="G5" s="6">
        <v>3.96</v>
      </c>
      <c r="H5" s="5">
        <v>4.0999999999999996</v>
      </c>
      <c r="I5" s="4">
        <v>5</v>
      </c>
    </row>
    <row r="6" spans="1:14" x14ac:dyDescent="0.25">
      <c r="A6" t="s">
        <v>5</v>
      </c>
      <c r="B6" t="s">
        <v>2</v>
      </c>
      <c r="C6" s="5">
        <v>21.23</v>
      </c>
      <c r="D6" s="5">
        <v>10.75</v>
      </c>
      <c r="E6" s="7">
        <v>9.41</v>
      </c>
      <c r="F6" s="5">
        <v>6.61</v>
      </c>
      <c r="G6" s="6">
        <v>6.17</v>
      </c>
      <c r="H6" s="5">
        <v>5.19</v>
      </c>
      <c r="I6" s="4">
        <v>4.43</v>
      </c>
    </row>
    <row r="7" spans="1:14" x14ac:dyDescent="0.25">
      <c r="A7" t="s">
        <v>3</v>
      </c>
      <c r="B7" t="s">
        <v>4</v>
      </c>
      <c r="C7" s="5">
        <v>4.63</v>
      </c>
      <c r="D7" s="5">
        <v>8.18</v>
      </c>
      <c r="E7" s="7">
        <v>14.43</v>
      </c>
      <c r="F7" s="5">
        <v>19.84</v>
      </c>
      <c r="G7" s="6">
        <v>18.87</v>
      </c>
      <c r="H7" s="5">
        <v>8.3800000000000008</v>
      </c>
      <c r="I7" s="4">
        <v>5.53</v>
      </c>
    </row>
    <row r="8" spans="1:14" x14ac:dyDescent="0.25">
      <c r="A8" t="s">
        <v>3</v>
      </c>
      <c r="B8" t="s">
        <v>2</v>
      </c>
      <c r="C8" s="5">
        <v>21.23</v>
      </c>
      <c r="D8" s="5">
        <v>11.72</v>
      </c>
      <c r="E8" s="7">
        <v>10.220000000000001</v>
      </c>
      <c r="F8" s="5">
        <v>7.79</v>
      </c>
      <c r="G8" s="6">
        <v>6.52</v>
      </c>
      <c r="H8" s="5">
        <v>5.01</v>
      </c>
      <c r="I8" s="4">
        <v>3.65</v>
      </c>
    </row>
    <row r="9" spans="1:14" x14ac:dyDescent="0.25">
      <c r="E9" s="3"/>
      <c r="G9" s="2"/>
      <c r="I9" s="1"/>
    </row>
    <row r="10" spans="1:14" x14ac:dyDescent="0.25">
      <c r="E10" s="3"/>
      <c r="G10" s="2"/>
      <c r="I10" s="1"/>
    </row>
    <row r="11" spans="1:14" x14ac:dyDescent="0.25">
      <c r="C11">
        <v>0</v>
      </c>
      <c r="D11">
        <v>2</v>
      </c>
      <c r="E11">
        <v>5</v>
      </c>
      <c r="F11">
        <v>10</v>
      </c>
      <c r="G11">
        <v>15</v>
      </c>
      <c r="H11">
        <v>20</v>
      </c>
      <c r="I11">
        <v>25</v>
      </c>
      <c r="J11">
        <v>30</v>
      </c>
      <c r="K11">
        <v>35</v>
      </c>
      <c r="L11">
        <v>40</v>
      </c>
      <c r="M11">
        <v>45</v>
      </c>
      <c r="N11">
        <v>60</v>
      </c>
    </row>
    <row r="12" spans="1:14" x14ac:dyDescent="0.25">
      <c r="B12" t="s">
        <v>1</v>
      </c>
      <c r="C12">
        <v>17</v>
      </c>
      <c r="D12">
        <f t="shared" ref="D12:N12" si="0">C12</f>
        <v>17</v>
      </c>
      <c r="E12">
        <f t="shared" si="0"/>
        <v>17</v>
      </c>
      <c r="F12">
        <f t="shared" si="0"/>
        <v>17</v>
      </c>
      <c r="G12">
        <f t="shared" si="0"/>
        <v>17</v>
      </c>
      <c r="H12">
        <f t="shared" si="0"/>
        <v>17</v>
      </c>
      <c r="I12">
        <f t="shared" si="0"/>
        <v>17</v>
      </c>
      <c r="J12">
        <f t="shared" si="0"/>
        <v>17</v>
      </c>
      <c r="K12">
        <f t="shared" si="0"/>
        <v>17</v>
      </c>
      <c r="L12">
        <f t="shared" si="0"/>
        <v>17</v>
      </c>
      <c r="M12">
        <f t="shared" si="0"/>
        <v>17</v>
      </c>
      <c r="N12">
        <f t="shared" si="0"/>
        <v>17</v>
      </c>
    </row>
    <row r="14" spans="1:14" x14ac:dyDescent="0.25">
      <c r="C14">
        <v>0</v>
      </c>
      <c r="D14">
        <v>2</v>
      </c>
      <c r="E14">
        <v>5</v>
      </c>
      <c r="F14">
        <v>9</v>
      </c>
      <c r="G14">
        <v>14</v>
      </c>
      <c r="H14">
        <v>20</v>
      </c>
      <c r="I14">
        <v>27</v>
      </c>
      <c r="J14">
        <v>35</v>
      </c>
      <c r="K14">
        <v>45</v>
      </c>
      <c r="L14">
        <v>60</v>
      </c>
      <c r="M14">
        <v>90</v>
      </c>
      <c r="N14">
        <v>120</v>
      </c>
    </row>
    <row r="15" spans="1:14" x14ac:dyDescent="0.25">
      <c r="B15" t="s">
        <v>0</v>
      </c>
      <c r="C15">
        <v>23</v>
      </c>
      <c r="D15">
        <f t="shared" ref="D15:N15" si="1">C15</f>
        <v>23</v>
      </c>
      <c r="E15">
        <f t="shared" si="1"/>
        <v>23</v>
      </c>
      <c r="F15">
        <f t="shared" si="1"/>
        <v>23</v>
      </c>
      <c r="G15">
        <f t="shared" si="1"/>
        <v>23</v>
      </c>
      <c r="H15">
        <f t="shared" si="1"/>
        <v>23</v>
      </c>
      <c r="I15">
        <f t="shared" si="1"/>
        <v>23</v>
      </c>
      <c r="J15">
        <f t="shared" si="1"/>
        <v>23</v>
      </c>
      <c r="K15">
        <f t="shared" si="1"/>
        <v>23</v>
      </c>
      <c r="L15">
        <f t="shared" si="1"/>
        <v>23</v>
      </c>
      <c r="M15">
        <f t="shared" si="1"/>
        <v>23</v>
      </c>
      <c r="N15">
        <f t="shared" si="1"/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Opialla, Tobias</dc:creator>
  <cp:lastModifiedBy>Opialla, Tobias</cp:lastModifiedBy>
  <dcterms:created xsi:type="dcterms:W3CDTF">2018-11-26T14:59:32Z</dcterms:created>
  <dcterms:modified xsi:type="dcterms:W3CDTF">2018-11-26T15:43:01Z</dcterms:modified>
</cp:coreProperties>
</file>