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 Usuarios\fernandezmh\Desktop\"/>
    </mc:Choice>
  </mc:AlternateContent>
  <xr:revisionPtr revIDLastSave="0" documentId="13_ncr:1_{F615C882-8E4C-47E8-A49C-19236EAACCD4}" xr6:coauthVersionLast="44" xr6:coauthVersionMax="44" xr10:uidLastSave="{00000000-0000-0000-0000-000000000000}"/>
  <bookViews>
    <workbookView xWindow="-24390" yWindow="-120" windowWidth="24510" windowHeight="15990" xr2:uid="{26B684C2-3927-417B-8583-4A255C1C6E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6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M320" i="1"/>
  <c r="N320" i="1"/>
  <c r="O320" i="1"/>
  <c r="M321" i="1"/>
  <c r="N321" i="1"/>
  <c r="O321" i="1"/>
  <c r="M322" i="1"/>
  <c r="N322" i="1"/>
  <c r="O322" i="1"/>
  <c r="M323" i="1"/>
  <c r="N323" i="1"/>
  <c r="O323" i="1"/>
  <c r="M324" i="1"/>
  <c r="N324" i="1"/>
  <c r="O324" i="1"/>
  <c r="M325" i="1"/>
  <c r="N325" i="1"/>
  <c r="O325" i="1"/>
  <c r="M326" i="1"/>
  <c r="N326" i="1"/>
  <c r="O326" i="1"/>
  <c r="M327" i="1"/>
  <c r="N327" i="1"/>
  <c r="O327" i="1"/>
  <c r="M328" i="1"/>
  <c r="N328" i="1"/>
  <c r="O328" i="1"/>
  <c r="M329" i="1"/>
  <c r="N329" i="1"/>
  <c r="O329" i="1"/>
  <c r="M330" i="1"/>
  <c r="N330" i="1"/>
  <c r="O330" i="1"/>
  <c r="M331" i="1"/>
  <c r="N331" i="1"/>
  <c r="O331" i="1"/>
  <c r="M332" i="1"/>
  <c r="N332" i="1"/>
  <c r="O332" i="1"/>
  <c r="M333" i="1"/>
  <c r="N333" i="1"/>
  <c r="O333" i="1"/>
  <c r="M334" i="1"/>
  <c r="N334" i="1"/>
  <c r="O334" i="1"/>
  <c r="M335" i="1"/>
  <c r="N335" i="1"/>
  <c r="O335" i="1"/>
  <c r="M336" i="1"/>
  <c r="N336" i="1"/>
  <c r="O336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O394" i="1"/>
  <c r="M395" i="1"/>
  <c r="N395" i="1"/>
  <c r="O395" i="1"/>
  <c r="M396" i="1"/>
  <c r="N396" i="1"/>
  <c r="O396" i="1"/>
  <c r="M397" i="1"/>
  <c r="N397" i="1"/>
  <c r="O397" i="1"/>
  <c r="M398" i="1"/>
  <c r="N398" i="1"/>
  <c r="O398" i="1"/>
  <c r="M399" i="1"/>
  <c r="N399" i="1"/>
  <c r="O399" i="1"/>
  <c r="M400" i="1"/>
  <c r="N400" i="1"/>
  <c r="O400" i="1"/>
  <c r="M401" i="1"/>
  <c r="N401" i="1"/>
  <c r="O401" i="1"/>
  <c r="M402" i="1"/>
  <c r="N402" i="1"/>
  <c r="O402" i="1"/>
  <c r="M403" i="1"/>
  <c r="N403" i="1"/>
  <c r="O403" i="1"/>
  <c r="M404" i="1"/>
  <c r="N404" i="1"/>
  <c r="O404" i="1"/>
  <c r="M405" i="1"/>
  <c r="N405" i="1"/>
  <c r="O405" i="1"/>
  <c r="M406" i="1"/>
  <c r="N406" i="1"/>
  <c r="O406" i="1"/>
  <c r="M407" i="1"/>
  <c r="N407" i="1"/>
  <c r="O407" i="1"/>
  <c r="M408" i="1"/>
  <c r="N408" i="1"/>
  <c r="O408" i="1"/>
  <c r="M409" i="1"/>
  <c r="N409" i="1"/>
  <c r="O409" i="1"/>
  <c r="M410" i="1"/>
  <c r="N410" i="1"/>
  <c r="O410" i="1"/>
  <c r="M411" i="1"/>
  <c r="N411" i="1"/>
  <c r="O411" i="1"/>
  <c r="M412" i="1"/>
  <c r="N412" i="1"/>
  <c r="O412" i="1"/>
  <c r="M413" i="1"/>
  <c r="N413" i="1"/>
  <c r="O413" i="1"/>
  <c r="M414" i="1"/>
  <c r="N414" i="1"/>
  <c r="O414" i="1"/>
  <c r="M415" i="1"/>
  <c r="N415" i="1"/>
  <c r="O415" i="1"/>
  <c r="M416" i="1"/>
  <c r="N416" i="1"/>
  <c r="O416" i="1"/>
  <c r="M417" i="1"/>
  <c r="N417" i="1"/>
  <c r="O417" i="1"/>
  <c r="M418" i="1"/>
  <c r="N418" i="1"/>
  <c r="O418" i="1"/>
  <c r="M419" i="1"/>
  <c r="N419" i="1"/>
  <c r="O419" i="1"/>
  <c r="M420" i="1"/>
  <c r="N420" i="1"/>
  <c r="O420" i="1"/>
  <c r="M421" i="1"/>
  <c r="N421" i="1"/>
  <c r="O421" i="1"/>
  <c r="M422" i="1"/>
  <c r="N422" i="1"/>
  <c r="O422" i="1"/>
  <c r="M423" i="1"/>
  <c r="N423" i="1"/>
  <c r="O423" i="1"/>
  <c r="M424" i="1"/>
  <c r="N424" i="1"/>
  <c r="O424" i="1"/>
  <c r="M425" i="1"/>
  <c r="N425" i="1"/>
  <c r="O425" i="1"/>
  <c r="M426" i="1"/>
  <c r="N426" i="1"/>
  <c r="O426" i="1"/>
  <c r="M427" i="1"/>
  <c r="N427" i="1"/>
  <c r="O427" i="1"/>
  <c r="M428" i="1"/>
  <c r="N428" i="1"/>
  <c r="O428" i="1"/>
  <c r="M429" i="1"/>
  <c r="N429" i="1"/>
  <c r="O429" i="1"/>
  <c r="M430" i="1"/>
  <c r="N430" i="1"/>
  <c r="O430" i="1"/>
  <c r="M431" i="1"/>
  <c r="N431" i="1"/>
  <c r="O431" i="1"/>
  <c r="M432" i="1"/>
  <c r="N432" i="1"/>
  <c r="O432" i="1"/>
  <c r="M433" i="1"/>
  <c r="N433" i="1"/>
  <c r="O433" i="1"/>
  <c r="M434" i="1"/>
  <c r="N434" i="1"/>
  <c r="O434" i="1"/>
  <c r="M435" i="1"/>
  <c r="N435" i="1"/>
  <c r="O435" i="1"/>
  <c r="M436" i="1"/>
  <c r="N436" i="1"/>
  <c r="O436" i="1"/>
  <c r="M437" i="1"/>
  <c r="N437" i="1"/>
  <c r="O437" i="1"/>
  <c r="M438" i="1"/>
  <c r="N438" i="1"/>
  <c r="O438" i="1"/>
  <c r="M439" i="1"/>
  <c r="N439" i="1"/>
  <c r="O439" i="1"/>
  <c r="M440" i="1"/>
  <c r="N440" i="1"/>
  <c r="O440" i="1"/>
  <c r="M441" i="1"/>
  <c r="N441" i="1"/>
  <c r="O441" i="1"/>
  <c r="M442" i="1"/>
  <c r="N442" i="1"/>
  <c r="O442" i="1"/>
  <c r="M443" i="1"/>
  <c r="N443" i="1"/>
  <c r="O443" i="1"/>
  <c r="M444" i="1"/>
  <c r="N444" i="1"/>
  <c r="O444" i="1"/>
  <c r="M445" i="1"/>
  <c r="N445" i="1"/>
  <c r="O445" i="1"/>
  <c r="M446" i="1"/>
  <c r="N446" i="1"/>
  <c r="O446" i="1"/>
  <c r="M447" i="1"/>
  <c r="N447" i="1"/>
  <c r="O447" i="1"/>
  <c r="M448" i="1"/>
  <c r="N448" i="1"/>
  <c r="O448" i="1"/>
  <c r="M449" i="1"/>
  <c r="N449" i="1"/>
  <c r="O449" i="1"/>
  <c r="M450" i="1"/>
  <c r="N450" i="1"/>
  <c r="O450" i="1"/>
  <c r="M451" i="1"/>
  <c r="N451" i="1"/>
  <c r="O451" i="1"/>
  <c r="M452" i="1"/>
  <c r="N452" i="1"/>
  <c r="O452" i="1"/>
  <c r="M453" i="1"/>
  <c r="N453" i="1"/>
  <c r="O453" i="1"/>
  <c r="M454" i="1"/>
  <c r="N454" i="1"/>
  <c r="O454" i="1"/>
  <c r="M455" i="1"/>
  <c r="N455" i="1"/>
  <c r="O455" i="1"/>
  <c r="M456" i="1"/>
  <c r="N456" i="1"/>
  <c r="O456" i="1"/>
  <c r="M457" i="1"/>
  <c r="N457" i="1"/>
  <c r="O457" i="1"/>
  <c r="M458" i="1"/>
  <c r="N458" i="1"/>
  <c r="O458" i="1"/>
  <c r="M459" i="1"/>
  <c r="N459" i="1"/>
  <c r="O459" i="1"/>
  <c r="M460" i="1"/>
  <c r="N460" i="1"/>
  <c r="O460" i="1"/>
  <c r="M461" i="1"/>
  <c r="N461" i="1"/>
  <c r="O461" i="1"/>
  <c r="M462" i="1"/>
  <c r="N462" i="1"/>
  <c r="O462" i="1"/>
  <c r="M463" i="1"/>
  <c r="N463" i="1"/>
  <c r="O463" i="1"/>
  <c r="M464" i="1"/>
  <c r="N464" i="1"/>
  <c r="O464" i="1"/>
  <c r="M465" i="1"/>
  <c r="N465" i="1"/>
  <c r="O465" i="1"/>
  <c r="M466" i="1"/>
  <c r="N466" i="1"/>
  <c r="O466" i="1"/>
  <c r="M467" i="1"/>
  <c r="N467" i="1"/>
  <c r="O467" i="1"/>
  <c r="M468" i="1"/>
  <c r="N468" i="1"/>
  <c r="O468" i="1"/>
  <c r="M469" i="1"/>
  <c r="N469" i="1"/>
  <c r="O469" i="1"/>
  <c r="M470" i="1"/>
  <c r="N470" i="1"/>
  <c r="O470" i="1"/>
  <c r="M471" i="1"/>
  <c r="N471" i="1"/>
  <c r="O471" i="1"/>
  <c r="M472" i="1"/>
  <c r="N472" i="1"/>
  <c r="O472" i="1"/>
  <c r="M473" i="1"/>
  <c r="N473" i="1"/>
  <c r="O473" i="1"/>
  <c r="M474" i="1"/>
  <c r="N474" i="1"/>
  <c r="O474" i="1"/>
  <c r="M475" i="1"/>
  <c r="N475" i="1"/>
  <c r="O475" i="1"/>
  <c r="M476" i="1"/>
  <c r="N476" i="1"/>
  <c r="O476" i="1"/>
  <c r="M477" i="1"/>
  <c r="N477" i="1"/>
  <c r="O477" i="1"/>
  <c r="M478" i="1"/>
  <c r="N478" i="1"/>
  <c r="O478" i="1"/>
  <c r="M479" i="1"/>
  <c r="N479" i="1"/>
  <c r="O479" i="1"/>
  <c r="M480" i="1"/>
  <c r="N480" i="1"/>
  <c r="O480" i="1"/>
  <c r="M481" i="1"/>
  <c r="N481" i="1"/>
  <c r="O481" i="1"/>
  <c r="M482" i="1"/>
  <c r="N482" i="1"/>
  <c r="O482" i="1"/>
  <c r="M483" i="1"/>
  <c r="N483" i="1"/>
  <c r="O483" i="1"/>
  <c r="M484" i="1"/>
  <c r="N484" i="1"/>
  <c r="O484" i="1"/>
  <c r="M485" i="1"/>
  <c r="N485" i="1"/>
  <c r="O485" i="1"/>
  <c r="M486" i="1"/>
  <c r="N486" i="1"/>
  <c r="O486" i="1"/>
  <c r="M487" i="1"/>
  <c r="N487" i="1"/>
  <c r="O487" i="1"/>
  <c r="M488" i="1"/>
  <c r="N488" i="1"/>
  <c r="O488" i="1"/>
  <c r="M489" i="1"/>
  <c r="N489" i="1"/>
  <c r="O489" i="1"/>
  <c r="M490" i="1"/>
  <c r="N490" i="1"/>
  <c r="O490" i="1"/>
  <c r="M491" i="1"/>
  <c r="N491" i="1"/>
  <c r="O491" i="1"/>
  <c r="M492" i="1"/>
  <c r="N492" i="1"/>
  <c r="O492" i="1"/>
  <c r="M493" i="1"/>
  <c r="N493" i="1"/>
  <c r="O493" i="1"/>
  <c r="M494" i="1"/>
  <c r="N494" i="1"/>
  <c r="O494" i="1"/>
  <c r="M495" i="1"/>
  <c r="N495" i="1"/>
  <c r="O495" i="1"/>
  <c r="M496" i="1"/>
  <c r="N496" i="1"/>
  <c r="O496" i="1"/>
  <c r="M497" i="1"/>
  <c r="N497" i="1"/>
  <c r="O497" i="1"/>
  <c r="M498" i="1"/>
  <c r="N498" i="1"/>
  <c r="O498" i="1"/>
  <c r="M499" i="1"/>
  <c r="N499" i="1"/>
  <c r="O499" i="1"/>
  <c r="M500" i="1"/>
  <c r="N500" i="1"/>
  <c r="O500" i="1"/>
  <c r="M501" i="1"/>
  <c r="N501" i="1"/>
  <c r="O501" i="1"/>
  <c r="M502" i="1"/>
  <c r="N502" i="1"/>
  <c r="O502" i="1"/>
  <c r="M503" i="1"/>
  <c r="N503" i="1"/>
  <c r="O503" i="1"/>
  <c r="M504" i="1"/>
  <c r="N504" i="1"/>
  <c r="O504" i="1"/>
  <c r="M505" i="1"/>
  <c r="N505" i="1"/>
  <c r="O505" i="1"/>
  <c r="M506" i="1"/>
  <c r="N506" i="1"/>
  <c r="O506" i="1"/>
  <c r="M507" i="1"/>
  <c r="N507" i="1"/>
  <c r="O507" i="1"/>
  <c r="M508" i="1"/>
  <c r="N508" i="1"/>
  <c r="O508" i="1"/>
  <c r="M509" i="1"/>
  <c r="N509" i="1"/>
  <c r="O509" i="1"/>
  <c r="M510" i="1"/>
  <c r="N510" i="1"/>
  <c r="O510" i="1"/>
  <c r="M511" i="1"/>
  <c r="N511" i="1"/>
  <c r="O511" i="1"/>
  <c r="M512" i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N517" i="1"/>
  <c r="O517" i="1"/>
  <c r="M518" i="1"/>
  <c r="N518" i="1"/>
  <c r="O518" i="1"/>
  <c r="M519" i="1"/>
  <c r="N519" i="1"/>
  <c r="O519" i="1"/>
  <c r="M520" i="1"/>
  <c r="N520" i="1"/>
  <c r="O520" i="1"/>
  <c r="M521" i="1"/>
  <c r="N521" i="1"/>
  <c r="O521" i="1"/>
  <c r="M522" i="1"/>
  <c r="N522" i="1"/>
  <c r="O522" i="1"/>
  <c r="M523" i="1"/>
  <c r="N523" i="1"/>
  <c r="O523" i="1"/>
  <c r="M524" i="1"/>
  <c r="N524" i="1"/>
  <c r="O524" i="1"/>
  <c r="M525" i="1"/>
  <c r="N525" i="1"/>
  <c r="O525" i="1"/>
  <c r="M526" i="1"/>
  <c r="N526" i="1"/>
  <c r="O526" i="1"/>
  <c r="M527" i="1"/>
  <c r="N527" i="1"/>
  <c r="O527" i="1"/>
  <c r="M528" i="1"/>
  <c r="N528" i="1"/>
  <c r="O528" i="1"/>
  <c r="M529" i="1"/>
  <c r="N529" i="1"/>
  <c r="O529" i="1"/>
  <c r="M530" i="1"/>
  <c r="N530" i="1"/>
  <c r="O530" i="1"/>
  <c r="M531" i="1"/>
  <c r="N531" i="1"/>
  <c r="O531" i="1"/>
  <c r="M532" i="1"/>
  <c r="N532" i="1"/>
  <c r="O532" i="1"/>
  <c r="M533" i="1"/>
  <c r="N533" i="1"/>
  <c r="O533" i="1"/>
  <c r="M534" i="1"/>
  <c r="N534" i="1"/>
  <c r="O534" i="1"/>
  <c r="M535" i="1"/>
  <c r="N535" i="1"/>
  <c r="O535" i="1"/>
  <c r="M536" i="1"/>
  <c r="N536" i="1"/>
  <c r="O536" i="1"/>
  <c r="M537" i="1"/>
  <c r="N537" i="1"/>
  <c r="O537" i="1"/>
  <c r="M538" i="1"/>
  <c r="N538" i="1"/>
  <c r="O538" i="1"/>
  <c r="M539" i="1"/>
  <c r="N539" i="1"/>
  <c r="O539" i="1"/>
  <c r="M540" i="1"/>
  <c r="N540" i="1"/>
  <c r="O540" i="1"/>
  <c r="M541" i="1"/>
  <c r="N541" i="1"/>
  <c r="O541" i="1"/>
  <c r="M542" i="1"/>
  <c r="N542" i="1"/>
  <c r="O542" i="1"/>
  <c r="M543" i="1"/>
  <c r="N543" i="1"/>
  <c r="O543" i="1"/>
  <c r="M544" i="1"/>
  <c r="N544" i="1"/>
  <c r="O544" i="1"/>
  <c r="M545" i="1"/>
  <c r="N545" i="1"/>
  <c r="O545" i="1"/>
  <c r="M546" i="1"/>
  <c r="N546" i="1"/>
  <c r="O546" i="1"/>
  <c r="M547" i="1"/>
  <c r="N547" i="1"/>
  <c r="O547" i="1"/>
  <c r="M548" i="1"/>
  <c r="N548" i="1"/>
  <c r="O548" i="1"/>
  <c r="M549" i="1"/>
  <c r="N549" i="1"/>
  <c r="O549" i="1"/>
  <c r="M550" i="1"/>
  <c r="N550" i="1"/>
  <c r="O550" i="1"/>
  <c r="M551" i="1"/>
  <c r="N551" i="1"/>
  <c r="O551" i="1"/>
  <c r="M552" i="1"/>
  <c r="N552" i="1"/>
  <c r="O552" i="1"/>
  <c r="M553" i="1"/>
  <c r="N553" i="1"/>
  <c r="O553" i="1"/>
  <c r="M554" i="1"/>
  <c r="N554" i="1"/>
  <c r="O554" i="1"/>
  <c r="M555" i="1"/>
  <c r="N555" i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M610" i="1"/>
  <c r="N610" i="1"/>
  <c r="O610" i="1"/>
  <c r="M611" i="1"/>
  <c r="N611" i="1"/>
  <c r="O611" i="1"/>
  <c r="M612" i="1"/>
  <c r="N612" i="1"/>
  <c r="O612" i="1"/>
  <c r="M613" i="1"/>
  <c r="N613" i="1"/>
  <c r="O613" i="1"/>
  <c r="M614" i="1"/>
  <c r="N614" i="1"/>
  <c r="O614" i="1"/>
  <c r="M615" i="1"/>
  <c r="N615" i="1"/>
  <c r="O615" i="1"/>
  <c r="M616" i="1"/>
  <c r="N616" i="1"/>
  <c r="O616" i="1"/>
  <c r="M617" i="1"/>
  <c r="N617" i="1"/>
  <c r="O617" i="1"/>
  <c r="M618" i="1"/>
  <c r="N618" i="1"/>
  <c r="O618" i="1"/>
  <c r="M619" i="1"/>
  <c r="N619" i="1"/>
  <c r="O619" i="1"/>
  <c r="M620" i="1"/>
  <c r="N620" i="1"/>
  <c r="O620" i="1"/>
  <c r="M621" i="1"/>
  <c r="N621" i="1"/>
  <c r="O621" i="1"/>
  <c r="M622" i="1"/>
  <c r="N622" i="1"/>
  <c r="O622" i="1"/>
  <c r="M623" i="1"/>
  <c r="N623" i="1"/>
  <c r="O623" i="1"/>
  <c r="M624" i="1"/>
  <c r="N624" i="1"/>
  <c r="O624" i="1"/>
  <c r="M625" i="1"/>
  <c r="N625" i="1"/>
  <c r="O625" i="1"/>
  <c r="M626" i="1"/>
  <c r="N626" i="1"/>
  <c r="O626" i="1"/>
  <c r="M627" i="1"/>
  <c r="N627" i="1"/>
  <c r="O627" i="1"/>
  <c r="M628" i="1"/>
  <c r="N628" i="1"/>
  <c r="O628" i="1"/>
  <c r="M629" i="1"/>
  <c r="N629" i="1"/>
  <c r="O629" i="1"/>
  <c r="M630" i="1"/>
  <c r="N630" i="1"/>
  <c r="O630" i="1"/>
  <c r="M631" i="1"/>
  <c r="N631" i="1"/>
  <c r="O631" i="1"/>
  <c r="M632" i="1"/>
  <c r="N632" i="1"/>
  <c r="O632" i="1"/>
  <c r="M633" i="1"/>
  <c r="N633" i="1"/>
  <c r="O633" i="1"/>
  <c r="M634" i="1"/>
  <c r="N634" i="1"/>
  <c r="O634" i="1"/>
  <c r="M635" i="1"/>
  <c r="N635" i="1"/>
  <c r="O635" i="1"/>
  <c r="M636" i="1"/>
  <c r="N636" i="1"/>
  <c r="O636" i="1"/>
  <c r="M637" i="1"/>
  <c r="N637" i="1"/>
  <c r="O637" i="1"/>
  <c r="M638" i="1"/>
  <c r="N638" i="1"/>
  <c r="O638" i="1"/>
  <c r="M639" i="1"/>
  <c r="N639" i="1"/>
  <c r="O639" i="1"/>
  <c r="M640" i="1"/>
  <c r="N640" i="1"/>
  <c r="O640" i="1"/>
  <c r="M641" i="1"/>
  <c r="N641" i="1"/>
  <c r="O641" i="1"/>
  <c r="M642" i="1"/>
  <c r="N642" i="1"/>
  <c r="O642" i="1"/>
  <c r="M643" i="1"/>
  <c r="N643" i="1"/>
  <c r="O643" i="1"/>
  <c r="M644" i="1"/>
  <c r="N644" i="1"/>
  <c r="O644" i="1"/>
  <c r="M645" i="1"/>
  <c r="N645" i="1"/>
  <c r="O645" i="1"/>
  <c r="M646" i="1"/>
  <c r="N646" i="1"/>
  <c r="O646" i="1"/>
  <c r="M647" i="1"/>
  <c r="N647" i="1"/>
  <c r="O647" i="1"/>
  <c r="M648" i="1"/>
  <c r="N648" i="1"/>
  <c r="O648" i="1"/>
  <c r="M649" i="1"/>
  <c r="N649" i="1"/>
  <c r="O649" i="1"/>
  <c r="M650" i="1"/>
  <c r="N650" i="1"/>
  <c r="O650" i="1"/>
  <c r="M651" i="1"/>
  <c r="N651" i="1"/>
  <c r="O651" i="1"/>
  <c r="M652" i="1"/>
  <c r="N652" i="1"/>
  <c r="O652" i="1"/>
  <c r="M653" i="1"/>
  <c r="N653" i="1"/>
  <c r="O653" i="1"/>
  <c r="M654" i="1"/>
  <c r="N654" i="1"/>
  <c r="O654" i="1"/>
  <c r="M655" i="1"/>
  <c r="N655" i="1"/>
  <c r="O655" i="1"/>
  <c r="M656" i="1"/>
  <c r="N656" i="1"/>
  <c r="O656" i="1"/>
  <c r="M657" i="1"/>
  <c r="N657" i="1"/>
  <c r="O657" i="1"/>
  <c r="M658" i="1"/>
  <c r="N658" i="1"/>
  <c r="O658" i="1"/>
  <c r="M659" i="1"/>
  <c r="N659" i="1"/>
  <c r="O659" i="1"/>
  <c r="M660" i="1"/>
  <c r="N660" i="1"/>
  <c r="O660" i="1"/>
  <c r="M661" i="1"/>
  <c r="N661" i="1"/>
  <c r="O661" i="1"/>
  <c r="M662" i="1"/>
  <c r="N662" i="1"/>
  <c r="O662" i="1"/>
  <c r="M663" i="1"/>
  <c r="N663" i="1"/>
  <c r="O663" i="1"/>
  <c r="M664" i="1"/>
  <c r="N664" i="1"/>
  <c r="O664" i="1"/>
  <c r="M665" i="1"/>
  <c r="N665" i="1"/>
  <c r="O665" i="1"/>
  <c r="M666" i="1"/>
  <c r="N666" i="1"/>
  <c r="O666" i="1"/>
  <c r="M667" i="1"/>
  <c r="N667" i="1"/>
  <c r="O667" i="1"/>
  <c r="M668" i="1"/>
  <c r="N668" i="1"/>
  <c r="O668" i="1"/>
  <c r="M669" i="1"/>
  <c r="N669" i="1"/>
  <c r="O669" i="1"/>
  <c r="M670" i="1"/>
  <c r="N670" i="1"/>
  <c r="O670" i="1"/>
  <c r="M671" i="1"/>
  <c r="N671" i="1"/>
  <c r="O671" i="1"/>
  <c r="M672" i="1"/>
  <c r="N672" i="1"/>
  <c r="O672" i="1"/>
  <c r="M673" i="1"/>
  <c r="N673" i="1"/>
  <c r="O673" i="1"/>
  <c r="M674" i="1"/>
  <c r="N674" i="1"/>
  <c r="O674" i="1"/>
  <c r="M675" i="1"/>
  <c r="N675" i="1"/>
  <c r="O675" i="1"/>
  <c r="M676" i="1"/>
  <c r="N676" i="1"/>
  <c r="O676" i="1"/>
  <c r="M677" i="1"/>
  <c r="N677" i="1"/>
  <c r="O677" i="1"/>
  <c r="M678" i="1"/>
  <c r="N678" i="1"/>
  <c r="O678" i="1"/>
  <c r="M679" i="1"/>
  <c r="N679" i="1"/>
  <c r="O679" i="1"/>
  <c r="M680" i="1"/>
  <c r="N680" i="1"/>
  <c r="O680" i="1"/>
  <c r="M681" i="1"/>
  <c r="N681" i="1"/>
  <c r="O681" i="1"/>
  <c r="M682" i="1"/>
  <c r="N682" i="1"/>
  <c r="O682" i="1"/>
  <c r="M683" i="1"/>
  <c r="N683" i="1"/>
  <c r="O683" i="1"/>
  <c r="M684" i="1"/>
  <c r="N684" i="1"/>
  <c r="O684" i="1"/>
  <c r="M685" i="1"/>
  <c r="N685" i="1"/>
  <c r="O685" i="1"/>
  <c r="M686" i="1"/>
  <c r="N686" i="1"/>
  <c r="O686" i="1"/>
  <c r="M687" i="1"/>
  <c r="N687" i="1"/>
  <c r="O687" i="1"/>
  <c r="M688" i="1"/>
  <c r="N688" i="1"/>
  <c r="O688" i="1"/>
  <c r="M689" i="1"/>
  <c r="N689" i="1"/>
  <c r="O689" i="1"/>
  <c r="M690" i="1"/>
  <c r="N690" i="1"/>
  <c r="O690" i="1"/>
  <c r="M691" i="1"/>
  <c r="N691" i="1"/>
  <c r="O691" i="1"/>
  <c r="M692" i="1"/>
  <c r="N692" i="1"/>
  <c r="O692" i="1"/>
  <c r="M693" i="1"/>
  <c r="N693" i="1"/>
  <c r="O693" i="1"/>
  <c r="M694" i="1"/>
  <c r="N694" i="1"/>
  <c r="O694" i="1"/>
  <c r="M695" i="1"/>
  <c r="N695" i="1"/>
  <c r="O695" i="1"/>
  <c r="M696" i="1"/>
  <c r="N696" i="1"/>
  <c r="O696" i="1"/>
  <c r="M697" i="1"/>
  <c r="N697" i="1"/>
  <c r="O697" i="1"/>
  <c r="M698" i="1"/>
  <c r="N698" i="1"/>
  <c r="O698" i="1"/>
  <c r="M699" i="1"/>
  <c r="N699" i="1"/>
  <c r="O699" i="1"/>
  <c r="M700" i="1"/>
  <c r="N700" i="1"/>
  <c r="O700" i="1"/>
  <c r="M701" i="1"/>
  <c r="N701" i="1"/>
  <c r="O701" i="1"/>
  <c r="M702" i="1"/>
  <c r="N702" i="1"/>
  <c r="O702" i="1"/>
  <c r="M703" i="1"/>
  <c r="N703" i="1"/>
  <c r="O703" i="1"/>
  <c r="M704" i="1"/>
  <c r="N704" i="1"/>
  <c r="O704" i="1"/>
  <c r="M705" i="1"/>
  <c r="N705" i="1"/>
  <c r="O705" i="1"/>
  <c r="M706" i="1"/>
  <c r="N706" i="1"/>
  <c r="O706" i="1"/>
  <c r="M707" i="1"/>
  <c r="N707" i="1"/>
  <c r="O707" i="1"/>
  <c r="M708" i="1"/>
  <c r="N708" i="1"/>
  <c r="O708" i="1"/>
  <c r="M709" i="1"/>
  <c r="N709" i="1"/>
  <c r="O709" i="1"/>
  <c r="M710" i="1"/>
  <c r="N710" i="1"/>
  <c r="O710" i="1"/>
  <c r="M711" i="1"/>
  <c r="N711" i="1"/>
  <c r="O711" i="1"/>
  <c r="M712" i="1"/>
  <c r="N712" i="1"/>
  <c r="O712" i="1"/>
  <c r="M713" i="1"/>
  <c r="N713" i="1"/>
  <c r="O713" i="1"/>
  <c r="M714" i="1"/>
  <c r="N714" i="1"/>
  <c r="O714" i="1"/>
  <c r="M715" i="1"/>
  <c r="N715" i="1"/>
  <c r="O715" i="1"/>
  <c r="M716" i="1"/>
  <c r="N716" i="1"/>
  <c r="O716" i="1"/>
  <c r="M717" i="1"/>
  <c r="N717" i="1"/>
  <c r="O717" i="1"/>
  <c r="M718" i="1"/>
  <c r="N718" i="1"/>
  <c r="O718" i="1"/>
  <c r="M719" i="1"/>
  <c r="N719" i="1"/>
  <c r="O719" i="1"/>
  <c r="M720" i="1"/>
  <c r="N720" i="1"/>
  <c r="O720" i="1"/>
  <c r="M721" i="1"/>
  <c r="N721" i="1"/>
  <c r="O721" i="1"/>
  <c r="M722" i="1"/>
  <c r="N722" i="1"/>
  <c r="O722" i="1"/>
  <c r="M723" i="1"/>
  <c r="N723" i="1"/>
  <c r="O723" i="1"/>
  <c r="M724" i="1"/>
  <c r="N724" i="1"/>
  <c r="O724" i="1"/>
  <c r="M725" i="1"/>
  <c r="N725" i="1"/>
  <c r="O725" i="1"/>
  <c r="M726" i="1"/>
  <c r="N726" i="1"/>
  <c r="O726" i="1"/>
  <c r="M727" i="1"/>
  <c r="N727" i="1"/>
  <c r="O727" i="1"/>
  <c r="M728" i="1"/>
  <c r="N728" i="1"/>
  <c r="O728" i="1"/>
  <c r="M729" i="1"/>
  <c r="N729" i="1"/>
  <c r="O729" i="1"/>
  <c r="M730" i="1"/>
  <c r="N730" i="1"/>
  <c r="O730" i="1"/>
  <c r="M731" i="1"/>
  <c r="N731" i="1"/>
  <c r="O731" i="1"/>
  <c r="M732" i="1"/>
  <c r="N732" i="1"/>
  <c r="O732" i="1"/>
  <c r="M733" i="1"/>
  <c r="N733" i="1"/>
  <c r="O733" i="1"/>
  <c r="M734" i="1"/>
  <c r="N734" i="1"/>
  <c r="O734" i="1"/>
  <c r="M735" i="1"/>
  <c r="N735" i="1"/>
  <c r="O735" i="1"/>
  <c r="M736" i="1"/>
  <c r="N736" i="1"/>
  <c r="O736" i="1"/>
  <c r="M737" i="1"/>
  <c r="N737" i="1"/>
  <c r="O737" i="1"/>
  <c r="M738" i="1"/>
  <c r="N738" i="1"/>
  <c r="O738" i="1"/>
  <c r="M739" i="1"/>
  <c r="N739" i="1"/>
  <c r="O739" i="1"/>
  <c r="M740" i="1"/>
  <c r="N740" i="1"/>
  <c r="O740" i="1"/>
  <c r="M741" i="1"/>
  <c r="N741" i="1"/>
  <c r="O741" i="1"/>
  <c r="M742" i="1"/>
  <c r="N742" i="1"/>
  <c r="O742" i="1"/>
  <c r="M743" i="1"/>
  <c r="N743" i="1"/>
  <c r="O743" i="1"/>
  <c r="M744" i="1"/>
  <c r="N744" i="1"/>
  <c r="O744" i="1"/>
  <c r="M745" i="1"/>
  <c r="N745" i="1"/>
  <c r="O745" i="1"/>
  <c r="M746" i="1"/>
  <c r="N746" i="1"/>
  <c r="O746" i="1"/>
  <c r="M747" i="1"/>
  <c r="N747" i="1"/>
  <c r="O747" i="1"/>
  <c r="M748" i="1"/>
  <c r="N748" i="1"/>
  <c r="O748" i="1"/>
  <c r="M749" i="1"/>
  <c r="N749" i="1"/>
  <c r="O749" i="1"/>
  <c r="M750" i="1"/>
  <c r="N750" i="1"/>
  <c r="O750" i="1"/>
  <c r="M751" i="1"/>
  <c r="N751" i="1"/>
  <c r="O751" i="1"/>
  <c r="M752" i="1"/>
  <c r="N752" i="1"/>
  <c r="O752" i="1"/>
  <c r="M753" i="1"/>
  <c r="N753" i="1"/>
  <c r="O753" i="1"/>
  <c r="M754" i="1"/>
  <c r="N754" i="1"/>
  <c r="O754" i="1"/>
  <c r="M755" i="1"/>
  <c r="N755" i="1"/>
  <c r="O755" i="1"/>
  <c r="M756" i="1"/>
  <c r="N756" i="1"/>
  <c r="O756" i="1"/>
  <c r="M757" i="1"/>
  <c r="N757" i="1"/>
  <c r="O757" i="1"/>
  <c r="M758" i="1"/>
  <c r="N758" i="1"/>
  <c r="O758" i="1"/>
  <c r="M759" i="1"/>
  <c r="N759" i="1"/>
  <c r="O759" i="1"/>
  <c r="M760" i="1"/>
  <c r="N760" i="1"/>
  <c r="O760" i="1"/>
  <c r="M761" i="1"/>
  <c r="N761" i="1"/>
  <c r="O761" i="1"/>
  <c r="M762" i="1"/>
  <c r="N762" i="1"/>
  <c r="O762" i="1"/>
  <c r="M763" i="1"/>
  <c r="N763" i="1"/>
  <c r="O763" i="1"/>
  <c r="M764" i="1"/>
  <c r="N764" i="1"/>
  <c r="O764" i="1"/>
  <c r="M765" i="1"/>
  <c r="N765" i="1"/>
  <c r="O765" i="1"/>
  <c r="M766" i="1"/>
  <c r="N766" i="1"/>
  <c r="O766" i="1"/>
  <c r="M767" i="1"/>
  <c r="N767" i="1"/>
  <c r="O767" i="1"/>
  <c r="M768" i="1"/>
  <c r="N768" i="1"/>
  <c r="O768" i="1"/>
  <c r="M769" i="1"/>
  <c r="N769" i="1"/>
  <c r="O769" i="1"/>
  <c r="M770" i="1"/>
  <c r="N770" i="1"/>
  <c r="O770" i="1"/>
  <c r="M771" i="1"/>
  <c r="N771" i="1"/>
  <c r="O771" i="1"/>
  <c r="M772" i="1"/>
  <c r="N772" i="1"/>
  <c r="O772" i="1"/>
  <c r="M773" i="1"/>
  <c r="N773" i="1"/>
  <c r="O773" i="1"/>
  <c r="M774" i="1"/>
  <c r="N774" i="1"/>
  <c r="O774" i="1"/>
  <c r="M775" i="1"/>
  <c r="N775" i="1"/>
  <c r="O775" i="1"/>
  <c r="M776" i="1"/>
  <c r="N776" i="1"/>
  <c r="O776" i="1"/>
  <c r="M777" i="1"/>
  <c r="N777" i="1"/>
  <c r="O777" i="1"/>
  <c r="M778" i="1"/>
  <c r="N778" i="1"/>
  <c r="O778" i="1"/>
  <c r="M779" i="1"/>
  <c r="N779" i="1"/>
  <c r="O779" i="1"/>
  <c r="M780" i="1"/>
  <c r="N780" i="1"/>
  <c r="O780" i="1"/>
  <c r="M781" i="1"/>
  <c r="N781" i="1"/>
  <c r="O781" i="1"/>
  <c r="M782" i="1"/>
  <c r="N782" i="1"/>
  <c r="O782" i="1"/>
  <c r="M783" i="1"/>
  <c r="N783" i="1"/>
  <c r="O783" i="1"/>
  <c r="M784" i="1"/>
  <c r="N784" i="1"/>
  <c r="O784" i="1"/>
  <c r="M785" i="1"/>
  <c r="N785" i="1"/>
  <c r="O785" i="1"/>
  <c r="M786" i="1"/>
  <c r="N786" i="1"/>
  <c r="O786" i="1"/>
  <c r="M787" i="1"/>
  <c r="N787" i="1"/>
  <c r="O787" i="1"/>
  <c r="M788" i="1"/>
  <c r="N788" i="1"/>
  <c r="O788" i="1"/>
  <c r="M789" i="1"/>
  <c r="N789" i="1"/>
  <c r="O789" i="1"/>
  <c r="M790" i="1"/>
  <c r="N790" i="1"/>
  <c r="O790" i="1"/>
  <c r="M791" i="1"/>
  <c r="N791" i="1"/>
  <c r="O791" i="1"/>
  <c r="M792" i="1"/>
  <c r="N792" i="1"/>
  <c r="O792" i="1"/>
  <c r="M793" i="1"/>
  <c r="N793" i="1"/>
  <c r="O793" i="1"/>
  <c r="M794" i="1"/>
  <c r="N794" i="1"/>
  <c r="O794" i="1"/>
  <c r="M795" i="1"/>
  <c r="N795" i="1"/>
  <c r="O795" i="1"/>
  <c r="M796" i="1"/>
  <c r="N796" i="1"/>
  <c r="O796" i="1"/>
  <c r="M797" i="1"/>
  <c r="N797" i="1"/>
  <c r="O797" i="1"/>
  <c r="M798" i="1"/>
  <c r="N798" i="1"/>
  <c r="O798" i="1"/>
  <c r="M799" i="1"/>
  <c r="N799" i="1"/>
  <c r="O799" i="1"/>
  <c r="M800" i="1"/>
  <c r="N800" i="1"/>
  <c r="O800" i="1"/>
  <c r="M801" i="1"/>
  <c r="N801" i="1"/>
  <c r="O801" i="1"/>
  <c r="M802" i="1"/>
  <c r="N802" i="1"/>
  <c r="O802" i="1"/>
  <c r="M803" i="1"/>
  <c r="N803" i="1"/>
  <c r="O803" i="1"/>
  <c r="M804" i="1"/>
  <c r="N804" i="1"/>
  <c r="O804" i="1"/>
  <c r="M805" i="1"/>
  <c r="N805" i="1"/>
  <c r="O805" i="1"/>
  <c r="M806" i="1"/>
  <c r="N806" i="1"/>
  <c r="O806" i="1"/>
  <c r="M807" i="1"/>
  <c r="N807" i="1"/>
  <c r="O807" i="1"/>
  <c r="M808" i="1"/>
  <c r="N808" i="1"/>
  <c r="O808" i="1"/>
  <c r="M809" i="1"/>
  <c r="N809" i="1"/>
  <c r="O809" i="1"/>
  <c r="M810" i="1"/>
  <c r="N810" i="1"/>
  <c r="O810" i="1"/>
  <c r="M811" i="1"/>
  <c r="N811" i="1"/>
  <c r="O811" i="1"/>
  <c r="M812" i="1"/>
  <c r="N812" i="1"/>
  <c r="O812" i="1"/>
  <c r="M813" i="1"/>
  <c r="N813" i="1"/>
  <c r="O813" i="1"/>
  <c r="M814" i="1"/>
  <c r="N814" i="1"/>
  <c r="O814" i="1"/>
  <c r="O6" i="1"/>
  <c r="N6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H6" i="1"/>
  <c r="G6" i="1"/>
  <c r="F6" i="1"/>
  <c r="E6" i="1"/>
  <c r="D8" i="1"/>
  <c r="D9" i="1" s="1"/>
  <c r="D10" i="1" s="1"/>
  <c r="D11" i="1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7" i="1"/>
</calcChain>
</file>

<file path=xl/sharedStrings.xml><?xml version="1.0" encoding="utf-8"?>
<sst xmlns="http://schemas.openxmlformats.org/spreadsheetml/2006/main" count="37" uniqueCount="37">
  <si>
    <t>Fecha</t>
  </si>
  <si>
    <t>Año</t>
  </si>
  <si>
    <t>Mes</t>
  </si>
  <si>
    <t>Día</t>
  </si>
  <si>
    <t>Semana</t>
  </si>
  <si>
    <t>Día de la semana</t>
  </si>
  <si>
    <t>Semestre</t>
  </si>
  <si>
    <t>Cuatrimestre</t>
  </si>
  <si>
    <t>Trimestre</t>
  </si>
  <si>
    <t>Bimestre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</si>
  <si>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</si>
  <si>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</si>
  <si>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</si>
  <si>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</si>
  <si>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</si>
  <si>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</si>
  <si>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</si>
  <si>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</si>
  <si>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</si>
  <si>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</si>
  <si>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</si>
  <si>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</si>
  <si>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</si>
  <si>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</si>
  <si>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</si>
  <si>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</si>
  <si>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</si>
  <si>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</si>
  <si>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</si>
  <si>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</si>
  <si>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</si>
  <si>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</si>
  <si>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</si>
  <si>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</si>
  <si>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</si>
  <si>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Nombre del Mes Español</t>
  </si>
  <si>
    <t>Nombre del Mes Inglés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</si>
</sst>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3A64-AF6C-4DE8-8ED3-4717B8220B71}">
  <dimension ref="D4:O814"/>
  <sheetViews>
    <sheetView tabSelected="1" topLeftCell="B1" zoomScale="145" zoomScaleNormal="145" workbookViewId="0">
      <selection activeCell="D3" sqref="D3"/>
    </sheetView>
  </sheetViews>
  <sheetFormatPr defaultRowHeight="15" x14ac:dyDescent="0.25"/>
  <cols>
    <col min="4" max="4" width="11.140625" bestFit="1" customWidth="1"/>
    <col min="10" max="11" width="15.7109375" customWidth="1"/>
  </cols>
  <sheetData>
    <row r="4" spans="4:15" x14ac:dyDescent="0.25">
      <c r="J4">
        <v>2</v>
      </c>
      <c r="K4">
        <v>3</v>
      </c>
      <c r="L4">
        <v>6</v>
      </c>
      <c r="M4">
        <v>3</v>
      </c>
      <c r="N4">
        <v>4</v>
      </c>
      <c r="O4">
        <v>2</v>
      </c>
    </row>
    <row r="5" spans="4:15" x14ac:dyDescent="0.25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35</v>
      </c>
      <c r="K5" t="s">
        <v>36</v>
      </c>
      <c r="L5" t="s">
        <v>6</v>
      </c>
      <c r="M5" t="s">
        <v>7</v>
      </c>
      <c r="N5" t="s">
        <v>8</v>
      </c>
      <c r="O5" t="s">
        <v>9</v>
      </c>
    </row>
    <row r="6" spans="4:15" x14ac:dyDescent="0.25">
      <c r="D6" s="1">
        <v>34700</v>
      </c>
      <c r="E6">
        <f>YEAR(D6)</f>
        <v>1995</v>
      </c>
      <c r="F6">
        <f>MONTH(D6)</f>
        <v>1</v>
      </c>
      <c r="G6">
        <f>DAY(D6)</f>
        <v>1</v>
      </c>
      <c r="H6">
        <f>WEEKNUM(D6)</f>
        <v>1</v>
      </c>
      <c r="I6">
        <f>WEEKDAY(D6)</f>
        <v>1</v>
      </c>
      <c r="J6" t="str">
        <f>VLOOKUP($F6,Sheet2!$C$6:$E$17,J$4,FALSE)</f>
        <v>Enero</v>
      </c>
      <c r="K6" t="str">
        <f>VLOOKUP($F6,Sheet2!$C$6:$E$17,K$4,FALSE)</f>
        <v>January</v>
      </c>
      <c r="L6">
        <f>_xlfn.FLOOR.MATH($F6/L$4)+1</f>
        <v>1</v>
      </c>
      <c r="M6">
        <f t="shared" ref="M6:O21" si="0">_xlfn.FLOOR.MATH($F6/M$4)+1</f>
        <v>1</v>
      </c>
      <c r="N6">
        <f t="shared" si="0"/>
        <v>1</v>
      </c>
      <c r="O6">
        <f t="shared" si="0"/>
        <v>1</v>
      </c>
    </row>
    <row r="7" spans="4:15" x14ac:dyDescent="0.25">
      <c r="D7" s="1">
        <f>+D6+1</f>
        <v>34701</v>
      </c>
      <c r="E7">
        <f t="shared" ref="E7:E70" si="1">YEAR(D7)</f>
        <v>1995</v>
      </c>
      <c r="F7">
        <f t="shared" ref="F7:F70" si="2">MONTH(D7)</f>
        <v>1</v>
      </c>
      <c r="G7">
        <f t="shared" ref="G7:G70" si="3">DAY(D7)</f>
        <v>2</v>
      </c>
      <c r="H7">
        <f t="shared" ref="H7:H70" si="4">WEEKNUM(D7)</f>
        <v>1</v>
      </c>
      <c r="I7">
        <f t="shared" ref="I7:I70" si="5">WEEKDAY(D7)</f>
        <v>2</v>
      </c>
      <c r="J7" t="str">
        <f>VLOOKUP($F7,Sheet2!$C$6:$E$17,J$4,FALSE)</f>
        <v>Enero</v>
      </c>
      <c r="K7" t="str">
        <f>VLOOKUP($F7,Sheet2!$C$6:$E$17,K$4,FALSE)</f>
        <v>January</v>
      </c>
      <c r="L7">
        <f t="shared" ref="L7:O70" si="6">_xlfn.FLOOR.MATH($F7/L$4)+1</f>
        <v>1</v>
      </c>
      <c r="M7">
        <f t="shared" si="0"/>
        <v>1</v>
      </c>
      <c r="N7">
        <f t="shared" si="0"/>
        <v>1</v>
      </c>
      <c r="O7">
        <f t="shared" si="0"/>
        <v>1</v>
      </c>
    </row>
    <row r="8" spans="4:15" x14ac:dyDescent="0.25">
      <c r="D8" s="1">
        <f t="shared" ref="D8:D71" si="7">+D7+1</f>
        <v>34702</v>
      </c>
      <c r="E8">
        <f t="shared" si="1"/>
        <v>1995</v>
      </c>
      <c r="F8">
        <f t="shared" si="2"/>
        <v>1</v>
      </c>
      <c r="G8">
        <f t="shared" si="3"/>
        <v>3</v>
      </c>
      <c r="H8">
        <f t="shared" si="4"/>
        <v>1</v>
      </c>
      <c r="I8">
        <f t="shared" si="5"/>
        <v>3</v>
      </c>
      <c r="J8" t="str">
        <f>VLOOKUP($F8,Sheet2!$C$6:$E$17,J$4,FALSE)</f>
        <v>Enero</v>
      </c>
      <c r="K8" t="str">
        <f>VLOOKUP($F8,Sheet2!$C$6:$E$17,K$4,FALSE)</f>
        <v>January</v>
      </c>
      <c r="L8">
        <f t="shared" si="6"/>
        <v>1</v>
      </c>
      <c r="M8">
        <f t="shared" si="0"/>
        <v>1</v>
      </c>
      <c r="N8">
        <f t="shared" si="0"/>
        <v>1</v>
      </c>
      <c r="O8">
        <f t="shared" si="0"/>
        <v>1</v>
      </c>
    </row>
    <row r="9" spans="4:15" x14ac:dyDescent="0.25">
      <c r="D9" s="1">
        <f t="shared" si="7"/>
        <v>34703</v>
      </c>
      <c r="E9">
        <f t="shared" si="1"/>
        <v>1995</v>
      </c>
      <c r="F9">
        <f t="shared" si="2"/>
        <v>1</v>
      </c>
      <c r="G9">
        <f t="shared" si="3"/>
        <v>4</v>
      </c>
      <c r="H9">
        <f t="shared" si="4"/>
        <v>1</v>
      </c>
      <c r="I9">
        <f t="shared" si="5"/>
        <v>4</v>
      </c>
      <c r="J9" t="str">
        <f>VLOOKUP($F9,Sheet2!$C$6:$E$17,J$4,FALSE)</f>
        <v>Enero</v>
      </c>
      <c r="K9" t="str">
        <f>VLOOKUP($F9,Sheet2!$C$6:$E$17,K$4,FALSE)</f>
        <v>January</v>
      </c>
      <c r="L9">
        <f t="shared" si="6"/>
        <v>1</v>
      </c>
      <c r="M9">
        <f t="shared" si="0"/>
        <v>1</v>
      </c>
      <c r="N9">
        <f t="shared" si="0"/>
        <v>1</v>
      </c>
      <c r="O9">
        <f t="shared" si="0"/>
        <v>1</v>
      </c>
    </row>
    <row r="10" spans="4:15" x14ac:dyDescent="0.25">
      <c r="D10" s="1">
        <f t="shared" si="7"/>
        <v>34704</v>
      </c>
      <c r="E10">
        <f t="shared" si="1"/>
        <v>1995</v>
      </c>
      <c r="F10">
        <f t="shared" si="2"/>
        <v>1</v>
      </c>
      <c r="G10">
        <f t="shared" si="3"/>
        <v>5</v>
      </c>
      <c r="H10">
        <f t="shared" si="4"/>
        <v>1</v>
      </c>
      <c r="I10">
        <f t="shared" si="5"/>
        <v>5</v>
      </c>
      <c r="J10" t="str">
        <f>VLOOKUP($F10,Sheet2!$C$6:$E$17,J$4,FALSE)</f>
        <v>Enero</v>
      </c>
      <c r="K10" t="str">
        <f>VLOOKUP($F10,Sheet2!$C$6:$E$17,K$4,FALSE)</f>
        <v>January</v>
      </c>
      <c r="L10">
        <f t="shared" si="6"/>
        <v>1</v>
      </c>
      <c r="M10">
        <f t="shared" si="0"/>
        <v>1</v>
      </c>
      <c r="N10">
        <f t="shared" si="0"/>
        <v>1</v>
      </c>
      <c r="O10">
        <f t="shared" si="0"/>
        <v>1</v>
      </c>
    </row>
    <row r="11" spans="4:15" x14ac:dyDescent="0.25">
      <c r="D11" s="1">
        <f t="shared" si="7"/>
        <v>34705</v>
      </c>
      <c r="E11">
        <f t="shared" si="1"/>
        <v>1995</v>
      </c>
      <c r="F11">
        <f t="shared" si="2"/>
        <v>1</v>
      </c>
      <c r="G11">
        <f t="shared" si="3"/>
        <v>6</v>
      </c>
      <c r="H11">
        <f t="shared" si="4"/>
        <v>1</v>
      </c>
      <c r="I11">
        <f t="shared" si="5"/>
        <v>6</v>
      </c>
      <c r="J11" t="str">
        <f>VLOOKUP($F11,Sheet2!$C$6:$E$17,J$4,FALSE)</f>
        <v>Enero</v>
      </c>
      <c r="K11" t="str">
        <f>VLOOKUP($F11,Sheet2!$C$6:$E$17,K$4,FALSE)</f>
        <v>January</v>
      </c>
      <c r="L11">
        <f t="shared" si="6"/>
        <v>1</v>
      </c>
      <c r="M11">
        <f t="shared" si="0"/>
        <v>1</v>
      </c>
      <c r="N11">
        <f t="shared" si="0"/>
        <v>1</v>
      </c>
      <c r="O11">
        <f t="shared" si="0"/>
        <v>1</v>
      </c>
    </row>
    <row r="12" spans="4:15" x14ac:dyDescent="0.25">
      <c r="D12" s="1">
        <f t="shared" si="7"/>
        <v>34706</v>
      </c>
      <c r="E12">
        <f t="shared" si="1"/>
        <v>1995</v>
      </c>
      <c r="F12">
        <f t="shared" si="2"/>
        <v>1</v>
      </c>
      <c r="G12">
        <f t="shared" si="3"/>
        <v>7</v>
      </c>
      <c r="H12">
        <f t="shared" si="4"/>
        <v>1</v>
      </c>
      <c r="I12">
        <f t="shared" si="5"/>
        <v>7</v>
      </c>
      <c r="J12" t="str">
        <f>VLOOKUP($F12,Sheet2!$C$6:$E$17,J$4,FALSE)</f>
        <v>Enero</v>
      </c>
      <c r="K12" t="str">
        <f>VLOOKUP($F12,Sheet2!$C$6:$E$17,K$4,FALSE)</f>
        <v>January</v>
      </c>
      <c r="L12">
        <f t="shared" si="6"/>
        <v>1</v>
      </c>
      <c r="M12">
        <f t="shared" si="0"/>
        <v>1</v>
      </c>
      <c r="N12">
        <f t="shared" si="0"/>
        <v>1</v>
      </c>
      <c r="O12">
        <f t="shared" si="0"/>
        <v>1</v>
      </c>
    </row>
    <row r="13" spans="4:15" x14ac:dyDescent="0.25">
      <c r="D13" s="1">
        <f t="shared" si="7"/>
        <v>34707</v>
      </c>
      <c r="E13">
        <f t="shared" si="1"/>
        <v>1995</v>
      </c>
      <c r="F13">
        <f t="shared" si="2"/>
        <v>1</v>
      </c>
      <c r="G13">
        <f t="shared" si="3"/>
        <v>8</v>
      </c>
      <c r="H13">
        <f t="shared" si="4"/>
        <v>2</v>
      </c>
      <c r="I13">
        <f t="shared" si="5"/>
        <v>1</v>
      </c>
      <c r="J13" t="str">
        <f>VLOOKUP($F13,Sheet2!$C$6:$E$17,J$4,FALSE)</f>
        <v>Enero</v>
      </c>
      <c r="K13" t="str">
        <f>VLOOKUP($F13,Sheet2!$C$6:$E$17,K$4,FALSE)</f>
        <v>January</v>
      </c>
      <c r="L13">
        <f t="shared" si="6"/>
        <v>1</v>
      </c>
      <c r="M13">
        <f t="shared" si="0"/>
        <v>1</v>
      </c>
      <c r="N13">
        <f t="shared" si="0"/>
        <v>1</v>
      </c>
      <c r="O13">
        <f t="shared" si="0"/>
        <v>1</v>
      </c>
    </row>
    <row r="14" spans="4:15" x14ac:dyDescent="0.25">
      <c r="D14" s="1">
        <f t="shared" si="7"/>
        <v>34708</v>
      </c>
      <c r="E14">
        <f t="shared" si="1"/>
        <v>1995</v>
      </c>
      <c r="F14">
        <f t="shared" si="2"/>
        <v>1</v>
      </c>
      <c r="G14">
        <f t="shared" si="3"/>
        <v>9</v>
      </c>
      <c r="H14">
        <f t="shared" si="4"/>
        <v>2</v>
      </c>
      <c r="I14">
        <f t="shared" si="5"/>
        <v>2</v>
      </c>
      <c r="J14" t="str">
        <f>VLOOKUP($F14,Sheet2!$C$6:$E$17,J$4,FALSE)</f>
        <v>Enero</v>
      </c>
      <c r="K14" t="str">
        <f>VLOOKUP($F14,Sheet2!$C$6:$E$17,K$4,FALSE)</f>
        <v>January</v>
      </c>
      <c r="L14">
        <f t="shared" si="6"/>
        <v>1</v>
      </c>
      <c r="M14">
        <f t="shared" si="0"/>
        <v>1</v>
      </c>
      <c r="N14">
        <f t="shared" si="0"/>
        <v>1</v>
      </c>
      <c r="O14">
        <f t="shared" si="0"/>
        <v>1</v>
      </c>
    </row>
    <row r="15" spans="4:15" x14ac:dyDescent="0.25">
      <c r="D15" s="1">
        <f t="shared" si="7"/>
        <v>34709</v>
      </c>
      <c r="E15">
        <f t="shared" si="1"/>
        <v>1995</v>
      </c>
      <c r="F15">
        <f t="shared" si="2"/>
        <v>1</v>
      </c>
      <c r="G15">
        <f t="shared" si="3"/>
        <v>10</v>
      </c>
      <c r="H15">
        <f t="shared" si="4"/>
        <v>2</v>
      </c>
      <c r="I15">
        <f t="shared" si="5"/>
        <v>3</v>
      </c>
      <c r="J15" t="str">
        <f>VLOOKUP($F15,Sheet2!$C$6:$E$17,J$4,FALSE)</f>
        <v>Enero</v>
      </c>
      <c r="K15" t="str">
        <f>VLOOKUP($F15,Sheet2!$C$6:$E$17,K$4,FALSE)</f>
        <v>January</v>
      </c>
      <c r="L15">
        <f t="shared" si="6"/>
        <v>1</v>
      </c>
      <c r="M15">
        <f t="shared" si="0"/>
        <v>1</v>
      </c>
      <c r="N15">
        <f t="shared" si="0"/>
        <v>1</v>
      </c>
      <c r="O15">
        <f t="shared" si="0"/>
        <v>1</v>
      </c>
    </row>
    <row r="16" spans="4:15" x14ac:dyDescent="0.25">
      <c r="D16" s="1">
        <f t="shared" si="7"/>
        <v>34710</v>
      </c>
      <c r="E16">
        <f t="shared" si="1"/>
        <v>1995</v>
      </c>
      <c r="F16">
        <f t="shared" si="2"/>
        <v>1</v>
      </c>
      <c r="G16">
        <f t="shared" si="3"/>
        <v>11</v>
      </c>
      <c r="H16">
        <f t="shared" si="4"/>
        <v>2</v>
      </c>
      <c r="I16">
        <f t="shared" si="5"/>
        <v>4</v>
      </c>
      <c r="J16" t="str">
        <f>VLOOKUP($F16,Sheet2!$C$6:$E$17,J$4,FALSE)</f>
        <v>Enero</v>
      </c>
      <c r="K16" t="str">
        <f>VLOOKUP($F16,Sheet2!$C$6:$E$17,K$4,FALSE)</f>
        <v>January</v>
      </c>
      <c r="L16">
        <f t="shared" si="6"/>
        <v>1</v>
      </c>
      <c r="M16">
        <f t="shared" si="0"/>
        <v>1</v>
      </c>
      <c r="N16">
        <f t="shared" si="0"/>
        <v>1</v>
      </c>
      <c r="O16">
        <f t="shared" si="0"/>
        <v>1</v>
      </c>
    </row>
    <row r="17" spans="4:15" x14ac:dyDescent="0.25">
      <c r="D17" s="1">
        <f t="shared" si="7"/>
        <v>34711</v>
      </c>
      <c r="E17">
        <f t="shared" si="1"/>
        <v>1995</v>
      </c>
      <c r="F17">
        <f t="shared" si="2"/>
        <v>1</v>
      </c>
      <c r="G17">
        <f t="shared" si="3"/>
        <v>12</v>
      </c>
      <c r="H17">
        <f t="shared" si="4"/>
        <v>2</v>
      </c>
      <c r="I17">
        <f t="shared" si="5"/>
        <v>5</v>
      </c>
      <c r="J17" t="str">
        <f>VLOOKUP($F17,Sheet2!$C$6:$E$17,J$4,FALSE)</f>
        <v>Enero</v>
      </c>
      <c r="K17" t="str">
        <f>VLOOKUP($F17,Sheet2!$C$6:$E$17,K$4,FALSE)</f>
        <v>January</v>
      </c>
      <c r="L17">
        <f t="shared" si="6"/>
        <v>1</v>
      </c>
      <c r="M17">
        <f t="shared" si="0"/>
        <v>1</v>
      </c>
      <c r="N17">
        <f t="shared" si="0"/>
        <v>1</v>
      </c>
      <c r="O17">
        <f t="shared" si="0"/>
        <v>1</v>
      </c>
    </row>
    <row r="18" spans="4:15" x14ac:dyDescent="0.25">
      <c r="D18" s="1">
        <f t="shared" si="7"/>
        <v>34712</v>
      </c>
      <c r="E18">
        <f t="shared" si="1"/>
        <v>1995</v>
      </c>
      <c r="F18">
        <f t="shared" si="2"/>
        <v>1</v>
      </c>
      <c r="G18">
        <f t="shared" si="3"/>
        <v>13</v>
      </c>
      <c r="H18">
        <f t="shared" si="4"/>
        <v>2</v>
      </c>
      <c r="I18">
        <f t="shared" si="5"/>
        <v>6</v>
      </c>
      <c r="J18" t="str">
        <f>VLOOKUP($F18,Sheet2!$C$6:$E$17,J$4,FALSE)</f>
        <v>Enero</v>
      </c>
      <c r="K18" t="str">
        <f>VLOOKUP($F18,Sheet2!$C$6:$E$17,K$4,FALSE)</f>
        <v>January</v>
      </c>
      <c r="L18">
        <f t="shared" si="6"/>
        <v>1</v>
      </c>
      <c r="M18">
        <f t="shared" si="0"/>
        <v>1</v>
      </c>
      <c r="N18">
        <f t="shared" si="0"/>
        <v>1</v>
      </c>
      <c r="O18">
        <f t="shared" si="0"/>
        <v>1</v>
      </c>
    </row>
    <row r="19" spans="4:15" x14ac:dyDescent="0.25">
      <c r="D19" s="1">
        <f t="shared" si="7"/>
        <v>34713</v>
      </c>
      <c r="E19">
        <f t="shared" si="1"/>
        <v>1995</v>
      </c>
      <c r="F19">
        <f t="shared" si="2"/>
        <v>1</v>
      </c>
      <c r="G19">
        <f t="shared" si="3"/>
        <v>14</v>
      </c>
      <c r="H19">
        <f t="shared" si="4"/>
        <v>2</v>
      </c>
      <c r="I19">
        <f t="shared" si="5"/>
        <v>7</v>
      </c>
      <c r="J19" t="str">
        <f>VLOOKUP($F19,Sheet2!$C$6:$E$17,J$4,FALSE)</f>
        <v>Enero</v>
      </c>
      <c r="K19" t="str">
        <f>VLOOKUP($F19,Sheet2!$C$6:$E$17,K$4,FALSE)</f>
        <v>January</v>
      </c>
      <c r="L19">
        <f t="shared" si="6"/>
        <v>1</v>
      </c>
      <c r="M19">
        <f t="shared" si="0"/>
        <v>1</v>
      </c>
      <c r="N19">
        <f t="shared" si="0"/>
        <v>1</v>
      </c>
      <c r="O19">
        <f t="shared" si="0"/>
        <v>1</v>
      </c>
    </row>
    <row r="20" spans="4:15" x14ac:dyDescent="0.25">
      <c r="D20" s="1">
        <f t="shared" si="7"/>
        <v>34714</v>
      </c>
      <c r="E20">
        <f t="shared" si="1"/>
        <v>1995</v>
      </c>
      <c r="F20">
        <f t="shared" si="2"/>
        <v>1</v>
      </c>
      <c r="G20">
        <f t="shared" si="3"/>
        <v>15</v>
      </c>
      <c r="H20">
        <f t="shared" si="4"/>
        <v>3</v>
      </c>
      <c r="I20">
        <f t="shared" si="5"/>
        <v>1</v>
      </c>
      <c r="J20" t="str">
        <f>VLOOKUP($F20,Sheet2!$C$6:$E$17,J$4,FALSE)</f>
        <v>Enero</v>
      </c>
      <c r="K20" t="str">
        <f>VLOOKUP($F20,Sheet2!$C$6:$E$17,K$4,FALSE)</f>
        <v>January</v>
      </c>
      <c r="L20">
        <f t="shared" si="6"/>
        <v>1</v>
      </c>
      <c r="M20">
        <f t="shared" si="0"/>
        <v>1</v>
      </c>
      <c r="N20">
        <f t="shared" si="0"/>
        <v>1</v>
      </c>
      <c r="O20">
        <f t="shared" si="0"/>
        <v>1</v>
      </c>
    </row>
    <row r="21" spans="4:15" x14ac:dyDescent="0.25">
      <c r="D21" s="1">
        <f t="shared" si="7"/>
        <v>34715</v>
      </c>
      <c r="E21">
        <f t="shared" si="1"/>
        <v>1995</v>
      </c>
      <c r="F21">
        <f t="shared" si="2"/>
        <v>1</v>
      </c>
      <c r="G21">
        <f t="shared" si="3"/>
        <v>16</v>
      </c>
      <c r="H21">
        <f t="shared" si="4"/>
        <v>3</v>
      </c>
      <c r="I21">
        <f t="shared" si="5"/>
        <v>2</v>
      </c>
      <c r="J21" t="str">
        <f>VLOOKUP($F21,Sheet2!$C$6:$E$17,J$4,FALSE)</f>
        <v>Enero</v>
      </c>
      <c r="K21" t="str">
        <f>VLOOKUP($F21,Sheet2!$C$6:$E$17,K$4,FALSE)</f>
        <v>January</v>
      </c>
      <c r="L21">
        <f t="shared" si="6"/>
        <v>1</v>
      </c>
      <c r="M21">
        <f t="shared" si="0"/>
        <v>1</v>
      </c>
      <c r="N21">
        <f t="shared" si="0"/>
        <v>1</v>
      </c>
      <c r="O21">
        <f t="shared" si="0"/>
        <v>1</v>
      </c>
    </row>
    <row r="22" spans="4:15" x14ac:dyDescent="0.25">
      <c r="D22" s="1">
        <f t="shared" si="7"/>
        <v>34716</v>
      </c>
      <c r="E22">
        <f t="shared" si="1"/>
        <v>1995</v>
      </c>
      <c r="F22">
        <f t="shared" si="2"/>
        <v>1</v>
      </c>
      <c r="G22">
        <f t="shared" si="3"/>
        <v>17</v>
      </c>
      <c r="H22">
        <f t="shared" si="4"/>
        <v>3</v>
      </c>
      <c r="I22">
        <f t="shared" si="5"/>
        <v>3</v>
      </c>
      <c r="J22" t="str">
        <f>VLOOKUP($F22,Sheet2!$C$6:$E$17,J$4,FALSE)</f>
        <v>Enero</v>
      </c>
      <c r="K22" t="str">
        <f>VLOOKUP($F22,Sheet2!$C$6:$E$17,K$4,FALSE)</f>
        <v>January</v>
      </c>
      <c r="L22">
        <f t="shared" si="6"/>
        <v>1</v>
      </c>
      <c r="M22">
        <f t="shared" si="6"/>
        <v>1</v>
      </c>
      <c r="N22">
        <f t="shared" si="6"/>
        <v>1</v>
      </c>
      <c r="O22">
        <f t="shared" si="6"/>
        <v>1</v>
      </c>
    </row>
    <row r="23" spans="4:15" x14ac:dyDescent="0.25">
      <c r="D23" s="1">
        <f t="shared" si="7"/>
        <v>34717</v>
      </c>
      <c r="E23">
        <f t="shared" si="1"/>
        <v>1995</v>
      </c>
      <c r="F23">
        <f t="shared" si="2"/>
        <v>1</v>
      </c>
      <c r="G23">
        <f t="shared" si="3"/>
        <v>18</v>
      </c>
      <c r="H23">
        <f t="shared" si="4"/>
        <v>3</v>
      </c>
      <c r="I23">
        <f t="shared" si="5"/>
        <v>4</v>
      </c>
      <c r="J23" t="str">
        <f>VLOOKUP($F23,Sheet2!$C$6:$E$17,J$4,FALSE)</f>
        <v>Enero</v>
      </c>
      <c r="K23" t="str">
        <f>VLOOKUP($F23,Sheet2!$C$6:$E$17,K$4,FALSE)</f>
        <v>January</v>
      </c>
      <c r="L23">
        <f t="shared" si="6"/>
        <v>1</v>
      </c>
      <c r="M23">
        <f t="shared" si="6"/>
        <v>1</v>
      </c>
      <c r="N23">
        <f t="shared" si="6"/>
        <v>1</v>
      </c>
      <c r="O23">
        <f t="shared" si="6"/>
        <v>1</v>
      </c>
    </row>
    <row r="24" spans="4:15" x14ac:dyDescent="0.25">
      <c r="D24" s="1">
        <f t="shared" si="7"/>
        <v>34718</v>
      </c>
      <c r="E24">
        <f t="shared" si="1"/>
        <v>1995</v>
      </c>
      <c r="F24">
        <f t="shared" si="2"/>
        <v>1</v>
      </c>
      <c r="G24">
        <f t="shared" si="3"/>
        <v>19</v>
      </c>
      <c r="H24">
        <f t="shared" si="4"/>
        <v>3</v>
      </c>
      <c r="I24">
        <f t="shared" si="5"/>
        <v>5</v>
      </c>
      <c r="J24" t="str">
        <f>VLOOKUP($F24,Sheet2!$C$6:$E$17,J$4,FALSE)</f>
        <v>Enero</v>
      </c>
      <c r="K24" t="str">
        <f>VLOOKUP($F24,Sheet2!$C$6:$E$17,K$4,FALSE)</f>
        <v>January</v>
      </c>
      <c r="L24">
        <f t="shared" si="6"/>
        <v>1</v>
      </c>
      <c r="M24">
        <f t="shared" si="6"/>
        <v>1</v>
      </c>
      <c r="N24">
        <f t="shared" si="6"/>
        <v>1</v>
      </c>
      <c r="O24">
        <f t="shared" si="6"/>
        <v>1</v>
      </c>
    </row>
    <row r="25" spans="4:15" x14ac:dyDescent="0.25">
      <c r="D25" s="1">
        <f t="shared" si="7"/>
        <v>34719</v>
      </c>
      <c r="E25">
        <f t="shared" si="1"/>
        <v>1995</v>
      </c>
      <c r="F25">
        <f t="shared" si="2"/>
        <v>1</v>
      </c>
      <c r="G25">
        <f t="shared" si="3"/>
        <v>20</v>
      </c>
      <c r="H25">
        <f t="shared" si="4"/>
        <v>3</v>
      </c>
      <c r="I25">
        <f t="shared" si="5"/>
        <v>6</v>
      </c>
      <c r="J25" t="str">
        <f>VLOOKUP($F25,Sheet2!$C$6:$E$17,J$4,FALSE)</f>
        <v>Enero</v>
      </c>
      <c r="K25" t="str">
        <f>VLOOKUP($F25,Sheet2!$C$6:$E$17,K$4,FALSE)</f>
        <v>January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</row>
    <row r="26" spans="4:15" x14ac:dyDescent="0.25">
      <c r="D26" s="1">
        <f t="shared" si="7"/>
        <v>34720</v>
      </c>
      <c r="E26">
        <f t="shared" si="1"/>
        <v>1995</v>
      </c>
      <c r="F26">
        <f t="shared" si="2"/>
        <v>1</v>
      </c>
      <c r="G26">
        <f t="shared" si="3"/>
        <v>21</v>
      </c>
      <c r="H26">
        <f t="shared" si="4"/>
        <v>3</v>
      </c>
      <c r="I26">
        <f t="shared" si="5"/>
        <v>7</v>
      </c>
      <c r="J26" t="str">
        <f>VLOOKUP($F26,Sheet2!$C$6:$E$17,J$4,FALSE)</f>
        <v>Enero</v>
      </c>
      <c r="K26" t="str">
        <f>VLOOKUP($F26,Sheet2!$C$6:$E$17,K$4,FALSE)</f>
        <v>January</v>
      </c>
      <c r="L26">
        <f t="shared" si="6"/>
        <v>1</v>
      </c>
      <c r="M26">
        <f t="shared" si="6"/>
        <v>1</v>
      </c>
      <c r="N26">
        <f t="shared" si="6"/>
        <v>1</v>
      </c>
      <c r="O26">
        <f t="shared" si="6"/>
        <v>1</v>
      </c>
    </row>
    <row r="27" spans="4:15" x14ac:dyDescent="0.25">
      <c r="D27" s="1">
        <f t="shared" si="7"/>
        <v>34721</v>
      </c>
      <c r="E27">
        <f t="shared" si="1"/>
        <v>1995</v>
      </c>
      <c r="F27">
        <f t="shared" si="2"/>
        <v>1</v>
      </c>
      <c r="G27">
        <f t="shared" si="3"/>
        <v>22</v>
      </c>
      <c r="H27">
        <f t="shared" si="4"/>
        <v>4</v>
      </c>
      <c r="I27">
        <f t="shared" si="5"/>
        <v>1</v>
      </c>
      <c r="J27" t="str">
        <f>VLOOKUP($F27,Sheet2!$C$6:$E$17,J$4,FALSE)</f>
        <v>Enero</v>
      </c>
      <c r="K27" t="str">
        <f>VLOOKUP($F27,Sheet2!$C$6:$E$17,K$4,FALSE)</f>
        <v>January</v>
      </c>
      <c r="L27">
        <f t="shared" si="6"/>
        <v>1</v>
      </c>
      <c r="M27">
        <f t="shared" si="6"/>
        <v>1</v>
      </c>
      <c r="N27">
        <f t="shared" si="6"/>
        <v>1</v>
      </c>
      <c r="O27">
        <f t="shared" si="6"/>
        <v>1</v>
      </c>
    </row>
    <row r="28" spans="4:15" x14ac:dyDescent="0.25">
      <c r="D28" s="1">
        <f t="shared" si="7"/>
        <v>34722</v>
      </c>
      <c r="E28">
        <f t="shared" si="1"/>
        <v>1995</v>
      </c>
      <c r="F28">
        <f t="shared" si="2"/>
        <v>1</v>
      </c>
      <c r="G28">
        <f t="shared" si="3"/>
        <v>23</v>
      </c>
      <c r="H28">
        <f t="shared" si="4"/>
        <v>4</v>
      </c>
      <c r="I28">
        <f t="shared" si="5"/>
        <v>2</v>
      </c>
      <c r="J28" t="str">
        <f>VLOOKUP($F28,Sheet2!$C$6:$E$17,J$4,FALSE)</f>
        <v>Enero</v>
      </c>
      <c r="K28" t="str">
        <f>VLOOKUP($F28,Sheet2!$C$6:$E$17,K$4,FALSE)</f>
        <v>January</v>
      </c>
      <c r="L28">
        <f t="shared" si="6"/>
        <v>1</v>
      </c>
      <c r="M28">
        <f t="shared" si="6"/>
        <v>1</v>
      </c>
      <c r="N28">
        <f t="shared" si="6"/>
        <v>1</v>
      </c>
      <c r="O28">
        <f t="shared" si="6"/>
        <v>1</v>
      </c>
    </row>
    <row r="29" spans="4:15" x14ac:dyDescent="0.25">
      <c r="D29" s="1">
        <f t="shared" si="7"/>
        <v>34723</v>
      </c>
      <c r="E29">
        <f t="shared" si="1"/>
        <v>1995</v>
      </c>
      <c r="F29">
        <f t="shared" si="2"/>
        <v>1</v>
      </c>
      <c r="G29">
        <f t="shared" si="3"/>
        <v>24</v>
      </c>
      <c r="H29">
        <f t="shared" si="4"/>
        <v>4</v>
      </c>
      <c r="I29">
        <f t="shared" si="5"/>
        <v>3</v>
      </c>
      <c r="J29" t="str">
        <f>VLOOKUP($F29,Sheet2!$C$6:$E$17,J$4,FALSE)</f>
        <v>Enero</v>
      </c>
      <c r="K29" t="str">
        <f>VLOOKUP($F29,Sheet2!$C$6:$E$17,K$4,FALSE)</f>
        <v>January</v>
      </c>
      <c r="L29">
        <f t="shared" si="6"/>
        <v>1</v>
      </c>
      <c r="M29">
        <f t="shared" si="6"/>
        <v>1</v>
      </c>
      <c r="N29">
        <f t="shared" si="6"/>
        <v>1</v>
      </c>
      <c r="O29">
        <f t="shared" si="6"/>
        <v>1</v>
      </c>
    </row>
    <row r="30" spans="4:15" x14ac:dyDescent="0.25">
      <c r="D30" s="1">
        <f t="shared" si="7"/>
        <v>34724</v>
      </c>
      <c r="E30">
        <f t="shared" si="1"/>
        <v>1995</v>
      </c>
      <c r="F30">
        <f t="shared" si="2"/>
        <v>1</v>
      </c>
      <c r="G30">
        <f t="shared" si="3"/>
        <v>25</v>
      </c>
      <c r="H30">
        <f t="shared" si="4"/>
        <v>4</v>
      </c>
      <c r="I30">
        <f t="shared" si="5"/>
        <v>4</v>
      </c>
      <c r="J30" t="str">
        <f>VLOOKUP($F30,Sheet2!$C$6:$E$17,J$4,FALSE)</f>
        <v>Enero</v>
      </c>
      <c r="K30" t="str">
        <f>VLOOKUP($F30,Sheet2!$C$6:$E$17,K$4,FALSE)</f>
        <v>January</v>
      </c>
      <c r="L30">
        <f t="shared" si="6"/>
        <v>1</v>
      </c>
      <c r="M30">
        <f t="shared" si="6"/>
        <v>1</v>
      </c>
      <c r="N30">
        <f t="shared" si="6"/>
        <v>1</v>
      </c>
      <c r="O30">
        <f t="shared" si="6"/>
        <v>1</v>
      </c>
    </row>
    <row r="31" spans="4:15" x14ac:dyDescent="0.25">
      <c r="D31" s="1">
        <f t="shared" si="7"/>
        <v>34725</v>
      </c>
      <c r="E31">
        <f t="shared" si="1"/>
        <v>1995</v>
      </c>
      <c r="F31">
        <f t="shared" si="2"/>
        <v>1</v>
      </c>
      <c r="G31">
        <f t="shared" si="3"/>
        <v>26</v>
      </c>
      <c r="H31">
        <f t="shared" si="4"/>
        <v>4</v>
      </c>
      <c r="I31">
        <f t="shared" si="5"/>
        <v>5</v>
      </c>
      <c r="J31" t="str">
        <f>VLOOKUP($F31,Sheet2!$C$6:$E$17,J$4,FALSE)</f>
        <v>Enero</v>
      </c>
      <c r="K31" t="str">
        <f>VLOOKUP($F31,Sheet2!$C$6:$E$17,K$4,FALSE)</f>
        <v>January</v>
      </c>
      <c r="L31">
        <f t="shared" si="6"/>
        <v>1</v>
      </c>
      <c r="M31">
        <f t="shared" si="6"/>
        <v>1</v>
      </c>
      <c r="N31">
        <f t="shared" si="6"/>
        <v>1</v>
      </c>
      <c r="O31">
        <f t="shared" si="6"/>
        <v>1</v>
      </c>
    </row>
    <row r="32" spans="4:15" x14ac:dyDescent="0.25">
      <c r="D32" s="1">
        <f t="shared" si="7"/>
        <v>34726</v>
      </c>
      <c r="E32">
        <f t="shared" si="1"/>
        <v>1995</v>
      </c>
      <c r="F32">
        <f t="shared" si="2"/>
        <v>1</v>
      </c>
      <c r="G32">
        <f t="shared" si="3"/>
        <v>27</v>
      </c>
      <c r="H32">
        <f t="shared" si="4"/>
        <v>4</v>
      </c>
      <c r="I32">
        <f t="shared" si="5"/>
        <v>6</v>
      </c>
      <c r="J32" t="str">
        <f>VLOOKUP($F32,Sheet2!$C$6:$E$17,J$4,FALSE)</f>
        <v>Enero</v>
      </c>
      <c r="K32" t="str">
        <f>VLOOKUP($F32,Sheet2!$C$6:$E$17,K$4,FALSE)</f>
        <v>January</v>
      </c>
      <c r="L32">
        <f t="shared" si="6"/>
        <v>1</v>
      </c>
      <c r="M32">
        <f t="shared" si="6"/>
        <v>1</v>
      </c>
      <c r="N32">
        <f t="shared" si="6"/>
        <v>1</v>
      </c>
      <c r="O32">
        <f t="shared" si="6"/>
        <v>1</v>
      </c>
    </row>
    <row r="33" spans="4:15" x14ac:dyDescent="0.25">
      <c r="D33" s="1">
        <f t="shared" si="7"/>
        <v>34727</v>
      </c>
      <c r="E33">
        <f t="shared" si="1"/>
        <v>1995</v>
      </c>
      <c r="F33">
        <f t="shared" si="2"/>
        <v>1</v>
      </c>
      <c r="G33">
        <f t="shared" si="3"/>
        <v>28</v>
      </c>
      <c r="H33">
        <f t="shared" si="4"/>
        <v>4</v>
      </c>
      <c r="I33">
        <f t="shared" si="5"/>
        <v>7</v>
      </c>
      <c r="J33" t="str">
        <f>VLOOKUP($F33,Sheet2!$C$6:$E$17,J$4,FALSE)</f>
        <v>Enero</v>
      </c>
      <c r="K33" t="str">
        <f>VLOOKUP($F33,Sheet2!$C$6:$E$17,K$4,FALSE)</f>
        <v>January</v>
      </c>
      <c r="L33">
        <f t="shared" si="6"/>
        <v>1</v>
      </c>
      <c r="M33">
        <f t="shared" si="6"/>
        <v>1</v>
      </c>
      <c r="N33">
        <f t="shared" si="6"/>
        <v>1</v>
      </c>
      <c r="O33">
        <f t="shared" si="6"/>
        <v>1</v>
      </c>
    </row>
    <row r="34" spans="4:15" x14ac:dyDescent="0.25">
      <c r="D34" s="1">
        <f t="shared" si="7"/>
        <v>34728</v>
      </c>
      <c r="E34">
        <f t="shared" si="1"/>
        <v>1995</v>
      </c>
      <c r="F34">
        <f t="shared" si="2"/>
        <v>1</v>
      </c>
      <c r="G34">
        <f t="shared" si="3"/>
        <v>29</v>
      </c>
      <c r="H34">
        <f t="shared" si="4"/>
        <v>5</v>
      </c>
      <c r="I34">
        <f t="shared" si="5"/>
        <v>1</v>
      </c>
      <c r="J34" t="str">
        <f>VLOOKUP($F34,Sheet2!$C$6:$E$17,J$4,FALSE)</f>
        <v>Enero</v>
      </c>
      <c r="K34" t="str">
        <f>VLOOKUP($F34,Sheet2!$C$6:$E$17,K$4,FALSE)</f>
        <v>January</v>
      </c>
      <c r="L34">
        <f t="shared" si="6"/>
        <v>1</v>
      </c>
      <c r="M34">
        <f t="shared" si="6"/>
        <v>1</v>
      </c>
      <c r="N34">
        <f t="shared" si="6"/>
        <v>1</v>
      </c>
      <c r="O34">
        <f t="shared" si="6"/>
        <v>1</v>
      </c>
    </row>
    <row r="35" spans="4:15" x14ac:dyDescent="0.25">
      <c r="D35" s="1">
        <f t="shared" si="7"/>
        <v>34729</v>
      </c>
      <c r="E35">
        <f t="shared" si="1"/>
        <v>1995</v>
      </c>
      <c r="F35">
        <f t="shared" si="2"/>
        <v>1</v>
      </c>
      <c r="G35">
        <f t="shared" si="3"/>
        <v>30</v>
      </c>
      <c r="H35">
        <f t="shared" si="4"/>
        <v>5</v>
      </c>
      <c r="I35">
        <f t="shared" si="5"/>
        <v>2</v>
      </c>
      <c r="J35" t="str">
        <f>VLOOKUP($F35,Sheet2!$C$6:$E$17,J$4,FALSE)</f>
        <v>Enero</v>
      </c>
      <c r="K35" t="str">
        <f>VLOOKUP($F35,Sheet2!$C$6:$E$17,K$4,FALSE)</f>
        <v>January</v>
      </c>
      <c r="L35">
        <f t="shared" si="6"/>
        <v>1</v>
      </c>
      <c r="M35">
        <f t="shared" si="6"/>
        <v>1</v>
      </c>
      <c r="N35">
        <f t="shared" si="6"/>
        <v>1</v>
      </c>
      <c r="O35">
        <f t="shared" si="6"/>
        <v>1</v>
      </c>
    </row>
    <row r="36" spans="4:15" x14ac:dyDescent="0.25">
      <c r="D36" s="1">
        <f t="shared" si="7"/>
        <v>34730</v>
      </c>
      <c r="E36">
        <f t="shared" si="1"/>
        <v>1995</v>
      </c>
      <c r="F36">
        <f t="shared" si="2"/>
        <v>1</v>
      </c>
      <c r="G36">
        <f t="shared" si="3"/>
        <v>31</v>
      </c>
      <c r="H36">
        <f t="shared" si="4"/>
        <v>5</v>
      </c>
      <c r="I36">
        <f t="shared" si="5"/>
        <v>3</v>
      </c>
      <c r="J36" t="str">
        <f>VLOOKUP($F36,Sheet2!$C$6:$E$17,J$4,FALSE)</f>
        <v>Enero</v>
      </c>
      <c r="K36" t="str">
        <f>VLOOKUP($F36,Sheet2!$C$6:$E$17,K$4,FALSE)</f>
        <v>January</v>
      </c>
      <c r="L36">
        <f t="shared" si="6"/>
        <v>1</v>
      </c>
      <c r="M36">
        <f t="shared" si="6"/>
        <v>1</v>
      </c>
      <c r="N36">
        <f t="shared" si="6"/>
        <v>1</v>
      </c>
      <c r="O36">
        <f t="shared" si="6"/>
        <v>1</v>
      </c>
    </row>
    <row r="37" spans="4:15" x14ac:dyDescent="0.25">
      <c r="D37" s="1">
        <f t="shared" si="7"/>
        <v>34731</v>
      </c>
      <c r="E37">
        <f t="shared" si="1"/>
        <v>1995</v>
      </c>
      <c r="F37">
        <f t="shared" si="2"/>
        <v>2</v>
      </c>
      <c r="G37">
        <f t="shared" si="3"/>
        <v>1</v>
      </c>
      <c r="H37">
        <f t="shared" si="4"/>
        <v>5</v>
      </c>
      <c r="I37">
        <f t="shared" si="5"/>
        <v>4</v>
      </c>
      <c r="J37" t="str">
        <f>VLOOKUP($F37,Sheet2!$C$6:$E$17,J$4,FALSE)</f>
        <v>Febrero</v>
      </c>
      <c r="K37" t="str">
        <f>VLOOKUP($F37,Sheet2!$C$6:$E$17,K$4,FALSE)</f>
        <v>February</v>
      </c>
      <c r="L37">
        <f t="shared" si="6"/>
        <v>1</v>
      </c>
      <c r="M37">
        <f t="shared" si="6"/>
        <v>1</v>
      </c>
      <c r="N37">
        <f t="shared" si="6"/>
        <v>1</v>
      </c>
      <c r="O37">
        <f t="shared" si="6"/>
        <v>2</v>
      </c>
    </row>
    <row r="38" spans="4:15" x14ac:dyDescent="0.25">
      <c r="D38" s="1">
        <f t="shared" si="7"/>
        <v>34732</v>
      </c>
      <c r="E38">
        <f t="shared" si="1"/>
        <v>1995</v>
      </c>
      <c r="F38">
        <f t="shared" si="2"/>
        <v>2</v>
      </c>
      <c r="G38">
        <f t="shared" si="3"/>
        <v>2</v>
      </c>
      <c r="H38">
        <f t="shared" si="4"/>
        <v>5</v>
      </c>
      <c r="I38">
        <f t="shared" si="5"/>
        <v>5</v>
      </c>
      <c r="J38" t="str">
        <f>VLOOKUP($F38,Sheet2!$C$6:$E$17,J$4,FALSE)</f>
        <v>Febrero</v>
      </c>
      <c r="K38" t="str">
        <f>VLOOKUP($F38,Sheet2!$C$6:$E$17,K$4,FALSE)</f>
        <v>February</v>
      </c>
      <c r="L38">
        <f t="shared" si="6"/>
        <v>1</v>
      </c>
      <c r="M38">
        <f t="shared" si="6"/>
        <v>1</v>
      </c>
      <c r="N38">
        <f t="shared" si="6"/>
        <v>1</v>
      </c>
      <c r="O38">
        <f t="shared" si="6"/>
        <v>2</v>
      </c>
    </row>
    <row r="39" spans="4:15" x14ac:dyDescent="0.25">
      <c r="D39" s="1">
        <f t="shared" si="7"/>
        <v>34733</v>
      </c>
      <c r="E39">
        <f t="shared" si="1"/>
        <v>1995</v>
      </c>
      <c r="F39">
        <f t="shared" si="2"/>
        <v>2</v>
      </c>
      <c r="G39">
        <f t="shared" si="3"/>
        <v>3</v>
      </c>
      <c r="H39">
        <f t="shared" si="4"/>
        <v>5</v>
      </c>
      <c r="I39">
        <f t="shared" si="5"/>
        <v>6</v>
      </c>
      <c r="J39" t="str">
        <f>VLOOKUP($F39,Sheet2!$C$6:$E$17,J$4,FALSE)</f>
        <v>Febrero</v>
      </c>
      <c r="K39" t="str">
        <f>VLOOKUP($F39,Sheet2!$C$6:$E$17,K$4,FALSE)</f>
        <v>February</v>
      </c>
      <c r="L39">
        <f t="shared" si="6"/>
        <v>1</v>
      </c>
      <c r="M39">
        <f t="shared" si="6"/>
        <v>1</v>
      </c>
      <c r="N39">
        <f t="shared" si="6"/>
        <v>1</v>
      </c>
      <c r="O39">
        <f t="shared" si="6"/>
        <v>2</v>
      </c>
    </row>
    <row r="40" spans="4:15" x14ac:dyDescent="0.25">
      <c r="D40" s="1">
        <f t="shared" si="7"/>
        <v>34734</v>
      </c>
      <c r="E40">
        <f t="shared" si="1"/>
        <v>1995</v>
      </c>
      <c r="F40">
        <f t="shared" si="2"/>
        <v>2</v>
      </c>
      <c r="G40">
        <f t="shared" si="3"/>
        <v>4</v>
      </c>
      <c r="H40">
        <f t="shared" si="4"/>
        <v>5</v>
      </c>
      <c r="I40">
        <f t="shared" si="5"/>
        <v>7</v>
      </c>
      <c r="J40" t="str">
        <f>VLOOKUP($F40,Sheet2!$C$6:$E$17,J$4,FALSE)</f>
        <v>Febrero</v>
      </c>
      <c r="K40" t="str">
        <f>VLOOKUP($F40,Sheet2!$C$6:$E$17,K$4,FALSE)</f>
        <v>February</v>
      </c>
      <c r="L40">
        <f t="shared" si="6"/>
        <v>1</v>
      </c>
      <c r="M40">
        <f t="shared" si="6"/>
        <v>1</v>
      </c>
      <c r="N40">
        <f t="shared" si="6"/>
        <v>1</v>
      </c>
      <c r="O40">
        <f t="shared" si="6"/>
        <v>2</v>
      </c>
    </row>
    <row r="41" spans="4:15" x14ac:dyDescent="0.25">
      <c r="D41" s="1">
        <f t="shared" si="7"/>
        <v>34735</v>
      </c>
      <c r="E41">
        <f t="shared" si="1"/>
        <v>1995</v>
      </c>
      <c r="F41">
        <f t="shared" si="2"/>
        <v>2</v>
      </c>
      <c r="G41">
        <f t="shared" si="3"/>
        <v>5</v>
      </c>
      <c r="H41">
        <f t="shared" si="4"/>
        <v>6</v>
      </c>
      <c r="I41">
        <f t="shared" si="5"/>
        <v>1</v>
      </c>
      <c r="J41" t="str">
        <f>VLOOKUP($F41,Sheet2!$C$6:$E$17,J$4,FALSE)</f>
        <v>Febrero</v>
      </c>
      <c r="K41" t="str">
        <f>VLOOKUP($F41,Sheet2!$C$6:$E$17,K$4,FALSE)</f>
        <v>February</v>
      </c>
      <c r="L41">
        <f t="shared" si="6"/>
        <v>1</v>
      </c>
      <c r="M41">
        <f t="shared" si="6"/>
        <v>1</v>
      </c>
      <c r="N41">
        <f t="shared" si="6"/>
        <v>1</v>
      </c>
      <c r="O41">
        <f t="shared" si="6"/>
        <v>2</v>
      </c>
    </row>
    <row r="42" spans="4:15" x14ac:dyDescent="0.25">
      <c r="D42" s="1">
        <f t="shared" si="7"/>
        <v>34736</v>
      </c>
      <c r="E42">
        <f t="shared" si="1"/>
        <v>1995</v>
      </c>
      <c r="F42">
        <f t="shared" si="2"/>
        <v>2</v>
      </c>
      <c r="G42">
        <f t="shared" si="3"/>
        <v>6</v>
      </c>
      <c r="H42">
        <f t="shared" si="4"/>
        <v>6</v>
      </c>
      <c r="I42">
        <f t="shared" si="5"/>
        <v>2</v>
      </c>
      <c r="J42" t="str">
        <f>VLOOKUP($F42,Sheet2!$C$6:$E$17,J$4,FALSE)</f>
        <v>Febrero</v>
      </c>
      <c r="K42" t="str">
        <f>VLOOKUP($F42,Sheet2!$C$6:$E$17,K$4,FALSE)</f>
        <v>February</v>
      </c>
      <c r="L42">
        <f t="shared" si="6"/>
        <v>1</v>
      </c>
      <c r="M42">
        <f t="shared" si="6"/>
        <v>1</v>
      </c>
      <c r="N42">
        <f t="shared" si="6"/>
        <v>1</v>
      </c>
      <c r="O42">
        <f t="shared" si="6"/>
        <v>2</v>
      </c>
    </row>
    <row r="43" spans="4:15" x14ac:dyDescent="0.25">
      <c r="D43" s="1">
        <f t="shared" si="7"/>
        <v>34737</v>
      </c>
      <c r="E43">
        <f t="shared" si="1"/>
        <v>1995</v>
      </c>
      <c r="F43">
        <f t="shared" si="2"/>
        <v>2</v>
      </c>
      <c r="G43">
        <f t="shared" si="3"/>
        <v>7</v>
      </c>
      <c r="H43">
        <f t="shared" si="4"/>
        <v>6</v>
      </c>
      <c r="I43">
        <f t="shared" si="5"/>
        <v>3</v>
      </c>
      <c r="J43" t="str">
        <f>VLOOKUP($F43,Sheet2!$C$6:$E$17,J$4,FALSE)</f>
        <v>Febrero</v>
      </c>
      <c r="K43" t="str">
        <f>VLOOKUP($F43,Sheet2!$C$6:$E$17,K$4,FALSE)</f>
        <v>February</v>
      </c>
      <c r="L43">
        <f t="shared" si="6"/>
        <v>1</v>
      </c>
      <c r="M43">
        <f t="shared" si="6"/>
        <v>1</v>
      </c>
      <c r="N43">
        <f t="shared" si="6"/>
        <v>1</v>
      </c>
      <c r="O43">
        <f t="shared" si="6"/>
        <v>2</v>
      </c>
    </row>
    <row r="44" spans="4:15" x14ac:dyDescent="0.25">
      <c r="D44" s="1">
        <f t="shared" si="7"/>
        <v>34738</v>
      </c>
      <c r="E44">
        <f t="shared" si="1"/>
        <v>1995</v>
      </c>
      <c r="F44">
        <f t="shared" si="2"/>
        <v>2</v>
      </c>
      <c r="G44">
        <f t="shared" si="3"/>
        <v>8</v>
      </c>
      <c r="H44">
        <f t="shared" si="4"/>
        <v>6</v>
      </c>
      <c r="I44">
        <f t="shared" si="5"/>
        <v>4</v>
      </c>
      <c r="J44" t="str">
        <f>VLOOKUP($F44,Sheet2!$C$6:$E$17,J$4,FALSE)</f>
        <v>Febrero</v>
      </c>
      <c r="K44" t="str">
        <f>VLOOKUP($F44,Sheet2!$C$6:$E$17,K$4,FALSE)</f>
        <v>February</v>
      </c>
      <c r="L44">
        <f t="shared" si="6"/>
        <v>1</v>
      </c>
      <c r="M44">
        <f t="shared" si="6"/>
        <v>1</v>
      </c>
      <c r="N44">
        <f t="shared" si="6"/>
        <v>1</v>
      </c>
      <c r="O44">
        <f t="shared" si="6"/>
        <v>2</v>
      </c>
    </row>
    <row r="45" spans="4:15" x14ac:dyDescent="0.25">
      <c r="D45" s="1">
        <f t="shared" si="7"/>
        <v>34739</v>
      </c>
      <c r="E45">
        <f t="shared" si="1"/>
        <v>1995</v>
      </c>
      <c r="F45">
        <f t="shared" si="2"/>
        <v>2</v>
      </c>
      <c r="G45">
        <f t="shared" si="3"/>
        <v>9</v>
      </c>
      <c r="H45">
        <f t="shared" si="4"/>
        <v>6</v>
      </c>
      <c r="I45">
        <f t="shared" si="5"/>
        <v>5</v>
      </c>
      <c r="J45" t="str">
        <f>VLOOKUP($F45,Sheet2!$C$6:$E$17,J$4,FALSE)</f>
        <v>Febrero</v>
      </c>
      <c r="K45" t="str">
        <f>VLOOKUP($F45,Sheet2!$C$6:$E$17,K$4,FALSE)</f>
        <v>February</v>
      </c>
      <c r="L45">
        <f t="shared" si="6"/>
        <v>1</v>
      </c>
      <c r="M45">
        <f t="shared" si="6"/>
        <v>1</v>
      </c>
      <c r="N45">
        <f t="shared" si="6"/>
        <v>1</v>
      </c>
      <c r="O45">
        <f t="shared" si="6"/>
        <v>2</v>
      </c>
    </row>
    <row r="46" spans="4:15" x14ac:dyDescent="0.25">
      <c r="D46" s="1">
        <f t="shared" si="7"/>
        <v>34740</v>
      </c>
      <c r="E46">
        <f t="shared" si="1"/>
        <v>1995</v>
      </c>
      <c r="F46">
        <f t="shared" si="2"/>
        <v>2</v>
      </c>
      <c r="G46">
        <f t="shared" si="3"/>
        <v>10</v>
      </c>
      <c r="H46">
        <f t="shared" si="4"/>
        <v>6</v>
      </c>
      <c r="I46">
        <f t="shared" si="5"/>
        <v>6</v>
      </c>
      <c r="J46" t="str">
        <f>VLOOKUP($F46,Sheet2!$C$6:$E$17,J$4,FALSE)</f>
        <v>Febrero</v>
      </c>
      <c r="K46" t="str">
        <f>VLOOKUP($F46,Sheet2!$C$6:$E$17,K$4,FALSE)</f>
        <v>February</v>
      </c>
      <c r="L46">
        <f t="shared" si="6"/>
        <v>1</v>
      </c>
      <c r="M46">
        <f t="shared" si="6"/>
        <v>1</v>
      </c>
      <c r="N46">
        <f t="shared" si="6"/>
        <v>1</v>
      </c>
      <c r="O46">
        <f t="shared" si="6"/>
        <v>2</v>
      </c>
    </row>
    <row r="47" spans="4:15" x14ac:dyDescent="0.25">
      <c r="D47" s="1">
        <f t="shared" si="7"/>
        <v>34741</v>
      </c>
      <c r="E47">
        <f t="shared" si="1"/>
        <v>1995</v>
      </c>
      <c r="F47">
        <f t="shared" si="2"/>
        <v>2</v>
      </c>
      <c r="G47">
        <f t="shared" si="3"/>
        <v>11</v>
      </c>
      <c r="H47">
        <f t="shared" si="4"/>
        <v>6</v>
      </c>
      <c r="I47">
        <f t="shared" si="5"/>
        <v>7</v>
      </c>
      <c r="J47" t="str">
        <f>VLOOKUP($F47,Sheet2!$C$6:$E$17,J$4,FALSE)</f>
        <v>Febrero</v>
      </c>
      <c r="K47" t="str">
        <f>VLOOKUP($F47,Sheet2!$C$6:$E$17,K$4,FALSE)</f>
        <v>February</v>
      </c>
      <c r="L47">
        <f t="shared" si="6"/>
        <v>1</v>
      </c>
      <c r="M47">
        <f t="shared" si="6"/>
        <v>1</v>
      </c>
      <c r="N47">
        <f t="shared" si="6"/>
        <v>1</v>
      </c>
      <c r="O47">
        <f t="shared" si="6"/>
        <v>2</v>
      </c>
    </row>
    <row r="48" spans="4:15" x14ac:dyDescent="0.25">
      <c r="D48" s="1">
        <f t="shared" si="7"/>
        <v>34742</v>
      </c>
      <c r="E48">
        <f t="shared" si="1"/>
        <v>1995</v>
      </c>
      <c r="F48">
        <f t="shared" si="2"/>
        <v>2</v>
      </c>
      <c r="G48">
        <f t="shared" si="3"/>
        <v>12</v>
      </c>
      <c r="H48">
        <f t="shared" si="4"/>
        <v>7</v>
      </c>
      <c r="I48">
        <f t="shared" si="5"/>
        <v>1</v>
      </c>
      <c r="J48" t="str">
        <f>VLOOKUP($F48,Sheet2!$C$6:$E$17,J$4,FALSE)</f>
        <v>Febrero</v>
      </c>
      <c r="K48" t="str">
        <f>VLOOKUP($F48,Sheet2!$C$6:$E$17,K$4,FALSE)</f>
        <v>February</v>
      </c>
      <c r="L48">
        <f t="shared" si="6"/>
        <v>1</v>
      </c>
      <c r="M48">
        <f t="shared" si="6"/>
        <v>1</v>
      </c>
      <c r="N48">
        <f t="shared" si="6"/>
        <v>1</v>
      </c>
      <c r="O48">
        <f t="shared" si="6"/>
        <v>2</v>
      </c>
    </row>
    <row r="49" spans="4:15" x14ac:dyDescent="0.25">
      <c r="D49" s="1">
        <f t="shared" si="7"/>
        <v>34743</v>
      </c>
      <c r="E49">
        <f t="shared" si="1"/>
        <v>1995</v>
      </c>
      <c r="F49">
        <f t="shared" si="2"/>
        <v>2</v>
      </c>
      <c r="G49">
        <f t="shared" si="3"/>
        <v>13</v>
      </c>
      <c r="H49">
        <f t="shared" si="4"/>
        <v>7</v>
      </c>
      <c r="I49">
        <f t="shared" si="5"/>
        <v>2</v>
      </c>
      <c r="J49" t="str">
        <f>VLOOKUP($F49,Sheet2!$C$6:$E$17,J$4,FALSE)</f>
        <v>Febrero</v>
      </c>
      <c r="K49" t="str">
        <f>VLOOKUP($F49,Sheet2!$C$6:$E$17,K$4,FALSE)</f>
        <v>February</v>
      </c>
      <c r="L49">
        <f t="shared" si="6"/>
        <v>1</v>
      </c>
      <c r="M49">
        <f t="shared" si="6"/>
        <v>1</v>
      </c>
      <c r="N49">
        <f t="shared" si="6"/>
        <v>1</v>
      </c>
      <c r="O49">
        <f t="shared" si="6"/>
        <v>2</v>
      </c>
    </row>
    <row r="50" spans="4:15" x14ac:dyDescent="0.25">
      <c r="D50" s="1">
        <f t="shared" si="7"/>
        <v>34744</v>
      </c>
      <c r="E50">
        <f t="shared" si="1"/>
        <v>1995</v>
      </c>
      <c r="F50">
        <f t="shared" si="2"/>
        <v>2</v>
      </c>
      <c r="G50">
        <f t="shared" si="3"/>
        <v>14</v>
      </c>
      <c r="H50">
        <f t="shared" si="4"/>
        <v>7</v>
      </c>
      <c r="I50">
        <f t="shared" si="5"/>
        <v>3</v>
      </c>
      <c r="J50" t="str">
        <f>VLOOKUP($F50,Sheet2!$C$6:$E$17,J$4,FALSE)</f>
        <v>Febrero</v>
      </c>
      <c r="K50" t="str">
        <f>VLOOKUP($F50,Sheet2!$C$6:$E$17,K$4,FALSE)</f>
        <v>February</v>
      </c>
      <c r="L50">
        <f t="shared" si="6"/>
        <v>1</v>
      </c>
      <c r="M50">
        <f t="shared" si="6"/>
        <v>1</v>
      </c>
      <c r="N50">
        <f t="shared" si="6"/>
        <v>1</v>
      </c>
      <c r="O50">
        <f t="shared" si="6"/>
        <v>2</v>
      </c>
    </row>
    <row r="51" spans="4:15" x14ac:dyDescent="0.25">
      <c r="D51" s="1">
        <f t="shared" si="7"/>
        <v>34745</v>
      </c>
      <c r="E51">
        <f t="shared" si="1"/>
        <v>1995</v>
      </c>
      <c r="F51">
        <f t="shared" si="2"/>
        <v>2</v>
      </c>
      <c r="G51">
        <f t="shared" si="3"/>
        <v>15</v>
      </c>
      <c r="H51">
        <f t="shared" si="4"/>
        <v>7</v>
      </c>
      <c r="I51">
        <f t="shared" si="5"/>
        <v>4</v>
      </c>
      <c r="J51" t="str">
        <f>VLOOKUP($F51,Sheet2!$C$6:$E$17,J$4,FALSE)</f>
        <v>Febrero</v>
      </c>
      <c r="K51" t="str">
        <f>VLOOKUP($F51,Sheet2!$C$6:$E$17,K$4,FALSE)</f>
        <v>February</v>
      </c>
      <c r="L51">
        <f t="shared" si="6"/>
        <v>1</v>
      </c>
      <c r="M51">
        <f t="shared" si="6"/>
        <v>1</v>
      </c>
      <c r="N51">
        <f t="shared" si="6"/>
        <v>1</v>
      </c>
      <c r="O51">
        <f t="shared" si="6"/>
        <v>2</v>
      </c>
    </row>
    <row r="52" spans="4:15" x14ac:dyDescent="0.25">
      <c r="D52" s="1">
        <f t="shared" si="7"/>
        <v>34746</v>
      </c>
      <c r="E52">
        <f t="shared" si="1"/>
        <v>1995</v>
      </c>
      <c r="F52">
        <f t="shared" si="2"/>
        <v>2</v>
      </c>
      <c r="G52">
        <f t="shared" si="3"/>
        <v>16</v>
      </c>
      <c r="H52">
        <f t="shared" si="4"/>
        <v>7</v>
      </c>
      <c r="I52">
        <f t="shared" si="5"/>
        <v>5</v>
      </c>
      <c r="J52" t="str">
        <f>VLOOKUP($F52,Sheet2!$C$6:$E$17,J$4,FALSE)</f>
        <v>Febrero</v>
      </c>
      <c r="K52" t="str">
        <f>VLOOKUP($F52,Sheet2!$C$6:$E$17,K$4,FALSE)</f>
        <v>February</v>
      </c>
      <c r="L52">
        <f t="shared" si="6"/>
        <v>1</v>
      </c>
      <c r="M52">
        <f t="shared" si="6"/>
        <v>1</v>
      </c>
      <c r="N52">
        <f t="shared" si="6"/>
        <v>1</v>
      </c>
      <c r="O52">
        <f t="shared" si="6"/>
        <v>2</v>
      </c>
    </row>
    <row r="53" spans="4:15" x14ac:dyDescent="0.25">
      <c r="D53" s="1">
        <f t="shared" si="7"/>
        <v>34747</v>
      </c>
      <c r="E53">
        <f t="shared" si="1"/>
        <v>1995</v>
      </c>
      <c r="F53">
        <f t="shared" si="2"/>
        <v>2</v>
      </c>
      <c r="G53">
        <f t="shared" si="3"/>
        <v>17</v>
      </c>
      <c r="H53">
        <f t="shared" si="4"/>
        <v>7</v>
      </c>
      <c r="I53">
        <f t="shared" si="5"/>
        <v>6</v>
      </c>
      <c r="J53" t="str">
        <f>VLOOKUP($F53,Sheet2!$C$6:$E$17,J$4,FALSE)</f>
        <v>Febrero</v>
      </c>
      <c r="K53" t="str">
        <f>VLOOKUP($F53,Sheet2!$C$6:$E$17,K$4,FALSE)</f>
        <v>February</v>
      </c>
      <c r="L53">
        <f t="shared" si="6"/>
        <v>1</v>
      </c>
      <c r="M53">
        <f t="shared" si="6"/>
        <v>1</v>
      </c>
      <c r="N53">
        <f t="shared" si="6"/>
        <v>1</v>
      </c>
      <c r="O53">
        <f t="shared" si="6"/>
        <v>2</v>
      </c>
    </row>
    <row r="54" spans="4:15" x14ac:dyDescent="0.25">
      <c r="D54" s="1">
        <f t="shared" si="7"/>
        <v>34748</v>
      </c>
      <c r="E54">
        <f t="shared" si="1"/>
        <v>1995</v>
      </c>
      <c r="F54">
        <f t="shared" si="2"/>
        <v>2</v>
      </c>
      <c r="G54">
        <f t="shared" si="3"/>
        <v>18</v>
      </c>
      <c r="H54">
        <f t="shared" si="4"/>
        <v>7</v>
      </c>
      <c r="I54">
        <f t="shared" si="5"/>
        <v>7</v>
      </c>
      <c r="J54" t="str">
        <f>VLOOKUP($F54,Sheet2!$C$6:$E$17,J$4,FALSE)</f>
        <v>Febrero</v>
      </c>
      <c r="K54" t="str">
        <f>VLOOKUP($F54,Sheet2!$C$6:$E$17,K$4,FALSE)</f>
        <v>February</v>
      </c>
      <c r="L54">
        <f t="shared" si="6"/>
        <v>1</v>
      </c>
      <c r="M54">
        <f t="shared" si="6"/>
        <v>1</v>
      </c>
      <c r="N54">
        <f t="shared" si="6"/>
        <v>1</v>
      </c>
      <c r="O54">
        <f t="shared" si="6"/>
        <v>2</v>
      </c>
    </row>
    <row r="55" spans="4:15" x14ac:dyDescent="0.25">
      <c r="D55" s="1">
        <f t="shared" si="7"/>
        <v>34749</v>
      </c>
      <c r="E55">
        <f t="shared" si="1"/>
        <v>1995</v>
      </c>
      <c r="F55">
        <f t="shared" si="2"/>
        <v>2</v>
      </c>
      <c r="G55">
        <f t="shared" si="3"/>
        <v>19</v>
      </c>
      <c r="H55">
        <f t="shared" si="4"/>
        <v>8</v>
      </c>
      <c r="I55">
        <f t="shared" si="5"/>
        <v>1</v>
      </c>
      <c r="J55" t="str">
        <f>VLOOKUP($F55,Sheet2!$C$6:$E$17,J$4,FALSE)</f>
        <v>Febrero</v>
      </c>
      <c r="K55" t="str">
        <f>VLOOKUP($F55,Sheet2!$C$6:$E$17,K$4,FALSE)</f>
        <v>February</v>
      </c>
      <c r="L55">
        <f t="shared" si="6"/>
        <v>1</v>
      </c>
      <c r="M55">
        <f t="shared" si="6"/>
        <v>1</v>
      </c>
      <c r="N55">
        <f t="shared" si="6"/>
        <v>1</v>
      </c>
      <c r="O55">
        <f t="shared" si="6"/>
        <v>2</v>
      </c>
    </row>
    <row r="56" spans="4:15" x14ac:dyDescent="0.25">
      <c r="D56" s="1">
        <f t="shared" si="7"/>
        <v>34750</v>
      </c>
      <c r="E56">
        <f t="shared" si="1"/>
        <v>1995</v>
      </c>
      <c r="F56">
        <f t="shared" si="2"/>
        <v>2</v>
      </c>
      <c r="G56">
        <f t="shared" si="3"/>
        <v>20</v>
      </c>
      <c r="H56">
        <f t="shared" si="4"/>
        <v>8</v>
      </c>
      <c r="I56">
        <f t="shared" si="5"/>
        <v>2</v>
      </c>
      <c r="J56" t="str">
        <f>VLOOKUP($F56,Sheet2!$C$6:$E$17,J$4,FALSE)</f>
        <v>Febrero</v>
      </c>
      <c r="K56" t="str">
        <f>VLOOKUP($F56,Sheet2!$C$6:$E$17,K$4,FALSE)</f>
        <v>February</v>
      </c>
      <c r="L56">
        <f t="shared" si="6"/>
        <v>1</v>
      </c>
      <c r="M56">
        <f t="shared" si="6"/>
        <v>1</v>
      </c>
      <c r="N56">
        <f t="shared" si="6"/>
        <v>1</v>
      </c>
      <c r="O56">
        <f t="shared" si="6"/>
        <v>2</v>
      </c>
    </row>
    <row r="57" spans="4:15" x14ac:dyDescent="0.25">
      <c r="D57" s="1">
        <f t="shared" si="7"/>
        <v>34751</v>
      </c>
      <c r="E57">
        <f t="shared" si="1"/>
        <v>1995</v>
      </c>
      <c r="F57">
        <f t="shared" si="2"/>
        <v>2</v>
      </c>
      <c r="G57">
        <f t="shared" si="3"/>
        <v>21</v>
      </c>
      <c r="H57">
        <f t="shared" si="4"/>
        <v>8</v>
      </c>
      <c r="I57">
        <f t="shared" si="5"/>
        <v>3</v>
      </c>
      <c r="J57" t="str">
        <f>VLOOKUP($F57,Sheet2!$C$6:$E$17,J$4,FALSE)</f>
        <v>Febrero</v>
      </c>
      <c r="K57" t="str">
        <f>VLOOKUP($F57,Sheet2!$C$6:$E$17,K$4,FALSE)</f>
        <v>February</v>
      </c>
      <c r="L57">
        <f t="shared" si="6"/>
        <v>1</v>
      </c>
      <c r="M57">
        <f t="shared" si="6"/>
        <v>1</v>
      </c>
      <c r="N57">
        <f t="shared" si="6"/>
        <v>1</v>
      </c>
      <c r="O57">
        <f t="shared" si="6"/>
        <v>2</v>
      </c>
    </row>
    <row r="58" spans="4:15" x14ac:dyDescent="0.25">
      <c r="D58" s="1">
        <f t="shared" si="7"/>
        <v>34752</v>
      </c>
      <c r="E58">
        <f t="shared" si="1"/>
        <v>1995</v>
      </c>
      <c r="F58">
        <f t="shared" si="2"/>
        <v>2</v>
      </c>
      <c r="G58">
        <f t="shared" si="3"/>
        <v>22</v>
      </c>
      <c r="H58">
        <f t="shared" si="4"/>
        <v>8</v>
      </c>
      <c r="I58">
        <f t="shared" si="5"/>
        <v>4</v>
      </c>
      <c r="J58" t="str">
        <f>VLOOKUP($F58,Sheet2!$C$6:$E$17,J$4,FALSE)</f>
        <v>Febrero</v>
      </c>
      <c r="K58" t="str">
        <f>VLOOKUP($F58,Sheet2!$C$6:$E$17,K$4,FALSE)</f>
        <v>February</v>
      </c>
      <c r="L58">
        <f t="shared" si="6"/>
        <v>1</v>
      </c>
      <c r="M58">
        <f t="shared" si="6"/>
        <v>1</v>
      </c>
      <c r="N58">
        <f t="shared" si="6"/>
        <v>1</v>
      </c>
      <c r="O58">
        <f t="shared" si="6"/>
        <v>2</v>
      </c>
    </row>
    <row r="59" spans="4:15" x14ac:dyDescent="0.25">
      <c r="D59" s="1">
        <f t="shared" si="7"/>
        <v>34753</v>
      </c>
      <c r="E59">
        <f t="shared" si="1"/>
        <v>1995</v>
      </c>
      <c r="F59">
        <f t="shared" si="2"/>
        <v>2</v>
      </c>
      <c r="G59">
        <f t="shared" si="3"/>
        <v>23</v>
      </c>
      <c r="H59">
        <f t="shared" si="4"/>
        <v>8</v>
      </c>
      <c r="I59">
        <f t="shared" si="5"/>
        <v>5</v>
      </c>
      <c r="J59" t="str">
        <f>VLOOKUP($F59,Sheet2!$C$6:$E$17,J$4,FALSE)</f>
        <v>Febrero</v>
      </c>
      <c r="K59" t="str">
        <f>VLOOKUP($F59,Sheet2!$C$6:$E$17,K$4,FALSE)</f>
        <v>February</v>
      </c>
      <c r="L59">
        <f t="shared" si="6"/>
        <v>1</v>
      </c>
      <c r="M59">
        <f t="shared" si="6"/>
        <v>1</v>
      </c>
      <c r="N59">
        <f t="shared" si="6"/>
        <v>1</v>
      </c>
      <c r="O59">
        <f t="shared" si="6"/>
        <v>2</v>
      </c>
    </row>
    <row r="60" spans="4:15" x14ac:dyDescent="0.25">
      <c r="D60" s="1">
        <f t="shared" si="7"/>
        <v>34754</v>
      </c>
      <c r="E60">
        <f t="shared" si="1"/>
        <v>1995</v>
      </c>
      <c r="F60">
        <f t="shared" si="2"/>
        <v>2</v>
      </c>
      <c r="G60">
        <f t="shared" si="3"/>
        <v>24</v>
      </c>
      <c r="H60">
        <f t="shared" si="4"/>
        <v>8</v>
      </c>
      <c r="I60">
        <f t="shared" si="5"/>
        <v>6</v>
      </c>
      <c r="J60" t="str">
        <f>VLOOKUP($F60,Sheet2!$C$6:$E$17,J$4,FALSE)</f>
        <v>Febrero</v>
      </c>
      <c r="K60" t="str">
        <f>VLOOKUP($F60,Sheet2!$C$6:$E$17,K$4,FALSE)</f>
        <v>February</v>
      </c>
      <c r="L60">
        <f t="shared" si="6"/>
        <v>1</v>
      </c>
      <c r="M60">
        <f t="shared" si="6"/>
        <v>1</v>
      </c>
      <c r="N60">
        <f t="shared" si="6"/>
        <v>1</v>
      </c>
      <c r="O60">
        <f t="shared" si="6"/>
        <v>2</v>
      </c>
    </row>
    <row r="61" spans="4:15" x14ac:dyDescent="0.25">
      <c r="D61" s="1">
        <f t="shared" si="7"/>
        <v>34755</v>
      </c>
      <c r="E61">
        <f t="shared" si="1"/>
        <v>1995</v>
      </c>
      <c r="F61">
        <f t="shared" si="2"/>
        <v>2</v>
      </c>
      <c r="G61">
        <f t="shared" si="3"/>
        <v>25</v>
      </c>
      <c r="H61">
        <f t="shared" si="4"/>
        <v>8</v>
      </c>
      <c r="I61">
        <f t="shared" si="5"/>
        <v>7</v>
      </c>
      <c r="J61" t="str">
        <f>VLOOKUP($F61,Sheet2!$C$6:$E$17,J$4,FALSE)</f>
        <v>Febrero</v>
      </c>
      <c r="K61" t="str">
        <f>VLOOKUP($F61,Sheet2!$C$6:$E$17,K$4,FALSE)</f>
        <v>February</v>
      </c>
      <c r="L61">
        <f t="shared" si="6"/>
        <v>1</v>
      </c>
      <c r="M61">
        <f t="shared" si="6"/>
        <v>1</v>
      </c>
      <c r="N61">
        <f t="shared" si="6"/>
        <v>1</v>
      </c>
      <c r="O61">
        <f t="shared" si="6"/>
        <v>2</v>
      </c>
    </row>
    <row r="62" spans="4:15" x14ac:dyDescent="0.25">
      <c r="D62" s="1">
        <f t="shared" si="7"/>
        <v>34756</v>
      </c>
      <c r="E62">
        <f t="shared" si="1"/>
        <v>1995</v>
      </c>
      <c r="F62">
        <f t="shared" si="2"/>
        <v>2</v>
      </c>
      <c r="G62">
        <f t="shared" si="3"/>
        <v>26</v>
      </c>
      <c r="H62">
        <f t="shared" si="4"/>
        <v>9</v>
      </c>
      <c r="I62">
        <f t="shared" si="5"/>
        <v>1</v>
      </c>
      <c r="J62" t="str">
        <f>VLOOKUP($F62,Sheet2!$C$6:$E$17,J$4,FALSE)</f>
        <v>Febrero</v>
      </c>
      <c r="K62" t="str">
        <f>VLOOKUP($F62,Sheet2!$C$6:$E$17,K$4,FALSE)</f>
        <v>February</v>
      </c>
      <c r="L62">
        <f t="shared" si="6"/>
        <v>1</v>
      </c>
      <c r="M62">
        <f t="shared" si="6"/>
        <v>1</v>
      </c>
      <c r="N62">
        <f t="shared" si="6"/>
        <v>1</v>
      </c>
      <c r="O62">
        <f t="shared" si="6"/>
        <v>2</v>
      </c>
    </row>
    <row r="63" spans="4:15" x14ac:dyDescent="0.25">
      <c r="D63" s="1">
        <f t="shared" si="7"/>
        <v>34757</v>
      </c>
      <c r="E63">
        <f t="shared" si="1"/>
        <v>1995</v>
      </c>
      <c r="F63">
        <f t="shared" si="2"/>
        <v>2</v>
      </c>
      <c r="G63">
        <f t="shared" si="3"/>
        <v>27</v>
      </c>
      <c r="H63">
        <f t="shared" si="4"/>
        <v>9</v>
      </c>
      <c r="I63">
        <f t="shared" si="5"/>
        <v>2</v>
      </c>
      <c r="J63" t="str">
        <f>VLOOKUP($F63,Sheet2!$C$6:$E$17,J$4,FALSE)</f>
        <v>Febrero</v>
      </c>
      <c r="K63" t="str">
        <f>VLOOKUP($F63,Sheet2!$C$6:$E$17,K$4,FALSE)</f>
        <v>February</v>
      </c>
      <c r="L63">
        <f t="shared" si="6"/>
        <v>1</v>
      </c>
      <c r="M63">
        <f t="shared" si="6"/>
        <v>1</v>
      </c>
      <c r="N63">
        <f t="shared" si="6"/>
        <v>1</v>
      </c>
      <c r="O63">
        <f t="shared" si="6"/>
        <v>2</v>
      </c>
    </row>
    <row r="64" spans="4:15" x14ac:dyDescent="0.25">
      <c r="D64" s="1">
        <f t="shared" si="7"/>
        <v>34758</v>
      </c>
      <c r="E64">
        <f t="shared" si="1"/>
        <v>1995</v>
      </c>
      <c r="F64">
        <f t="shared" si="2"/>
        <v>2</v>
      </c>
      <c r="G64">
        <f t="shared" si="3"/>
        <v>28</v>
      </c>
      <c r="H64">
        <f t="shared" si="4"/>
        <v>9</v>
      </c>
      <c r="I64">
        <f t="shared" si="5"/>
        <v>3</v>
      </c>
      <c r="J64" t="str">
        <f>VLOOKUP($F64,Sheet2!$C$6:$E$17,J$4,FALSE)</f>
        <v>Febrero</v>
      </c>
      <c r="K64" t="str">
        <f>VLOOKUP($F64,Sheet2!$C$6:$E$17,K$4,FALSE)</f>
        <v>February</v>
      </c>
      <c r="L64">
        <f t="shared" si="6"/>
        <v>1</v>
      </c>
      <c r="M64">
        <f t="shared" si="6"/>
        <v>1</v>
      </c>
      <c r="N64">
        <f t="shared" si="6"/>
        <v>1</v>
      </c>
      <c r="O64">
        <f t="shared" si="6"/>
        <v>2</v>
      </c>
    </row>
    <row r="65" spans="4:15" x14ac:dyDescent="0.25">
      <c r="D65" s="1">
        <f t="shared" si="7"/>
        <v>34759</v>
      </c>
      <c r="E65">
        <f t="shared" si="1"/>
        <v>1995</v>
      </c>
      <c r="F65">
        <f t="shared" si="2"/>
        <v>3</v>
      </c>
      <c r="G65">
        <f t="shared" si="3"/>
        <v>1</v>
      </c>
      <c r="H65">
        <f t="shared" si="4"/>
        <v>9</v>
      </c>
      <c r="I65">
        <f t="shared" si="5"/>
        <v>4</v>
      </c>
      <c r="J65" t="str">
        <f>VLOOKUP($F65,Sheet2!$C$6:$E$17,J$4,FALSE)</f>
        <v>Marzo</v>
      </c>
      <c r="K65" t="str">
        <f>VLOOKUP($F65,Sheet2!$C$6:$E$17,K$4,FALSE)</f>
        <v>March</v>
      </c>
      <c r="L65">
        <f t="shared" si="6"/>
        <v>1</v>
      </c>
      <c r="M65">
        <f t="shared" si="6"/>
        <v>2</v>
      </c>
      <c r="N65">
        <f t="shared" si="6"/>
        <v>1</v>
      </c>
      <c r="O65">
        <f t="shared" si="6"/>
        <v>2</v>
      </c>
    </row>
    <row r="66" spans="4:15" x14ac:dyDescent="0.25">
      <c r="D66" s="1">
        <f t="shared" si="7"/>
        <v>34760</v>
      </c>
      <c r="E66">
        <f t="shared" si="1"/>
        <v>1995</v>
      </c>
      <c r="F66">
        <f t="shared" si="2"/>
        <v>3</v>
      </c>
      <c r="G66">
        <f t="shared" si="3"/>
        <v>2</v>
      </c>
      <c r="H66">
        <f t="shared" si="4"/>
        <v>9</v>
      </c>
      <c r="I66">
        <f t="shared" si="5"/>
        <v>5</v>
      </c>
      <c r="J66" t="str">
        <f>VLOOKUP($F66,Sheet2!$C$6:$E$17,J$4,FALSE)</f>
        <v>Marzo</v>
      </c>
      <c r="K66" t="str">
        <f>VLOOKUP($F66,Sheet2!$C$6:$E$17,K$4,FALSE)</f>
        <v>March</v>
      </c>
      <c r="L66">
        <f t="shared" si="6"/>
        <v>1</v>
      </c>
      <c r="M66">
        <f t="shared" si="6"/>
        <v>2</v>
      </c>
      <c r="N66">
        <f t="shared" si="6"/>
        <v>1</v>
      </c>
      <c r="O66">
        <f t="shared" si="6"/>
        <v>2</v>
      </c>
    </row>
    <row r="67" spans="4:15" x14ac:dyDescent="0.25">
      <c r="D67" s="1">
        <f t="shared" si="7"/>
        <v>34761</v>
      </c>
      <c r="E67">
        <f t="shared" si="1"/>
        <v>1995</v>
      </c>
      <c r="F67">
        <f t="shared" si="2"/>
        <v>3</v>
      </c>
      <c r="G67">
        <f t="shared" si="3"/>
        <v>3</v>
      </c>
      <c r="H67">
        <f t="shared" si="4"/>
        <v>9</v>
      </c>
      <c r="I67">
        <f t="shared" si="5"/>
        <v>6</v>
      </c>
      <c r="J67" t="str">
        <f>VLOOKUP($F67,Sheet2!$C$6:$E$17,J$4,FALSE)</f>
        <v>Marzo</v>
      </c>
      <c r="K67" t="str">
        <f>VLOOKUP($F67,Sheet2!$C$6:$E$17,K$4,FALSE)</f>
        <v>March</v>
      </c>
      <c r="L67">
        <f t="shared" si="6"/>
        <v>1</v>
      </c>
      <c r="M67">
        <f t="shared" si="6"/>
        <v>2</v>
      </c>
      <c r="N67">
        <f t="shared" si="6"/>
        <v>1</v>
      </c>
      <c r="O67">
        <f t="shared" si="6"/>
        <v>2</v>
      </c>
    </row>
    <row r="68" spans="4:15" x14ac:dyDescent="0.25">
      <c r="D68" s="1">
        <f t="shared" si="7"/>
        <v>34762</v>
      </c>
      <c r="E68">
        <f t="shared" si="1"/>
        <v>1995</v>
      </c>
      <c r="F68">
        <f t="shared" si="2"/>
        <v>3</v>
      </c>
      <c r="G68">
        <f t="shared" si="3"/>
        <v>4</v>
      </c>
      <c r="H68">
        <f t="shared" si="4"/>
        <v>9</v>
      </c>
      <c r="I68">
        <f t="shared" si="5"/>
        <v>7</v>
      </c>
      <c r="J68" t="str">
        <f>VLOOKUP($F68,Sheet2!$C$6:$E$17,J$4,FALSE)</f>
        <v>Marzo</v>
      </c>
      <c r="K68" t="str">
        <f>VLOOKUP($F68,Sheet2!$C$6:$E$17,K$4,FALSE)</f>
        <v>March</v>
      </c>
      <c r="L68">
        <f t="shared" si="6"/>
        <v>1</v>
      </c>
      <c r="M68">
        <f t="shared" si="6"/>
        <v>2</v>
      </c>
      <c r="N68">
        <f t="shared" si="6"/>
        <v>1</v>
      </c>
      <c r="O68">
        <f t="shared" si="6"/>
        <v>2</v>
      </c>
    </row>
    <row r="69" spans="4:15" x14ac:dyDescent="0.25">
      <c r="D69" s="1">
        <f t="shared" si="7"/>
        <v>34763</v>
      </c>
      <c r="E69">
        <f t="shared" si="1"/>
        <v>1995</v>
      </c>
      <c r="F69">
        <f t="shared" si="2"/>
        <v>3</v>
      </c>
      <c r="G69">
        <f t="shared" si="3"/>
        <v>5</v>
      </c>
      <c r="H69">
        <f t="shared" si="4"/>
        <v>10</v>
      </c>
      <c r="I69">
        <f t="shared" si="5"/>
        <v>1</v>
      </c>
      <c r="J69" t="str">
        <f>VLOOKUP($F69,Sheet2!$C$6:$E$17,J$4,FALSE)</f>
        <v>Marzo</v>
      </c>
      <c r="K69" t="str">
        <f>VLOOKUP($F69,Sheet2!$C$6:$E$17,K$4,FALSE)</f>
        <v>March</v>
      </c>
      <c r="L69">
        <f t="shared" si="6"/>
        <v>1</v>
      </c>
      <c r="M69">
        <f t="shared" si="6"/>
        <v>2</v>
      </c>
      <c r="N69">
        <f t="shared" si="6"/>
        <v>1</v>
      </c>
      <c r="O69">
        <f t="shared" si="6"/>
        <v>2</v>
      </c>
    </row>
    <row r="70" spans="4:15" x14ac:dyDescent="0.25">
      <c r="D70" s="1">
        <f t="shared" si="7"/>
        <v>34764</v>
      </c>
      <c r="E70">
        <f t="shared" si="1"/>
        <v>1995</v>
      </c>
      <c r="F70">
        <f t="shared" si="2"/>
        <v>3</v>
      </c>
      <c r="G70">
        <f t="shared" si="3"/>
        <v>6</v>
      </c>
      <c r="H70">
        <f t="shared" si="4"/>
        <v>10</v>
      </c>
      <c r="I70">
        <f t="shared" si="5"/>
        <v>2</v>
      </c>
      <c r="J70" t="str">
        <f>VLOOKUP($F70,Sheet2!$C$6:$E$17,J$4,FALSE)</f>
        <v>Marzo</v>
      </c>
      <c r="K70" t="str">
        <f>VLOOKUP($F70,Sheet2!$C$6:$E$17,K$4,FALSE)</f>
        <v>March</v>
      </c>
      <c r="L70">
        <f t="shared" si="6"/>
        <v>1</v>
      </c>
      <c r="M70">
        <f t="shared" si="6"/>
        <v>2</v>
      </c>
      <c r="N70">
        <f t="shared" si="6"/>
        <v>1</v>
      </c>
      <c r="O70">
        <f t="shared" si="6"/>
        <v>2</v>
      </c>
    </row>
    <row r="71" spans="4:15" x14ac:dyDescent="0.25">
      <c r="D71" s="1">
        <f t="shared" si="7"/>
        <v>34765</v>
      </c>
      <c r="E71">
        <f t="shared" ref="E71:E134" si="8">YEAR(D71)</f>
        <v>1995</v>
      </c>
      <c r="F71">
        <f t="shared" ref="F71:F134" si="9">MONTH(D71)</f>
        <v>3</v>
      </c>
      <c r="G71">
        <f t="shared" ref="G71:G134" si="10">DAY(D71)</f>
        <v>7</v>
      </c>
      <c r="H71">
        <f t="shared" ref="H71:H134" si="11">WEEKNUM(D71)</f>
        <v>10</v>
      </c>
      <c r="I71">
        <f t="shared" ref="I71:I134" si="12">WEEKDAY(D71)</f>
        <v>3</v>
      </c>
      <c r="J71" t="str">
        <f>VLOOKUP($F71,Sheet2!$C$6:$E$17,J$4,FALSE)</f>
        <v>Marzo</v>
      </c>
      <c r="K71" t="str">
        <f>VLOOKUP($F71,Sheet2!$C$6:$E$17,K$4,FALSE)</f>
        <v>March</v>
      </c>
      <c r="L71">
        <f t="shared" ref="L71:O134" si="13">_xlfn.FLOOR.MATH($F71/L$4)+1</f>
        <v>1</v>
      </c>
      <c r="M71">
        <f t="shared" si="13"/>
        <v>2</v>
      </c>
      <c r="N71">
        <f t="shared" si="13"/>
        <v>1</v>
      </c>
      <c r="O71">
        <f t="shared" si="13"/>
        <v>2</v>
      </c>
    </row>
    <row r="72" spans="4:15" x14ac:dyDescent="0.25">
      <c r="D72" s="1">
        <f t="shared" ref="D72:D135" si="14">+D71+1</f>
        <v>34766</v>
      </c>
      <c r="E72">
        <f t="shared" si="8"/>
        <v>1995</v>
      </c>
      <c r="F72">
        <f t="shared" si="9"/>
        <v>3</v>
      </c>
      <c r="G72">
        <f t="shared" si="10"/>
        <v>8</v>
      </c>
      <c r="H72">
        <f t="shared" si="11"/>
        <v>10</v>
      </c>
      <c r="I72">
        <f t="shared" si="12"/>
        <v>4</v>
      </c>
      <c r="J72" t="str">
        <f>VLOOKUP($F72,Sheet2!$C$6:$E$17,J$4,FALSE)</f>
        <v>Marzo</v>
      </c>
      <c r="K72" t="str">
        <f>VLOOKUP($F72,Sheet2!$C$6:$E$17,K$4,FALSE)</f>
        <v>March</v>
      </c>
      <c r="L72">
        <f t="shared" si="13"/>
        <v>1</v>
      </c>
      <c r="M72">
        <f t="shared" si="13"/>
        <v>2</v>
      </c>
      <c r="N72">
        <f t="shared" si="13"/>
        <v>1</v>
      </c>
      <c r="O72">
        <f t="shared" si="13"/>
        <v>2</v>
      </c>
    </row>
    <row r="73" spans="4:15" x14ac:dyDescent="0.25">
      <c r="D73" s="1">
        <f t="shared" si="14"/>
        <v>34767</v>
      </c>
      <c r="E73">
        <f t="shared" si="8"/>
        <v>1995</v>
      </c>
      <c r="F73">
        <f t="shared" si="9"/>
        <v>3</v>
      </c>
      <c r="G73">
        <f t="shared" si="10"/>
        <v>9</v>
      </c>
      <c r="H73">
        <f t="shared" si="11"/>
        <v>10</v>
      </c>
      <c r="I73">
        <f t="shared" si="12"/>
        <v>5</v>
      </c>
      <c r="J73" t="str">
        <f>VLOOKUP($F73,Sheet2!$C$6:$E$17,J$4,FALSE)</f>
        <v>Marzo</v>
      </c>
      <c r="K73" t="str">
        <f>VLOOKUP($F73,Sheet2!$C$6:$E$17,K$4,FALSE)</f>
        <v>March</v>
      </c>
      <c r="L73">
        <f t="shared" si="13"/>
        <v>1</v>
      </c>
      <c r="M73">
        <f t="shared" si="13"/>
        <v>2</v>
      </c>
      <c r="N73">
        <f t="shared" si="13"/>
        <v>1</v>
      </c>
      <c r="O73">
        <f t="shared" si="13"/>
        <v>2</v>
      </c>
    </row>
    <row r="74" spans="4:15" x14ac:dyDescent="0.25">
      <c r="D74" s="1">
        <f t="shared" si="14"/>
        <v>34768</v>
      </c>
      <c r="E74">
        <f t="shared" si="8"/>
        <v>1995</v>
      </c>
      <c r="F74">
        <f t="shared" si="9"/>
        <v>3</v>
      </c>
      <c r="G74">
        <f t="shared" si="10"/>
        <v>10</v>
      </c>
      <c r="H74">
        <f t="shared" si="11"/>
        <v>10</v>
      </c>
      <c r="I74">
        <f t="shared" si="12"/>
        <v>6</v>
      </c>
      <c r="J74" t="str">
        <f>VLOOKUP($F74,Sheet2!$C$6:$E$17,J$4,FALSE)</f>
        <v>Marzo</v>
      </c>
      <c r="K74" t="str">
        <f>VLOOKUP($F74,Sheet2!$C$6:$E$17,K$4,FALSE)</f>
        <v>March</v>
      </c>
      <c r="L74">
        <f t="shared" si="13"/>
        <v>1</v>
      </c>
      <c r="M74">
        <f t="shared" si="13"/>
        <v>2</v>
      </c>
      <c r="N74">
        <f t="shared" si="13"/>
        <v>1</v>
      </c>
      <c r="O74">
        <f t="shared" si="13"/>
        <v>2</v>
      </c>
    </row>
    <row r="75" spans="4:15" x14ac:dyDescent="0.25">
      <c r="D75" s="1">
        <f t="shared" si="14"/>
        <v>34769</v>
      </c>
      <c r="E75">
        <f t="shared" si="8"/>
        <v>1995</v>
      </c>
      <c r="F75">
        <f t="shared" si="9"/>
        <v>3</v>
      </c>
      <c r="G75">
        <f t="shared" si="10"/>
        <v>11</v>
      </c>
      <c r="H75">
        <f t="shared" si="11"/>
        <v>10</v>
      </c>
      <c r="I75">
        <f t="shared" si="12"/>
        <v>7</v>
      </c>
      <c r="J75" t="str">
        <f>VLOOKUP($F75,Sheet2!$C$6:$E$17,J$4,FALSE)</f>
        <v>Marzo</v>
      </c>
      <c r="K75" t="str">
        <f>VLOOKUP($F75,Sheet2!$C$6:$E$17,K$4,FALSE)</f>
        <v>March</v>
      </c>
      <c r="L75">
        <f t="shared" si="13"/>
        <v>1</v>
      </c>
      <c r="M75">
        <f t="shared" si="13"/>
        <v>2</v>
      </c>
      <c r="N75">
        <f t="shared" si="13"/>
        <v>1</v>
      </c>
      <c r="O75">
        <f t="shared" si="13"/>
        <v>2</v>
      </c>
    </row>
    <row r="76" spans="4:15" x14ac:dyDescent="0.25">
      <c r="D76" s="1">
        <f t="shared" si="14"/>
        <v>34770</v>
      </c>
      <c r="E76">
        <f t="shared" si="8"/>
        <v>1995</v>
      </c>
      <c r="F76">
        <f t="shared" si="9"/>
        <v>3</v>
      </c>
      <c r="G76">
        <f t="shared" si="10"/>
        <v>12</v>
      </c>
      <c r="H76">
        <f t="shared" si="11"/>
        <v>11</v>
      </c>
      <c r="I76">
        <f t="shared" si="12"/>
        <v>1</v>
      </c>
      <c r="J76" t="str">
        <f>VLOOKUP($F76,Sheet2!$C$6:$E$17,J$4,FALSE)</f>
        <v>Marzo</v>
      </c>
      <c r="K76" t="str">
        <f>VLOOKUP($F76,Sheet2!$C$6:$E$17,K$4,FALSE)</f>
        <v>March</v>
      </c>
      <c r="L76">
        <f t="shared" si="13"/>
        <v>1</v>
      </c>
      <c r="M76">
        <f t="shared" si="13"/>
        <v>2</v>
      </c>
      <c r="N76">
        <f t="shared" si="13"/>
        <v>1</v>
      </c>
      <c r="O76">
        <f t="shared" si="13"/>
        <v>2</v>
      </c>
    </row>
    <row r="77" spans="4:15" x14ac:dyDescent="0.25">
      <c r="D77" s="1">
        <f t="shared" si="14"/>
        <v>34771</v>
      </c>
      <c r="E77">
        <f t="shared" si="8"/>
        <v>1995</v>
      </c>
      <c r="F77">
        <f t="shared" si="9"/>
        <v>3</v>
      </c>
      <c r="G77">
        <f t="shared" si="10"/>
        <v>13</v>
      </c>
      <c r="H77">
        <f t="shared" si="11"/>
        <v>11</v>
      </c>
      <c r="I77">
        <f t="shared" si="12"/>
        <v>2</v>
      </c>
      <c r="J77" t="str">
        <f>VLOOKUP($F77,Sheet2!$C$6:$E$17,J$4,FALSE)</f>
        <v>Marzo</v>
      </c>
      <c r="K77" t="str">
        <f>VLOOKUP($F77,Sheet2!$C$6:$E$17,K$4,FALSE)</f>
        <v>March</v>
      </c>
      <c r="L77">
        <f t="shared" si="13"/>
        <v>1</v>
      </c>
      <c r="M77">
        <f t="shared" si="13"/>
        <v>2</v>
      </c>
      <c r="N77">
        <f t="shared" si="13"/>
        <v>1</v>
      </c>
      <c r="O77">
        <f t="shared" si="13"/>
        <v>2</v>
      </c>
    </row>
    <row r="78" spans="4:15" x14ac:dyDescent="0.25">
      <c r="D78" s="1">
        <f t="shared" si="14"/>
        <v>34772</v>
      </c>
      <c r="E78">
        <f t="shared" si="8"/>
        <v>1995</v>
      </c>
      <c r="F78">
        <f t="shared" si="9"/>
        <v>3</v>
      </c>
      <c r="G78">
        <f t="shared" si="10"/>
        <v>14</v>
      </c>
      <c r="H78">
        <f t="shared" si="11"/>
        <v>11</v>
      </c>
      <c r="I78">
        <f t="shared" si="12"/>
        <v>3</v>
      </c>
      <c r="J78" t="str">
        <f>VLOOKUP($F78,Sheet2!$C$6:$E$17,J$4,FALSE)</f>
        <v>Marzo</v>
      </c>
      <c r="K78" t="str">
        <f>VLOOKUP($F78,Sheet2!$C$6:$E$17,K$4,FALSE)</f>
        <v>March</v>
      </c>
      <c r="L78">
        <f t="shared" si="13"/>
        <v>1</v>
      </c>
      <c r="M78">
        <f t="shared" si="13"/>
        <v>2</v>
      </c>
      <c r="N78">
        <f t="shared" si="13"/>
        <v>1</v>
      </c>
      <c r="O78">
        <f t="shared" si="13"/>
        <v>2</v>
      </c>
    </row>
    <row r="79" spans="4:15" x14ac:dyDescent="0.25">
      <c r="D79" s="1">
        <f t="shared" si="14"/>
        <v>34773</v>
      </c>
      <c r="E79">
        <f t="shared" si="8"/>
        <v>1995</v>
      </c>
      <c r="F79">
        <f t="shared" si="9"/>
        <v>3</v>
      </c>
      <c r="G79">
        <f t="shared" si="10"/>
        <v>15</v>
      </c>
      <c r="H79">
        <f t="shared" si="11"/>
        <v>11</v>
      </c>
      <c r="I79">
        <f t="shared" si="12"/>
        <v>4</v>
      </c>
      <c r="J79" t="str">
        <f>VLOOKUP($F79,Sheet2!$C$6:$E$17,J$4,FALSE)</f>
        <v>Marzo</v>
      </c>
      <c r="K79" t="str">
        <f>VLOOKUP($F79,Sheet2!$C$6:$E$17,K$4,FALSE)</f>
        <v>March</v>
      </c>
      <c r="L79">
        <f t="shared" si="13"/>
        <v>1</v>
      </c>
      <c r="M79">
        <f t="shared" si="13"/>
        <v>2</v>
      </c>
      <c r="N79">
        <f t="shared" si="13"/>
        <v>1</v>
      </c>
      <c r="O79">
        <f t="shared" si="13"/>
        <v>2</v>
      </c>
    </row>
    <row r="80" spans="4:15" x14ac:dyDescent="0.25">
      <c r="D80" s="1">
        <f t="shared" si="14"/>
        <v>34774</v>
      </c>
      <c r="E80">
        <f t="shared" si="8"/>
        <v>1995</v>
      </c>
      <c r="F80">
        <f t="shared" si="9"/>
        <v>3</v>
      </c>
      <c r="G80">
        <f t="shared" si="10"/>
        <v>16</v>
      </c>
      <c r="H80">
        <f t="shared" si="11"/>
        <v>11</v>
      </c>
      <c r="I80">
        <f t="shared" si="12"/>
        <v>5</v>
      </c>
      <c r="J80" t="str">
        <f>VLOOKUP($F80,Sheet2!$C$6:$E$17,J$4,FALSE)</f>
        <v>Marzo</v>
      </c>
      <c r="K80" t="str">
        <f>VLOOKUP($F80,Sheet2!$C$6:$E$17,K$4,FALSE)</f>
        <v>March</v>
      </c>
      <c r="L80">
        <f t="shared" si="13"/>
        <v>1</v>
      </c>
      <c r="M80">
        <f t="shared" si="13"/>
        <v>2</v>
      </c>
      <c r="N80">
        <f t="shared" si="13"/>
        <v>1</v>
      </c>
      <c r="O80">
        <f t="shared" si="13"/>
        <v>2</v>
      </c>
    </row>
    <row r="81" spans="4:15" x14ac:dyDescent="0.25">
      <c r="D81" s="1">
        <f t="shared" si="14"/>
        <v>34775</v>
      </c>
      <c r="E81">
        <f t="shared" si="8"/>
        <v>1995</v>
      </c>
      <c r="F81">
        <f t="shared" si="9"/>
        <v>3</v>
      </c>
      <c r="G81">
        <f t="shared" si="10"/>
        <v>17</v>
      </c>
      <c r="H81">
        <f t="shared" si="11"/>
        <v>11</v>
      </c>
      <c r="I81">
        <f t="shared" si="12"/>
        <v>6</v>
      </c>
      <c r="J81" t="str">
        <f>VLOOKUP($F81,Sheet2!$C$6:$E$17,J$4,FALSE)</f>
        <v>Marzo</v>
      </c>
      <c r="K81" t="str">
        <f>VLOOKUP($F81,Sheet2!$C$6:$E$17,K$4,FALSE)</f>
        <v>March</v>
      </c>
      <c r="L81">
        <f t="shared" si="13"/>
        <v>1</v>
      </c>
      <c r="M81">
        <f t="shared" si="13"/>
        <v>2</v>
      </c>
      <c r="N81">
        <f t="shared" si="13"/>
        <v>1</v>
      </c>
      <c r="O81">
        <f t="shared" si="13"/>
        <v>2</v>
      </c>
    </row>
    <row r="82" spans="4:15" x14ac:dyDescent="0.25">
      <c r="D82" s="1">
        <f t="shared" si="14"/>
        <v>34776</v>
      </c>
      <c r="E82">
        <f t="shared" si="8"/>
        <v>1995</v>
      </c>
      <c r="F82">
        <f t="shared" si="9"/>
        <v>3</v>
      </c>
      <c r="G82">
        <f t="shared" si="10"/>
        <v>18</v>
      </c>
      <c r="H82">
        <f t="shared" si="11"/>
        <v>11</v>
      </c>
      <c r="I82">
        <f t="shared" si="12"/>
        <v>7</v>
      </c>
      <c r="J82" t="str">
        <f>VLOOKUP($F82,Sheet2!$C$6:$E$17,J$4,FALSE)</f>
        <v>Marzo</v>
      </c>
      <c r="K82" t="str">
        <f>VLOOKUP($F82,Sheet2!$C$6:$E$17,K$4,FALSE)</f>
        <v>March</v>
      </c>
      <c r="L82">
        <f t="shared" si="13"/>
        <v>1</v>
      </c>
      <c r="M82">
        <f t="shared" si="13"/>
        <v>2</v>
      </c>
      <c r="N82">
        <f t="shared" si="13"/>
        <v>1</v>
      </c>
      <c r="O82">
        <f t="shared" si="13"/>
        <v>2</v>
      </c>
    </row>
    <row r="83" spans="4:15" x14ac:dyDescent="0.25">
      <c r="D83" s="1">
        <f t="shared" si="14"/>
        <v>34777</v>
      </c>
      <c r="E83">
        <f t="shared" si="8"/>
        <v>1995</v>
      </c>
      <c r="F83">
        <f t="shared" si="9"/>
        <v>3</v>
      </c>
      <c r="G83">
        <f t="shared" si="10"/>
        <v>19</v>
      </c>
      <c r="H83">
        <f t="shared" si="11"/>
        <v>12</v>
      </c>
      <c r="I83">
        <f t="shared" si="12"/>
        <v>1</v>
      </c>
      <c r="J83" t="str">
        <f>VLOOKUP($F83,Sheet2!$C$6:$E$17,J$4,FALSE)</f>
        <v>Marzo</v>
      </c>
      <c r="K83" t="str">
        <f>VLOOKUP($F83,Sheet2!$C$6:$E$17,K$4,FALSE)</f>
        <v>March</v>
      </c>
      <c r="L83">
        <f t="shared" si="13"/>
        <v>1</v>
      </c>
      <c r="M83">
        <f t="shared" si="13"/>
        <v>2</v>
      </c>
      <c r="N83">
        <f t="shared" si="13"/>
        <v>1</v>
      </c>
      <c r="O83">
        <f t="shared" si="13"/>
        <v>2</v>
      </c>
    </row>
    <row r="84" spans="4:15" x14ac:dyDescent="0.25">
      <c r="D84" s="1">
        <f t="shared" si="14"/>
        <v>34778</v>
      </c>
      <c r="E84">
        <f t="shared" si="8"/>
        <v>1995</v>
      </c>
      <c r="F84">
        <f t="shared" si="9"/>
        <v>3</v>
      </c>
      <c r="G84">
        <f t="shared" si="10"/>
        <v>20</v>
      </c>
      <c r="H84">
        <f t="shared" si="11"/>
        <v>12</v>
      </c>
      <c r="I84">
        <f t="shared" si="12"/>
        <v>2</v>
      </c>
      <c r="J84" t="str">
        <f>VLOOKUP($F84,Sheet2!$C$6:$E$17,J$4,FALSE)</f>
        <v>Marzo</v>
      </c>
      <c r="K84" t="str">
        <f>VLOOKUP($F84,Sheet2!$C$6:$E$17,K$4,FALSE)</f>
        <v>March</v>
      </c>
      <c r="L84">
        <f t="shared" si="13"/>
        <v>1</v>
      </c>
      <c r="M84">
        <f t="shared" si="13"/>
        <v>2</v>
      </c>
      <c r="N84">
        <f t="shared" si="13"/>
        <v>1</v>
      </c>
      <c r="O84">
        <f t="shared" si="13"/>
        <v>2</v>
      </c>
    </row>
    <row r="85" spans="4:15" x14ac:dyDescent="0.25">
      <c r="D85" s="1">
        <f t="shared" si="14"/>
        <v>34779</v>
      </c>
      <c r="E85">
        <f t="shared" si="8"/>
        <v>1995</v>
      </c>
      <c r="F85">
        <f t="shared" si="9"/>
        <v>3</v>
      </c>
      <c r="G85">
        <f t="shared" si="10"/>
        <v>21</v>
      </c>
      <c r="H85">
        <f t="shared" si="11"/>
        <v>12</v>
      </c>
      <c r="I85">
        <f t="shared" si="12"/>
        <v>3</v>
      </c>
      <c r="J85" t="str">
        <f>VLOOKUP($F85,Sheet2!$C$6:$E$17,J$4,FALSE)</f>
        <v>Marzo</v>
      </c>
      <c r="K85" t="str">
        <f>VLOOKUP($F85,Sheet2!$C$6:$E$17,K$4,FALSE)</f>
        <v>March</v>
      </c>
      <c r="L85">
        <f t="shared" si="13"/>
        <v>1</v>
      </c>
      <c r="M85">
        <f t="shared" si="13"/>
        <v>2</v>
      </c>
      <c r="N85">
        <f t="shared" si="13"/>
        <v>1</v>
      </c>
      <c r="O85">
        <f t="shared" si="13"/>
        <v>2</v>
      </c>
    </row>
    <row r="86" spans="4:15" x14ac:dyDescent="0.25">
      <c r="D86" s="1">
        <f t="shared" si="14"/>
        <v>34780</v>
      </c>
      <c r="E86">
        <f t="shared" si="8"/>
        <v>1995</v>
      </c>
      <c r="F86">
        <f t="shared" si="9"/>
        <v>3</v>
      </c>
      <c r="G86">
        <f t="shared" si="10"/>
        <v>22</v>
      </c>
      <c r="H86">
        <f t="shared" si="11"/>
        <v>12</v>
      </c>
      <c r="I86">
        <f t="shared" si="12"/>
        <v>4</v>
      </c>
      <c r="J86" t="str">
        <f>VLOOKUP($F86,Sheet2!$C$6:$E$17,J$4,FALSE)</f>
        <v>Marzo</v>
      </c>
      <c r="K86" t="str">
        <f>VLOOKUP($F86,Sheet2!$C$6:$E$17,K$4,FALSE)</f>
        <v>March</v>
      </c>
      <c r="L86">
        <f t="shared" si="13"/>
        <v>1</v>
      </c>
      <c r="M86">
        <f t="shared" si="13"/>
        <v>2</v>
      </c>
      <c r="N86">
        <f t="shared" si="13"/>
        <v>1</v>
      </c>
      <c r="O86">
        <f t="shared" si="13"/>
        <v>2</v>
      </c>
    </row>
    <row r="87" spans="4:15" x14ac:dyDescent="0.25">
      <c r="D87" s="1">
        <f t="shared" si="14"/>
        <v>34781</v>
      </c>
      <c r="E87">
        <f t="shared" si="8"/>
        <v>1995</v>
      </c>
      <c r="F87">
        <f t="shared" si="9"/>
        <v>3</v>
      </c>
      <c r="G87">
        <f t="shared" si="10"/>
        <v>23</v>
      </c>
      <c r="H87">
        <f t="shared" si="11"/>
        <v>12</v>
      </c>
      <c r="I87">
        <f t="shared" si="12"/>
        <v>5</v>
      </c>
      <c r="J87" t="str">
        <f>VLOOKUP($F87,Sheet2!$C$6:$E$17,J$4,FALSE)</f>
        <v>Marzo</v>
      </c>
      <c r="K87" t="str">
        <f>VLOOKUP($F87,Sheet2!$C$6:$E$17,K$4,FALSE)</f>
        <v>March</v>
      </c>
      <c r="L87">
        <f t="shared" si="13"/>
        <v>1</v>
      </c>
      <c r="M87">
        <f t="shared" si="13"/>
        <v>2</v>
      </c>
      <c r="N87">
        <f t="shared" si="13"/>
        <v>1</v>
      </c>
      <c r="O87">
        <f t="shared" si="13"/>
        <v>2</v>
      </c>
    </row>
    <row r="88" spans="4:15" x14ac:dyDescent="0.25">
      <c r="D88" s="1">
        <f t="shared" si="14"/>
        <v>34782</v>
      </c>
      <c r="E88">
        <f t="shared" si="8"/>
        <v>1995</v>
      </c>
      <c r="F88">
        <f t="shared" si="9"/>
        <v>3</v>
      </c>
      <c r="G88">
        <f t="shared" si="10"/>
        <v>24</v>
      </c>
      <c r="H88">
        <f t="shared" si="11"/>
        <v>12</v>
      </c>
      <c r="I88">
        <f t="shared" si="12"/>
        <v>6</v>
      </c>
      <c r="J88" t="str">
        <f>VLOOKUP($F88,Sheet2!$C$6:$E$17,J$4,FALSE)</f>
        <v>Marzo</v>
      </c>
      <c r="K88" t="str">
        <f>VLOOKUP($F88,Sheet2!$C$6:$E$17,K$4,FALSE)</f>
        <v>March</v>
      </c>
      <c r="L88">
        <f t="shared" si="13"/>
        <v>1</v>
      </c>
      <c r="M88">
        <f t="shared" si="13"/>
        <v>2</v>
      </c>
      <c r="N88">
        <f t="shared" si="13"/>
        <v>1</v>
      </c>
      <c r="O88">
        <f t="shared" si="13"/>
        <v>2</v>
      </c>
    </row>
    <row r="89" spans="4:15" x14ac:dyDescent="0.25">
      <c r="D89" s="1">
        <f t="shared" si="14"/>
        <v>34783</v>
      </c>
      <c r="E89">
        <f t="shared" si="8"/>
        <v>1995</v>
      </c>
      <c r="F89">
        <f t="shared" si="9"/>
        <v>3</v>
      </c>
      <c r="G89">
        <f t="shared" si="10"/>
        <v>25</v>
      </c>
      <c r="H89">
        <f t="shared" si="11"/>
        <v>12</v>
      </c>
      <c r="I89">
        <f t="shared" si="12"/>
        <v>7</v>
      </c>
      <c r="J89" t="str">
        <f>VLOOKUP($F89,Sheet2!$C$6:$E$17,J$4,FALSE)</f>
        <v>Marzo</v>
      </c>
      <c r="K89" t="str">
        <f>VLOOKUP($F89,Sheet2!$C$6:$E$17,K$4,FALSE)</f>
        <v>March</v>
      </c>
      <c r="L89">
        <f t="shared" si="13"/>
        <v>1</v>
      </c>
      <c r="M89">
        <f t="shared" si="13"/>
        <v>2</v>
      </c>
      <c r="N89">
        <f t="shared" si="13"/>
        <v>1</v>
      </c>
      <c r="O89">
        <f t="shared" si="13"/>
        <v>2</v>
      </c>
    </row>
    <row r="90" spans="4:15" x14ac:dyDescent="0.25">
      <c r="D90" s="1">
        <f t="shared" si="14"/>
        <v>34784</v>
      </c>
      <c r="E90">
        <f t="shared" si="8"/>
        <v>1995</v>
      </c>
      <c r="F90">
        <f t="shared" si="9"/>
        <v>3</v>
      </c>
      <c r="G90">
        <f t="shared" si="10"/>
        <v>26</v>
      </c>
      <c r="H90">
        <f t="shared" si="11"/>
        <v>13</v>
      </c>
      <c r="I90">
        <f t="shared" si="12"/>
        <v>1</v>
      </c>
      <c r="J90" t="str">
        <f>VLOOKUP($F90,Sheet2!$C$6:$E$17,J$4,FALSE)</f>
        <v>Marzo</v>
      </c>
      <c r="K90" t="str">
        <f>VLOOKUP($F90,Sheet2!$C$6:$E$17,K$4,FALSE)</f>
        <v>March</v>
      </c>
      <c r="L90">
        <f t="shared" si="13"/>
        <v>1</v>
      </c>
      <c r="M90">
        <f t="shared" si="13"/>
        <v>2</v>
      </c>
      <c r="N90">
        <f t="shared" si="13"/>
        <v>1</v>
      </c>
      <c r="O90">
        <f t="shared" si="13"/>
        <v>2</v>
      </c>
    </row>
    <row r="91" spans="4:15" x14ac:dyDescent="0.25">
      <c r="D91" s="1">
        <f t="shared" si="14"/>
        <v>34785</v>
      </c>
      <c r="E91">
        <f t="shared" si="8"/>
        <v>1995</v>
      </c>
      <c r="F91">
        <f t="shared" si="9"/>
        <v>3</v>
      </c>
      <c r="G91">
        <f t="shared" si="10"/>
        <v>27</v>
      </c>
      <c r="H91">
        <f t="shared" si="11"/>
        <v>13</v>
      </c>
      <c r="I91">
        <f t="shared" si="12"/>
        <v>2</v>
      </c>
      <c r="J91" t="str">
        <f>VLOOKUP($F91,Sheet2!$C$6:$E$17,J$4,FALSE)</f>
        <v>Marzo</v>
      </c>
      <c r="K91" t="str">
        <f>VLOOKUP($F91,Sheet2!$C$6:$E$17,K$4,FALSE)</f>
        <v>March</v>
      </c>
      <c r="L91">
        <f t="shared" si="13"/>
        <v>1</v>
      </c>
      <c r="M91">
        <f t="shared" si="13"/>
        <v>2</v>
      </c>
      <c r="N91">
        <f t="shared" si="13"/>
        <v>1</v>
      </c>
      <c r="O91">
        <f t="shared" si="13"/>
        <v>2</v>
      </c>
    </row>
    <row r="92" spans="4:15" x14ac:dyDescent="0.25">
      <c r="D92" s="1">
        <f t="shared" si="14"/>
        <v>34786</v>
      </c>
      <c r="E92">
        <f t="shared" si="8"/>
        <v>1995</v>
      </c>
      <c r="F92">
        <f t="shared" si="9"/>
        <v>3</v>
      </c>
      <c r="G92">
        <f t="shared" si="10"/>
        <v>28</v>
      </c>
      <c r="H92">
        <f t="shared" si="11"/>
        <v>13</v>
      </c>
      <c r="I92">
        <f t="shared" si="12"/>
        <v>3</v>
      </c>
      <c r="J92" t="str">
        <f>VLOOKUP($F92,Sheet2!$C$6:$E$17,J$4,FALSE)</f>
        <v>Marzo</v>
      </c>
      <c r="K92" t="str">
        <f>VLOOKUP($F92,Sheet2!$C$6:$E$17,K$4,FALSE)</f>
        <v>March</v>
      </c>
      <c r="L92">
        <f t="shared" si="13"/>
        <v>1</v>
      </c>
      <c r="M92">
        <f t="shared" si="13"/>
        <v>2</v>
      </c>
      <c r="N92">
        <f t="shared" si="13"/>
        <v>1</v>
      </c>
      <c r="O92">
        <f t="shared" si="13"/>
        <v>2</v>
      </c>
    </row>
    <row r="93" spans="4:15" x14ac:dyDescent="0.25">
      <c r="D93" s="1">
        <f t="shared" si="14"/>
        <v>34787</v>
      </c>
      <c r="E93">
        <f t="shared" si="8"/>
        <v>1995</v>
      </c>
      <c r="F93">
        <f t="shared" si="9"/>
        <v>3</v>
      </c>
      <c r="G93">
        <f t="shared" si="10"/>
        <v>29</v>
      </c>
      <c r="H93">
        <f t="shared" si="11"/>
        <v>13</v>
      </c>
      <c r="I93">
        <f t="shared" si="12"/>
        <v>4</v>
      </c>
      <c r="J93" t="str">
        <f>VLOOKUP($F93,Sheet2!$C$6:$E$17,J$4,FALSE)</f>
        <v>Marzo</v>
      </c>
      <c r="K93" t="str">
        <f>VLOOKUP($F93,Sheet2!$C$6:$E$17,K$4,FALSE)</f>
        <v>March</v>
      </c>
      <c r="L93">
        <f t="shared" si="13"/>
        <v>1</v>
      </c>
      <c r="M93">
        <f t="shared" si="13"/>
        <v>2</v>
      </c>
      <c r="N93">
        <f t="shared" si="13"/>
        <v>1</v>
      </c>
      <c r="O93">
        <f t="shared" si="13"/>
        <v>2</v>
      </c>
    </row>
    <row r="94" spans="4:15" x14ac:dyDescent="0.25">
      <c r="D94" s="1">
        <f t="shared" si="14"/>
        <v>34788</v>
      </c>
      <c r="E94">
        <f t="shared" si="8"/>
        <v>1995</v>
      </c>
      <c r="F94">
        <f t="shared" si="9"/>
        <v>3</v>
      </c>
      <c r="G94">
        <f t="shared" si="10"/>
        <v>30</v>
      </c>
      <c r="H94">
        <f t="shared" si="11"/>
        <v>13</v>
      </c>
      <c r="I94">
        <f t="shared" si="12"/>
        <v>5</v>
      </c>
      <c r="J94" t="str">
        <f>VLOOKUP($F94,Sheet2!$C$6:$E$17,J$4,FALSE)</f>
        <v>Marzo</v>
      </c>
      <c r="K94" t="str">
        <f>VLOOKUP($F94,Sheet2!$C$6:$E$17,K$4,FALSE)</f>
        <v>March</v>
      </c>
      <c r="L94">
        <f t="shared" si="13"/>
        <v>1</v>
      </c>
      <c r="M94">
        <f t="shared" si="13"/>
        <v>2</v>
      </c>
      <c r="N94">
        <f t="shared" si="13"/>
        <v>1</v>
      </c>
      <c r="O94">
        <f t="shared" si="13"/>
        <v>2</v>
      </c>
    </row>
    <row r="95" spans="4:15" x14ac:dyDescent="0.25">
      <c r="D95" s="1">
        <f t="shared" si="14"/>
        <v>34789</v>
      </c>
      <c r="E95">
        <f t="shared" si="8"/>
        <v>1995</v>
      </c>
      <c r="F95">
        <f t="shared" si="9"/>
        <v>3</v>
      </c>
      <c r="G95">
        <f t="shared" si="10"/>
        <v>31</v>
      </c>
      <c r="H95">
        <f t="shared" si="11"/>
        <v>13</v>
      </c>
      <c r="I95">
        <f t="shared" si="12"/>
        <v>6</v>
      </c>
      <c r="J95" t="str">
        <f>VLOOKUP($F95,Sheet2!$C$6:$E$17,J$4,FALSE)</f>
        <v>Marzo</v>
      </c>
      <c r="K95" t="str">
        <f>VLOOKUP($F95,Sheet2!$C$6:$E$17,K$4,FALSE)</f>
        <v>March</v>
      </c>
      <c r="L95">
        <f t="shared" si="13"/>
        <v>1</v>
      </c>
      <c r="M95">
        <f t="shared" si="13"/>
        <v>2</v>
      </c>
      <c r="N95">
        <f t="shared" si="13"/>
        <v>1</v>
      </c>
      <c r="O95">
        <f t="shared" si="13"/>
        <v>2</v>
      </c>
    </row>
    <row r="96" spans="4:15" x14ac:dyDescent="0.25">
      <c r="D96" s="1">
        <f t="shared" si="14"/>
        <v>34790</v>
      </c>
      <c r="E96">
        <f t="shared" si="8"/>
        <v>1995</v>
      </c>
      <c r="F96">
        <f t="shared" si="9"/>
        <v>4</v>
      </c>
      <c r="G96">
        <f t="shared" si="10"/>
        <v>1</v>
      </c>
      <c r="H96">
        <f t="shared" si="11"/>
        <v>13</v>
      </c>
      <c r="I96">
        <f t="shared" si="12"/>
        <v>7</v>
      </c>
      <c r="J96" t="str">
        <f>VLOOKUP($F96,Sheet2!$C$6:$E$17,J$4,FALSE)</f>
        <v>Abril</v>
      </c>
      <c r="K96" t="str">
        <f>VLOOKUP($F96,Sheet2!$C$6:$E$17,K$4,FALSE)</f>
        <v>April</v>
      </c>
      <c r="L96">
        <f t="shared" si="13"/>
        <v>1</v>
      </c>
      <c r="M96">
        <f t="shared" si="13"/>
        <v>2</v>
      </c>
      <c r="N96">
        <f t="shared" si="13"/>
        <v>2</v>
      </c>
      <c r="O96">
        <f t="shared" si="13"/>
        <v>3</v>
      </c>
    </row>
    <row r="97" spans="4:15" x14ac:dyDescent="0.25">
      <c r="D97" s="1">
        <f t="shared" si="14"/>
        <v>34791</v>
      </c>
      <c r="E97">
        <f t="shared" si="8"/>
        <v>1995</v>
      </c>
      <c r="F97">
        <f t="shared" si="9"/>
        <v>4</v>
      </c>
      <c r="G97">
        <f t="shared" si="10"/>
        <v>2</v>
      </c>
      <c r="H97">
        <f t="shared" si="11"/>
        <v>14</v>
      </c>
      <c r="I97">
        <f t="shared" si="12"/>
        <v>1</v>
      </c>
      <c r="J97" t="str">
        <f>VLOOKUP($F97,Sheet2!$C$6:$E$17,J$4,FALSE)</f>
        <v>Abril</v>
      </c>
      <c r="K97" t="str">
        <f>VLOOKUP($F97,Sheet2!$C$6:$E$17,K$4,FALSE)</f>
        <v>April</v>
      </c>
      <c r="L97">
        <f t="shared" si="13"/>
        <v>1</v>
      </c>
      <c r="M97">
        <f t="shared" si="13"/>
        <v>2</v>
      </c>
      <c r="N97">
        <f t="shared" si="13"/>
        <v>2</v>
      </c>
      <c r="O97">
        <f t="shared" si="13"/>
        <v>3</v>
      </c>
    </row>
    <row r="98" spans="4:15" x14ac:dyDescent="0.25">
      <c r="D98" s="1">
        <f t="shared" si="14"/>
        <v>34792</v>
      </c>
      <c r="E98">
        <f t="shared" si="8"/>
        <v>1995</v>
      </c>
      <c r="F98">
        <f t="shared" si="9"/>
        <v>4</v>
      </c>
      <c r="G98">
        <f t="shared" si="10"/>
        <v>3</v>
      </c>
      <c r="H98">
        <f t="shared" si="11"/>
        <v>14</v>
      </c>
      <c r="I98">
        <f t="shared" si="12"/>
        <v>2</v>
      </c>
      <c r="J98" t="str">
        <f>VLOOKUP($F98,Sheet2!$C$6:$E$17,J$4,FALSE)</f>
        <v>Abril</v>
      </c>
      <c r="K98" t="str">
        <f>VLOOKUP($F98,Sheet2!$C$6:$E$17,K$4,FALSE)</f>
        <v>April</v>
      </c>
      <c r="L98">
        <f t="shared" si="13"/>
        <v>1</v>
      </c>
      <c r="M98">
        <f t="shared" si="13"/>
        <v>2</v>
      </c>
      <c r="N98">
        <f t="shared" si="13"/>
        <v>2</v>
      </c>
      <c r="O98">
        <f t="shared" si="13"/>
        <v>3</v>
      </c>
    </row>
    <row r="99" spans="4:15" x14ac:dyDescent="0.25">
      <c r="D99" s="1">
        <f t="shared" si="14"/>
        <v>34793</v>
      </c>
      <c r="E99">
        <f t="shared" si="8"/>
        <v>1995</v>
      </c>
      <c r="F99">
        <f t="shared" si="9"/>
        <v>4</v>
      </c>
      <c r="G99">
        <f t="shared" si="10"/>
        <v>4</v>
      </c>
      <c r="H99">
        <f t="shared" si="11"/>
        <v>14</v>
      </c>
      <c r="I99">
        <f t="shared" si="12"/>
        <v>3</v>
      </c>
      <c r="J99" t="str">
        <f>VLOOKUP($F99,Sheet2!$C$6:$E$17,J$4,FALSE)</f>
        <v>Abril</v>
      </c>
      <c r="K99" t="str">
        <f>VLOOKUP($F99,Sheet2!$C$6:$E$17,K$4,FALSE)</f>
        <v>April</v>
      </c>
      <c r="L99">
        <f t="shared" si="13"/>
        <v>1</v>
      </c>
      <c r="M99">
        <f t="shared" si="13"/>
        <v>2</v>
      </c>
      <c r="N99">
        <f t="shared" si="13"/>
        <v>2</v>
      </c>
      <c r="O99">
        <f t="shared" si="13"/>
        <v>3</v>
      </c>
    </row>
    <row r="100" spans="4:15" x14ac:dyDescent="0.25">
      <c r="D100" s="1">
        <f t="shared" si="14"/>
        <v>34794</v>
      </c>
      <c r="E100">
        <f t="shared" si="8"/>
        <v>1995</v>
      </c>
      <c r="F100">
        <f t="shared" si="9"/>
        <v>4</v>
      </c>
      <c r="G100">
        <f t="shared" si="10"/>
        <v>5</v>
      </c>
      <c r="H100">
        <f t="shared" si="11"/>
        <v>14</v>
      </c>
      <c r="I100">
        <f t="shared" si="12"/>
        <v>4</v>
      </c>
      <c r="J100" t="str">
        <f>VLOOKUP($F100,Sheet2!$C$6:$E$17,J$4,FALSE)</f>
        <v>Abril</v>
      </c>
      <c r="K100" t="str">
        <f>VLOOKUP($F100,Sheet2!$C$6:$E$17,K$4,FALSE)</f>
        <v>April</v>
      </c>
      <c r="L100">
        <f t="shared" si="13"/>
        <v>1</v>
      </c>
      <c r="M100">
        <f t="shared" si="13"/>
        <v>2</v>
      </c>
      <c r="N100">
        <f t="shared" si="13"/>
        <v>2</v>
      </c>
      <c r="O100">
        <f t="shared" si="13"/>
        <v>3</v>
      </c>
    </row>
    <row r="101" spans="4:15" x14ac:dyDescent="0.25">
      <c r="D101" s="1">
        <f t="shared" si="14"/>
        <v>34795</v>
      </c>
      <c r="E101">
        <f t="shared" si="8"/>
        <v>1995</v>
      </c>
      <c r="F101">
        <f t="shared" si="9"/>
        <v>4</v>
      </c>
      <c r="G101">
        <f t="shared" si="10"/>
        <v>6</v>
      </c>
      <c r="H101">
        <f t="shared" si="11"/>
        <v>14</v>
      </c>
      <c r="I101">
        <f t="shared" si="12"/>
        <v>5</v>
      </c>
      <c r="J101" t="str">
        <f>VLOOKUP($F101,Sheet2!$C$6:$E$17,J$4,FALSE)</f>
        <v>Abril</v>
      </c>
      <c r="K101" t="str">
        <f>VLOOKUP($F101,Sheet2!$C$6:$E$17,K$4,FALSE)</f>
        <v>April</v>
      </c>
      <c r="L101">
        <f t="shared" si="13"/>
        <v>1</v>
      </c>
      <c r="M101">
        <f t="shared" si="13"/>
        <v>2</v>
      </c>
      <c r="N101">
        <f t="shared" si="13"/>
        <v>2</v>
      </c>
      <c r="O101">
        <f t="shared" si="13"/>
        <v>3</v>
      </c>
    </row>
    <row r="102" spans="4:15" x14ac:dyDescent="0.25">
      <c r="D102" s="1">
        <f t="shared" si="14"/>
        <v>34796</v>
      </c>
      <c r="E102">
        <f t="shared" si="8"/>
        <v>1995</v>
      </c>
      <c r="F102">
        <f t="shared" si="9"/>
        <v>4</v>
      </c>
      <c r="G102">
        <f t="shared" si="10"/>
        <v>7</v>
      </c>
      <c r="H102">
        <f t="shared" si="11"/>
        <v>14</v>
      </c>
      <c r="I102">
        <f t="shared" si="12"/>
        <v>6</v>
      </c>
      <c r="J102" t="str">
        <f>VLOOKUP($F102,Sheet2!$C$6:$E$17,J$4,FALSE)</f>
        <v>Abril</v>
      </c>
      <c r="K102" t="str">
        <f>VLOOKUP($F102,Sheet2!$C$6:$E$17,K$4,FALSE)</f>
        <v>April</v>
      </c>
      <c r="L102">
        <f t="shared" si="13"/>
        <v>1</v>
      </c>
      <c r="M102">
        <f t="shared" si="13"/>
        <v>2</v>
      </c>
      <c r="N102">
        <f t="shared" si="13"/>
        <v>2</v>
      </c>
      <c r="O102">
        <f t="shared" si="13"/>
        <v>3</v>
      </c>
    </row>
    <row r="103" spans="4:15" x14ac:dyDescent="0.25">
      <c r="D103" s="1">
        <f t="shared" si="14"/>
        <v>34797</v>
      </c>
      <c r="E103">
        <f t="shared" si="8"/>
        <v>1995</v>
      </c>
      <c r="F103">
        <f t="shared" si="9"/>
        <v>4</v>
      </c>
      <c r="G103">
        <f t="shared" si="10"/>
        <v>8</v>
      </c>
      <c r="H103">
        <f t="shared" si="11"/>
        <v>14</v>
      </c>
      <c r="I103">
        <f t="shared" si="12"/>
        <v>7</v>
      </c>
      <c r="J103" t="str">
        <f>VLOOKUP($F103,Sheet2!$C$6:$E$17,J$4,FALSE)</f>
        <v>Abril</v>
      </c>
      <c r="K103" t="str">
        <f>VLOOKUP($F103,Sheet2!$C$6:$E$17,K$4,FALSE)</f>
        <v>April</v>
      </c>
      <c r="L103">
        <f t="shared" si="13"/>
        <v>1</v>
      </c>
      <c r="M103">
        <f t="shared" si="13"/>
        <v>2</v>
      </c>
      <c r="N103">
        <f t="shared" si="13"/>
        <v>2</v>
      </c>
      <c r="O103">
        <f t="shared" si="13"/>
        <v>3</v>
      </c>
    </row>
    <row r="104" spans="4:15" x14ac:dyDescent="0.25">
      <c r="D104" s="1">
        <f t="shared" si="14"/>
        <v>34798</v>
      </c>
      <c r="E104">
        <f t="shared" si="8"/>
        <v>1995</v>
      </c>
      <c r="F104">
        <f t="shared" si="9"/>
        <v>4</v>
      </c>
      <c r="G104">
        <f t="shared" si="10"/>
        <v>9</v>
      </c>
      <c r="H104">
        <f t="shared" si="11"/>
        <v>15</v>
      </c>
      <c r="I104">
        <f t="shared" si="12"/>
        <v>1</v>
      </c>
      <c r="J104" t="str">
        <f>VLOOKUP($F104,Sheet2!$C$6:$E$17,J$4,FALSE)</f>
        <v>Abril</v>
      </c>
      <c r="K104" t="str">
        <f>VLOOKUP($F104,Sheet2!$C$6:$E$17,K$4,FALSE)</f>
        <v>April</v>
      </c>
      <c r="L104">
        <f t="shared" si="13"/>
        <v>1</v>
      </c>
      <c r="M104">
        <f t="shared" si="13"/>
        <v>2</v>
      </c>
      <c r="N104">
        <f t="shared" si="13"/>
        <v>2</v>
      </c>
      <c r="O104">
        <f t="shared" si="13"/>
        <v>3</v>
      </c>
    </row>
    <row r="105" spans="4:15" x14ac:dyDescent="0.25">
      <c r="D105" s="1">
        <f t="shared" si="14"/>
        <v>34799</v>
      </c>
      <c r="E105">
        <f t="shared" si="8"/>
        <v>1995</v>
      </c>
      <c r="F105">
        <f t="shared" si="9"/>
        <v>4</v>
      </c>
      <c r="G105">
        <f t="shared" si="10"/>
        <v>10</v>
      </c>
      <c r="H105">
        <f t="shared" si="11"/>
        <v>15</v>
      </c>
      <c r="I105">
        <f t="shared" si="12"/>
        <v>2</v>
      </c>
      <c r="J105" t="str">
        <f>VLOOKUP($F105,Sheet2!$C$6:$E$17,J$4,FALSE)</f>
        <v>Abril</v>
      </c>
      <c r="K105" t="str">
        <f>VLOOKUP($F105,Sheet2!$C$6:$E$17,K$4,FALSE)</f>
        <v>April</v>
      </c>
      <c r="L105">
        <f t="shared" si="13"/>
        <v>1</v>
      </c>
      <c r="M105">
        <f t="shared" si="13"/>
        <v>2</v>
      </c>
      <c r="N105">
        <f t="shared" si="13"/>
        <v>2</v>
      </c>
      <c r="O105">
        <f t="shared" si="13"/>
        <v>3</v>
      </c>
    </row>
    <row r="106" spans="4:15" x14ac:dyDescent="0.25">
      <c r="D106" s="1">
        <f t="shared" si="14"/>
        <v>34800</v>
      </c>
      <c r="E106">
        <f t="shared" si="8"/>
        <v>1995</v>
      </c>
      <c r="F106">
        <f t="shared" si="9"/>
        <v>4</v>
      </c>
      <c r="G106">
        <f t="shared" si="10"/>
        <v>11</v>
      </c>
      <c r="H106">
        <f t="shared" si="11"/>
        <v>15</v>
      </c>
      <c r="I106">
        <f t="shared" si="12"/>
        <v>3</v>
      </c>
      <c r="J106" t="str">
        <f>VLOOKUP($F106,Sheet2!$C$6:$E$17,J$4,FALSE)</f>
        <v>Abril</v>
      </c>
      <c r="K106" t="str">
        <f>VLOOKUP($F106,Sheet2!$C$6:$E$17,K$4,FALSE)</f>
        <v>April</v>
      </c>
      <c r="L106">
        <f t="shared" si="13"/>
        <v>1</v>
      </c>
      <c r="M106">
        <f t="shared" si="13"/>
        <v>2</v>
      </c>
      <c r="N106">
        <f t="shared" si="13"/>
        <v>2</v>
      </c>
      <c r="O106">
        <f t="shared" si="13"/>
        <v>3</v>
      </c>
    </row>
    <row r="107" spans="4:15" x14ac:dyDescent="0.25">
      <c r="D107" s="1">
        <f t="shared" si="14"/>
        <v>34801</v>
      </c>
      <c r="E107">
        <f t="shared" si="8"/>
        <v>1995</v>
      </c>
      <c r="F107">
        <f t="shared" si="9"/>
        <v>4</v>
      </c>
      <c r="G107">
        <f t="shared" si="10"/>
        <v>12</v>
      </c>
      <c r="H107">
        <f t="shared" si="11"/>
        <v>15</v>
      </c>
      <c r="I107">
        <f t="shared" si="12"/>
        <v>4</v>
      </c>
      <c r="J107" t="str">
        <f>VLOOKUP($F107,Sheet2!$C$6:$E$17,J$4,FALSE)</f>
        <v>Abril</v>
      </c>
      <c r="K107" t="str">
        <f>VLOOKUP($F107,Sheet2!$C$6:$E$17,K$4,FALSE)</f>
        <v>April</v>
      </c>
      <c r="L107">
        <f t="shared" si="13"/>
        <v>1</v>
      </c>
      <c r="M107">
        <f t="shared" si="13"/>
        <v>2</v>
      </c>
      <c r="N107">
        <f t="shared" si="13"/>
        <v>2</v>
      </c>
      <c r="O107">
        <f t="shared" si="13"/>
        <v>3</v>
      </c>
    </row>
    <row r="108" spans="4:15" x14ac:dyDescent="0.25">
      <c r="D108" s="1">
        <f t="shared" si="14"/>
        <v>34802</v>
      </c>
      <c r="E108">
        <f t="shared" si="8"/>
        <v>1995</v>
      </c>
      <c r="F108">
        <f t="shared" si="9"/>
        <v>4</v>
      </c>
      <c r="G108">
        <f t="shared" si="10"/>
        <v>13</v>
      </c>
      <c r="H108">
        <f t="shared" si="11"/>
        <v>15</v>
      </c>
      <c r="I108">
        <f t="shared" si="12"/>
        <v>5</v>
      </c>
      <c r="J108" t="str">
        <f>VLOOKUP($F108,Sheet2!$C$6:$E$17,J$4,FALSE)</f>
        <v>Abril</v>
      </c>
      <c r="K108" t="str">
        <f>VLOOKUP($F108,Sheet2!$C$6:$E$17,K$4,FALSE)</f>
        <v>April</v>
      </c>
      <c r="L108">
        <f t="shared" si="13"/>
        <v>1</v>
      </c>
      <c r="M108">
        <f t="shared" si="13"/>
        <v>2</v>
      </c>
      <c r="N108">
        <f t="shared" si="13"/>
        <v>2</v>
      </c>
      <c r="O108">
        <f t="shared" si="13"/>
        <v>3</v>
      </c>
    </row>
    <row r="109" spans="4:15" x14ac:dyDescent="0.25">
      <c r="D109" s="1">
        <f t="shared" si="14"/>
        <v>34803</v>
      </c>
      <c r="E109">
        <f t="shared" si="8"/>
        <v>1995</v>
      </c>
      <c r="F109">
        <f t="shared" si="9"/>
        <v>4</v>
      </c>
      <c r="G109">
        <f t="shared" si="10"/>
        <v>14</v>
      </c>
      <c r="H109">
        <f t="shared" si="11"/>
        <v>15</v>
      </c>
      <c r="I109">
        <f t="shared" si="12"/>
        <v>6</v>
      </c>
      <c r="J109" t="str">
        <f>VLOOKUP($F109,Sheet2!$C$6:$E$17,J$4,FALSE)</f>
        <v>Abril</v>
      </c>
      <c r="K109" t="str">
        <f>VLOOKUP($F109,Sheet2!$C$6:$E$17,K$4,FALSE)</f>
        <v>April</v>
      </c>
      <c r="L109">
        <f t="shared" si="13"/>
        <v>1</v>
      </c>
      <c r="M109">
        <f t="shared" si="13"/>
        <v>2</v>
      </c>
      <c r="N109">
        <f t="shared" si="13"/>
        <v>2</v>
      </c>
      <c r="O109">
        <f t="shared" si="13"/>
        <v>3</v>
      </c>
    </row>
    <row r="110" spans="4:15" x14ac:dyDescent="0.25">
      <c r="D110" s="1">
        <f t="shared" si="14"/>
        <v>34804</v>
      </c>
      <c r="E110">
        <f t="shared" si="8"/>
        <v>1995</v>
      </c>
      <c r="F110">
        <f t="shared" si="9"/>
        <v>4</v>
      </c>
      <c r="G110">
        <f t="shared" si="10"/>
        <v>15</v>
      </c>
      <c r="H110">
        <f t="shared" si="11"/>
        <v>15</v>
      </c>
      <c r="I110">
        <f t="shared" si="12"/>
        <v>7</v>
      </c>
      <c r="J110" t="str">
        <f>VLOOKUP($F110,Sheet2!$C$6:$E$17,J$4,FALSE)</f>
        <v>Abril</v>
      </c>
      <c r="K110" t="str">
        <f>VLOOKUP($F110,Sheet2!$C$6:$E$17,K$4,FALSE)</f>
        <v>April</v>
      </c>
      <c r="L110">
        <f t="shared" si="13"/>
        <v>1</v>
      </c>
      <c r="M110">
        <f t="shared" si="13"/>
        <v>2</v>
      </c>
      <c r="N110">
        <f t="shared" si="13"/>
        <v>2</v>
      </c>
      <c r="O110">
        <f t="shared" si="13"/>
        <v>3</v>
      </c>
    </row>
    <row r="111" spans="4:15" x14ac:dyDescent="0.25">
      <c r="D111" s="1">
        <f t="shared" si="14"/>
        <v>34805</v>
      </c>
      <c r="E111">
        <f t="shared" si="8"/>
        <v>1995</v>
      </c>
      <c r="F111">
        <f t="shared" si="9"/>
        <v>4</v>
      </c>
      <c r="G111">
        <f t="shared" si="10"/>
        <v>16</v>
      </c>
      <c r="H111">
        <f t="shared" si="11"/>
        <v>16</v>
      </c>
      <c r="I111">
        <f t="shared" si="12"/>
        <v>1</v>
      </c>
      <c r="J111" t="str">
        <f>VLOOKUP($F111,Sheet2!$C$6:$E$17,J$4,FALSE)</f>
        <v>Abril</v>
      </c>
      <c r="K111" t="str">
        <f>VLOOKUP($F111,Sheet2!$C$6:$E$17,K$4,FALSE)</f>
        <v>April</v>
      </c>
      <c r="L111">
        <f t="shared" si="13"/>
        <v>1</v>
      </c>
      <c r="M111">
        <f t="shared" si="13"/>
        <v>2</v>
      </c>
      <c r="N111">
        <f t="shared" si="13"/>
        <v>2</v>
      </c>
      <c r="O111">
        <f t="shared" si="13"/>
        <v>3</v>
      </c>
    </row>
    <row r="112" spans="4:15" x14ac:dyDescent="0.25">
      <c r="D112" s="1">
        <f t="shared" si="14"/>
        <v>34806</v>
      </c>
      <c r="E112">
        <f t="shared" si="8"/>
        <v>1995</v>
      </c>
      <c r="F112">
        <f t="shared" si="9"/>
        <v>4</v>
      </c>
      <c r="G112">
        <f t="shared" si="10"/>
        <v>17</v>
      </c>
      <c r="H112">
        <f t="shared" si="11"/>
        <v>16</v>
      </c>
      <c r="I112">
        <f t="shared" si="12"/>
        <v>2</v>
      </c>
      <c r="J112" t="str">
        <f>VLOOKUP($F112,Sheet2!$C$6:$E$17,J$4,FALSE)</f>
        <v>Abril</v>
      </c>
      <c r="K112" t="str">
        <f>VLOOKUP($F112,Sheet2!$C$6:$E$17,K$4,FALSE)</f>
        <v>April</v>
      </c>
      <c r="L112">
        <f t="shared" si="13"/>
        <v>1</v>
      </c>
      <c r="M112">
        <f t="shared" si="13"/>
        <v>2</v>
      </c>
      <c r="N112">
        <f t="shared" si="13"/>
        <v>2</v>
      </c>
      <c r="O112">
        <f t="shared" si="13"/>
        <v>3</v>
      </c>
    </row>
    <row r="113" spans="4:15" x14ac:dyDescent="0.25">
      <c r="D113" s="1">
        <f t="shared" si="14"/>
        <v>34807</v>
      </c>
      <c r="E113">
        <f t="shared" si="8"/>
        <v>1995</v>
      </c>
      <c r="F113">
        <f t="shared" si="9"/>
        <v>4</v>
      </c>
      <c r="G113">
        <f t="shared" si="10"/>
        <v>18</v>
      </c>
      <c r="H113">
        <f t="shared" si="11"/>
        <v>16</v>
      </c>
      <c r="I113">
        <f t="shared" si="12"/>
        <v>3</v>
      </c>
      <c r="J113" t="str">
        <f>VLOOKUP($F113,Sheet2!$C$6:$E$17,J$4,FALSE)</f>
        <v>Abril</v>
      </c>
      <c r="K113" t="str">
        <f>VLOOKUP($F113,Sheet2!$C$6:$E$17,K$4,FALSE)</f>
        <v>April</v>
      </c>
      <c r="L113">
        <f t="shared" si="13"/>
        <v>1</v>
      </c>
      <c r="M113">
        <f t="shared" si="13"/>
        <v>2</v>
      </c>
      <c r="N113">
        <f t="shared" si="13"/>
        <v>2</v>
      </c>
      <c r="O113">
        <f t="shared" si="13"/>
        <v>3</v>
      </c>
    </row>
    <row r="114" spans="4:15" x14ac:dyDescent="0.25">
      <c r="D114" s="1">
        <f t="shared" si="14"/>
        <v>34808</v>
      </c>
      <c r="E114">
        <f t="shared" si="8"/>
        <v>1995</v>
      </c>
      <c r="F114">
        <f t="shared" si="9"/>
        <v>4</v>
      </c>
      <c r="G114">
        <f t="shared" si="10"/>
        <v>19</v>
      </c>
      <c r="H114">
        <f t="shared" si="11"/>
        <v>16</v>
      </c>
      <c r="I114">
        <f t="shared" si="12"/>
        <v>4</v>
      </c>
      <c r="J114" t="str">
        <f>VLOOKUP($F114,Sheet2!$C$6:$E$17,J$4,FALSE)</f>
        <v>Abril</v>
      </c>
      <c r="K114" t="str">
        <f>VLOOKUP($F114,Sheet2!$C$6:$E$17,K$4,FALSE)</f>
        <v>April</v>
      </c>
      <c r="L114">
        <f t="shared" si="13"/>
        <v>1</v>
      </c>
      <c r="M114">
        <f t="shared" si="13"/>
        <v>2</v>
      </c>
      <c r="N114">
        <f t="shared" si="13"/>
        <v>2</v>
      </c>
      <c r="O114">
        <f t="shared" si="13"/>
        <v>3</v>
      </c>
    </row>
    <row r="115" spans="4:15" x14ac:dyDescent="0.25">
      <c r="D115" s="1">
        <f t="shared" si="14"/>
        <v>34809</v>
      </c>
      <c r="E115">
        <f t="shared" si="8"/>
        <v>1995</v>
      </c>
      <c r="F115">
        <f t="shared" si="9"/>
        <v>4</v>
      </c>
      <c r="G115">
        <f t="shared" si="10"/>
        <v>20</v>
      </c>
      <c r="H115">
        <f t="shared" si="11"/>
        <v>16</v>
      </c>
      <c r="I115">
        <f t="shared" si="12"/>
        <v>5</v>
      </c>
      <c r="J115" t="str">
        <f>VLOOKUP($F115,Sheet2!$C$6:$E$17,J$4,FALSE)</f>
        <v>Abril</v>
      </c>
      <c r="K115" t="str">
        <f>VLOOKUP($F115,Sheet2!$C$6:$E$17,K$4,FALSE)</f>
        <v>April</v>
      </c>
      <c r="L115">
        <f t="shared" si="13"/>
        <v>1</v>
      </c>
      <c r="M115">
        <f t="shared" si="13"/>
        <v>2</v>
      </c>
      <c r="N115">
        <f t="shared" si="13"/>
        <v>2</v>
      </c>
      <c r="O115">
        <f t="shared" si="13"/>
        <v>3</v>
      </c>
    </row>
    <row r="116" spans="4:15" x14ac:dyDescent="0.25">
      <c r="D116" s="1">
        <f t="shared" si="14"/>
        <v>34810</v>
      </c>
      <c r="E116">
        <f t="shared" si="8"/>
        <v>1995</v>
      </c>
      <c r="F116">
        <f t="shared" si="9"/>
        <v>4</v>
      </c>
      <c r="G116">
        <f t="shared" si="10"/>
        <v>21</v>
      </c>
      <c r="H116">
        <f t="shared" si="11"/>
        <v>16</v>
      </c>
      <c r="I116">
        <f t="shared" si="12"/>
        <v>6</v>
      </c>
      <c r="J116" t="str">
        <f>VLOOKUP($F116,Sheet2!$C$6:$E$17,J$4,FALSE)</f>
        <v>Abril</v>
      </c>
      <c r="K116" t="str">
        <f>VLOOKUP($F116,Sheet2!$C$6:$E$17,K$4,FALSE)</f>
        <v>April</v>
      </c>
      <c r="L116">
        <f t="shared" si="13"/>
        <v>1</v>
      </c>
      <c r="M116">
        <f t="shared" si="13"/>
        <v>2</v>
      </c>
      <c r="N116">
        <f t="shared" si="13"/>
        <v>2</v>
      </c>
      <c r="O116">
        <f t="shared" si="13"/>
        <v>3</v>
      </c>
    </row>
    <row r="117" spans="4:15" x14ac:dyDescent="0.25">
      <c r="D117" s="1">
        <f t="shared" si="14"/>
        <v>34811</v>
      </c>
      <c r="E117">
        <f t="shared" si="8"/>
        <v>1995</v>
      </c>
      <c r="F117">
        <f t="shared" si="9"/>
        <v>4</v>
      </c>
      <c r="G117">
        <f t="shared" si="10"/>
        <v>22</v>
      </c>
      <c r="H117">
        <f t="shared" si="11"/>
        <v>16</v>
      </c>
      <c r="I117">
        <f t="shared" si="12"/>
        <v>7</v>
      </c>
      <c r="J117" t="str">
        <f>VLOOKUP($F117,Sheet2!$C$6:$E$17,J$4,FALSE)</f>
        <v>Abril</v>
      </c>
      <c r="K117" t="str">
        <f>VLOOKUP($F117,Sheet2!$C$6:$E$17,K$4,FALSE)</f>
        <v>April</v>
      </c>
      <c r="L117">
        <f t="shared" si="13"/>
        <v>1</v>
      </c>
      <c r="M117">
        <f t="shared" si="13"/>
        <v>2</v>
      </c>
      <c r="N117">
        <f t="shared" si="13"/>
        <v>2</v>
      </c>
      <c r="O117">
        <f t="shared" si="13"/>
        <v>3</v>
      </c>
    </row>
    <row r="118" spans="4:15" x14ac:dyDescent="0.25">
      <c r="D118" s="1">
        <f t="shared" si="14"/>
        <v>34812</v>
      </c>
      <c r="E118">
        <f t="shared" si="8"/>
        <v>1995</v>
      </c>
      <c r="F118">
        <f t="shared" si="9"/>
        <v>4</v>
      </c>
      <c r="G118">
        <f t="shared" si="10"/>
        <v>23</v>
      </c>
      <c r="H118">
        <f t="shared" si="11"/>
        <v>17</v>
      </c>
      <c r="I118">
        <f t="shared" si="12"/>
        <v>1</v>
      </c>
      <c r="J118" t="str">
        <f>VLOOKUP($F118,Sheet2!$C$6:$E$17,J$4,FALSE)</f>
        <v>Abril</v>
      </c>
      <c r="K118" t="str">
        <f>VLOOKUP($F118,Sheet2!$C$6:$E$17,K$4,FALSE)</f>
        <v>April</v>
      </c>
      <c r="L118">
        <f t="shared" si="13"/>
        <v>1</v>
      </c>
      <c r="M118">
        <f t="shared" si="13"/>
        <v>2</v>
      </c>
      <c r="N118">
        <f t="shared" si="13"/>
        <v>2</v>
      </c>
      <c r="O118">
        <f t="shared" si="13"/>
        <v>3</v>
      </c>
    </row>
    <row r="119" spans="4:15" x14ac:dyDescent="0.25">
      <c r="D119" s="1">
        <f t="shared" si="14"/>
        <v>34813</v>
      </c>
      <c r="E119">
        <f t="shared" si="8"/>
        <v>1995</v>
      </c>
      <c r="F119">
        <f t="shared" si="9"/>
        <v>4</v>
      </c>
      <c r="G119">
        <f t="shared" si="10"/>
        <v>24</v>
      </c>
      <c r="H119">
        <f t="shared" si="11"/>
        <v>17</v>
      </c>
      <c r="I119">
        <f t="shared" si="12"/>
        <v>2</v>
      </c>
      <c r="J119" t="str">
        <f>VLOOKUP($F119,Sheet2!$C$6:$E$17,J$4,FALSE)</f>
        <v>Abril</v>
      </c>
      <c r="K119" t="str">
        <f>VLOOKUP($F119,Sheet2!$C$6:$E$17,K$4,FALSE)</f>
        <v>April</v>
      </c>
      <c r="L119">
        <f t="shared" si="13"/>
        <v>1</v>
      </c>
      <c r="M119">
        <f t="shared" si="13"/>
        <v>2</v>
      </c>
      <c r="N119">
        <f t="shared" si="13"/>
        <v>2</v>
      </c>
      <c r="O119">
        <f t="shared" si="13"/>
        <v>3</v>
      </c>
    </row>
    <row r="120" spans="4:15" x14ac:dyDescent="0.25">
      <c r="D120" s="1">
        <f t="shared" si="14"/>
        <v>34814</v>
      </c>
      <c r="E120">
        <f t="shared" si="8"/>
        <v>1995</v>
      </c>
      <c r="F120">
        <f t="shared" si="9"/>
        <v>4</v>
      </c>
      <c r="G120">
        <f t="shared" si="10"/>
        <v>25</v>
      </c>
      <c r="H120">
        <f t="shared" si="11"/>
        <v>17</v>
      </c>
      <c r="I120">
        <f t="shared" si="12"/>
        <v>3</v>
      </c>
      <c r="J120" t="str">
        <f>VLOOKUP($F120,Sheet2!$C$6:$E$17,J$4,FALSE)</f>
        <v>Abril</v>
      </c>
      <c r="K120" t="str">
        <f>VLOOKUP($F120,Sheet2!$C$6:$E$17,K$4,FALSE)</f>
        <v>April</v>
      </c>
      <c r="L120">
        <f t="shared" si="13"/>
        <v>1</v>
      </c>
      <c r="M120">
        <f t="shared" si="13"/>
        <v>2</v>
      </c>
      <c r="N120">
        <f t="shared" si="13"/>
        <v>2</v>
      </c>
      <c r="O120">
        <f t="shared" si="13"/>
        <v>3</v>
      </c>
    </row>
    <row r="121" spans="4:15" x14ac:dyDescent="0.25">
      <c r="D121" s="1">
        <f t="shared" si="14"/>
        <v>34815</v>
      </c>
      <c r="E121">
        <f t="shared" si="8"/>
        <v>1995</v>
      </c>
      <c r="F121">
        <f t="shared" si="9"/>
        <v>4</v>
      </c>
      <c r="G121">
        <f t="shared" si="10"/>
        <v>26</v>
      </c>
      <c r="H121">
        <f t="shared" si="11"/>
        <v>17</v>
      </c>
      <c r="I121">
        <f t="shared" si="12"/>
        <v>4</v>
      </c>
      <c r="J121" t="str">
        <f>VLOOKUP($F121,Sheet2!$C$6:$E$17,J$4,FALSE)</f>
        <v>Abril</v>
      </c>
      <c r="K121" t="str">
        <f>VLOOKUP($F121,Sheet2!$C$6:$E$17,K$4,FALSE)</f>
        <v>April</v>
      </c>
      <c r="L121">
        <f t="shared" si="13"/>
        <v>1</v>
      </c>
      <c r="M121">
        <f t="shared" si="13"/>
        <v>2</v>
      </c>
      <c r="N121">
        <f t="shared" si="13"/>
        <v>2</v>
      </c>
      <c r="O121">
        <f t="shared" si="13"/>
        <v>3</v>
      </c>
    </row>
    <row r="122" spans="4:15" x14ac:dyDescent="0.25">
      <c r="D122" s="1">
        <f t="shared" si="14"/>
        <v>34816</v>
      </c>
      <c r="E122">
        <f t="shared" si="8"/>
        <v>1995</v>
      </c>
      <c r="F122">
        <f t="shared" si="9"/>
        <v>4</v>
      </c>
      <c r="G122">
        <f t="shared" si="10"/>
        <v>27</v>
      </c>
      <c r="H122">
        <f t="shared" si="11"/>
        <v>17</v>
      </c>
      <c r="I122">
        <f t="shared" si="12"/>
        <v>5</v>
      </c>
      <c r="J122" t="str">
        <f>VLOOKUP($F122,Sheet2!$C$6:$E$17,J$4,FALSE)</f>
        <v>Abril</v>
      </c>
      <c r="K122" t="str">
        <f>VLOOKUP($F122,Sheet2!$C$6:$E$17,K$4,FALSE)</f>
        <v>April</v>
      </c>
      <c r="L122">
        <f t="shared" si="13"/>
        <v>1</v>
      </c>
      <c r="M122">
        <f t="shared" si="13"/>
        <v>2</v>
      </c>
      <c r="N122">
        <f t="shared" si="13"/>
        <v>2</v>
      </c>
      <c r="O122">
        <f t="shared" si="13"/>
        <v>3</v>
      </c>
    </row>
    <row r="123" spans="4:15" x14ac:dyDescent="0.25">
      <c r="D123" s="1">
        <f t="shared" si="14"/>
        <v>34817</v>
      </c>
      <c r="E123">
        <f t="shared" si="8"/>
        <v>1995</v>
      </c>
      <c r="F123">
        <f t="shared" si="9"/>
        <v>4</v>
      </c>
      <c r="G123">
        <f t="shared" si="10"/>
        <v>28</v>
      </c>
      <c r="H123">
        <f t="shared" si="11"/>
        <v>17</v>
      </c>
      <c r="I123">
        <f t="shared" si="12"/>
        <v>6</v>
      </c>
      <c r="J123" t="str">
        <f>VLOOKUP($F123,Sheet2!$C$6:$E$17,J$4,FALSE)</f>
        <v>Abril</v>
      </c>
      <c r="K123" t="str">
        <f>VLOOKUP($F123,Sheet2!$C$6:$E$17,K$4,FALSE)</f>
        <v>April</v>
      </c>
      <c r="L123">
        <f t="shared" si="13"/>
        <v>1</v>
      </c>
      <c r="M123">
        <f t="shared" si="13"/>
        <v>2</v>
      </c>
      <c r="N123">
        <f t="shared" si="13"/>
        <v>2</v>
      </c>
      <c r="O123">
        <f t="shared" si="13"/>
        <v>3</v>
      </c>
    </row>
    <row r="124" spans="4:15" x14ac:dyDescent="0.25">
      <c r="D124" s="1">
        <f t="shared" si="14"/>
        <v>34818</v>
      </c>
      <c r="E124">
        <f t="shared" si="8"/>
        <v>1995</v>
      </c>
      <c r="F124">
        <f t="shared" si="9"/>
        <v>4</v>
      </c>
      <c r="G124">
        <f t="shared" si="10"/>
        <v>29</v>
      </c>
      <c r="H124">
        <f t="shared" si="11"/>
        <v>17</v>
      </c>
      <c r="I124">
        <f t="shared" si="12"/>
        <v>7</v>
      </c>
      <c r="J124" t="str">
        <f>VLOOKUP($F124,Sheet2!$C$6:$E$17,J$4,FALSE)</f>
        <v>Abril</v>
      </c>
      <c r="K124" t="str">
        <f>VLOOKUP($F124,Sheet2!$C$6:$E$17,K$4,FALSE)</f>
        <v>April</v>
      </c>
      <c r="L124">
        <f t="shared" si="13"/>
        <v>1</v>
      </c>
      <c r="M124">
        <f t="shared" si="13"/>
        <v>2</v>
      </c>
      <c r="N124">
        <f t="shared" si="13"/>
        <v>2</v>
      </c>
      <c r="O124">
        <f t="shared" si="13"/>
        <v>3</v>
      </c>
    </row>
    <row r="125" spans="4:15" x14ac:dyDescent="0.25">
      <c r="D125" s="1">
        <f t="shared" si="14"/>
        <v>34819</v>
      </c>
      <c r="E125">
        <f t="shared" si="8"/>
        <v>1995</v>
      </c>
      <c r="F125">
        <f t="shared" si="9"/>
        <v>4</v>
      </c>
      <c r="G125">
        <f t="shared" si="10"/>
        <v>30</v>
      </c>
      <c r="H125">
        <f t="shared" si="11"/>
        <v>18</v>
      </c>
      <c r="I125">
        <f t="shared" si="12"/>
        <v>1</v>
      </c>
      <c r="J125" t="str">
        <f>VLOOKUP($F125,Sheet2!$C$6:$E$17,J$4,FALSE)</f>
        <v>Abril</v>
      </c>
      <c r="K125" t="str">
        <f>VLOOKUP($F125,Sheet2!$C$6:$E$17,K$4,FALSE)</f>
        <v>April</v>
      </c>
      <c r="L125">
        <f t="shared" si="13"/>
        <v>1</v>
      </c>
      <c r="M125">
        <f t="shared" si="13"/>
        <v>2</v>
      </c>
      <c r="N125">
        <f t="shared" si="13"/>
        <v>2</v>
      </c>
      <c r="O125">
        <f t="shared" si="13"/>
        <v>3</v>
      </c>
    </row>
    <row r="126" spans="4:15" x14ac:dyDescent="0.25">
      <c r="D126" s="1">
        <f t="shared" si="14"/>
        <v>34820</v>
      </c>
      <c r="E126">
        <f t="shared" si="8"/>
        <v>1995</v>
      </c>
      <c r="F126">
        <f t="shared" si="9"/>
        <v>5</v>
      </c>
      <c r="G126">
        <f t="shared" si="10"/>
        <v>1</v>
      </c>
      <c r="H126">
        <f t="shared" si="11"/>
        <v>18</v>
      </c>
      <c r="I126">
        <f t="shared" si="12"/>
        <v>2</v>
      </c>
      <c r="J126" t="str">
        <f>VLOOKUP($F126,Sheet2!$C$6:$E$17,J$4,FALSE)</f>
        <v>Mayo</v>
      </c>
      <c r="K126" t="str">
        <f>VLOOKUP($F126,Sheet2!$C$6:$E$17,K$4,FALSE)</f>
        <v>May</v>
      </c>
      <c r="L126">
        <f t="shared" si="13"/>
        <v>1</v>
      </c>
      <c r="M126">
        <f t="shared" si="13"/>
        <v>2</v>
      </c>
      <c r="N126">
        <f t="shared" si="13"/>
        <v>2</v>
      </c>
      <c r="O126">
        <f t="shared" si="13"/>
        <v>3</v>
      </c>
    </row>
    <row r="127" spans="4:15" x14ac:dyDescent="0.25">
      <c r="D127" s="1">
        <f t="shared" si="14"/>
        <v>34821</v>
      </c>
      <c r="E127">
        <f t="shared" si="8"/>
        <v>1995</v>
      </c>
      <c r="F127">
        <f t="shared" si="9"/>
        <v>5</v>
      </c>
      <c r="G127">
        <f t="shared" si="10"/>
        <v>2</v>
      </c>
      <c r="H127">
        <f t="shared" si="11"/>
        <v>18</v>
      </c>
      <c r="I127">
        <f t="shared" si="12"/>
        <v>3</v>
      </c>
      <c r="J127" t="str">
        <f>VLOOKUP($F127,Sheet2!$C$6:$E$17,J$4,FALSE)</f>
        <v>Mayo</v>
      </c>
      <c r="K127" t="str">
        <f>VLOOKUP($F127,Sheet2!$C$6:$E$17,K$4,FALSE)</f>
        <v>May</v>
      </c>
      <c r="L127">
        <f t="shared" si="13"/>
        <v>1</v>
      </c>
      <c r="M127">
        <f t="shared" si="13"/>
        <v>2</v>
      </c>
      <c r="N127">
        <f t="shared" si="13"/>
        <v>2</v>
      </c>
      <c r="O127">
        <f t="shared" si="13"/>
        <v>3</v>
      </c>
    </row>
    <row r="128" spans="4:15" x14ac:dyDescent="0.25">
      <c r="D128" s="1">
        <f t="shared" si="14"/>
        <v>34822</v>
      </c>
      <c r="E128">
        <f t="shared" si="8"/>
        <v>1995</v>
      </c>
      <c r="F128">
        <f t="shared" si="9"/>
        <v>5</v>
      </c>
      <c r="G128">
        <f t="shared" si="10"/>
        <v>3</v>
      </c>
      <c r="H128">
        <f t="shared" si="11"/>
        <v>18</v>
      </c>
      <c r="I128">
        <f t="shared" si="12"/>
        <v>4</v>
      </c>
      <c r="J128" t="str">
        <f>VLOOKUP($F128,Sheet2!$C$6:$E$17,J$4,FALSE)</f>
        <v>Mayo</v>
      </c>
      <c r="K128" t="str">
        <f>VLOOKUP($F128,Sheet2!$C$6:$E$17,K$4,FALSE)</f>
        <v>May</v>
      </c>
      <c r="L128">
        <f t="shared" si="13"/>
        <v>1</v>
      </c>
      <c r="M128">
        <f t="shared" si="13"/>
        <v>2</v>
      </c>
      <c r="N128">
        <f t="shared" si="13"/>
        <v>2</v>
      </c>
      <c r="O128">
        <f t="shared" si="13"/>
        <v>3</v>
      </c>
    </row>
    <row r="129" spans="4:15" x14ac:dyDescent="0.25">
      <c r="D129" s="1">
        <f t="shared" si="14"/>
        <v>34823</v>
      </c>
      <c r="E129">
        <f t="shared" si="8"/>
        <v>1995</v>
      </c>
      <c r="F129">
        <f t="shared" si="9"/>
        <v>5</v>
      </c>
      <c r="G129">
        <f t="shared" si="10"/>
        <v>4</v>
      </c>
      <c r="H129">
        <f t="shared" si="11"/>
        <v>18</v>
      </c>
      <c r="I129">
        <f t="shared" si="12"/>
        <v>5</v>
      </c>
      <c r="J129" t="str">
        <f>VLOOKUP($F129,Sheet2!$C$6:$E$17,J$4,FALSE)</f>
        <v>Mayo</v>
      </c>
      <c r="K129" t="str">
        <f>VLOOKUP($F129,Sheet2!$C$6:$E$17,K$4,FALSE)</f>
        <v>May</v>
      </c>
      <c r="L129">
        <f t="shared" si="13"/>
        <v>1</v>
      </c>
      <c r="M129">
        <f t="shared" si="13"/>
        <v>2</v>
      </c>
      <c r="N129">
        <f t="shared" si="13"/>
        <v>2</v>
      </c>
      <c r="O129">
        <f t="shared" si="13"/>
        <v>3</v>
      </c>
    </row>
    <row r="130" spans="4:15" x14ac:dyDescent="0.25">
      <c r="D130" s="1">
        <f t="shared" si="14"/>
        <v>34824</v>
      </c>
      <c r="E130">
        <f t="shared" si="8"/>
        <v>1995</v>
      </c>
      <c r="F130">
        <f t="shared" si="9"/>
        <v>5</v>
      </c>
      <c r="G130">
        <f t="shared" si="10"/>
        <v>5</v>
      </c>
      <c r="H130">
        <f t="shared" si="11"/>
        <v>18</v>
      </c>
      <c r="I130">
        <f t="shared" si="12"/>
        <v>6</v>
      </c>
      <c r="J130" t="str">
        <f>VLOOKUP($F130,Sheet2!$C$6:$E$17,J$4,FALSE)</f>
        <v>Mayo</v>
      </c>
      <c r="K130" t="str">
        <f>VLOOKUP($F130,Sheet2!$C$6:$E$17,K$4,FALSE)</f>
        <v>May</v>
      </c>
      <c r="L130">
        <f t="shared" si="13"/>
        <v>1</v>
      </c>
      <c r="M130">
        <f t="shared" si="13"/>
        <v>2</v>
      </c>
      <c r="N130">
        <f t="shared" si="13"/>
        <v>2</v>
      </c>
      <c r="O130">
        <f t="shared" si="13"/>
        <v>3</v>
      </c>
    </row>
    <row r="131" spans="4:15" x14ac:dyDescent="0.25">
      <c r="D131" s="1">
        <f t="shared" si="14"/>
        <v>34825</v>
      </c>
      <c r="E131">
        <f t="shared" si="8"/>
        <v>1995</v>
      </c>
      <c r="F131">
        <f t="shared" si="9"/>
        <v>5</v>
      </c>
      <c r="G131">
        <f t="shared" si="10"/>
        <v>6</v>
      </c>
      <c r="H131">
        <f t="shared" si="11"/>
        <v>18</v>
      </c>
      <c r="I131">
        <f t="shared" si="12"/>
        <v>7</v>
      </c>
      <c r="J131" t="str">
        <f>VLOOKUP($F131,Sheet2!$C$6:$E$17,J$4,FALSE)</f>
        <v>Mayo</v>
      </c>
      <c r="K131" t="str">
        <f>VLOOKUP($F131,Sheet2!$C$6:$E$17,K$4,FALSE)</f>
        <v>May</v>
      </c>
      <c r="L131">
        <f t="shared" si="13"/>
        <v>1</v>
      </c>
      <c r="M131">
        <f t="shared" si="13"/>
        <v>2</v>
      </c>
      <c r="N131">
        <f t="shared" si="13"/>
        <v>2</v>
      </c>
      <c r="O131">
        <f t="shared" si="13"/>
        <v>3</v>
      </c>
    </row>
    <row r="132" spans="4:15" x14ac:dyDescent="0.25">
      <c r="D132" s="1">
        <f t="shared" si="14"/>
        <v>34826</v>
      </c>
      <c r="E132">
        <f t="shared" si="8"/>
        <v>1995</v>
      </c>
      <c r="F132">
        <f t="shared" si="9"/>
        <v>5</v>
      </c>
      <c r="G132">
        <f t="shared" si="10"/>
        <v>7</v>
      </c>
      <c r="H132">
        <f t="shared" si="11"/>
        <v>19</v>
      </c>
      <c r="I132">
        <f t="shared" si="12"/>
        <v>1</v>
      </c>
      <c r="J132" t="str">
        <f>VLOOKUP($F132,Sheet2!$C$6:$E$17,J$4,FALSE)</f>
        <v>Mayo</v>
      </c>
      <c r="K132" t="str">
        <f>VLOOKUP($F132,Sheet2!$C$6:$E$17,K$4,FALSE)</f>
        <v>May</v>
      </c>
      <c r="L132">
        <f t="shared" si="13"/>
        <v>1</v>
      </c>
      <c r="M132">
        <f t="shared" si="13"/>
        <v>2</v>
      </c>
      <c r="N132">
        <f t="shared" si="13"/>
        <v>2</v>
      </c>
      <c r="O132">
        <f t="shared" si="13"/>
        <v>3</v>
      </c>
    </row>
    <row r="133" spans="4:15" x14ac:dyDescent="0.25">
      <c r="D133" s="1">
        <f t="shared" si="14"/>
        <v>34827</v>
      </c>
      <c r="E133">
        <f t="shared" si="8"/>
        <v>1995</v>
      </c>
      <c r="F133">
        <f t="shared" si="9"/>
        <v>5</v>
      </c>
      <c r="G133">
        <f t="shared" si="10"/>
        <v>8</v>
      </c>
      <c r="H133">
        <f t="shared" si="11"/>
        <v>19</v>
      </c>
      <c r="I133">
        <f t="shared" si="12"/>
        <v>2</v>
      </c>
      <c r="J133" t="str">
        <f>VLOOKUP($F133,Sheet2!$C$6:$E$17,J$4,FALSE)</f>
        <v>Mayo</v>
      </c>
      <c r="K133" t="str">
        <f>VLOOKUP($F133,Sheet2!$C$6:$E$17,K$4,FALSE)</f>
        <v>May</v>
      </c>
      <c r="L133">
        <f t="shared" si="13"/>
        <v>1</v>
      </c>
      <c r="M133">
        <f t="shared" si="13"/>
        <v>2</v>
      </c>
      <c r="N133">
        <f t="shared" si="13"/>
        <v>2</v>
      </c>
      <c r="O133">
        <f t="shared" si="13"/>
        <v>3</v>
      </c>
    </row>
    <row r="134" spans="4:15" x14ac:dyDescent="0.25">
      <c r="D134" s="1">
        <f t="shared" si="14"/>
        <v>34828</v>
      </c>
      <c r="E134">
        <f t="shared" si="8"/>
        <v>1995</v>
      </c>
      <c r="F134">
        <f t="shared" si="9"/>
        <v>5</v>
      </c>
      <c r="G134">
        <f t="shared" si="10"/>
        <v>9</v>
      </c>
      <c r="H134">
        <f t="shared" si="11"/>
        <v>19</v>
      </c>
      <c r="I134">
        <f t="shared" si="12"/>
        <v>3</v>
      </c>
      <c r="J134" t="str">
        <f>VLOOKUP($F134,Sheet2!$C$6:$E$17,J$4,FALSE)</f>
        <v>Mayo</v>
      </c>
      <c r="K134" t="str">
        <f>VLOOKUP($F134,Sheet2!$C$6:$E$17,K$4,FALSE)</f>
        <v>May</v>
      </c>
      <c r="L134">
        <f t="shared" si="13"/>
        <v>1</v>
      </c>
      <c r="M134">
        <f t="shared" si="13"/>
        <v>2</v>
      </c>
      <c r="N134">
        <f t="shared" si="13"/>
        <v>2</v>
      </c>
      <c r="O134">
        <f t="shared" ref="M134:O197" si="15">_xlfn.FLOOR.MATH($F134/O$4)+1</f>
        <v>3</v>
      </c>
    </row>
    <row r="135" spans="4:15" x14ac:dyDescent="0.25">
      <c r="D135" s="1">
        <f t="shared" si="14"/>
        <v>34829</v>
      </c>
      <c r="E135">
        <f t="shared" ref="E135:E198" si="16">YEAR(D135)</f>
        <v>1995</v>
      </c>
      <c r="F135">
        <f t="shared" ref="F135:F198" si="17">MONTH(D135)</f>
        <v>5</v>
      </c>
      <c r="G135">
        <f t="shared" ref="G135:G198" si="18">DAY(D135)</f>
        <v>10</v>
      </c>
      <c r="H135">
        <f t="shared" ref="H135:H198" si="19">WEEKNUM(D135)</f>
        <v>19</v>
      </c>
      <c r="I135">
        <f t="shared" ref="I135:I198" si="20">WEEKDAY(D135)</f>
        <v>4</v>
      </c>
      <c r="J135" t="str">
        <f>VLOOKUP($F135,Sheet2!$C$6:$E$17,J$4,FALSE)</f>
        <v>Mayo</v>
      </c>
      <c r="K135" t="str">
        <f>VLOOKUP($F135,Sheet2!$C$6:$E$17,K$4,FALSE)</f>
        <v>May</v>
      </c>
      <c r="L135">
        <f t="shared" ref="L135:O198" si="21">_xlfn.FLOOR.MATH($F135/L$4)+1</f>
        <v>1</v>
      </c>
      <c r="M135">
        <f t="shared" si="15"/>
        <v>2</v>
      </c>
      <c r="N135">
        <f t="shared" si="15"/>
        <v>2</v>
      </c>
      <c r="O135">
        <f t="shared" si="15"/>
        <v>3</v>
      </c>
    </row>
    <row r="136" spans="4:15" x14ac:dyDescent="0.25">
      <c r="D136" s="1">
        <f t="shared" ref="D136:D199" si="22">+D135+1</f>
        <v>34830</v>
      </c>
      <c r="E136">
        <f t="shared" si="16"/>
        <v>1995</v>
      </c>
      <c r="F136">
        <f t="shared" si="17"/>
        <v>5</v>
      </c>
      <c r="G136">
        <f t="shared" si="18"/>
        <v>11</v>
      </c>
      <c r="H136">
        <f t="shared" si="19"/>
        <v>19</v>
      </c>
      <c r="I136">
        <f t="shared" si="20"/>
        <v>5</v>
      </c>
      <c r="J136" t="str">
        <f>VLOOKUP($F136,Sheet2!$C$6:$E$17,J$4,FALSE)</f>
        <v>Mayo</v>
      </c>
      <c r="K136" t="str">
        <f>VLOOKUP($F136,Sheet2!$C$6:$E$17,K$4,FALSE)</f>
        <v>May</v>
      </c>
      <c r="L136">
        <f t="shared" si="21"/>
        <v>1</v>
      </c>
      <c r="M136">
        <f t="shared" si="15"/>
        <v>2</v>
      </c>
      <c r="N136">
        <f t="shared" si="15"/>
        <v>2</v>
      </c>
      <c r="O136">
        <f t="shared" si="15"/>
        <v>3</v>
      </c>
    </row>
    <row r="137" spans="4:15" x14ac:dyDescent="0.25">
      <c r="D137" s="1">
        <f t="shared" si="22"/>
        <v>34831</v>
      </c>
      <c r="E137">
        <f t="shared" si="16"/>
        <v>1995</v>
      </c>
      <c r="F137">
        <f t="shared" si="17"/>
        <v>5</v>
      </c>
      <c r="G137">
        <f t="shared" si="18"/>
        <v>12</v>
      </c>
      <c r="H137">
        <f t="shared" si="19"/>
        <v>19</v>
      </c>
      <c r="I137">
        <f t="shared" si="20"/>
        <v>6</v>
      </c>
      <c r="J137" t="str">
        <f>VLOOKUP($F137,Sheet2!$C$6:$E$17,J$4,FALSE)</f>
        <v>Mayo</v>
      </c>
      <c r="K137" t="str">
        <f>VLOOKUP($F137,Sheet2!$C$6:$E$17,K$4,FALSE)</f>
        <v>May</v>
      </c>
      <c r="L137">
        <f t="shared" si="21"/>
        <v>1</v>
      </c>
      <c r="M137">
        <f t="shared" si="15"/>
        <v>2</v>
      </c>
      <c r="N137">
        <f t="shared" si="15"/>
        <v>2</v>
      </c>
      <c r="O137">
        <f t="shared" si="15"/>
        <v>3</v>
      </c>
    </row>
    <row r="138" spans="4:15" x14ac:dyDescent="0.25">
      <c r="D138" s="1">
        <f t="shared" si="22"/>
        <v>34832</v>
      </c>
      <c r="E138">
        <f t="shared" si="16"/>
        <v>1995</v>
      </c>
      <c r="F138">
        <f t="shared" si="17"/>
        <v>5</v>
      </c>
      <c r="G138">
        <f t="shared" si="18"/>
        <v>13</v>
      </c>
      <c r="H138">
        <f t="shared" si="19"/>
        <v>19</v>
      </c>
      <c r="I138">
        <f t="shared" si="20"/>
        <v>7</v>
      </c>
      <c r="J138" t="str">
        <f>VLOOKUP($F138,Sheet2!$C$6:$E$17,J$4,FALSE)</f>
        <v>Mayo</v>
      </c>
      <c r="K138" t="str">
        <f>VLOOKUP($F138,Sheet2!$C$6:$E$17,K$4,FALSE)</f>
        <v>May</v>
      </c>
      <c r="L138">
        <f t="shared" si="21"/>
        <v>1</v>
      </c>
      <c r="M138">
        <f t="shared" si="15"/>
        <v>2</v>
      </c>
      <c r="N138">
        <f t="shared" si="15"/>
        <v>2</v>
      </c>
      <c r="O138">
        <f t="shared" si="15"/>
        <v>3</v>
      </c>
    </row>
    <row r="139" spans="4:15" x14ac:dyDescent="0.25">
      <c r="D139" s="1">
        <f t="shared" si="22"/>
        <v>34833</v>
      </c>
      <c r="E139">
        <f t="shared" si="16"/>
        <v>1995</v>
      </c>
      <c r="F139">
        <f t="shared" si="17"/>
        <v>5</v>
      </c>
      <c r="G139">
        <f t="shared" si="18"/>
        <v>14</v>
      </c>
      <c r="H139">
        <f t="shared" si="19"/>
        <v>20</v>
      </c>
      <c r="I139">
        <f t="shared" si="20"/>
        <v>1</v>
      </c>
      <c r="J139" t="str">
        <f>VLOOKUP($F139,Sheet2!$C$6:$E$17,J$4,FALSE)</f>
        <v>Mayo</v>
      </c>
      <c r="K139" t="str">
        <f>VLOOKUP($F139,Sheet2!$C$6:$E$17,K$4,FALSE)</f>
        <v>May</v>
      </c>
      <c r="L139">
        <f t="shared" si="21"/>
        <v>1</v>
      </c>
      <c r="M139">
        <f t="shared" si="15"/>
        <v>2</v>
      </c>
      <c r="N139">
        <f t="shared" si="15"/>
        <v>2</v>
      </c>
      <c r="O139">
        <f t="shared" si="15"/>
        <v>3</v>
      </c>
    </row>
    <row r="140" spans="4:15" x14ac:dyDescent="0.25">
      <c r="D140" s="1">
        <f t="shared" si="22"/>
        <v>34834</v>
      </c>
      <c r="E140">
        <f t="shared" si="16"/>
        <v>1995</v>
      </c>
      <c r="F140">
        <f t="shared" si="17"/>
        <v>5</v>
      </c>
      <c r="G140">
        <f t="shared" si="18"/>
        <v>15</v>
      </c>
      <c r="H140">
        <f t="shared" si="19"/>
        <v>20</v>
      </c>
      <c r="I140">
        <f t="shared" si="20"/>
        <v>2</v>
      </c>
      <c r="J140" t="str">
        <f>VLOOKUP($F140,Sheet2!$C$6:$E$17,J$4,FALSE)</f>
        <v>Mayo</v>
      </c>
      <c r="K140" t="str">
        <f>VLOOKUP($F140,Sheet2!$C$6:$E$17,K$4,FALSE)</f>
        <v>May</v>
      </c>
      <c r="L140">
        <f t="shared" si="21"/>
        <v>1</v>
      </c>
      <c r="M140">
        <f t="shared" si="15"/>
        <v>2</v>
      </c>
      <c r="N140">
        <f t="shared" si="15"/>
        <v>2</v>
      </c>
      <c r="O140">
        <f t="shared" si="15"/>
        <v>3</v>
      </c>
    </row>
    <row r="141" spans="4:15" x14ac:dyDescent="0.25">
      <c r="D141" s="1">
        <f t="shared" si="22"/>
        <v>34835</v>
      </c>
      <c r="E141">
        <f t="shared" si="16"/>
        <v>1995</v>
      </c>
      <c r="F141">
        <f t="shared" si="17"/>
        <v>5</v>
      </c>
      <c r="G141">
        <f t="shared" si="18"/>
        <v>16</v>
      </c>
      <c r="H141">
        <f t="shared" si="19"/>
        <v>20</v>
      </c>
      <c r="I141">
        <f t="shared" si="20"/>
        <v>3</v>
      </c>
      <c r="J141" t="str">
        <f>VLOOKUP($F141,Sheet2!$C$6:$E$17,J$4,FALSE)</f>
        <v>Mayo</v>
      </c>
      <c r="K141" t="str">
        <f>VLOOKUP($F141,Sheet2!$C$6:$E$17,K$4,FALSE)</f>
        <v>May</v>
      </c>
      <c r="L141">
        <f t="shared" si="21"/>
        <v>1</v>
      </c>
      <c r="M141">
        <f t="shared" si="15"/>
        <v>2</v>
      </c>
      <c r="N141">
        <f t="shared" si="15"/>
        <v>2</v>
      </c>
      <c r="O141">
        <f t="shared" si="15"/>
        <v>3</v>
      </c>
    </row>
    <row r="142" spans="4:15" x14ac:dyDescent="0.25">
      <c r="D142" s="1">
        <f t="shared" si="22"/>
        <v>34836</v>
      </c>
      <c r="E142">
        <f t="shared" si="16"/>
        <v>1995</v>
      </c>
      <c r="F142">
        <f t="shared" si="17"/>
        <v>5</v>
      </c>
      <c r="G142">
        <f t="shared" si="18"/>
        <v>17</v>
      </c>
      <c r="H142">
        <f t="shared" si="19"/>
        <v>20</v>
      </c>
      <c r="I142">
        <f t="shared" si="20"/>
        <v>4</v>
      </c>
      <c r="J142" t="str">
        <f>VLOOKUP($F142,Sheet2!$C$6:$E$17,J$4,FALSE)</f>
        <v>Mayo</v>
      </c>
      <c r="K142" t="str">
        <f>VLOOKUP($F142,Sheet2!$C$6:$E$17,K$4,FALSE)</f>
        <v>May</v>
      </c>
      <c r="L142">
        <f t="shared" si="21"/>
        <v>1</v>
      </c>
      <c r="M142">
        <f t="shared" si="15"/>
        <v>2</v>
      </c>
      <c r="N142">
        <f t="shared" si="15"/>
        <v>2</v>
      </c>
      <c r="O142">
        <f t="shared" si="15"/>
        <v>3</v>
      </c>
    </row>
    <row r="143" spans="4:15" x14ac:dyDescent="0.25">
      <c r="D143" s="1">
        <f t="shared" si="22"/>
        <v>34837</v>
      </c>
      <c r="E143">
        <f t="shared" si="16"/>
        <v>1995</v>
      </c>
      <c r="F143">
        <f t="shared" si="17"/>
        <v>5</v>
      </c>
      <c r="G143">
        <f t="shared" si="18"/>
        <v>18</v>
      </c>
      <c r="H143">
        <f t="shared" si="19"/>
        <v>20</v>
      </c>
      <c r="I143">
        <f t="shared" si="20"/>
        <v>5</v>
      </c>
      <c r="J143" t="str">
        <f>VLOOKUP($F143,Sheet2!$C$6:$E$17,J$4,FALSE)</f>
        <v>Mayo</v>
      </c>
      <c r="K143" t="str">
        <f>VLOOKUP($F143,Sheet2!$C$6:$E$17,K$4,FALSE)</f>
        <v>May</v>
      </c>
      <c r="L143">
        <f t="shared" si="21"/>
        <v>1</v>
      </c>
      <c r="M143">
        <f t="shared" si="15"/>
        <v>2</v>
      </c>
      <c r="N143">
        <f t="shared" si="15"/>
        <v>2</v>
      </c>
      <c r="O143">
        <f t="shared" si="15"/>
        <v>3</v>
      </c>
    </row>
    <row r="144" spans="4:15" x14ac:dyDescent="0.25">
      <c r="D144" s="1">
        <f t="shared" si="22"/>
        <v>34838</v>
      </c>
      <c r="E144">
        <f t="shared" si="16"/>
        <v>1995</v>
      </c>
      <c r="F144">
        <f t="shared" si="17"/>
        <v>5</v>
      </c>
      <c r="G144">
        <f t="shared" si="18"/>
        <v>19</v>
      </c>
      <c r="H144">
        <f t="shared" si="19"/>
        <v>20</v>
      </c>
      <c r="I144">
        <f t="shared" si="20"/>
        <v>6</v>
      </c>
      <c r="J144" t="str">
        <f>VLOOKUP($F144,Sheet2!$C$6:$E$17,J$4,FALSE)</f>
        <v>Mayo</v>
      </c>
      <c r="K144" t="str">
        <f>VLOOKUP($F144,Sheet2!$C$6:$E$17,K$4,FALSE)</f>
        <v>May</v>
      </c>
      <c r="L144">
        <f t="shared" si="21"/>
        <v>1</v>
      </c>
      <c r="M144">
        <f t="shared" si="15"/>
        <v>2</v>
      </c>
      <c r="N144">
        <f t="shared" si="15"/>
        <v>2</v>
      </c>
      <c r="O144">
        <f t="shared" si="15"/>
        <v>3</v>
      </c>
    </row>
    <row r="145" spans="4:15" x14ac:dyDescent="0.25">
      <c r="D145" s="1">
        <f t="shared" si="22"/>
        <v>34839</v>
      </c>
      <c r="E145">
        <f t="shared" si="16"/>
        <v>1995</v>
      </c>
      <c r="F145">
        <f t="shared" si="17"/>
        <v>5</v>
      </c>
      <c r="G145">
        <f t="shared" si="18"/>
        <v>20</v>
      </c>
      <c r="H145">
        <f t="shared" si="19"/>
        <v>20</v>
      </c>
      <c r="I145">
        <f t="shared" si="20"/>
        <v>7</v>
      </c>
      <c r="J145" t="str">
        <f>VLOOKUP($F145,Sheet2!$C$6:$E$17,J$4,FALSE)</f>
        <v>Mayo</v>
      </c>
      <c r="K145" t="str">
        <f>VLOOKUP($F145,Sheet2!$C$6:$E$17,K$4,FALSE)</f>
        <v>May</v>
      </c>
      <c r="L145">
        <f t="shared" si="21"/>
        <v>1</v>
      </c>
      <c r="M145">
        <f t="shared" si="15"/>
        <v>2</v>
      </c>
      <c r="N145">
        <f t="shared" si="15"/>
        <v>2</v>
      </c>
      <c r="O145">
        <f t="shared" si="15"/>
        <v>3</v>
      </c>
    </row>
    <row r="146" spans="4:15" x14ac:dyDescent="0.25">
      <c r="D146" s="1">
        <f t="shared" si="22"/>
        <v>34840</v>
      </c>
      <c r="E146">
        <f t="shared" si="16"/>
        <v>1995</v>
      </c>
      <c r="F146">
        <f t="shared" si="17"/>
        <v>5</v>
      </c>
      <c r="G146">
        <f t="shared" si="18"/>
        <v>21</v>
      </c>
      <c r="H146">
        <f t="shared" si="19"/>
        <v>21</v>
      </c>
      <c r="I146">
        <f t="shared" si="20"/>
        <v>1</v>
      </c>
      <c r="J146" t="str">
        <f>VLOOKUP($F146,Sheet2!$C$6:$E$17,J$4,FALSE)</f>
        <v>Mayo</v>
      </c>
      <c r="K146" t="str">
        <f>VLOOKUP($F146,Sheet2!$C$6:$E$17,K$4,FALSE)</f>
        <v>May</v>
      </c>
      <c r="L146">
        <f t="shared" si="21"/>
        <v>1</v>
      </c>
      <c r="M146">
        <f t="shared" si="15"/>
        <v>2</v>
      </c>
      <c r="N146">
        <f t="shared" si="15"/>
        <v>2</v>
      </c>
      <c r="O146">
        <f t="shared" si="15"/>
        <v>3</v>
      </c>
    </row>
    <row r="147" spans="4:15" x14ac:dyDescent="0.25">
      <c r="D147" s="1">
        <f t="shared" si="22"/>
        <v>34841</v>
      </c>
      <c r="E147">
        <f t="shared" si="16"/>
        <v>1995</v>
      </c>
      <c r="F147">
        <f t="shared" si="17"/>
        <v>5</v>
      </c>
      <c r="G147">
        <f t="shared" si="18"/>
        <v>22</v>
      </c>
      <c r="H147">
        <f t="shared" si="19"/>
        <v>21</v>
      </c>
      <c r="I147">
        <f t="shared" si="20"/>
        <v>2</v>
      </c>
      <c r="J147" t="str">
        <f>VLOOKUP($F147,Sheet2!$C$6:$E$17,J$4,FALSE)</f>
        <v>Mayo</v>
      </c>
      <c r="K147" t="str">
        <f>VLOOKUP($F147,Sheet2!$C$6:$E$17,K$4,FALSE)</f>
        <v>May</v>
      </c>
      <c r="L147">
        <f t="shared" si="21"/>
        <v>1</v>
      </c>
      <c r="M147">
        <f t="shared" si="15"/>
        <v>2</v>
      </c>
      <c r="N147">
        <f t="shared" si="15"/>
        <v>2</v>
      </c>
      <c r="O147">
        <f t="shared" si="15"/>
        <v>3</v>
      </c>
    </row>
    <row r="148" spans="4:15" x14ac:dyDescent="0.25">
      <c r="D148" s="1">
        <f t="shared" si="22"/>
        <v>34842</v>
      </c>
      <c r="E148">
        <f t="shared" si="16"/>
        <v>1995</v>
      </c>
      <c r="F148">
        <f t="shared" si="17"/>
        <v>5</v>
      </c>
      <c r="G148">
        <f t="shared" si="18"/>
        <v>23</v>
      </c>
      <c r="H148">
        <f t="shared" si="19"/>
        <v>21</v>
      </c>
      <c r="I148">
        <f t="shared" si="20"/>
        <v>3</v>
      </c>
      <c r="J148" t="str">
        <f>VLOOKUP($F148,Sheet2!$C$6:$E$17,J$4,FALSE)</f>
        <v>Mayo</v>
      </c>
      <c r="K148" t="str">
        <f>VLOOKUP($F148,Sheet2!$C$6:$E$17,K$4,FALSE)</f>
        <v>May</v>
      </c>
      <c r="L148">
        <f t="shared" si="21"/>
        <v>1</v>
      </c>
      <c r="M148">
        <f t="shared" si="15"/>
        <v>2</v>
      </c>
      <c r="N148">
        <f t="shared" si="15"/>
        <v>2</v>
      </c>
      <c r="O148">
        <f t="shared" si="15"/>
        <v>3</v>
      </c>
    </row>
    <row r="149" spans="4:15" x14ac:dyDescent="0.25">
      <c r="D149" s="1">
        <f t="shared" si="22"/>
        <v>34843</v>
      </c>
      <c r="E149">
        <f t="shared" si="16"/>
        <v>1995</v>
      </c>
      <c r="F149">
        <f t="shared" si="17"/>
        <v>5</v>
      </c>
      <c r="G149">
        <f t="shared" si="18"/>
        <v>24</v>
      </c>
      <c r="H149">
        <f t="shared" si="19"/>
        <v>21</v>
      </c>
      <c r="I149">
        <f t="shared" si="20"/>
        <v>4</v>
      </c>
      <c r="J149" t="str">
        <f>VLOOKUP($F149,Sheet2!$C$6:$E$17,J$4,FALSE)</f>
        <v>Mayo</v>
      </c>
      <c r="K149" t="str">
        <f>VLOOKUP($F149,Sheet2!$C$6:$E$17,K$4,FALSE)</f>
        <v>May</v>
      </c>
      <c r="L149">
        <f t="shared" si="21"/>
        <v>1</v>
      </c>
      <c r="M149">
        <f t="shared" si="15"/>
        <v>2</v>
      </c>
      <c r="N149">
        <f t="shared" si="15"/>
        <v>2</v>
      </c>
      <c r="O149">
        <f t="shared" si="15"/>
        <v>3</v>
      </c>
    </row>
    <row r="150" spans="4:15" x14ac:dyDescent="0.25">
      <c r="D150" s="1">
        <f t="shared" si="22"/>
        <v>34844</v>
      </c>
      <c r="E150">
        <f t="shared" si="16"/>
        <v>1995</v>
      </c>
      <c r="F150">
        <f t="shared" si="17"/>
        <v>5</v>
      </c>
      <c r="G150">
        <f t="shared" si="18"/>
        <v>25</v>
      </c>
      <c r="H150">
        <f t="shared" si="19"/>
        <v>21</v>
      </c>
      <c r="I150">
        <f t="shared" si="20"/>
        <v>5</v>
      </c>
      <c r="J150" t="str">
        <f>VLOOKUP($F150,Sheet2!$C$6:$E$17,J$4,FALSE)</f>
        <v>Mayo</v>
      </c>
      <c r="K150" t="str">
        <f>VLOOKUP($F150,Sheet2!$C$6:$E$17,K$4,FALSE)</f>
        <v>May</v>
      </c>
      <c r="L150">
        <f t="shared" si="21"/>
        <v>1</v>
      </c>
      <c r="M150">
        <f t="shared" si="15"/>
        <v>2</v>
      </c>
      <c r="N150">
        <f t="shared" si="15"/>
        <v>2</v>
      </c>
      <c r="O150">
        <f t="shared" si="15"/>
        <v>3</v>
      </c>
    </row>
    <row r="151" spans="4:15" x14ac:dyDescent="0.25">
      <c r="D151" s="1">
        <f t="shared" si="22"/>
        <v>34845</v>
      </c>
      <c r="E151">
        <f t="shared" si="16"/>
        <v>1995</v>
      </c>
      <c r="F151">
        <f t="shared" si="17"/>
        <v>5</v>
      </c>
      <c r="G151">
        <f t="shared" si="18"/>
        <v>26</v>
      </c>
      <c r="H151">
        <f t="shared" si="19"/>
        <v>21</v>
      </c>
      <c r="I151">
        <f t="shared" si="20"/>
        <v>6</v>
      </c>
      <c r="J151" t="str">
        <f>VLOOKUP($F151,Sheet2!$C$6:$E$17,J$4,FALSE)</f>
        <v>Mayo</v>
      </c>
      <c r="K151" t="str">
        <f>VLOOKUP($F151,Sheet2!$C$6:$E$17,K$4,FALSE)</f>
        <v>May</v>
      </c>
      <c r="L151">
        <f t="shared" si="21"/>
        <v>1</v>
      </c>
      <c r="M151">
        <f t="shared" si="15"/>
        <v>2</v>
      </c>
      <c r="N151">
        <f t="shared" si="15"/>
        <v>2</v>
      </c>
      <c r="O151">
        <f t="shared" si="15"/>
        <v>3</v>
      </c>
    </row>
    <row r="152" spans="4:15" x14ac:dyDescent="0.25">
      <c r="D152" s="1">
        <f t="shared" si="22"/>
        <v>34846</v>
      </c>
      <c r="E152">
        <f t="shared" si="16"/>
        <v>1995</v>
      </c>
      <c r="F152">
        <f t="shared" si="17"/>
        <v>5</v>
      </c>
      <c r="G152">
        <f t="shared" si="18"/>
        <v>27</v>
      </c>
      <c r="H152">
        <f t="shared" si="19"/>
        <v>21</v>
      </c>
      <c r="I152">
        <f t="shared" si="20"/>
        <v>7</v>
      </c>
      <c r="J152" t="str">
        <f>VLOOKUP($F152,Sheet2!$C$6:$E$17,J$4,FALSE)</f>
        <v>Mayo</v>
      </c>
      <c r="K152" t="str">
        <f>VLOOKUP($F152,Sheet2!$C$6:$E$17,K$4,FALSE)</f>
        <v>May</v>
      </c>
      <c r="L152">
        <f t="shared" si="21"/>
        <v>1</v>
      </c>
      <c r="M152">
        <f t="shared" si="15"/>
        <v>2</v>
      </c>
      <c r="N152">
        <f t="shared" si="15"/>
        <v>2</v>
      </c>
      <c r="O152">
        <f t="shared" si="15"/>
        <v>3</v>
      </c>
    </row>
    <row r="153" spans="4:15" x14ac:dyDescent="0.25">
      <c r="D153" s="1">
        <f t="shared" si="22"/>
        <v>34847</v>
      </c>
      <c r="E153">
        <f t="shared" si="16"/>
        <v>1995</v>
      </c>
      <c r="F153">
        <f t="shared" si="17"/>
        <v>5</v>
      </c>
      <c r="G153">
        <f t="shared" si="18"/>
        <v>28</v>
      </c>
      <c r="H153">
        <f t="shared" si="19"/>
        <v>22</v>
      </c>
      <c r="I153">
        <f t="shared" si="20"/>
        <v>1</v>
      </c>
      <c r="J153" t="str">
        <f>VLOOKUP($F153,Sheet2!$C$6:$E$17,J$4,FALSE)</f>
        <v>Mayo</v>
      </c>
      <c r="K153" t="str">
        <f>VLOOKUP($F153,Sheet2!$C$6:$E$17,K$4,FALSE)</f>
        <v>May</v>
      </c>
      <c r="L153">
        <f t="shared" si="21"/>
        <v>1</v>
      </c>
      <c r="M153">
        <f t="shared" si="15"/>
        <v>2</v>
      </c>
      <c r="N153">
        <f t="shared" si="15"/>
        <v>2</v>
      </c>
      <c r="O153">
        <f t="shared" si="15"/>
        <v>3</v>
      </c>
    </row>
    <row r="154" spans="4:15" x14ac:dyDescent="0.25">
      <c r="D154" s="1">
        <f t="shared" si="22"/>
        <v>34848</v>
      </c>
      <c r="E154">
        <f t="shared" si="16"/>
        <v>1995</v>
      </c>
      <c r="F154">
        <f t="shared" si="17"/>
        <v>5</v>
      </c>
      <c r="G154">
        <f t="shared" si="18"/>
        <v>29</v>
      </c>
      <c r="H154">
        <f t="shared" si="19"/>
        <v>22</v>
      </c>
      <c r="I154">
        <f t="shared" si="20"/>
        <v>2</v>
      </c>
      <c r="J154" t="str">
        <f>VLOOKUP($F154,Sheet2!$C$6:$E$17,J$4,FALSE)</f>
        <v>Mayo</v>
      </c>
      <c r="K154" t="str">
        <f>VLOOKUP($F154,Sheet2!$C$6:$E$17,K$4,FALSE)</f>
        <v>May</v>
      </c>
      <c r="L154">
        <f t="shared" si="21"/>
        <v>1</v>
      </c>
      <c r="M154">
        <f t="shared" si="15"/>
        <v>2</v>
      </c>
      <c r="N154">
        <f t="shared" si="15"/>
        <v>2</v>
      </c>
      <c r="O154">
        <f t="shared" si="15"/>
        <v>3</v>
      </c>
    </row>
    <row r="155" spans="4:15" x14ac:dyDescent="0.25">
      <c r="D155" s="1">
        <f t="shared" si="22"/>
        <v>34849</v>
      </c>
      <c r="E155">
        <f t="shared" si="16"/>
        <v>1995</v>
      </c>
      <c r="F155">
        <f t="shared" si="17"/>
        <v>5</v>
      </c>
      <c r="G155">
        <f t="shared" si="18"/>
        <v>30</v>
      </c>
      <c r="H155">
        <f t="shared" si="19"/>
        <v>22</v>
      </c>
      <c r="I155">
        <f t="shared" si="20"/>
        <v>3</v>
      </c>
      <c r="J155" t="str">
        <f>VLOOKUP($F155,Sheet2!$C$6:$E$17,J$4,FALSE)</f>
        <v>Mayo</v>
      </c>
      <c r="K155" t="str">
        <f>VLOOKUP($F155,Sheet2!$C$6:$E$17,K$4,FALSE)</f>
        <v>May</v>
      </c>
      <c r="L155">
        <f t="shared" si="21"/>
        <v>1</v>
      </c>
      <c r="M155">
        <f t="shared" si="15"/>
        <v>2</v>
      </c>
      <c r="N155">
        <f t="shared" si="15"/>
        <v>2</v>
      </c>
      <c r="O155">
        <f t="shared" si="15"/>
        <v>3</v>
      </c>
    </row>
    <row r="156" spans="4:15" x14ac:dyDescent="0.25">
      <c r="D156" s="1">
        <f t="shared" si="22"/>
        <v>34850</v>
      </c>
      <c r="E156">
        <f t="shared" si="16"/>
        <v>1995</v>
      </c>
      <c r="F156">
        <f t="shared" si="17"/>
        <v>5</v>
      </c>
      <c r="G156">
        <f t="shared" si="18"/>
        <v>31</v>
      </c>
      <c r="H156">
        <f t="shared" si="19"/>
        <v>22</v>
      </c>
      <c r="I156">
        <f t="shared" si="20"/>
        <v>4</v>
      </c>
      <c r="J156" t="str">
        <f>VLOOKUP($F156,Sheet2!$C$6:$E$17,J$4,FALSE)</f>
        <v>Mayo</v>
      </c>
      <c r="K156" t="str">
        <f>VLOOKUP($F156,Sheet2!$C$6:$E$17,K$4,FALSE)</f>
        <v>May</v>
      </c>
      <c r="L156">
        <f t="shared" si="21"/>
        <v>1</v>
      </c>
      <c r="M156">
        <f t="shared" si="15"/>
        <v>2</v>
      </c>
      <c r="N156">
        <f t="shared" si="15"/>
        <v>2</v>
      </c>
      <c r="O156">
        <f t="shared" si="15"/>
        <v>3</v>
      </c>
    </row>
    <row r="157" spans="4:15" x14ac:dyDescent="0.25">
      <c r="D157" s="1">
        <f t="shared" si="22"/>
        <v>34851</v>
      </c>
      <c r="E157">
        <f t="shared" si="16"/>
        <v>1995</v>
      </c>
      <c r="F157">
        <f t="shared" si="17"/>
        <v>6</v>
      </c>
      <c r="G157">
        <f t="shared" si="18"/>
        <v>1</v>
      </c>
      <c r="H157">
        <f t="shared" si="19"/>
        <v>22</v>
      </c>
      <c r="I157">
        <f t="shared" si="20"/>
        <v>5</v>
      </c>
      <c r="J157" t="str">
        <f>VLOOKUP($F157,Sheet2!$C$6:$E$17,J$4,FALSE)</f>
        <v>Junio</v>
      </c>
      <c r="K157" t="str">
        <f>VLOOKUP($F157,Sheet2!$C$6:$E$17,K$4,FALSE)</f>
        <v>June</v>
      </c>
      <c r="L157">
        <f t="shared" si="21"/>
        <v>2</v>
      </c>
      <c r="M157">
        <f t="shared" si="15"/>
        <v>3</v>
      </c>
      <c r="N157">
        <f t="shared" si="15"/>
        <v>2</v>
      </c>
      <c r="O157">
        <f t="shared" si="15"/>
        <v>4</v>
      </c>
    </row>
    <row r="158" spans="4:15" x14ac:dyDescent="0.25">
      <c r="D158" s="1">
        <f t="shared" si="22"/>
        <v>34852</v>
      </c>
      <c r="E158">
        <f t="shared" si="16"/>
        <v>1995</v>
      </c>
      <c r="F158">
        <f t="shared" si="17"/>
        <v>6</v>
      </c>
      <c r="G158">
        <f t="shared" si="18"/>
        <v>2</v>
      </c>
      <c r="H158">
        <f t="shared" si="19"/>
        <v>22</v>
      </c>
      <c r="I158">
        <f t="shared" si="20"/>
        <v>6</v>
      </c>
      <c r="J158" t="str">
        <f>VLOOKUP($F158,Sheet2!$C$6:$E$17,J$4,FALSE)</f>
        <v>Junio</v>
      </c>
      <c r="K158" t="str">
        <f>VLOOKUP($F158,Sheet2!$C$6:$E$17,K$4,FALSE)</f>
        <v>June</v>
      </c>
      <c r="L158">
        <f t="shared" si="21"/>
        <v>2</v>
      </c>
      <c r="M158">
        <f t="shared" si="15"/>
        <v>3</v>
      </c>
      <c r="N158">
        <f t="shared" si="15"/>
        <v>2</v>
      </c>
      <c r="O158">
        <f t="shared" si="15"/>
        <v>4</v>
      </c>
    </row>
    <row r="159" spans="4:15" x14ac:dyDescent="0.25">
      <c r="D159" s="1">
        <f t="shared" si="22"/>
        <v>34853</v>
      </c>
      <c r="E159">
        <f t="shared" si="16"/>
        <v>1995</v>
      </c>
      <c r="F159">
        <f t="shared" si="17"/>
        <v>6</v>
      </c>
      <c r="G159">
        <f t="shared" si="18"/>
        <v>3</v>
      </c>
      <c r="H159">
        <f t="shared" si="19"/>
        <v>22</v>
      </c>
      <c r="I159">
        <f t="shared" si="20"/>
        <v>7</v>
      </c>
      <c r="J159" t="str">
        <f>VLOOKUP($F159,Sheet2!$C$6:$E$17,J$4,FALSE)</f>
        <v>Junio</v>
      </c>
      <c r="K159" t="str">
        <f>VLOOKUP($F159,Sheet2!$C$6:$E$17,K$4,FALSE)</f>
        <v>June</v>
      </c>
      <c r="L159">
        <f t="shared" si="21"/>
        <v>2</v>
      </c>
      <c r="M159">
        <f t="shared" si="15"/>
        <v>3</v>
      </c>
      <c r="N159">
        <f t="shared" si="15"/>
        <v>2</v>
      </c>
      <c r="O159">
        <f t="shared" si="15"/>
        <v>4</v>
      </c>
    </row>
    <row r="160" spans="4:15" x14ac:dyDescent="0.25">
      <c r="D160" s="1">
        <f t="shared" si="22"/>
        <v>34854</v>
      </c>
      <c r="E160">
        <f t="shared" si="16"/>
        <v>1995</v>
      </c>
      <c r="F160">
        <f t="shared" si="17"/>
        <v>6</v>
      </c>
      <c r="G160">
        <f t="shared" si="18"/>
        <v>4</v>
      </c>
      <c r="H160">
        <f t="shared" si="19"/>
        <v>23</v>
      </c>
      <c r="I160">
        <f t="shared" si="20"/>
        <v>1</v>
      </c>
      <c r="J160" t="str">
        <f>VLOOKUP($F160,Sheet2!$C$6:$E$17,J$4,FALSE)</f>
        <v>Junio</v>
      </c>
      <c r="K160" t="str">
        <f>VLOOKUP($F160,Sheet2!$C$6:$E$17,K$4,FALSE)</f>
        <v>June</v>
      </c>
      <c r="L160">
        <f t="shared" si="21"/>
        <v>2</v>
      </c>
      <c r="M160">
        <f t="shared" si="15"/>
        <v>3</v>
      </c>
      <c r="N160">
        <f t="shared" si="15"/>
        <v>2</v>
      </c>
      <c r="O160">
        <f t="shared" si="15"/>
        <v>4</v>
      </c>
    </row>
    <row r="161" spans="4:15" x14ac:dyDescent="0.25">
      <c r="D161" s="1">
        <f t="shared" si="22"/>
        <v>34855</v>
      </c>
      <c r="E161">
        <f t="shared" si="16"/>
        <v>1995</v>
      </c>
      <c r="F161">
        <f t="shared" si="17"/>
        <v>6</v>
      </c>
      <c r="G161">
        <f t="shared" si="18"/>
        <v>5</v>
      </c>
      <c r="H161">
        <f t="shared" si="19"/>
        <v>23</v>
      </c>
      <c r="I161">
        <f t="shared" si="20"/>
        <v>2</v>
      </c>
      <c r="J161" t="str">
        <f>VLOOKUP($F161,Sheet2!$C$6:$E$17,J$4,FALSE)</f>
        <v>Junio</v>
      </c>
      <c r="K161" t="str">
        <f>VLOOKUP($F161,Sheet2!$C$6:$E$17,K$4,FALSE)</f>
        <v>June</v>
      </c>
      <c r="L161">
        <f t="shared" si="21"/>
        <v>2</v>
      </c>
      <c r="M161">
        <f t="shared" si="15"/>
        <v>3</v>
      </c>
      <c r="N161">
        <f t="shared" si="15"/>
        <v>2</v>
      </c>
      <c r="O161">
        <f t="shared" si="15"/>
        <v>4</v>
      </c>
    </row>
    <row r="162" spans="4:15" x14ac:dyDescent="0.25">
      <c r="D162" s="1">
        <f t="shared" si="22"/>
        <v>34856</v>
      </c>
      <c r="E162">
        <f t="shared" si="16"/>
        <v>1995</v>
      </c>
      <c r="F162">
        <f t="shared" si="17"/>
        <v>6</v>
      </c>
      <c r="G162">
        <f t="shared" si="18"/>
        <v>6</v>
      </c>
      <c r="H162">
        <f t="shared" si="19"/>
        <v>23</v>
      </c>
      <c r="I162">
        <f t="shared" si="20"/>
        <v>3</v>
      </c>
      <c r="J162" t="str">
        <f>VLOOKUP($F162,Sheet2!$C$6:$E$17,J$4,FALSE)</f>
        <v>Junio</v>
      </c>
      <c r="K162" t="str">
        <f>VLOOKUP($F162,Sheet2!$C$6:$E$17,K$4,FALSE)</f>
        <v>June</v>
      </c>
      <c r="L162">
        <f t="shared" si="21"/>
        <v>2</v>
      </c>
      <c r="M162">
        <f t="shared" si="15"/>
        <v>3</v>
      </c>
      <c r="N162">
        <f t="shared" si="15"/>
        <v>2</v>
      </c>
      <c r="O162">
        <f t="shared" si="15"/>
        <v>4</v>
      </c>
    </row>
    <row r="163" spans="4:15" x14ac:dyDescent="0.25">
      <c r="D163" s="1">
        <f t="shared" si="22"/>
        <v>34857</v>
      </c>
      <c r="E163">
        <f t="shared" si="16"/>
        <v>1995</v>
      </c>
      <c r="F163">
        <f t="shared" si="17"/>
        <v>6</v>
      </c>
      <c r="G163">
        <f t="shared" si="18"/>
        <v>7</v>
      </c>
      <c r="H163">
        <f t="shared" si="19"/>
        <v>23</v>
      </c>
      <c r="I163">
        <f t="shared" si="20"/>
        <v>4</v>
      </c>
      <c r="J163" t="str">
        <f>VLOOKUP($F163,Sheet2!$C$6:$E$17,J$4,FALSE)</f>
        <v>Junio</v>
      </c>
      <c r="K163" t="str">
        <f>VLOOKUP($F163,Sheet2!$C$6:$E$17,K$4,FALSE)</f>
        <v>June</v>
      </c>
      <c r="L163">
        <f t="shared" si="21"/>
        <v>2</v>
      </c>
      <c r="M163">
        <f t="shared" si="15"/>
        <v>3</v>
      </c>
      <c r="N163">
        <f t="shared" si="15"/>
        <v>2</v>
      </c>
      <c r="O163">
        <f t="shared" si="15"/>
        <v>4</v>
      </c>
    </row>
    <row r="164" spans="4:15" x14ac:dyDescent="0.25">
      <c r="D164" s="1">
        <f t="shared" si="22"/>
        <v>34858</v>
      </c>
      <c r="E164">
        <f t="shared" si="16"/>
        <v>1995</v>
      </c>
      <c r="F164">
        <f t="shared" si="17"/>
        <v>6</v>
      </c>
      <c r="G164">
        <f t="shared" si="18"/>
        <v>8</v>
      </c>
      <c r="H164">
        <f t="shared" si="19"/>
        <v>23</v>
      </c>
      <c r="I164">
        <f t="shared" si="20"/>
        <v>5</v>
      </c>
      <c r="J164" t="str">
        <f>VLOOKUP($F164,Sheet2!$C$6:$E$17,J$4,FALSE)</f>
        <v>Junio</v>
      </c>
      <c r="K164" t="str">
        <f>VLOOKUP($F164,Sheet2!$C$6:$E$17,K$4,FALSE)</f>
        <v>June</v>
      </c>
      <c r="L164">
        <f t="shared" si="21"/>
        <v>2</v>
      </c>
      <c r="M164">
        <f t="shared" si="15"/>
        <v>3</v>
      </c>
      <c r="N164">
        <f t="shared" si="15"/>
        <v>2</v>
      </c>
      <c r="O164">
        <f t="shared" si="15"/>
        <v>4</v>
      </c>
    </row>
    <row r="165" spans="4:15" x14ac:dyDescent="0.25">
      <c r="D165" s="1">
        <f t="shared" si="22"/>
        <v>34859</v>
      </c>
      <c r="E165">
        <f t="shared" si="16"/>
        <v>1995</v>
      </c>
      <c r="F165">
        <f t="shared" si="17"/>
        <v>6</v>
      </c>
      <c r="G165">
        <f t="shared" si="18"/>
        <v>9</v>
      </c>
      <c r="H165">
        <f t="shared" si="19"/>
        <v>23</v>
      </c>
      <c r="I165">
        <f t="shared" si="20"/>
        <v>6</v>
      </c>
      <c r="J165" t="str">
        <f>VLOOKUP($F165,Sheet2!$C$6:$E$17,J$4,FALSE)</f>
        <v>Junio</v>
      </c>
      <c r="K165" t="str">
        <f>VLOOKUP($F165,Sheet2!$C$6:$E$17,K$4,FALSE)</f>
        <v>June</v>
      </c>
      <c r="L165">
        <f t="shared" si="21"/>
        <v>2</v>
      </c>
      <c r="M165">
        <f t="shared" si="15"/>
        <v>3</v>
      </c>
      <c r="N165">
        <f t="shared" si="15"/>
        <v>2</v>
      </c>
      <c r="O165">
        <f t="shared" si="15"/>
        <v>4</v>
      </c>
    </row>
    <row r="166" spans="4:15" x14ac:dyDescent="0.25">
      <c r="D166" s="1">
        <f t="shared" si="22"/>
        <v>34860</v>
      </c>
      <c r="E166">
        <f t="shared" si="16"/>
        <v>1995</v>
      </c>
      <c r="F166">
        <f t="shared" si="17"/>
        <v>6</v>
      </c>
      <c r="G166">
        <f t="shared" si="18"/>
        <v>10</v>
      </c>
      <c r="H166">
        <f t="shared" si="19"/>
        <v>23</v>
      </c>
      <c r="I166">
        <f t="shared" si="20"/>
        <v>7</v>
      </c>
      <c r="J166" t="str">
        <f>VLOOKUP($F166,Sheet2!$C$6:$E$17,J$4,FALSE)</f>
        <v>Junio</v>
      </c>
      <c r="K166" t="str">
        <f>VLOOKUP($F166,Sheet2!$C$6:$E$17,K$4,FALSE)</f>
        <v>June</v>
      </c>
      <c r="L166">
        <f t="shared" si="21"/>
        <v>2</v>
      </c>
      <c r="M166">
        <f t="shared" si="15"/>
        <v>3</v>
      </c>
      <c r="N166">
        <f t="shared" si="15"/>
        <v>2</v>
      </c>
      <c r="O166">
        <f t="shared" si="15"/>
        <v>4</v>
      </c>
    </row>
    <row r="167" spans="4:15" x14ac:dyDescent="0.25">
      <c r="D167" s="1">
        <f t="shared" si="22"/>
        <v>34861</v>
      </c>
      <c r="E167">
        <f t="shared" si="16"/>
        <v>1995</v>
      </c>
      <c r="F167">
        <f t="shared" si="17"/>
        <v>6</v>
      </c>
      <c r="G167">
        <f t="shared" si="18"/>
        <v>11</v>
      </c>
      <c r="H167">
        <f t="shared" si="19"/>
        <v>24</v>
      </c>
      <c r="I167">
        <f t="shared" si="20"/>
        <v>1</v>
      </c>
      <c r="J167" t="str">
        <f>VLOOKUP($F167,Sheet2!$C$6:$E$17,J$4,FALSE)</f>
        <v>Junio</v>
      </c>
      <c r="K167" t="str">
        <f>VLOOKUP($F167,Sheet2!$C$6:$E$17,K$4,FALSE)</f>
        <v>June</v>
      </c>
      <c r="L167">
        <f t="shared" si="21"/>
        <v>2</v>
      </c>
      <c r="M167">
        <f t="shared" si="15"/>
        <v>3</v>
      </c>
      <c r="N167">
        <f t="shared" si="15"/>
        <v>2</v>
      </c>
      <c r="O167">
        <f t="shared" si="15"/>
        <v>4</v>
      </c>
    </row>
    <row r="168" spans="4:15" x14ac:dyDescent="0.25">
      <c r="D168" s="1">
        <f t="shared" si="22"/>
        <v>34862</v>
      </c>
      <c r="E168">
        <f t="shared" si="16"/>
        <v>1995</v>
      </c>
      <c r="F168">
        <f t="shared" si="17"/>
        <v>6</v>
      </c>
      <c r="G168">
        <f t="shared" si="18"/>
        <v>12</v>
      </c>
      <c r="H168">
        <f t="shared" si="19"/>
        <v>24</v>
      </c>
      <c r="I168">
        <f t="shared" si="20"/>
        <v>2</v>
      </c>
      <c r="J168" t="str">
        <f>VLOOKUP($F168,Sheet2!$C$6:$E$17,J$4,FALSE)</f>
        <v>Junio</v>
      </c>
      <c r="K168" t="str">
        <f>VLOOKUP($F168,Sheet2!$C$6:$E$17,K$4,FALSE)</f>
        <v>June</v>
      </c>
      <c r="L168">
        <f t="shared" si="21"/>
        <v>2</v>
      </c>
      <c r="M168">
        <f t="shared" si="15"/>
        <v>3</v>
      </c>
      <c r="N168">
        <f t="shared" si="15"/>
        <v>2</v>
      </c>
      <c r="O168">
        <f t="shared" si="15"/>
        <v>4</v>
      </c>
    </row>
    <row r="169" spans="4:15" x14ac:dyDescent="0.25">
      <c r="D169" s="1">
        <f t="shared" si="22"/>
        <v>34863</v>
      </c>
      <c r="E169">
        <f t="shared" si="16"/>
        <v>1995</v>
      </c>
      <c r="F169">
        <f t="shared" si="17"/>
        <v>6</v>
      </c>
      <c r="G169">
        <f t="shared" si="18"/>
        <v>13</v>
      </c>
      <c r="H169">
        <f t="shared" si="19"/>
        <v>24</v>
      </c>
      <c r="I169">
        <f t="shared" si="20"/>
        <v>3</v>
      </c>
      <c r="J169" t="str">
        <f>VLOOKUP($F169,Sheet2!$C$6:$E$17,J$4,FALSE)</f>
        <v>Junio</v>
      </c>
      <c r="K169" t="str">
        <f>VLOOKUP($F169,Sheet2!$C$6:$E$17,K$4,FALSE)</f>
        <v>June</v>
      </c>
      <c r="L169">
        <f t="shared" si="21"/>
        <v>2</v>
      </c>
      <c r="M169">
        <f t="shared" si="15"/>
        <v>3</v>
      </c>
      <c r="N169">
        <f t="shared" si="15"/>
        <v>2</v>
      </c>
      <c r="O169">
        <f t="shared" si="15"/>
        <v>4</v>
      </c>
    </row>
    <row r="170" spans="4:15" x14ac:dyDescent="0.25">
      <c r="D170" s="1">
        <f t="shared" si="22"/>
        <v>34864</v>
      </c>
      <c r="E170">
        <f t="shared" si="16"/>
        <v>1995</v>
      </c>
      <c r="F170">
        <f t="shared" si="17"/>
        <v>6</v>
      </c>
      <c r="G170">
        <f t="shared" si="18"/>
        <v>14</v>
      </c>
      <c r="H170">
        <f t="shared" si="19"/>
        <v>24</v>
      </c>
      <c r="I170">
        <f t="shared" si="20"/>
        <v>4</v>
      </c>
      <c r="J170" t="str">
        <f>VLOOKUP($F170,Sheet2!$C$6:$E$17,J$4,FALSE)</f>
        <v>Junio</v>
      </c>
      <c r="K170" t="str">
        <f>VLOOKUP($F170,Sheet2!$C$6:$E$17,K$4,FALSE)</f>
        <v>June</v>
      </c>
      <c r="L170">
        <f t="shared" si="21"/>
        <v>2</v>
      </c>
      <c r="M170">
        <f t="shared" si="15"/>
        <v>3</v>
      </c>
      <c r="N170">
        <f t="shared" si="15"/>
        <v>2</v>
      </c>
      <c r="O170">
        <f t="shared" si="15"/>
        <v>4</v>
      </c>
    </row>
    <row r="171" spans="4:15" x14ac:dyDescent="0.25">
      <c r="D171" s="1">
        <f t="shared" si="22"/>
        <v>34865</v>
      </c>
      <c r="E171">
        <f t="shared" si="16"/>
        <v>1995</v>
      </c>
      <c r="F171">
        <f t="shared" si="17"/>
        <v>6</v>
      </c>
      <c r="G171">
        <f t="shared" si="18"/>
        <v>15</v>
      </c>
      <c r="H171">
        <f t="shared" si="19"/>
        <v>24</v>
      </c>
      <c r="I171">
        <f t="shared" si="20"/>
        <v>5</v>
      </c>
      <c r="J171" t="str">
        <f>VLOOKUP($F171,Sheet2!$C$6:$E$17,J$4,FALSE)</f>
        <v>Junio</v>
      </c>
      <c r="K171" t="str">
        <f>VLOOKUP($F171,Sheet2!$C$6:$E$17,K$4,FALSE)</f>
        <v>June</v>
      </c>
      <c r="L171">
        <f t="shared" si="21"/>
        <v>2</v>
      </c>
      <c r="M171">
        <f t="shared" si="15"/>
        <v>3</v>
      </c>
      <c r="N171">
        <f t="shared" si="15"/>
        <v>2</v>
      </c>
      <c r="O171">
        <f t="shared" si="15"/>
        <v>4</v>
      </c>
    </row>
    <row r="172" spans="4:15" x14ac:dyDescent="0.25">
      <c r="D172" s="1">
        <f t="shared" si="22"/>
        <v>34866</v>
      </c>
      <c r="E172">
        <f t="shared" si="16"/>
        <v>1995</v>
      </c>
      <c r="F172">
        <f t="shared" si="17"/>
        <v>6</v>
      </c>
      <c r="G172">
        <f t="shared" si="18"/>
        <v>16</v>
      </c>
      <c r="H172">
        <f t="shared" si="19"/>
        <v>24</v>
      </c>
      <c r="I172">
        <f t="shared" si="20"/>
        <v>6</v>
      </c>
      <c r="J172" t="str">
        <f>VLOOKUP($F172,Sheet2!$C$6:$E$17,J$4,FALSE)</f>
        <v>Junio</v>
      </c>
      <c r="K172" t="str">
        <f>VLOOKUP($F172,Sheet2!$C$6:$E$17,K$4,FALSE)</f>
        <v>June</v>
      </c>
      <c r="L172">
        <f t="shared" si="21"/>
        <v>2</v>
      </c>
      <c r="M172">
        <f t="shared" si="15"/>
        <v>3</v>
      </c>
      <c r="N172">
        <f t="shared" si="15"/>
        <v>2</v>
      </c>
      <c r="O172">
        <f t="shared" si="15"/>
        <v>4</v>
      </c>
    </row>
    <row r="173" spans="4:15" x14ac:dyDescent="0.25">
      <c r="D173" s="1">
        <f t="shared" si="22"/>
        <v>34867</v>
      </c>
      <c r="E173">
        <f t="shared" si="16"/>
        <v>1995</v>
      </c>
      <c r="F173">
        <f t="shared" si="17"/>
        <v>6</v>
      </c>
      <c r="G173">
        <f t="shared" si="18"/>
        <v>17</v>
      </c>
      <c r="H173">
        <f t="shared" si="19"/>
        <v>24</v>
      </c>
      <c r="I173">
        <f t="shared" si="20"/>
        <v>7</v>
      </c>
      <c r="J173" t="str">
        <f>VLOOKUP($F173,Sheet2!$C$6:$E$17,J$4,FALSE)</f>
        <v>Junio</v>
      </c>
      <c r="K173" t="str">
        <f>VLOOKUP($F173,Sheet2!$C$6:$E$17,K$4,FALSE)</f>
        <v>June</v>
      </c>
      <c r="L173">
        <f t="shared" si="21"/>
        <v>2</v>
      </c>
      <c r="M173">
        <f t="shared" si="15"/>
        <v>3</v>
      </c>
      <c r="N173">
        <f t="shared" si="15"/>
        <v>2</v>
      </c>
      <c r="O173">
        <f t="shared" si="15"/>
        <v>4</v>
      </c>
    </row>
    <row r="174" spans="4:15" x14ac:dyDescent="0.25">
      <c r="D174" s="1">
        <f t="shared" si="22"/>
        <v>34868</v>
      </c>
      <c r="E174">
        <f t="shared" si="16"/>
        <v>1995</v>
      </c>
      <c r="F174">
        <f t="shared" si="17"/>
        <v>6</v>
      </c>
      <c r="G174">
        <f t="shared" si="18"/>
        <v>18</v>
      </c>
      <c r="H174">
        <f t="shared" si="19"/>
        <v>25</v>
      </c>
      <c r="I174">
        <f t="shared" si="20"/>
        <v>1</v>
      </c>
      <c r="J174" t="str">
        <f>VLOOKUP($F174,Sheet2!$C$6:$E$17,J$4,FALSE)</f>
        <v>Junio</v>
      </c>
      <c r="K174" t="str">
        <f>VLOOKUP($F174,Sheet2!$C$6:$E$17,K$4,FALSE)</f>
        <v>June</v>
      </c>
      <c r="L174">
        <f t="shared" si="21"/>
        <v>2</v>
      </c>
      <c r="M174">
        <f t="shared" si="15"/>
        <v>3</v>
      </c>
      <c r="N174">
        <f t="shared" si="15"/>
        <v>2</v>
      </c>
      <c r="O174">
        <f t="shared" si="15"/>
        <v>4</v>
      </c>
    </row>
    <row r="175" spans="4:15" x14ac:dyDescent="0.25">
      <c r="D175" s="1">
        <f t="shared" si="22"/>
        <v>34869</v>
      </c>
      <c r="E175">
        <f t="shared" si="16"/>
        <v>1995</v>
      </c>
      <c r="F175">
        <f t="shared" si="17"/>
        <v>6</v>
      </c>
      <c r="G175">
        <f t="shared" si="18"/>
        <v>19</v>
      </c>
      <c r="H175">
        <f t="shared" si="19"/>
        <v>25</v>
      </c>
      <c r="I175">
        <f t="shared" si="20"/>
        <v>2</v>
      </c>
      <c r="J175" t="str">
        <f>VLOOKUP($F175,Sheet2!$C$6:$E$17,J$4,FALSE)</f>
        <v>Junio</v>
      </c>
      <c r="K175" t="str">
        <f>VLOOKUP($F175,Sheet2!$C$6:$E$17,K$4,FALSE)</f>
        <v>June</v>
      </c>
      <c r="L175">
        <f t="shared" si="21"/>
        <v>2</v>
      </c>
      <c r="M175">
        <f t="shared" si="15"/>
        <v>3</v>
      </c>
      <c r="N175">
        <f t="shared" si="15"/>
        <v>2</v>
      </c>
      <c r="O175">
        <f t="shared" si="15"/>
        <v>4</v>
      </c>
    </row>
    <row r="176" spans="4:15" x14ac:dyDescent="0.25">
      <c r="D176" s="1">
        <f t="shared" si="22"/>
        <v>34870</v>
      </c>
      <c r="E176">
        <f t="shared" si="16"/>
        <v>1995</v>
      </c>
      <c r="F176">
        <f t="shared" si="17"/>
        <v>6</v>
      </c>
      <c r="G176">
        <f t="shared" si="18"/>
        <v>20</v>
      </c>
      <c r="H176">
        <f t="shared" si="19"/>
        <v>25</v>
      </c>
      <c r="I176">
        <f t="shared" si="20"/>
        <v>3</v>
      </c>
      <c r="J176" t="str">
        <f>VLOOKUP($F176,Sheet2!$C$6:$E$17,J$4,FALSE)</f>
        <v>Junio</v>
      </c>
      <c r="K176" t="str">
        <f>VLOOKUP($F176,Sheet2!$C$6:$E$17,K$4,FALSE)</f>
        <v>June</v>
      </c>
      <c r="L176">
        <f t="shared" si="21"/>
        <v>2</v>
      </c>
      <c r="M176">
        <f t="shared" si="15"/>
        <v>3</v>
      </c>
      <c r="N176">
        <f t="shared" si="15"/>
        <v>2</v>
      </c>
      <c r="O176">
        <f t="shared" si="15"/>
        <v>4</v>
      </c>
    </row>
    <row r="177" spans="4:15" x14ac:dyDescent="0.25">
      <c r="D177" s="1">
        <f t="shared" si="22"/>
        <v>34871</v>
      </c>
      <c r="E177">
        <f t="shared" si="16"/>
        <v>1995</v>
      </c>
      <c r="F177">
        <f t="shared" si="17"/>
        <v>6</v>
      </c>
      <c r="G177">
        <f t="shared" si="18"/>
        <v>21</v>
      </c>
      <c r="H177">
        <f t="shared" si="19"/>
        <v>25</v>
      </c>
      <c r="I177">
        <f t="shared" si="20"/>
        <v>4</v>
      </c>
      <c r="J177" t="str">
        <f>VLOOKUP($F177,Sheet2!$C$6:$E$17,J$4,FALSE)</f>
        <v>Junio</v>
      </c>
      <c r="K177" t="str">
        <f>VLOOKUP($F177,Sheet2!$C$6:$E$17,K$4,FALSE)</f>
        <v>June</v>
      </c>
      <c r="L177">
        <f t="shared" si="21"/>
        <v>2</v>
      </c>
      <c r="M177">
        <f t="shared" si="15"/>
        <v>3</v>
      </c>
      <c r="N177">
        <f t="shared" si="15"/>
        <v>2</v>
      </c>
      <c r="O177">
        <f t="shared" si="15"/>
        <v>4</v>
      </c>
    </row>
    <row r="178" spans="4:15" x14ac:dyDescent="0.25">
      <c r="D178" s="1">
        <f t="shared" si="22"/>
        <v>34872</v>
      </c>
      <c r="E178">
        <f t="shared" si="16"/>
        <v>1995</v>
      </c>
      <c r="F178">
        <f t="shared" si="17"/>
        <v>6</v>
      </c>
      <c r="G178">
        <f t="shared" si="18"/>
        <v>22</v>
      </c>
      <c r="H178">
        <f t="shared" si="19"/>
        <v>25</v>
      </c>
      <c r="I178">
        <f t="shared" si="20"/>
        <v>5</v>
      </c>
      <c r="J178" t="str">
        <f>VLOOKUP($F178,Sheet2!$C$6:$E$17,J$4,FALSE)</f>
        <v>Junio</v>
      </c>
      <c r="K178" t="str">
        <f>VLOOKUP($F178,Sheet2!$C$6:$E$17,K$4,FALSE)</f>
        <v>June</v>
      </c>
      <c r="L178">
        <f t="shared" si="21"/>
        <v>2</v>
      </c>
      <c r="M178">
        <f t="shared" si="15"/>
        <v>3</v>
      </c>
      <c r="N178">
        <f t="shared" si="15"/>
        <v>2</v>
      </c>
      <c r="O178">
        <f t="shared" si="15"/>
        <v>4</v>
      </c>
    </row>
    <row r="179" spans="4:15" x14ac:dyDescent="0.25">
      <c r="D179" s="1">
        <f t="shared" si="22"/>
        <v>34873</v>
      </c>
      <c r="E179">
        <f t="shared" si="16"/>
        <v>1995</v>
      </c>
      <c r="F179">
        <f t="shared" si="17"/>
        <v>6</v>
      </c>
      <c r="G179">
        <f t="shared" si="18"/>
        <v>23</v>
      </c>
      <c r="H179">
        <f t="shared" si="19"/>
        <v>25</v>
      </c>
      <c r="I179">
        <f t="shared" si="20"/>
        <v>6</v>
      </c>
      <c r="J179" t="str">
        <f>VLOOKUP($F179,Sheet2!$C$6:$E$17,J$4,FALSE)</f>
        <v>Junio</v>
      </c>
      <c r="K179" t="str">
        <f>VLOOKUP($F179,Sheet2!$C$6:$E$17,K$4,FALSE)</f>
        <v>June</v>
      </c>
      <c r="L179">
        <f t="shared" si="21"/>
        <v>2</v>
      </c>
      <c r="M179">
        <f t="shared" si="15"/>
        <v>3</v>
      </c>
      <c r="N179">
        <f t="shared" si="15"/>
        <v>2</v>
      </c>
      <c r="O179">
        <f t="shared" si="15"/>
        <v>4</v>
      </c>
    </row>
    <row r="180" spans="4:15" x14ac:dyDescent="0.25">
      <c r="D180" s="1">
        <f t="shared" si="22"/>
        <v>34874</v>
      </c>
      <c r="E180">
        <f t="shared" si="16"/>
        <v>1995</v>
      </c>
      <c r="F180">
        <f t="shared" si="17"/>
        <v>6</v>
      </c>
      <c r="G180">
        <f t="shared" si="18"/>
        <v>24</v>
      </c>
      <c r="H180">
        <f t="shared" si="19"/>
        <v>25</v>
      </c>
      <c r="I180">
        <f t="shared" si="20"/>
        <v>7</v>
      </c>
      <c r="J180" t="str">
        <f>VLOOKUP($F180,Sheet2!$C$6:$E$17,J$4,FALSE)</f>
        <v>Junio</v>
      </c>
      <c r="K180" t="str">
        <f>VLOOKUP($F180,Sheet2!$C$6:$E$17,K$4,FALSE)</f>
        <v>June</v>
      </c>
      <c r="L180">
        <f t="shared" si="21"/>
        <v>2</v>
      </c>
      <c r="M180">
        <f t="shared" si="15"/>
        <v>3</v>
      </c>
      <c r="N180">
        <f t="shared" si="15"/>
        <v>2</v>
      </c>
      <c r="O180">
        <f t="shared" si="15"/>
        <v>4</v>
      </c>
    </row>
    <row r="181" spans="4:15" x14ac:dyDescent="0.25">
      <c r="D181" s="1">
        <f t="shared" si="22"/>
        <v>34875</v>
      </c>
      <c r="E181">
        <f t="shared" si="16"/>
        <v>1995</v>
      </c>
      <c r="F181">
        <f t="shared" si="17"/>
        <v>6</v>
      </c>
      <c r="G181">
        <f t="shared" si="18"/>
        <v>25</v>
      </c>
      <c r="H181">
        <f t="shared" si="19"/>
        <v>26</v>
      </c>
      <c r="I181">
        <f t="shared" si="20"/>
        <v>1</v>
      </c>
      <c r="J181" t="str">
        <f>VLOOKUP($F181,Sheet2!$C$6:$E$17,J$4,FALSE)</f>
        <v>Junio</v>
      </c>
      <c r="K181" t="str">
        <f>VLOOKUP($F181,Sheet2!$C$6:$E$17,K$4,FALSE)</f>
        <v>June</v>
      </c>
      <c r="L181">
        <f t="shared" si="21"/>
        <v>2</v>
      </c>
      <c r="M181">
        <f t="shared" si="15"/>
        <v>3</v>
      </c>
      <c r="N181">
        <f t="shared" si="15"/>
        <v>2</v>
      </c>
      <c r="O181">
        <f t="shared" si="15"/>
        <v>4</v>
      </c>
    </row>
    <row r="182" spans="4:15" x14ac:dyDescent="0.25">
      <c r="D182" s="1">
        <f t="shared" si="22"/>
        <v>34876</v>
      </c>
      <c r="E182">
        <f t="shared" si="16"/>
        <v>1995</v>
      </c>
      <c r="F182">
        <f t="shared" si="17"/>
        <v>6</v>
      </c>
      <c r="G182">
        <f t="shared" si="18"/>
        <v>26</v>
      </c>
      <c r="H182">
        <f t="shared" si="19"/>
        <v>26</v>
      </c>
      <c r="I182">
        <f t="shared" si="20"/>
        <v>2</v>
      </c>
      <c r="J182" t="str">
        <f>VLOOKUP($F182,Sheet2!$C$6:$E$17,J$4,FALSE)</f>
        <v>Junio</v>
      </c>
      <c r="K182" t="str">
        <f>VLOOKUP($F182,Sheet2!$C$6:$E$17,K$4,FALSE)</f>
        <v>June</v>
      </c>
      <c r="L182">
        <f t="shared" si="21"/>
        <v>2</v>
      </c>
      <c r="M182">
        <f t="shared" si="15"/>
        <v>3</v>
      </c>
      <c r="N182">
        <f t="shared" si="15"/>
        <v>2</v>
      </c>
      <c r="O182">
        <f t="shared" si="15"/>
        <v>4</v>
      </c>
    </row>
    <row r="183" spans="4:15" x14ac:dyDescent="0.25">
      <c r="D183" s="1">
        <f t="shared" si="22"/>
        <v>34877</v>
      </c>
      <c r="E183">
        <f t="shared" si="16"/>
        <v>1995</v>
      </c>
      <c r="F183">
        <f t="shared" si="17"/>
        <v>6</v>
      </c>
      <c r="G183">
        <f t="shared" si="18"/>
        <v>27</v>
      </c>
      <c r="H183">
        <f t="shared" si="19"/>
        <v>26</v>
      </c>
      <c r="I183">
        <f t="shared" si="20"/>
        <v>3</v>
      </c>
      <c r="J183" t="str">
        <f>VLOOKUP($F183,Sheet2!$C$6:$E$17,J$4,FALSE)</f>
        <v>Junio</v>
      </c>
      <c r="K183" t="str">
        <f>VLOOKUP($F183,Sheet2!$C$6:$E$17,K$4,FALSE)</f>
        <v>June</v>
      </c>
      <c r="L183">
        <f t="shared" si="21"/>
        <v>2</v>
      </c>
      <c r="M183">
        <f t="shared" si="15"/>
        <v>3</v>
      </c>
      <c r="N183">
        <f t="shared" si="15"/>
        <v>2</v>
      </c>
      <c r="O183">
        <f t="shared" si="15"/>
        <v>4</v>
      </c>
    </row>
    <row r="184" spans="4:15" x14ac:dyDescent="0.25">
      <c r="D184" s="1">
        <f t="shared" si="22"/>
        <v>34878</v>
      </c>
      <c r="E184">
        <f t="shared" si="16"/>
        <v>1995</v>
      </c>
      <c r="F184">
        <f t="shared" si="17"/>
        <v>6</v>
      </c>
      <c r="G184">
        <f t="shared" si="18"/>
        <v>28</v>
      </c>
      <c r="H184">
        <f t="shared" si="19"/>
        <v>26</v>
      </c>
      <c r="I184">
        <f t="shared" si="20"/>
        <v>4</v>
      </c>
      <c r="J184" t="str">
        <f>VLOOKUP($F184,Sheet2!$C$6:$E$17,J$4,FALSE)</f>
        <v>Junio</v>
      </c>
      <c r="K184" t="str">
        <f>VLOOKUP($F184,Sheet2!$C$6:$E$17,K$4,FALSE)</f>
        <v>June</v>
      </c>
      <c r="L184">
        <f t="shared" si="21"/>
        <v>2</v>
      </c>
      <c r="M184">
        <f t="shared" si="15"/>
        <v>3</v>
      </c>
      <c r="N184">
        <f t="shared" si="15"/>
        <v>2</v>
      </c>
      <c r="O184">
        <f t="shared" si="15"/>
        <v>4</v>
      </c>
    </row>
    <row r="185" spans="4:15" x14ac:dyDescent="0.25">
      <c r="D185" s="1">
        <f t="shared" si="22"/>
        <v>34879</v>
      </c>
      <c r="E185">
        <f t="shared" si="16"/>
        <v>1995</v>
      </c>
      <c r="F185">
        <f t="shared" si="17"/>
        <v>6</v>
      </c>
      <c r="G185">
        <f t="shared" si="18"/>
        <v>29</v>
      </c>
      <c r="H185">
        <f t="shared" si="19"/>
        <v>26</v>
      </c>
      <c r="I185">
        <f t="shared" si="20"/>
        <v>5</v>
      </c>
      <c r="J185" t="str">
        <f>VLOOKUP($F185,Sheet2!$C$6:$E$17,J$4,FALSE)</f>
        <v>Junio</v>
      </c>
      <c r="K185" t="str">
        <f>VLOOKUP($F185,Sheet2!$C$6:$E$17,K$4,FALSE)</f>
        <v>June</v>
      </c>
      <c r="L185">
        <f t="shared" si="21"/>
        <v>2</v>
      </c>
      <c r="M185">
        <f t="shared" si="15"/>
        <v>3</v>
      </c>
      <c r="N185">
        <f t="shared" si="15"/>
        <v>2</v>
      </c>
      <c r="O185">
        <f t="shared" si="15"/>
        <v>4</v>
      </c>
    </row>
    <row r="186" spans="4:15" x14ac:dyDescent="0.25">
      <c r="D186" s="1">
        <f t="shared" si="22"/>
        <v>34880</v>
      </c>
      <c r="E186">
        <f t="shared" si="16"/>
        <v>1995</v>
      </c>
      <c r="F186">
        <f t="shared" si="17"/>
        <v>6</v>
      </c>
      <c r="G186">
        <f t="shared" si="18"/>
        <v>30</v>
      </c>
      <c r="H186">
        <f t="shared" si="19"/>
        <v>26</v>
      </c>
      <c r="I186">
        <f t="shared" si="20"/>
        <v>6</v>
      </c>
      <c r="J186" t="str">
        <f>VLOOKUP($F186,Sheet2!$C$6:$E$17,J$4,FALSE)</f>
        <v>Junio</v>
      </c>
      <c r="K186" t="str">
        <f>VLOOKUP($F186,Sheet2!$C$6:$E$17,K$4,FALSE)</f>
        <v>June</v>
      </c>
      <c r="L186">
        <f t="shared" si="21"/>
        <v>2</v>
      </c>
      <c r="M186">
        <f t="shared" si="15"/>
        <v>3</v>
      </c>
      <c r="N186">
        <f t="shared" si="15"/>
        <v>2</v>
      </c>
      <c r="O186">
        <f t="shared" si="15"/>
        <v>4</v>
      </c>
    </row>
    <row r="187" spans="4:15" x14ac:dyDescent="0.25">
      <c r="D187" s="1">
        <f t="shared" si="22"/>
        <v>34881</v>
      </c>
      <c r="E187">
        <f t="shared" si="16"/>
        <v>1995</v>
      </c>
      <c r="F187">
        <f t="shared" si="17"/>
        <v>7</v>
      </c>
      <c r="G187">
        <f t="shared" si="18"/>
        <v>1</v>
      </c>
      <c r="H187">
        <f t="shared" si="19"/>
        <v>26</v>
      </c>
      <c r="I187">
        <f t="shared" si="20"/>
        <v>7</v>
      </c>
      <c r="J187" t="str">
        <f>VLOOKUP($F187,Sheet2!$C$6:$E$17,J$4,FALSE)</f>
        <v>Julio</v>
      </c>
      <c r="K187" t="str">
        <f>VLOOKUP($F187,Sheet2!$C$6:$E$17,K$4,FALSE)</f>
        <v>July</v>
      </c>
      <c r="L187">
        <f t="shared" si="21"/>
        <v>2</v>
      </c>
      <c r="M187">
        <f t="shared" si="15"/>
        <v>3</v>
      </c>
      <c r="N187">
        <f t="shared" si="15"/>
        <v>2</v>
      </c>
      <c r="O187">
        <f t="shared" si="15"/>
        <v>4</v>
      </c>
    </row>
    <row r="188" spans="4:15" x14ac:dyDescent="0.25">
      <c r="D188" s="1">
        <f t="shared" si="22"/>
        <v>34882</v>
      </c>
      <c r="E188">
        <f t="shared" si="16"/>
        <v>1995</v>
      </c>
      <c r="F188">
        <f t="shared" si="17"/>
        <v>7</v>
      </c>
      <c r="G188">
        <f t="shared" si="18"/>
        <v>2</v>
      </c>
      <c r="H188">
        <f t="shared" si="19"/>
        <v>27</v>
      </c>
      <c r="I188">
        <f t="shared" si="20"/>
        <v>1</v>
      </c>
      <c r="J188" t="str">
        <f>VLOOKUP($F188,Sheet2!$C$6:$E$17,J$4,FALSE)</f>
        <v>Julio</v>
      </c>
      <c r="K188" t="str">
        <f>VLOOKUP($F188,Sheet2!$C$6:$E$17,K$4,FALSE)</f>
        <v>July</v>
      </c>
      <c r="L188">
        <f t="shared" si="21"/>
        <v>2</v>
      </c>
      <c r="M188">
        <f t="shared" si="15"/>
        <v>3</v>
      </c>
      <c r="N188">
        <f t="shared" si="15"/>
        <v>2</v>
      </c>
      <c r="O188">
        <f t="shared" si="15"/>
        <v>4</v>
      </c>
    </row>
    <row r="189" spans="4:15" x14ac:dyDescent="0.25">
      <c r="D189" s="1">
        <f t="shared" si="22"/>
        <v>34883</v>
      </c>
      <c r="E189">
        <f t="shared" si="16"/>
        <v>1995</v>
      </c>
      <c r="F189">
        <f t="shared" si="17"/>
        <v>7</v>
      </c>
      <c r="G189">
        <f t="shared" si="18"/>
        <v>3</v>
      </c>
      <c r="H189">
        <f t="shared" si="19"/>
        <v>27</v>
      </c>
      <c r="I189">
        <f t="shared" si="20"/>
        <v>2</v>
      </c>
      <c r="J189" t="str">
        <f>VLOOKUP($F189,Sheet2!$C$6:$E$17,J$4,FALSE)</f>
        <v>Julio</v>
      </c>
      <c r="K189" t="str">
        <f>VLOOKUP($F189,Sheet2!$C$6:$E$17,K$4,FALSE)</f>
        <v>July</v>
      </c>
      <c r="L189">
        <f t="shared" si="21"/>
        <v>2</v>
      </c>
      <c r="M189">
        <f t="shared" si="15"/>
        <v>3</v>
      </c>
      <c r="N189">
        <f t="shared" si="15"/>
        <v>2</v>
      </c>
      <c r="O189">
        <f t="shared" si="15"/>
        <v>4</v>
      </c>
    </row>
    <row r="190" spans="4:15" x14ac:dyDescent="0.25">
      <c r="D190" s="1">
        <f t="shared" si="22"/>
        <v>34884</v>
      </c>
      <c r="E190">
        <f t="shared" si="16"/>
        <v>1995</v>
      </c>
      <c r="F190">
        <f t="shared" si="17"/>
        <v>7</v>
      </c>
      <c r="G190">
        <f t="shared" si="18"/>
        <v>4</v>
      </c>
      <c r="H190">
        <f t="shared" si="19"/>
        <v>27</v>
      </c>
      <c r="I190">
        <f t="shared" si="20"/>
        <v>3</v>
      </c>
      <c r="J190" t="str">
        <f>VLOOKUP($F190,Sheet2!$C$6:$E$17,J$4,FALSE)</f>
        <v>Julio</v>
      </c>
      <c r="K190" t="str">
        <f>VLOOKUP($F190,Sheet2!$C$6:$E$17,K$4,FALSE)</f>
        <v>July</v>
      </c>
      <c r="L190">
        <f t="shared" si="21"/>
        <v>2</v>
      </c>
      <c r="M190">
        <f t="shared" si="15"/>
        <v>3</v>
      </c>
      <c r="N190">
        <f t="shared" si="15"/>
        <v>2</v>
      </c>
      <c r="O190">
        <f t="shared" si="15"/>
        <v>4</v>
      </c>
    </row>
    <row r="191" spans="4:15" x14ac:dyDescent="0.25">
      <c r="D191" s="1">
        <f t="shared" si="22"/>
        <v>34885</v>
      </c>
      <c r="E191">
        <f t="shared" si="16"/>
        <v>1995</v>
      </c>
      <c r="F191">
        <f t="shared" si="17"/>
        <v>7</v>
      </c>
      <c r="G191">
        <f t="shared" si="18"/>
        <v>5</v>
      </c>
      <c r="H191">
        <f t="shared" si="19"/>
        <v>27</v>
      </c>
      <c r="I191">
        <f t="shared" si="20"/>
        <v>4</v>
      </c>
      <c r="J191" t="str">
        <f>VLOOKUP($F191,Sheet2!$C$6:$E$17,J$4,FALSE)</f>
        <v>Julio</v>
      </c>
      <c r="K191" t="str">
        <f>VLOOKUP($F191,Sheet2!$C$6:$E$17,K$4,FALSE)</f>
        <v>July</v>
      </c>
      <c r="L191">
        <f t="shared" si="21"/>
        <v>2</v>
      </c>
      <c r="M191">
        <f t="shared" si="15"/>
        <v>3</v>
      </c>
      <c r="N191">
        <f t="shared" si="15"/>
        <v>2</v>
      </c>
      <c r="O191">
        <f t="shared" si="15"/>
        <v>4</v>
      </c>
    </row>
    <row r="192" spans="4:15" x14ac:dyDescent="0.25">
      <c r="D192" s="1">
        <f t="shared" si="22"/>
        <v>34886</v>
      </c>
      <c r="E192">
        <f t="shared" si="16"/>
        <v>1995</v>
      </c>
      <c r="F192">
        <f t="shared" si="17"/>
        <v>7</v>
      </c>
      <c r="G192">
        <f t="shared" si="18"/>
        <v>6</v>
      </c>
      <c r="H192">
        <f t="shared" si="19"/>
        <v>27</v>
      </c>
      <c r="I192">
        <f t="shared" si="20"/>
        <v>5</v>
      </c>
      <c r="J192" t="str">
        <f>VLOOKUP($F192,Sheet2!$C$6:$E$17,J$4,FALSE)</f>
        <v>Julio</v>
      </c>
      <c r="K192" t="str">
        <f>VLOOKUP($F192,Sheet2!$C$6:$E$17,K$4,FALSE)</f>
        <v>July</v>
      </c>
      <c r="L192">
        <f t="shared" si="21"/>
        <v>2</v>
      </c>
      <c r="M192">
        <f t="shared" si="15"/>
        <v>3</v>
      </c>
      <c r="N192">
        <f t="shared" si="15"/>
        <v>2</v>
      </c>
      <c r="O192">
        <f t="shared" si="15"/>
        <v>4</v>
      </c>
    </row>
    <row r="193" spans="4:15" x14ac:dyDescent="0.25">
      <c r="D193" s="1">
        <f t="shared" si="22"/>
        <v>34887</v>
      </c>
      <c r="E193">
        <f t="shared" si="16"/>
        <v>1995</v>
      </c>
      <c r="F193">
        <f t="shared" si="17"/>
        <v>7</v>
      </c>
      <c r="G193">
        <f t="shared" si="18"/>
        <v>7</v>
      </c>
      <c r="H193">
        <f t="shared" si="19"/>
        <v>27</v>
      </c>
      <c r="I193">
        <f t="shared" si="20"/>
        <v>6</v>
      </c>
      <c r="J193" t="str">
        <f>VLOOKUP($F193,Sheet2!$C$6:$E$17,J$4,FALSE)</f>
        <v>Julio</v>
      </c>
      <c r="K193" t="str">
        <f>VLOOKUP($F193,Sheet2!$C$6:$E$17,K$4,FALSE)</f>
        <v>July</v>
      </c>
      <c r="L193">
        <f t="shared" si="21"/>
        <v>2</v>
      </c>
      <c r="M193">
        <f t="shared" si="15"/>
        <v>3</v>
      </c>
      <c r="N193">
        <f t="shared" si="15"/>
        <v>2</v>
      </c>
      <c r="O193">
        <f t="shared" si="15"/>
        <v>4</v>
      </c>
    </row>
    <row r="194" spans="4:15" x14ac:dyDescent="0.25">
      <c r="D194" s="1">
        <f t="shared" si="22"/>
        <v>34888</v>
      </c>
      <c r="E194">
        <f t="shared" si="16"/>
        <v>1995</v>
      </c>
      <c r="F194">
        <f t="shared" si="17"/>
        <v>7</v>
      </c>
      <c r="G194">
        <f t="shared" si="18"/>
        <v>8</v>
      </c>
      <c r="H194">
        <f t="shared" si="19"/>
        <v>27</v>
      </c>
      <c r="I194">
        <f t="shared" si="20"/>
        <v>7</v>
      </c>
      <c r="J194" t="str">
        <f>VLOOKUP($F194,Sheet2!$C$6:$E$17,J$4,FALSE)</f>
        <v>Julio</v>
      </c>
      <c r="K194" t="str">
        <f>VLOOKUP($F194,Sheet2!$C$6:$E$17,K$4,FALSE)</f>
        <v>July</v>
      </c>
      <c r="L194">
        <f t="shared" si="21"/>
        <v>2</v>
      </c>
      <c r="M194">
        <f t="shared" si="15"/>
        <v>3</v>
      </c>
      <c r="N194">
        <f t="shared" si="15"/>
        <v>2</v>
      </c>
      <c r="O194">
        <f t="shared" si="15"/>
        <v>4</v>
      </c>
    </row>
    <row r="195" spans="4:15" x14ac:dyDescent="0.25">
      <c r="D195" s="1">
        <f t="shared" si="22"/>
        <v>34889</v>
      </c>
      <c r="E195">
        <f t="shared" si="16"/>
        <v>1995</v>
      </c>
      <c r="F195">
        <f t="shared" si="17"/>
        <v>7</v>
      </c>
      <c r="G195">
        <f t="shared" si="18"/>
        <v>9</v>
      </c>
      <c r="H195">
        <f t="shared" si="19"/>
        <v>28</v>
      </c>
      <c r="I195">
        <f t="shared" si="20"/>
        <v>1</v>
      </c>
      <c r="J195" t="str">
        <f>VLOOKUP($F195,Sheet2!$C$6:$E$17,J$4,FALSE)</f>
        <v>Julio</v>
      </c>
      <c r="K195" t="str">
        <f>VLOOKUP($F195,Sheet2!$C$6:$E$17,K$4,FALSE)</f>
        <v>July</v>
      </c>
      <c r="L195">
        <f t="shared" si="21"/>
        <v>2</v>
      </c>
      <c r="M195">
        <f t="shared" si="15"/>
        <v>3</v>
      </c>
      <c r="N195">
        <f t="shared" si="15"/>
        <v>2</v>
      </c>
      <c r="O195">
        <f t="shared" si="15"/>
        <v>4</v>
      </c>
    </row>
    <row r="196" spans="4:15" x14ac:dyDescent="0.25">
      <c r="D196" s="1">
        <f t="shared" si="22"/>
        <v>34890</v>
      </c>
      <c r="E196">
        <f t="shared" si="16"/>
        <v>1995</v>
      </c>
      <c r="F196">
        <f t="shared" si="17"/>
        <v>7</v>
      </c>
      <c r="G196">
        <f t="shared" si="18"/>
        <v>10</v>
      </c>
      <c r="H196">
        <f t="shared" si="19"/>
        <v>28</v>
      </c>
      <c r="I196">
        <f t="shared" si="20"/>
        <v>2</v>
      </c>
      <c r="J196" t="str">
        <f>VLOOKUP($F196,Sheet2!$C$6:$E$17,J$4,FALSE)</f>
        <v>Julio</v>
      </c>
      <c r="K196" t="str">
        <f>VLOOKUP($F196,Sheet2!$C$6:$E$17,K$4,FALSE)</f>
        <v>July</v>
      </c>
      <c r="L196">
        <f t="shared" si="21"/>
        <v>2</v>
      </c>
      <c r="M196">
        <f t="shared" si="15"/>
        <v>3</v>
      </c>
      <c r="N196">
        <f t="shared" si="15"/>
        <v>2</v>
      </c>
      <c r="O196">
        <f t="shared" si="15"/>
        <v>4</v>
      </c>
    </row>
    <row r="197" spans="4:15" x14ac:dyDescent="0.25">
      <c r="D197" s="1">
        <f t="shared" si="22"/>
        <v>34891</v>
      </c>
      <c r="E197">
        <f t="shared" si="16"/>
        <v>1995</v>
      </c>
      <c r="F197">
        <f t="shared" si="17"/>
        <v>7</v>
      </c>
      <c r="G197">
        <f t="shared" si="18"/>
        <v>11</v>
      </c>
      <c r="H197">
        <f t="shared" si="19"/>
        <v>28</v>
      </c>
      <c r="I197">
        <f t="shared" si="20"/>
        <v>3</v>
      </c>
      <c r="J197" t="str">
        <f>VLOOKUP($F197,Sheet2!$C$6:$E$17,J$4,FALSE)</f>
        <v>Julio</v>
      </c>
      <c r="K197" t="str">
        <f>VLOOKUP($F197,Sheet2!$C$6:$E$17,K$4,FALSE)</f>
        <v>July</v>
      </c>
      <c r="L197">
        <f t="shared" si="21"/>
        <v>2</v>
      </c>
      <c r="M197">
        <f t="shared" si="15"/>
        <v>3</v>
      </c>
      <c r="N197">
        <f t="shared" si="15"/>
        <v>2</v>
      </c>
      <c r="O197">
        <f t="shared" si="15"/>
        <v>4</v>
      </c>
    </row>
    <row r="198" spans="4:15" x14ac:dyDescent="0.25">
      <c r="D198" s="1">
        <f t="shared" si="22"/>
        <v>34892</v>
      </c>
      <c r="E198">
        <f t="shared" si="16"/>
        <v>1995</v>
      </c>
      <c r="F198">
        <f t="shared" si="17"/>
        <v>7</v>
      </c>
      <c r="G198">
        <f t="shared" si="18"/>
        <v>12</v>
      </c>
      <c r="H198">
        <f t="shared" si="19"/>
        <v>28</v>
      </c>
      <c r="I198">
        <f t="shared" si="20"/>
        <v>4</v>
      </c>
      <c r="J198" t="str">
        <f>VLOOKUP($F198,Sheet2!$C$6:$E$17,J$4,FALSE)</f>
        <v>Julio</v>
      </c>
      <c r="K198" t="str">
        <f>VLOOKUP($F198,Sheet2!$C$6:$E$17,K$4,FALSE)</f>
        <v>July</v>
      </c>
      <c r="L198">
        <f t="shared" si="21"/>
        <v>2</v>
      </c>
      <c r="M198">
        <f t="shared" si="21"/>
        <v>3</v>
      </c>
      <c r="N198">
        <f t="shared" si="21"/>
        <v>2</v>
      </c>
      <c r="O198">
        <f t="shared" si="21"/>
        <v>4</v>
      </c>
    </row>
    <row r="199" spans="4:15" x14ac:dyDescent="0.25">
      <c r="D199" s="1">
        <f t="shared" si="22"/>
        <v>34893</v>
      </c>
      <c r="E199">
        <f t="shared" ref="E199:E262" si="23">YEAR(D199)</f>
        <v>1995</v>
      </c>
      <c r="F199">
        <f t="shared" ref="F199:F228" si="24">MONTH(D199)</f>
        <v>7</v>
      </c>
      <c r="G199">
        <f t="shared" ref="G199:G228" si="25">DAY(D199)</f>
        <v>13</v>
      </c>
      <c r="H199">
        <f t="shared" ref="H199:H228" si="26">WEEKNUM(D199)</f>
        <v>28</v>
      </c>
      <c r="I199">
        <f t="shared" ref="I199:I262" si="27">WEEKDAY(D199)</f>
        <v>5</v>
      </c>
      <c r="J199" t="str">
        <f>VLOOKUP($F199,Sheet2!$C$6:$E$17,J$4,FALSE)</f>
        <v>Julio</v>
      </c>
      <c r="K199" t="str">
        <f>VLOOKUP($F199,Sheet2!$C$6:$E$17,K$4,FALSE)</f>
        <v>July</v>
      </c>
      <c r="L199">
        <f t="shared" ref="L199:O262" si="28">_xlfn.FLOOR.MATH($F199/L$4)+1</f>
        <v>2</v>
      </c>
      <c r="M199">
        <f t="shared" si="28"/>
        <v>3</v>
      </c>
      <c r="N199">
        <f t="shared" si="28"/>
        <v>2</v>
      </c>
      <c r="O199">
        <f t="shared" si="28"/>
        <v>4</v>
      </c>
    </row>
    <row r="200" spans="4:15" x14ac:dyDescent="0.25">
      <c r="D200" s="1">
        <f t="shared" ref="D200:D263" si="29">+D199+1</f>
        <v>34894</v>
      </c>
      <c r="E200">
        <f t="shared" si="23"/>
        <v>1995</v>
      </c>
      <c r="F200">
        <f t="shared" si="24"/>
        <v>7</v>
      </c>
      <c r="G200">
        <f t="shared" si="25"/>
        <v>14</v>
      </c>
      <c r="H200">
        <f t="shared" si="26"/>
        <v>28</v>
      </c>
      <c r="I200">
        <f t="shared" si="27"/>
        <v>6</v>
      </c>
      <c r="J200" t="str">
        <f>VLOOKUP($F200,Sheet2!$C$6:$E$17,J$4,FALSE)</f>
        <v>Julio</v>
      </c>
      <c r="K200" t="str">
        <f>VLOOKUP($F200,Sheet2!$C$6:$E$17,K$4,FALSE)</f>
        <v>July</v>
      </c>
      <c r="L200">
        <f t="shared" si="28"/>
        <v>2</v>
      </c>
      <c r="M200">
        <f t="shared" si="28"/>
        <v>3</v>
      </c>
      <c r="N200">
        <f t="shared" si="28"/>
        <v>2</v>
      </c>
      <c r="O200">
        <f t="shared" si="28"/>
        <v>4</v>
      </c>
    </row>
    <row r="201" spans="4:15" x14ac:dyDescent="0.25">
      <c r="D201" s="1">
        <f t="shared" si="29"/>
        <v>34895</v>
      </c>
      <c r="E201">
        <f t="shared" si="23"/>
        <v>1995</v>
      </c>
      <c r="F201">
        <f t="shared" si="24"/>
        <v>7</v>
      </c>
      <c r="G201">
        <f t="shared" si="25"/>
        <v>15</v>
      </c>
      <c r="H201">
        <f t="shared" si="26"/>
        <v>28</v>
      </c>
      <c r="I201">
        <f t="shared" si="27"/>
        <v>7</v>
      </c>
      <c r="J201" t="str">
        <f>VLOOKUP($F201,Sheet2!$C$6:$E$17,J$4,FALSE)</f>
        <v>Julio</v>
      </c>
      <c r="K201" t="str">
        <f>VLOOKUP($F201,Sheet2!$C$6:$E$17,K$4,FALSE)</f>
        <v>July</v>
      </c>
      <c r="L201">
        <f t="shared" si="28"/>
        <v>2</v>
      </c>
      <c r="M201">
        <f t="shared" si="28"/>
        <v>3</v>
      </c>
      <c r="N201">
        <f t="shared" si="28"/>
        <v>2</v>
      </c>
      <c r="O201">
        <f t="shared" si="28"/>
        <v>4</v>
      </c>
    </row>
    <row r="202" spans="4:15" x14ac:dyDescent="0.25">
      <c r="D202" s="1">
        <f t="shared" si="29"/>
        <v>34896</v>
      </c>
      <c r="E202">
        <f t="shared" si="23"/>
        <v>1995</v>
      </c>
      <c r="F202">
        <f t="shared" si="24"/>
        <v>7</v>
      </c>
      <c r="G202">
        <f t="shared" si="25"/>
        <v>16</v>
      </c>
      <c r="H202">
        <f t="shared" si="26"/>
        <v>29</v>
      </c>
      <c r="I202">
        <f t="shared" si="27"/>
        <v>1</v>
      </c>
      <c r="J202" t="str">
        <f>VLOOKUP($F202,Sheet2!$C$6:$E$17,J$4,FALSE)</f>
        <v>Julio</v>
      </c>
      <c r="K202" t="str">
        <f>VLOOKUP($F202,Sheet2!$C$6:$E$17,K$4,FALSE)</f>
        <v>July</v>
      </c>
      <c r="L202">
        <f t="shared" si="28"/>
        <v>2</v>
      </c>
      <c r="M202">
        <f t="shared" si="28"/>
        <v>3</v>
      </c>
      <c r="N202">
        <f t="shared" si="28"/>
        <v>2</v>
      </c>
      <c r="O202">
        <f t="shared" si="28"/>
        <v>4</v>
      </c>
    </row>
    <row r="203" spans="4:15" x14ac:dyDescent="0.25">
      <c r="D203" s="1">
        <f t="shared" si="29"/>
        <v>34897</v>
      </c>
      <c r="E203">
        <f t="shared" si="23"/>
        <v>1995</v>
      </c>
      <c r="F203">
        <f t="shared" si="24"/>
        <v>7</v>
      </c>
      <c r="G203">
        <f t="shared" si="25"/>
        <v>17</v>
      </c>
      <c r="H203">
        <f t="shared" si="26"/>
        <v>29</v>
      </c>
      <c r="I203">
        <f t="shared" si="27"/>
        <v>2</v>
      </c>
      <c r="J203" t="str">
        <f>VLOOKUP($F203,Sheet2!$C$6:$E$17,J$4,FALSE)</f>
        <v>Julio</v>
      </c>
      <c r="K203" t="str">
        <f>VLOOKUP($F203,Sheet2!$C$6:$E$17,K$4,FALSE)</f>
        <v>July</v>
      </c>
      <c r="L203">
        <f t="shared" si="28"/>
        <v>2</v>
      </c>
      <c r="M203">
        <f t="shared" si="28"/>
        <v>3</v>
      </c>
      <c r="N203">
        <f t="shared" si="28"/>
        <v>2</v>
      </c>
      <c r="O203">
        <f t="shared" si="28"/>
        <v>4</v>
      </c>
    </row>
    <row r="204" spans="4:15" x14ac:dyDescent="0.25">
      <c r="D204" s="1">
        <f t="shared" si="29"/>
        <v>34898</v>
      </c>
      <c r="E204">
        <f t="shared" si="23"/>
        <v>1995</v>
      </c>
      <c r="F204">
        <f t="shared" si="24"/>
        <v>7</v>
      </c>
      <c r="G204">
        <f t="shared" si="25"/>
        <v>18</v>
      </c>
      <c r="H204">
        <f t="shared" si="26"/>
        <v>29</v>
      </c>
      <c r="I204">
        <f t="shared" si="27"/>
        <v>3</v>
      </c>
      <c r="J204" t="str">
        <f>VLOOKUP($F204,Sheet2!$C$6:$E$17,J$4,FALSE)</f>
        <v>Julio</v>
      </c>
      <c r="K204" t="str">
        <f>VLOOKUP($F204,Sheet2!$C$6:$E$17,K$4,FALSE)</f>
        <v>July</v>
      </c>
      <c r="L204">
        <f t="shared" si="28"/>
        <v>2</v>
      </c>
      <c r="M204">
        <f t="shared" si="28"/>
        <v>3</v>
      </c>
      <c r="N204">
        <f t="shared" si="28"/>
        <v>2</v>
      </c>
      <c r="O204">
        <f t="shared" si="28"/>
        <v>4</v>
      </c>
    </row>
    <row r="205" spans="4:15" x14ac:dyDescent="0.25">
      <c r="D205" s="1">
        <f t="shared" si="29"/>
        <v>34899</v>
      </c>
      <c r="E205">
        <f t="shared" si="23"/>
        <v>1995</v>
      </c>
      <c r="F205">
        <f t="shared" si="24"/>
        <v>7</v>
      </c>
      <c r="G205">
        <f t="shared" si="25"/>
        <v>19</v>
      </c>
      <c r="H205">
        <f t="shared" si="26"/>
        <v>29</v>
      </c>
      <c r="I205">
        <f t="shared" si="27"/>
        <v>4</v>
      </c>
      <c r="J205" t="str">
        <f>VLOOKUP($F205,Sheet2!$C$6:$E$17,J$4,FALSE)</f>
        <v>Julio</v>
      </c>
      <c r="K205" t="str">
        <f>VLOOKUP($F205,Sheet2!$C$6:$E$17,K$4,FALSE)</f>
        <v>July</v>
      </c>
      <c r="L205">
        <f t="shared" si="28"/>
        <v>2</v>
      </c>
      <c r="M205">
        <f t="shared" si="28"/>
        <v>3</v>
      </c>
      <c r="N205">
        <f t="shared" si="28"/>
        <v>2</v>
      </c>
      <c r="O205">
        <f t="shared" si="28"/>
        <v>4</v>
      </c>
    </row>
    <row r="206" spans="4:15" x14ac:dyDescent="0.25">
      <c r="D206" s="1">
        <f t="shared" si="29"/>
        <v>34900</v>
      </c>
      <c r="E206">
        <f t="shared" si="23"/>
        <v>1995</v>
      </c>
      <c r="F206">
        <f t="shared" si="24"/>
        <v>7</v>
      </c>
      <c r="G206">
        <f t="shared" si="25"/>
        <v>20</v>
      </c>
      <c r="H206">
        <f t="shared" si="26"/>
        <v>29</v>
      </c>
      <c r="I206">
        <f t="shared" si="27"/>
        <v>5</v>
      </c>
      <c r="J206" t="str">
        <f>VLOOKUP($F206,Sheet2!$C$6:$E$17,J$4,FALSE)</f>
        <v>Julio</v>
      </c>
      <c r="K206" t="str">
        <f>VLOOKUP($F206,Sheet2!$C$6:$E$17,K$4,FALSE)</f>
        <v>July</v>
      </c>
      <c r="L206">
        <f t="shared" si="28"/>
        <v>2</v>
      </c>
      <c r="M206">
        <f t="shared" si="28"/>
        <v>3</v>
      </c>
      <c r="N206">
        <f t="shared" si="28"/>
        <v>2</v>
      </c>
      <c r="O206">
        <f t="shared" si="28"/>
        <v>4</v>
      </c>
    </row>
    <row r="207" spans="4:15" x14ac:dyDescent="0.25">
      <c r="D207" s="1">
        <f t="shared" si="29"/>
        <v>34901</v>
      </c>
      <c r="E207">
        <f t="shared" si="23"/>
        <v>1995</v>
      </c>
      <c r="F207">
        <f t="shared" si="24"/>
        <v>7</v>
      </c>
      <c r="G207">
        <f t="shared" si="25"/>
        <v>21</v>
      </c>
      <c r="H207">
        <f t="shared" si="26"/>
        <v>29</v>
      </c>
      <c r="I207">
        <f t="shared" si="27"/>
        <v>6</v>
      </c>
      <c r="J207" t="str">
        <f>VLOOKUP($F207,Sheet2!$C$6:$E$17,J$4,FALSE)</f>
        <v>Julio</v>
      </c>
      <c r="K207" t="str">
        <f>VLOOKUP($F207,Sheet2!$C$6:$E$17,K$4,FALSE)</f>
        <v>July</v>
      </c>
      <c r="L207">
        <f t="shared" si="28"/>
        <v>2</v>
      </c>
      <c r="M207">
        <f t="shared" si="28"/>
        <v>3</v>
      </c>
      <c r="N207">
        <f t="shared" si="28"/>
        <v>2</v>
      </c>
      <c r="O207">
        <f t="shared" si="28"/>
        <v>4</v>
      </c>
    </row>
    <row r="208" spans="4:15" x14ac:dyDescent="0.25">
      <c r="D208" s="1">
        <f t="shared" si="29"/>
        <v>34902</v>
      </c>
      <c r="E208">
        <f t="shared" si="23"/>
        <v>1995</v>
      </c>
      <c r="F208">
        <f t="shared" si="24"/>
        <v>7</v>
      </c>
      <c r="G208">
        <f t="shared" si="25"/>
        <v>22</v>
      </c>
      <c r="H208">
        <f t="shared" si="26"/>
        <v>29</v>
      </c>
      <c r="I208">
        <f t="shared" si="27"/>
        <v>7</v>
      </c>
      <c r="J208" t="str">
        <f>VLOOKUP($F208,Sheet2!$C$6:$E$17,J$4,FALSE)</f>
        <v>Julio</v>
      </c>
      <c r="K208" t="str">
        <f>VLOOKUP($F208,Sheet2!$C$6:$E$17,K$4,FALSE)</f>
        <v>July</v>
      </c>
      <c r="L208">
        <f t="shared" si="28"/>
        <v>2</v>
      </c>
      <c r="M208">
        <f t="shared" si="28"/>
        <v>3</v>
      </c>
      <c r="N208">
        <f t="shared" si="28"/>
        <v>2</v>
      </c>
      <c r="O208">
        <f t="shared" si="28"/>
        <v>4</v>
      </c>
    </row>
    <row r="209" spans="4:15" x14ac:dyDescent="0.25">
      <c r="D209" s="1">
        <f t="shared" si="29"/>
        <v>34903</v>
      </c>
      <c r="E209">
        <f t="shared" si="23"/>
        <v>1995</v>
      </c>
      <c r="F209">
        <f t="shared" si="24"/>
        <v>7</v>
      </c>
      <c r="G209">
        <f t="shared" si="25"/>
        <v>23</v>
      </c>
      <c r="H209">
        <f t="shared" si="26"/>
        <v>30</v>
      </c>
      <c r="I209">
        <f t="shared" si="27"/>
        <v>1</v>
      </c>
      <c r="J209" t="str">
        <f>VLOOKUP($F209,Sheet2!$C$6:$E$17,J$4,FALSE)</f>
        <v>Julio</v>
      </c>
      <c r="K209" t="str">
        <f>VLOOKUP($F209,Sheet2!$C$6:$E$17,K$4,FALSE)</f>
        <v>July</v>
      </c>
      <c r="L209">
        <f t="shared" si="28"/>
        <v>2</v>
      </c>
      <c r="M209">
        <f t="shared" si="28"/>
        <v>3</v>
      </c>
      <c r="N209">
        <f t="shared" si="28"/>
        <v>2</v>
      </c>
      <c r="O209">
        <f t="shared" si="28"/>
        <v>4</v>
      </c>
    </row>
    <row r="210" spans="4:15" x14ac:dyDescent="0.25">
      <c r="D210" s="1">
        <f t="shared" si="29"/>
        <v>34904</v>
      </c>
      <c r="E210">
        <f t="shared" si="23"/>
        <v>1995</v>
      </c>
      <c r="F210">
        <f t="shared" si="24"/>
        <v>7</v>
      </c>
      <c r="G210">
        <f t="shared" si="25"/>
        <v>24</v>
      </c>
      <c r="H210">
        <f t="shared" si="26"/>
        <v>30</v>
      </c>
      <c r="I210">
        <f t="shared" si="27"/>
        <v>2</v>
      </c>
      <c r="J210" t="str">
        <f>VLOOKUP($F210,Sheet2!$C$6:$E$17,J$4,FALSE)</f>
        <v>Julio</v>
      </c>
      <c r="K210" t="str">
        <f>VLOOKUP($F210,Sheet2!$C$6:$E$17,K$4,FALSE)</f>
        <v>July</v>
      </c>
      <c r="L210">
        <f t="shared" si="28"/>
        <v>2</v>
      </c>
      <c r="M210">
        <f t="shared" si="28"/>
        <v>3</v>
      </c>
      <c r="N210">
        <f t="shared" si="28"/>
        <v>2</v>
      </c>
      <c r="O210">
        <f t="shared" si="28"/>
        <v>4</v>
      </c>
    </row>
    <row r="211" spans="4:15" x14ac:dyDescent="0.25">
      <c r="D211" s="1">
        <f t="shared" si="29"/>
        <v>34905</v>
      </c>
      <c r="E211">
        <f t="shared" si="23"/>
        <v>1995</v>
      </c>
      <c r="F211">
        <f t="shared" si="24"/>
        <v>7</v>
      </c>
      <c r="G211">
        <f t="shared" si="25"/>
        <v>25</v>
      </c>
      <c r="H211">
        <f t="shared" si="26"/>
        <v>30</v>
      </c>
      <c r="I211">
        <f t="shared" si="27"/>
        <v>3</v>
      </c>
      <c r="J211" t="str">
        <f>VLOOKUP($F211,Sheet2!$C$6:$E$17,J$4,FALSE)</f>
        <v>Julio</v>
      </c>
      <c r="K211" t="str">
        <f>VLOOKUP($F211,Sheet2!$C$6:$E$17,K$4,FALSE)</f>
        <v>July</v>
      </c>
      <c r="L211">
        <f t="shared" si="28"/>
        <v>2</v>
      </c>
      <c r="M211">
        <f t="shared" si="28"/>
        <v>3</v>
      </c>
      <c r="N211">
        <f t="shared" si="28"/>
        <v>2</v>
      </c>
      <c r="O211">
        <f t="shared" si="28"/>
        <v>4</v>
      </c>
    </row>
    <row r="212" spans="4:15" x14ac:dyDescent="0.25">
      <c r="D212" s="1">
        <f t="shared" si="29"/>
        <v>34906</v>
      </c>
      <c r="E212">
        <f t="shared" si="23"/>
        <v>1995</v>
      </c>
      <c r="F212">
        <f t="shared" si="24"/>
        <v>7</v>
      </c>
      <c r="G212">
        <f t="shared" si="25"/>
        <v>26</v>
      </c>
      <c r="H212">
        <f t="shared" si="26"/>
        <v>30</v>
      </c>
      <c r="I212">
        <f t="shared" si="27"/>
        <v>4</v>
      </c>
      <c r="J212" t="str">
        <f>VLOOKUP($F212,Sheet2!$C$6:$E$17,J$4,FALSE)</f>
        <v>Julio</v>
      </c>
      <c r="K212" t="str">
        <f>VLOOKUP($F212,Sheet2!$C$6:$E$17,K$4,FALSE)</f>
        <v>July</v>
      </c>
      <c r="L212">
        <f t="shared" si="28"/>
        <v>2</v>
      </c>
      <c r="M212">
        <f t="shared" si="28"/>
        <v>3</v>
      </c>
      <c r="N212">
        <f t="shared" si="28"/>
        <v>2</v>
      </c>
      <c r="O212">
        <f t="shared" si="28"/>
        <v>4</v>
      </c>
    </row>
    <row r="213" spans="4:15" x14ac:dyDescent="0.25">
      <c r="D213" s="1">
        <f t="shared" si="29"/>
        <v>34907</v>
      </c>
      <c r="E213">
        <f t="shared" si="23"/>
        <v>1995</v>
      </c>
      <c r="F213">
        <f t="shared" si="24"/>
        <v>7</v>
      </c>
      <c r="G213">
        <f t="shared" si="25"/>
        <v>27</v>
      </c>
      <c r="H213">
        <f t="shared" si="26"/>
        <v>30</v>
      </c>
      <c r="I213">
        <f t="shared" si="27"/>
        <v>5</v>
      </c>
      <c r="J213" t="str">
        <f>VLOOKUP($F213,Sheet2!$C$6:$E$17,J$4,FALSE)</f>
        <v>Julio</v>
      </c>
      <c r="K213" t="str">
        <f>VLOOKUP($F213,Sheet2!$C$6:$E$17,K$4,FALSE)</f>
        <v>July</v>
      </c>
      <c r="L213">
        <f t="shared" si="28"/>
        <v>2</v>
      </c>
      <c r="M213">
        <f t="shared" si="28"/>
        <v>3</v>
      </c>
      <c r="N213">
        <f t="shared" si="28"/>
        <v>2</v>
      </c>
      <c r="O213">
        <f t="shared" si="28"/>
        <v>4</v>
      </c>
    </row>
    <row r="214" spans="4:15" x14ac:dyDescent="0.25">
      <c r="D214" s="1">
        <f t="shared" si="29"/>
        <v>34908</v>
      </c>
      <c r="E214">
        <f t="shared" si="23"/>
        <v>1995</v>
      </c>
      <c r="F214">
        <f t="shared" si="24"/>
        <v>7</v>
      </c>
      <c r="G214">
        <f t="shared" si="25"/>
        <v>28</v>
      </c>
      <c r="H214">
        <f t="shared" si="26"/>
        <v>30</v>
      </c>
      <c r="I214">
        <f t="shared" si="27"/>
        <v>6</v>
      </c>
      <c r="J214" t="str">
        <f>VLOOKUP($F214,Sheet2!$C$6:$E$17,J$4,FALSE)</f>
        <v>Julio</v>
      </c>
      <c r="K214" t="str">
        <f>VLOOKUP($F214,Sheet2!$C$6:$E$17,K$4,FALSE)</f>
        <v>July</v>
      </c>
      <c r="L214">
        <f t="shared" si="28"/>
        <v>2</v>
      </c>
      <c r="M214">
        <f t="shared" si="28"/>
        <v>3</v>
      </c>
      <c r="N214">
        <f t="shared" si="28"/>
        <v>2</v>
      </c>
      <c r="O214">
        <f t="shared" si="28"/>
        <v>4</v>
      </c>
    </row>
    <row r="215" spans="4:15" x14ac:dyDescent="0.25">
      <c r="D215" s="1">
        <f t="shared" si="29"/>
        <v>34909</v>
      </c>
      <c r="E215">
        <f t="shared" si="23"/>
        <v>1995</v>
      </c>
      <c r="F215">
        <f t="shared" si="24"/>
        <v>7</v>
      </c>
      <c r="G215">
        <f t="shared" si="25"/>
        <v>29</v>
      </c>
      <c r="H215">
        <f t="shared" si="26"/>
        <v>30</v>
      </c>
      <c r="I215">
        <f t="shared" si="27"/>
        <v>7</v>
      </c>
      <c r="J215" t="str">
        <f>VLOOKUP($F215,Sheet2!$C$6:$E$17,J$4,FALSE)</f>
        <v>Julio</v>
      </c>
      <c r="K215" t="str">
        <f>VLOOKUP($F215,Sheet2!$C$6:$E$17,K$4,FALSE)</f>
        <v>July</v>
      </c>
      <c r="L215">
        <f t="shared" si="28"/>
        <v>2</v>
      </c>
      <c r="M215">
        <f t="shared" si="28"/>
        <v>3</v>
      </c>
      <c r="N215">
        <f t="shared" si="28"/>
        <v>2</v>
      </c>
      <c r="O215">
        <f t="shared" si="28"/>
        <v>4</v>
      </c>
    </row>
    <row r="216" spans="4:15" x14ac:dyDescent="0.25">
      <c r="D216" s="1">
        <f t="shared" si="29"/>
        <v>34910</v>
      </c>
      <c r="E216">
        <f t="shared" si="23"/>
        <v>1995</v>
      </c>
      <c r="F216">
        <f t="shared" si="24"/>
        <v>7</v>
      </c>
      <c r="G216">
        <f t="shared" si="25"/>
        <v>30</v>
      </c>
      <c r="H216">
        <f t="shared" si="26"/>
        <v>31</v>
      </c>
      <c r="I216">
        <f t="shared" si="27"/>
        <v>1</v>
      </c>
      <c r="J216" t="str">
        <f>VLOOKUP($F216,Sheet2!$C$6:$E$17,J$4,FALSE)</f>
        <v>Julio</v>
      </c>
      <c r="K216" t="str">
        <f>VLOOKUP($F216,Sheet2!$C$6:$E$17,K$4,FALSE)</f>
        <v>July</v>
      </c>
      <c r="L216">
        <f t="shared" si="28"/>
        <v>2</v>
      </c>
      <c r="M216">
        <f t="shared" si="28"/>
        <v>3</v>
      </c>
      <c r="N216">
        <f t="shared" si="28"/>
        <v>2</v>
      </c>
      <c r="O216">
        <f t="shared" si="28"/>
        <v>4</v>
      </c>
    </row>
    <row r="217" spans="4:15" x14ac:dyDescent="0.25">
      <c r="D217" s="1">
        <f t="shared" si="29"/>
        <v>34911</v>
      </c>
      <c r="E217">
        <f t="shared" si="23"/>
        <v>1995</v>
      </c>
      <c r="F217">
        <f t="shared" si="24"/>
        <v>7</v>
      </c>
      <c r="G217">
        <f t="shared" si="25"/>
        <v>31</v>
      </c>
      <c r="H217">
        <f t="shared" si="26"/>
        <v>31</v>
      </c>
      <c r="I217">
        <f t="shared" si="27"/>
        <v>2</v>
      </c>
      <c r="J217" t="str">
        <f>VLOOKUP($F217,Sheet2!$C$6:$E$17,J$4,FALSE)</f>
        <v>Julio</v>
      </c>
      <c r="K217" t="str">
        <f>VLOOKUP($F217,Sheet2!$C$6:$E$17,K$4,FALSE)</f>
        <v>July</v>
      </c>
      <c r="L217">
        <f t="shared" si="28"/>
        <v>2</v>
      </c>
      <c r="M217">
        <f t="shared" si="28"/>
        <v>3</v>
      </c>
      <c r="N217">
        <f t="shared" si="28"/>
        <v>2</v>
      </c>
      <c r="O217">
        <f t="shared" si="28"/>
        <v>4</v>
      </c>
    </row>
    <row r="218" spans="4:15" x14ac:dyDescent="0.25">
      <c r="D218" s="1">
        <f t="shared" si="29"/>
        <v>34912</v>
      </c>
      <c r="E218">
        <f t="shared" si="23"/>
        <v>1995</v>
      </c>
      <c r="F218">
        <f t="shared" si="24"/>
        <v>8</v>
      </c>
      <c r="G218">
        <f t="shared" si="25"/>
        <v>1</v>
      </c>
      <c r="H218">
        <f t="shared" si="26"/>
        <v>31</v>
      </c>
      <c r="I218">
        <f t="shared" si="27"/>
        <v>3</v>
      </c>
      <c r="J218" t="str">
        <f>VLOOKUP($F218,Sheet2!$C$6:$E$17,J$4,FALSE)</f>
        <v>Agosto</v>
      </c>
      <c r="K218" t="str">
        <f>VLOOKUP($F218,Sheet2!$C$6:$E$17,K$4,FALSE)</f>
        <v>August</v>
      </c>
      <c r="L218">
        <f t="shared" si="28"/>
        <v>2</v>
      </c>
      <c r="M218">
        <f t="shared" si="28"/>
        <v>3</v>
      </c>
      <c r="N218">
        <f t="shared" si="28"/>
        <v>3</v>
      </c>
      <c r="O218">
        <f t="shared" si="28"/>
        <v>5</v>
      </c>
    </row>
    <row r="219" spans="4:15" x14ac:dyDescent="0.25">
      <c r="D219" s="1">
        <f t="shared" si="29"/>
        <v>34913</v>
      </c>
      <c r="E219">
        <f t="shared" si="23"/>
        <v>1995</v>
      </c>
      <c r="F219">
        <f t="shared" si="24"/>
        <v>8</v>
      </c>
      <c r="G219">
        <f t="shared" si="25"/>
        <v>2</v>
      </c>
      <c r="H219">
        <f t="shared" si="26"/>
        <v>31</v>
      </c>
      <c r="I219">
        <f t="shared" si="27"/>
        <v>4</v>
      </c>
      <c r="J219" t="str">
        <f>VLOOKUP($F219,Sheet2!$C$6:$E$17,J$4,FALSE)</f>
        <v>Agosto</v>
      </c>
      <c r="K219" t="str">
        <f>VLOOKUP($F219,Sheet2!$C$6:$E$17,K$4,FALSE)</f>
        <v>August</v>
      </c>
      <c r="L219">
        <f t="shared" si="28"/>
        <v>2</v>
      </c>
      <c r="M219">
        <f t="shared" si="28"/>
        <v>3</v>
      </c>
      <c r="N219">
        <f t="shared" si="28"/>
        <v>3</v>
      </c>
      <c r="O219">
        <f t="shared" si="28"/>
        <v>5</v>
      </c>
    </row>
    <row r="220" spans="4:15" x14ac:dyDescent="0.25">
      <c r="D220" s="1">
        <f t="shared" si="29"/>
        <v>34914</v>
      </c>
      <c r="E220">
        <f t="shared" si="23"/>
        <v>1995</v>
      </c>
      <c r="F220">
        <f t="shared" si="24"/>
        <v>8</v>
      </c>
      <c r="G220">
        <f t="shared" si="25"/>
        <v>3</v>
      </c>
      <c r="H220">
        <f t="shared" si="26"/>
        <v>31</v>
      </c>
      <c r="I220">
        <f t="shared" si="27"/>
        <v>5</v>
      </c>
      <c r="J220" t="str">
        <f>VLOOKUP($F220,Sheet2!$C$6:$E$17,J$4,FALSE)</f>
        <v>Agosto</v>
      </c>
      <c r="K220" t="str">
        <f>VLOOKUP($F220,Sheet2!$C$6:$E$17,K$4,FALSE)</f>
        <v>August</v>
      </c>
      <c r="L220">
        <f t="shared" si="28"/>
        <v>2</v>
      </c>
      <c r="M220">
        <f t="shared" si="28"/>
        <v>3</v>
      </c>
      <c r="N220">
        <f t="shared" si="28"/>
        <v>3</v>
      </c>
      <c r="O220">
        <f t="shared" si="28"/>
        <v>5</v>
      </c>
    </row>
    <row r="221" spans="4:15" x14ac:dyDescent="0.25">
      <c r="D221" s="1">
        <f t="shared" si="29"/>
        <v>34915</v>
      </c>
      <c r="E221">
        <f t="shared" si="23"/>
        <v>1995</v>
      </c>
      <c r="F221">
        <f t="shared" si="24"/>
        <v>8</v>
      </c>
      <c r="G221">
        <f t="shared" si="25"/>
        <v>4</v>
      </c>
      <c r="H221">
        <f t="shared" si="26"/>
        <v>31</v>
      </c>
      <c r="I221">
        <f t="shared" si="27"/>
        <v>6</v>
      </c>
      <c r="J221" t="str">
        <f>VLOOKUP($F221,Sheet2!$C$6:$E$17,J$4,FALSE)</f>
        <v>Agosto</v>
      </c>
      <c r="K221" t="str">
        <f>VLOOKUP($F221,Sheet2!$C$6:$E$17,K$4,FALSE)</f>
        <v>August</v>
      </c>
      <c r="L221">
        <f t="shared" si="28"/>
        <v>2</v>
      </c>
      <c r="M221">
        <f t="shared" si="28"/>
        <v>3</v>
      </c>
      <c r="N221">
        <f t="shared" si="28"/>
        <v>3</v>
      </c>
      <c r="O221">
        <f t="shared" si="28"/>
        <v>5</v>
      </c>
    </row>
    <row r="222" spans="4:15" x14ac:dyDescent="0.25">
      <c r="D222" s="1">
        <f t="shared" si="29"/>
        <v>34916</v>
      </c>
      <c r="E222">
        <f t="shared" si="23"/>
        <v>1995</v>
      </c>
      <c r="F222">
        <f t="shared" si="24"/>
        <v>8</v>
      </c>
      <c r="G222">
        <f t="shared" si="25"/>
        <v>5</v>
      </c>
      <c r="H222">
        <f t="shared" si="26"/>
        <v>31</v>
      </c>
      <c r="I222">
        <f t="shared" si="27"/>
        <v>7</v>
      </c>
      <c r="J222" t="str">
        <f>VLOOKUP($F222,Sheet2!$C$6:$E$17,J$4,FALSE)</f>
        <v>Agosto</v>
      </c>
      <c r="K222" t="str">
        <f>VLOOKUP($F222,Sheet2!$C$6:$E$17,K$4,FALSE)</f>
        <v>August</v>
      </c>
      <c r="L222">
        <f t="shared" si="28"/>
        <v>2</v>
      </c>
      <c r="M222">
        <f t="shared" si="28"/>
        <v>3</v>
      </c>
      <c r="N222">
        <f t="shared" si="28"/>
        <v>3</v>
      </c>
      <c r="O222">
        <f t="shared" si="28"/>
        <v>5</v>
      </c>
    </row>
    <row r="223" spans="4:15" x14ac:dyDescent="0.25">
      <c r="D223" s="1">
        <f t="shared" si="29"/>
        <v>34917</v>
      </c>
      <c r="E223">
        <f t="shared" si="23"/>
        <v>1995</v>
      </c>
      <c r="F223">
        <f t="shared" si="24"/>
        <v>8</v>
      </c>
      <c r="G223">
        <f t="shared" si="25"/>
        <v>6</v>
      </c>
      <c r="H223">
        <f t="shared" si="26"/>
        <v>32</v>
      </c>
      <c r="I223">
        <f t="shared" si="27"/>
        <v>1</v>
      </c>
      <c r="J223" t="str">
        <f>VLOOKUP($F223,Sheet2!$C$6:$E$17,J$4,FALSE)</f>
        <v>Agosto</v>
      </c>
      <c r="K223" t="str">
        <f>VLOOKUP($F223,Sheet2!$C$6:$E$17,K$4,FALSE)</f>
        <v>August</v>
      </c>
      <c r="L223">
        <f t="shared" si="28"/>
        <v>2</v>
      </c>
      <c r="M223">
        <f t="shared" si="28"/>
        <v>3</v>
      </c>
      <c r="N223">
        <f t="shared" si="28"/>
        <v>3</v>
      </c>
      <c r="O223">
        <f t="shared" si="28"/>
        <v>5</v>
      </c>
    </row>
    <row r="224" spans="4:15" x14ac:dyDescent="0.25">
      <c r="D224" s="1">
        <f t="shared" si="29"/>
        <v>34918</v>
      </c>
      <c r="E224">
        <f t="shared" si="23"/>
        <v>1995</v>
      </c>
      <c r="F224">
        <f t="shared" si="24"/>
        <v>8</v>
      </c>
      <c r="G224">
        <f t="shared" si="25"/>
        <v>7</v>
      </c>
      <c r="H224">
        <f t="shared" si="26"/>
        <v>32</v>
      </c>
      <c r="I224">
        <f t="shared" si="27"/>
        <v>2</v>
      </c>
      <c r="J224" t="str">
        <f>VLOOKUP($F224,Sheet2!$C$6:$E$17,J$4,FALSE)</f>
        <v>Agosto</v>
      </c>
      <c r="K224" t="str">
        <f>VLOOKUP($F224,Sheet2!$C$6:$E$17,K$4,FALSE)</f>
        <v>August</v>
      </c>
      <c r="L224">
        <f t="shared" si="28"/>
        <v>2</v>
      </c>
      <c r="M224">
        <f t="shared" si="28"/>
        <v>3</v>
      </c>
      <c r="N224">
        <f t="shared" si="28"/>
        <v>3</v>
      </c>
      <c r="O224">
        <f t="shared" si="28"/>
        <v>5</v>
      </c>
    </row>
    <row r="225" spans="4:15" x14ac:dyDescent="0.25">
      <c r="D225" s="1">
        <f t="shared" si="29"/>
        <v>34919</v>
      </c>
      <c r="E225">
        <f t="shared" si="23"/>
        <v>1995</v>
      </c>
      <c r="F225">
        <f t="shared" si="24"/>
        <v>8</v>
      </c>
      <c r="G225">
        <f t="shared" si="25"/>
        <v>8</v>
      </c>
      <c r="H225">
        <f t="shared" si="26"/>
        <v>32</v>
      </c>
      <c r="I225">
        <f t="shared" si="27"/>
        <v>3</v>
      </c>
      <c r="J225" t="str">
        <f>VLOOKUP($F225,Sheet2!$C$6:$E$17,J$4,FALSE)</f>
        <v>Agosto</v>
      </c>
      <c r="K225" t="str">
        <f>VLOOKUP($F225,Sheet2!$C$6:$E$17,K$4,FALSE)</f>
        <v>August</v>
      </c>
      <c r="L225">
        <f t="shared" si="28"/>
        <v>2</v>
      </c>
      <c r="M225">
        <f t="shared" si="28"/>
        <v>3</v>
      </c>
      <c r="N225">
        <f t="shared" si="28"/>
        <v>3</v>
      </c>
      <c r="O225">
        <f t="shared" si="28"/>
        <v>5</v>
      </c>
    </row>
    <row r="226" spans="4:15" x14ac:dyDescent="0.25">
      <c r="D226" s="1">
        <f t="shared" si="29"/>
        <v>34920</v>
      </c>
      <c r="E226">
        <f t="shared" si="23"/>
        <v>1995</v>
      </c>
      <c r="F226">
        <f t="shared" si="24"/>
        <v>8</v>
      </c>
      <c r="G226">
        <f t="shared" si="25"/>
        <v>9</v>
      </c>
      <c r="H226">
        <f t="shared" si="26"/>
        <v>32</v>
      </c>
      <c r="I226">
        <f t="shared" si="27"/>
        <v>4</v>
      </c>
      <c r="J226" t="str">
        <f>VLOOKUP($F226,Sheet2!$C$6:$E$17,J$4,FALSE)</f>
        <v>Agosto</v>
      </c>
      <c r="K226" t="str">
        <f>VLOOKUP($F226,Sheet2!$C$6:$E$17,K$4,FALSE)</f>
        <v>August</v>
      </c>
      <c r="L226">
        <f t="shared" si="28"/>
        <v>2</v>
      </c>
      <c r="M226">
        <f t="shared" si="28"/>
        <v>3</v>
      </c>
      <c r="N226">
        <f t="shared" si="28"/>
        <v>3</v>
      </c>
      <c r="O226">
        <f t="shared" si="28"/>
        <v>5</v>
      </c>
    </row>
    <row r="227" spans="4:15" x14ac:dyDescent="0.25">
      <c r="D227" s="1">
        <f t="shared" si="29"/>
        <v>34921</v>
      </c>
      <c r="E227">
        <f t="shared" si="23"/>
        <v>1995</v>
      </c>
      <c r="F227">
        <f t="shared" si="24"/>
        <v>8</v>
      </c>
      <c r="G227">
        <f t="shared" si="25"/>
        <v>10</v>
      </c>
      <c r="H227">
        <f t="shared" si="26"/>
        <v>32</v>
      </c>
      <c r="I227">
        <f t="shared" si="27"/>
        <v>5</v>
      </c>
      <c r="J227" t="str">
        <f>VLOOKUP($F227,Sheet2!$C$6:$E$17,J$4,FALSE)</f>
        <v>Agosto</v>
      </c>
      <c r="K227" t="str">
        <f>VLOOKUP($F227,Sheet2!$C$6:$E$17,K$4,FALSE)</f>
        <v>August</v>
      </c>
      <c r="L227">
        <f t="shared" si="28"/>
        <v>2</v>
      </c>
      <c r="M227">
        <f t="shared" si="28"/>
        <v>3</v>
      </c>
      <c r="N227">
        <f t="shared" si="28"/>
        <v>3</v>
      </c>
      <c r="O227">
        <f t="shared" si="28"/>
        <v>5</v>
      </c>
    </row>
    <row r="228" spans="4:15" x14ac:dyDescent="0.25">
      <c r="D228" s="1">
        <f t="shared" si="29"/>
        <v>34922</v>
      </c>
      <c r="E228">
        <f t="shared" si="23"/>
        <v>1995</v>
      </c>
      <c r="F228">
        <f t="shared" si="24"/>
        <v>8</v>
      </c>
      <c r="G228">
        <f t="shared" si="25"/>
        <v>11</v>
      </c>
      <c r="H228">
        <f t="shared" si="26"/>
        <v>32</v>
      </c>
      <c r="I228">
        <f t="shared" si="27"/>
        <v>6</v>
      </c>
      <c r="J228" t="str">
        <f>VLOOKUP($F228,Sheet2!$C$6:$E$17,J$4,FALSE)</f>
        <v>Agosto</v>
      </c>
      <c r="K228" t="str">
        <f>VLOOKUP($F228,Sheet2!$C$6:$E$17,K$4,FALSE)</f>
        <v>August</v>
      </c>
      <c r="L228">
        <f t="shared" si="28"/>
        <v>2</v>
      </c>
      <c r="M228">
        <f t="shared" si="28"/>
        <v>3</v>
      </c>
      <c r="N228">
        <f t="shared" si="28"/>
        <v>3</v>
      </c>
      <c r="O228">
        <f t="shared" si="28"/>
        <v>5</v>
      </c>
    </row>
    <row r="229" spans="4:15" x14ac:dyDescent="0.25">
      <c r="D229" s="1">
        <f t="shared" si="29"/>
        <v>34923</v>
      </c>
      <c r="E229">
        <f t="shared" si="23"/>
        <v>1995</v>
      </c>
      <c r="F229">
        <f t="shared" ref="F229:F292" si="30">MONTH(D229)</f>
        <v>8</v>
      </c>
      <c r="G229">
        <f t="shared" ref="G229:G292" si="31">DAY(D229)</f>
        <v>12</v>
      </c>
      <c r="H229">
        <f t="shared" ref="H229:H292" si="32">WEEKNUM(D229)</f>
        <v>32</v>
      </c>
      <c r="I229">
        <f t="shared" si="27"/>
        <v>7</v>
      </c>
      <c r="J229" t="str">
        <f>VLOOKUP($F229,Sheet2!$C$6:$E$17,J$4,FALSE)</f>
        <v>Agosto</v>
      </c>
      <c r="K229" t="str">
        <f>VLOOKUP($F229,Sheet2!$C$6:$E$17,K$4,FALSE)</f>
        <v>August</v>
      </c>
      <c r="L229">
        <f t="shared" si="28"/>
        <v>2</v>
      </c>
      <c r="M229">
        <f t="shared" si="28"/>
        <v>3</v>
      </c>
      <c r="N229">
        <f t="shared" si="28"/>
        <v>3</v>
      </c>
      <c r="O229">
        <f t="shared" si="28"/>
        <v>5</v>
      </c>
    </row>
    <row r="230" spans="4:15" x14ac:dyDescent="0.25">
      <c r="D230" s="1">
        <f t="shared" si="29"/>
        <v>34924</v>
      </c>
      <c r="E230">
        <f t="shared" si="23"/>
        <v>1995</v>
      </c>
      <c r="F230">
        <f t="shared" si="30"/>
        <v>8</v>
      </c>
      <c r="G230">
        <f t="shared" si="31"/>
        <v>13</v>
      </c>
      <c r="H230">
        <f t="shared" si="32"/>
        <v>33</v>
      </c>
      <c r="I230">
        <f t="shared" si="27"/>
        <v>1</v>
      </c>
      <c r="J230" t="str">
        <f>VLOOKUP($F230,Sheet2!$C$6:$E$17,J$4,FALSE)</f>
        <v>Agosto</v>
      </c>
      <c r="K230" t="str">
        <f>VLOOKUP($F230,Sheet2!$C$6:$E$17,K$4,FALSE)</f>
        <v>August</v>
      </c>
      <c r="L230">
        <f t="shared" si="28"/>
        <v>2</v>
      </c>
      <c r="M230">
        <f t="shared" si="28"/>
        <v>3</v>
      </c>
      <c r="N230">
        <f t="shared" si="28"/>
        <v>3</v>
      </c>
      <c r="O230">
        <f t="shared" si="28"/>
        <v>5</v>
      </c>
    </row>
    <row r="231" spans="4:15" x14ac:dyDescent="0.25">
      <c r="D231" s="1">
        <f t="shared" si="29"/>
        <v>34925</v>
      </c>
      <c r="E231">
        <f t="shared" si="23"/>
        <v>1995</v>
      </c>
      <c r="F231">
        <f t="shared" si="30"/>
        <v>8</v>
      </c>
      <c r="G231">
        <f t="shared" si="31"/>
        <v>14</v>
      </c>
      <c r="H231">
        <f t="shared" si="32"/>
        <v>33</v>
      </c>
      <c r="I231">
        <f t="shared" si="27"/>
        <v>2</v>
      </c>
      <c r="J231" t="str">
        <f>VLOOKUP($F231,Sheet2!$C$6:$E$17,J$4,FALSE)</f>
        <v>Agosto</v>
      </c>
      <c r="K231" t="str">
        <f>VLOOKUP($F231,Sheet2!$C$6:$E$17,K$4,FALSE)</f>
        <v>August</v>
      </c>
      <c r="L231">
        <f t="shared" si="28"/>
        <v>2</v>
      </c>
      <c r="M231">
        <f t="shared" si="28"/>
        <v>3</v>
      </c>
      <c r="N231">
        <f t="shared" si="28"/>
        <v>3</v>
      </c>
      <c r="O231">
        <f t="shared" si="28"/>
        <v>5</v>
      </c>
    </row>
    <row r="232" spans="4:15" x14ac:dyDescent="0.25">
      <c r="D232" s="1">
        <f t="shared" si="29"/>
        <v>34926</v>
      </c>
      <c r="E232">
        <f t="shared" si="23"/>
        <v>1995</v>
      </c>
      <c r="F232">
        <f t="shared" si="30"/>
        <v>8</v>
      </c>
      <c r="G232">
        <f t="shared" si="31"/>
        <v>15</v>
      </c>
      <c r="H232">
        <f t="shared" si="32"/>
        <v>33</v>
      </c>
      <c r="I232">
        <f t="shared" si="27"/>
        <v>3</v>
      </c>
      <c r="J232" t="str">
        <f>VLOOKUP($F232,Sheet2!$C$6:$E$17,J$4,FALSE)</f>
        <v>Agosto</v>
      </c>
      <c r="K232" t="str">
        <f>VLOOKUP($F232,Sheet2!$C$6:$E$17,K$4,FALSE)</f>
        <v>August</v>
      </c>
      <c r="L232">
        <f t="shared" si="28"/>
        <v>2</v>
      </c>
      <c r="M232">
        <f t="shared" si="28"/>
        <v>3</v>
      </c>
      <c r="N232">
        <f t="shared" si="28"/>
        <v>3</v>
      </c>
      <c r="O232">
        <f t="shared" si="28"/>
        <v>5</v>
      </c>
    </row>
    <row r="233" spans="4:15" x14ac:dyDescent="0.25">
      <c r="D233" s="1">
        <f t="shared" si="29"/>
        <v>34927</v>
      </c>
      <c r="E233">
        <f t="shared" si="23"/>
        <v>1995</v>
      </c>
      <c r="F233">
        <f t="shared" si="30"/>
        <v>8</v>
      </c>
      <c r="G233">
        <f t="shared" si="31"/>
        <v>16</v>
      </c>
      <c r="H233">
        <f t="shared" si="32"/>
        <v>33</v>
      </c>
      <c r="I233">
        <f t="shared" si="27"/>
        <v>4</v>
      </c>
      <c r="J233" t="str">
        <f>VLOOKUP($F233,Sheet2!$C$6:$E$17,J$4,FALSE)</f>
        <v>Agosto</v>
      </c>
      <c r="K233" t="str">
        <f>VLOOKUP($F233,Sheet2!$C$6:$E$17,K$4,FALSE)</f>
        <v>August</v>
      </c>
      <c r="L233">
        <f t="shared" si="28"/>
        <v>2</v>
      </c>
      <c r="M233">
        <f t="shared" si="28"/>
        <v>3</v>
      </c>
      <c r="N233">
        <f t="shared" si="28"/>
        <v>3</v>
      </c>
      <c r="O233">
        <f t="shared" si="28"/>
        <v>5</v>
      </c>
    </row>
    <row r="234" spans="4:15" x14ac:dyDescent="0.25">
      <c r="D234" s="1">
        <f t="shared" si="29"/>
        <v>34928</v>
      </c>
      <c r="E234">
        <f t="shared" si="23"/>
        <v>1995</v>
      </c>
      <c r="F234">
        <f t="shared" si="30"/>
        <v>8</v>
      </c>
      <c r="G234">
        <f t="shared" si="31"/>
        <v>17</v>
      </c>
      <c r="H234">
        <f t="shared" si="32"/>
        <v>33</v>
      </c>
      <c r="I234">
        <f t="shared" si="27"/>
        <v>5</v>
      </c>
      <c r="J234" t="str">
        <f>VLOOKUP($F234,Sheet2!$C$6:$E$17,J$4,FALSE)</f>
        <v>Agosto</v>
      </c>
      <c r="K234" t="str">
        <f>VLOOKUP($F234,Sheet2!$C$6:$E$17,K$4,FALSE)</f>
        <v>August</v>
      </c>
      <c r="L234">
        <f t="shared" si="28"/>
        <v>2</v>
      </c>
      <c r="M234">
        <f t="shared" si="28"/>
        <v>3</v>
      </c>
      <c r="N234">
        <f t="shared" si="28"/>
        <v>3</v>
      </c>
      <c r="O234">
        <f t="shared" si="28"/>
        <v>5</v>
      </c>
    </row>
    <row r="235" spans="4:15" x14ac:dyDescent="0.25">
      <c r="D235" s="1">
        <f t="shared" si="29"/>
        <v>34929</v>
      </c>
      <c r="E235">
        <f t="shared" si="23"/>
        <v>1995</v>
      </c>
      <c r="F235">
        <f t="shared" si="30"/>
        <v>8</v>
      </c>
      <c r="G235">
        <f t="shared" si="31"/>
        <v>18</v>
      </c>
      <c r="H235">
        <f t="shared" si="32"/>
        <v>33</v>
      </c>
      <c r="I235">
        <f t="shared" si="27"/>
        <v>6</v>
      </c>
      <c r="J235" t="str">
        <f>VLOOKUP($F235,Sheet2!$C$6:$E$17,J$4,FALSE)</f>
        <v>Agosto</v>
      </c>
      <c r="K235" t="str">
        <f>VLOOKUP($F235,Sheet2!$C$6:$E$17,K$4,FALSE)</f>
        <v>August</v>
      </c>
      <c r="L235">
        <f t="shared" si="28"/>
        <v>2</v>
      </c>
      <c r="M235">
        <f t="shared" si="28"/>
        <v>3</v>
      </c>
      <c r="N235">
        <f t="shared" si="28"/>
        <v>3</v>
      </c>
      <c r="O235">
        <f t="shared" si="28"/>
        <v>5</v>
      </c>
    </row>
    <row r="236" spans="4:15" x14ac:dyDescent="0.25">
      <c r="D236" s="1">
        <f t="shared" si="29"/>
        <v>34930</v>
      </c>
      <c r="E236">
        <f t="shared" si="23"/>
        <v>1995</v>
      </c>
      <c r="F236">
        <f t="shared" si="30"/>
        <v>8</v>
      </c>
      <c r="G236">
        <f t="shared" si="31"/>
        <v>19</v>
      </c>
      <c r="H236">
        <f t="shared" si="32"/>
        <v>33</v>
      </c>
      <c r="I236">
        <f t="shared" si="27"/>
        <v>7</v>
      </c>
      <c r="J236" t="str">
        <f>VLOOKUP($F236,Sheet2!$C$6:$E$17,J$4,FALSE)</f>
        <v>Agosto</v>
      </c>
      <c r="K236" t="str">
        <f>VLOOKUP($F236,Sheet2!$C$6:$E$17,K$4,FALSE)</f>
        <v>August</v>
      </c>
      <c r="L236">
        <f t="shared" si="28"/>
        <v>2</v>
      </c>
      <c r="M236">
        <f t="shared" si="28"/>
        <v>3</v>
      </c>
      <c r="N236">
        <f t="shared" si="28"/>
        <v>3</v>
      </c>
      <c r="O236">
        <f t="shared" si="28"/>
        <v>5</v>
      </c>
    </row>
    <row r="237" spans="4:15" x14ac:dyDescent="0.25">
      <c r="D237" s="1">
        <f t="shared" si="29"/>
        <v>34931</v>
      </c>
      <c r="E237">
        <f t="shared" si="23"/>
        <v>1995</v>
      </c>
      <c r="F237">
        <f t="shared" si="30"/>
        <v>8</v>
      </c>
      <c r="G237">
        <f t="shared" si="31"/>
        <v>20</v>
      </c>
      <c r="H237">
        <f t="shared" si="32"/>
        <v>34</v>
      </c>
      <c r="I237">
        <f t="shared" si="27"/>
        <v>1</v>
      </c>
      <c r="J237" t="str">
        <f>VLOOKUP($F237,Sheet2!$C$6:$E$17,J$4,FALSE)</f>
        <v>Agosto</v>
      </c>
      <c r="K237" t="str">
        <f>VLOOKUP($F237,Sheet2!$C$6:$E$17,K$4,FALSE)</f>
        <v>August</v>
      </c>
      <c r="L237">
        <f t="shared" si="28"/>
        <v>2</v>
      </c>
      <c r="M237">
        <f t="shared" si="28"/>
        <v>3</v>
      </c>
      <c r="N237">
        <f t="shared" si="28"/>
        <v>3</v>
      </c>
      <c r="O237">
        <f t="shared" si="28"/>
        <v>5</v>
      </c>
    </row>
    <row r="238" spans="4:15" x14ac:dyDescent="0.25">
      <c r="D238" s="1">
        <f t="shared" si="29"/>
        <v>34932</v>
      </c>
      <c r="E238">
        <f t="shared" si="23"/>
        <v>1995</v>
      </c>
      <c r="F238">
        <f t="shared" si="30"/>
        <v>8</v>
      </c>
      <c r="G238">
        <f t="shared" si="31"/>
        <v>21</v>
      </c>
      <c r="H238">
        <f t="shared" si="32"/>
        <v>34</v>
      </c>
      <c r="I238">
        <f t="shared" si="27"/>
        <v>2</v>
      </c>
      <c r="J238" t="str">
        <f>VLOOKUP($F238,Sheet2!$C$6:$E$17,J$4,FALSE)</f>
        <v>Agosto</v>
      </c>
      <c r="K238" t="str">
        <f>VLOOKUP($F238,Sheet2!$C$6:$E$17,K$4,FALSE)</f>
        <v>August</v>
      </c>
      <c r="L238">
        <f t="shared" si="28"/>
        <v>2</v>
      </c>
      <c r="M238">
        <f t="shared" si="28"/>
        <v>3</v>
      </c>
      <c r="N238">
        <f t="shared" si="28"/>
        <v>3</v>
      </c>
      <c r="O238">
        <f t="shared" si="28"/>
        <v>5</v>
      </c>
    </row>
    <row r="239" spans="4:15" x14ac:dyDescent="0.25">
      <c r="D239" s="1">
        <f t="shared" si="29"/>
        <v>34933</v>
      </c>
      <c r="E239">
        <f t="shared" si="23"/>
        <v>1995</v>
      </c>
      <c r="F239">
        <f t="shared" si="30"/>
        <v>8</v>
      </c>
      <c r="G239">
        <f t="shared" si="31"/>
        <v>22</v>
      </c>
      <c r="H239">
        <f t="shared" si="32"/>
        <v>34</v>
      </c>
      <c r="I239">
        <f t="shared" si="27"/>
        <v>3</v>
      </c>
      <c r="J239" t="str">
        <f>VLOOKUP($F239,Sheet2!$C$6:$E$17,J$4,FALSE)</f>
        <v>Agosto</v>
      </c>
      <c r="K239" t="str">
        <f>VLOOKUP($F239,Sheet2!$C$6:$E$17,K$4,FALSE)</f>
        <v>August</v>
      </c>
      <c r="L239">
        <f t="shared" si="28"/>
        <v>2</v>
      </c>
      <c r="M239">
        <f t="shared" si="28"/>
        <v>3</v>
      </c>
      <c r="N239">
        <f t="shared" si="28"/>
        <v>3</v>
      </c>
      <c r="O239">
        <f t="shared" si="28"/>
        <v>5</v>
      </c>
    </row>
    <row r="240" spans="4:15" x14ac:dyDescent="0.25">
      <c r="D240" s="1">
        <f t="shared" si="29"/>
        <v>34934</v>
      </c>
      <c r="E240">
        <f t="shared" si="23"/>
        <v>1995</v>
      </c>
      <c r="F240">
        <f t="shared" si="30"/>
        <v>8</v>
      </c>
      <c r="G240">
        <f t="shared" si="31"/>
        <v>23</v>
      </c>
      <c r="H240">
        <f t="shared" si="32"/>
        <v>34</v>
      </c>
      <c r="I240">
        <f t="shared" si="27"/>
        <v>4</v>
      </c>
      <c r="J240" t="str">
        <f>VLOOKUP($F240,Sheet2!$C$6:$E$17,J$4,FALSE)</f>
        <v>Agosto</v>
      </c>
      <c r="K240" t="str">
        <f>VLOOKUP($F240,Sheet2!$C$6:$E$17,K$4,FALSE)</f>
        <v>August</v>
      </c>
      <c r="L240">
        <f t="shared" si="28"/>
        <v>2</v>
      </c>
      <c r="M240">
        <f t="shared" si="28"/>
        <v>3</v>
      </c>
      <c r="N240">
        <f t="shared" si="28"/>
        <v>3</v>
      </c>
      <c r="O240">
        <f t="shared" si="28"/>
        <v>5</v>
      </c>
    </row>
    <row r="241" spans="4:15" x14ac:dyDescent="0.25">
      <c r="D241" s="1">
        <f t="shared" si="29"/>
        <v>34935</v>
      </c>
      <c r="E241">
        <f t="shared" si="23"/>
        <v>1995</v>
      </c>
      <c r="F241">
        <f t="shared" si="30"/>
        <v>8</v>
      </c>
      <c r="G241">
        <f t="shared" si="31"/>
        <v>24</v>
      </c>
      <c r="H241">
        <f t="shared" si="32"/>
        <v>34</v>
      </c>
      <c r="I241">
        <f t="shared" si="27"/>
        <v>5</v>
      </c>
      <c r="J241" t="str">
        <f>VLOOKUP($F241,Sheet2!$C$6:$E$17,J$4,FALSE)</f>
        <v>Agosto</v>
      </c>
      <c r="K241" t="str">
        <f>VLOOKUP($F241,Sheet2!$C$6:$E$17,K$4,FALSE)</f>
        <v>August</v>
      </c>
      <c r="L241">
        <f t="shared" si="28"/>
        <v>2</v>
      </c>
      <c r="M241">
        <f t="shared" si="28"/>
        <v>3</v>
      </c>
      <c r="N241">
        <f t="shared" si="28"/>
        <v>3</v>
      </c>
      <c r="O241">
        <f t="shared" si="28"/>
        <v>5</v>
      </c>
    </row>
    <row r="242" spans="4:15" x14ac:dyDescent="0.25">
      <c r="D242" s="1">
        <f t="shared" si="29"/>
        <v>34936</v>
      </c>
      <c r="E242">
        <f t="shared" si="23"/>
        <v>1995</v>
      </c>
      <c r="F242">
        <f t="shared" si="30"/>
        <v>8</v>
      </c>
      <c r="G242">
        <f t="shared" si="31"/>
        <v>25</v>
      </c>
      <c r="H242">
        <f t="shared" si="32"/>
        <v>34</v>
      </c>
      <c r="I242">
        <f t="shared" si="27"/>
        <v>6</v>
      </c>
      <c r="J242" t="str">
        <f>VLOOKUP($F242,Sheet2!$C$6:$E$17,J$4,FALSE)</f>
        <v>Agosto</v>
      </c>
      <c r="K242" t="str">
        <f>VLOOKUP($F242,Sheet2!$C$6:$E$17,K$4,FALSE)</f>
        <v>August</v>
      </c>
      <c r="L242">
        <f t="shared" si="28"/>
        <v>2</v>
      </c>
      <c r="M242">
        <f t="shared" si="28"/>
        <v>3</v>
      </c>
      <c r="N242">
        <f t="shared" si="28"/>
        <v>3</v>
      </c>
      <c r="O242">
        <f t="shared" si="28"/>
        <v>5</v>
      </c>
    </row>
    <row r="243" spans="4:15" x14ac:dyDescent="0.25">
      <c r="D243" s="1">
        <f t="shared" si="29"/>
        <v>34937</v>
      </c>
      <c r="E243">
        <f t="shared" si="23"/>
        <v>1995</v>
      </c>
      <c r="F243">
        <f t="shared" si="30"/>
        <v>8</v>
      </c>
      <c r="G243">
        <f t="shared" si="31"/>
        <v>26</v>
      </c>
      <c r="H243">
        <f t="shared" si="32"/>
        <v>34</v>
      </c>
      <c r="I243">
        <f t="shared" si="27"/>
        <v>7</v>
      </c>
      <c r="J243" t="str">
        <f>VLOOKUP($F243,Sheet2!$C$6:$E$17,J$4,FALSE)</f>
        <v>Agosto</v>
      </c>
      <c r="K243" t="str">
        <f>VLOOKUP($F243,Sheet2!$C$6:$E$17,K$4,FALSE)</f>
        <v>August</v>
      </c>
      <c r="L243">
        <f t="shared" si="28"/>
        <v>2</v>
      </c>
      <c r="M243">
        <f t="shared" si="28"/>
        <v>3</v>
      </c>
      <c r="N243">
        <f t="shared" si="28"/>
        <v>3</v>
      </c>
      <c r="O243">
        <f t="shared" si="28"/>
        <v>5</v>
      </c>
    </row>
    <row r="244" spans="4:15" x14ac:dyDescent="0.25">
      <c r="D244" s="1">
        <f t="shared" si="29"/>
        <v>34938</v>
      </c>
      <c r="E244">
        <f t="shared" si="23"/>
        <v>1995</v>
      </c>
      <c r="F244">
        <f t="shared" si="30"/>
        <v>8</v>
      </c>
      <c r="G244">
        <f t="shared" si="31"/>
        <v>27</v>
      </c>
      <c r="H244">
        <f t="shared" si="32"/>
        <v>35</v>
      </c>
      <c r="I244">
        <f t="shared" si="27"/>
        <v>1</v>
      </c>
      <c r="J244" t="str">
        <f>VLOOKUP($F244,Sheet2!$C$6:$E$17,J$4,FALSE)</f>
        <v>Agosto</v>
      </c>
      <c r="K244" t="str">
        <f>VLOOKUP($F244,Sheet2!$C$6:$E$17,K$4,FALSE)</f>
        <v>August</v>
      </c>
      <c r="L244">
        <f t="shared" si="28"/>
        <v>2</v>
      </c>
      <c r="M244">
        <f t="shared" si="28"/>
        <v>3</v>
      </c>
      <c r="N244">
        <f t="shared" si="28"/>
        <v>3</v>
      </c>
      <c r="O244">
        <f t="shared" si="28"/>
        <v>5</v>
      </c>
    </row>
    <row r="245" spans="4:15" x14ac:dyDescent="0.25">
      <c r="D245" s="1">
        <f t="shared" si="29"/>
        <v>34939</v>
      </c>
      <c r="E245">
        <f t="shared" si="23"/>
        <v>1995</v>
      </c>
      <c r="F245">
        <f t="shared" si="30"/>
        <v>8</v>
      </c>
      <c r="G245">
        <f t="shared" si="31"/>
        <v>28</v>
      </c>
      <c r="H245">
        <f t="shared" si="32"/>
        <v>35</v>
      </c>
      <c r="I245">
        <f t="shared" si="27"/>
        <v>2</v>
      </c>
      <c r="J245" t="str">
        <f>VLOOKUP($F245,Sheet2!$C$6:$E$17,J$4,FALSE)</f>
        <v>Agosto</v>
      </c>
      <c r="K245" t="str">
        <f>VLOOKUP($F245,Sheet2!$C$6:$E$17,K$4,FALSE)</f>
        <v>August</v>
      </c>
      <c r="L245">
        <f t="shared" si="28"/>
        <v>2</v>
      </c>
      <c r="M245">
        <f t="shared" si="28"/>
        <v>3</v>
      </c>
      <c r="N245">
        <f t="shared" si="28"/>
        <v>3</v>
      </c>
      <c r="O245">
        <f t="shared" si="28"/>
        <v>5</v>
      </c>
    </row>
    <row r="246" spans="4:15" x14ac:dyDescent="0.25">
      <c r="D246" s="1">
        <f t="shared" si="29"/>
        <v>34940</v>
      </c>
      <c r="E246">
        <f t="shared" si="23"/>
        <v>1995</v>
      </c>
      <c r="F246">
        <f t="shared" si="30"/>
        <v>8</v>
      </c>
      <c r="G246">
        <f t="shared" si="31"/>
        <v>29</v>
      </c>
      <c r="H246">
        <f t="shared" si="32"/>
        <v>35</v>
      </c>
      <c r="I246">
        <f t="shared" si="27"/>
        <v>3</v>
      </c>
      <c r="J246" t="str">
        <f>VLOOKUP($F246,Sheet2!$C$6:$E$17,J$4,FALSE)</f>
        <v>Agosto</v>
      </c>
      <c r="K246" t="str">
        <f>VLOOKUP($F246,Sheet2!$C$6:$E$17,K$4,FALSE)</f>
        <v>August</v>
      </c>
      <c r="L246">
        <f t="shared" si="28"/>
        <v>2</v>
      </c>
      <c r="M246">
        <f t="shared" si="28"/>
        <v>3</v>
      </c>
      <c r="N246">
        <f t="shared" si="28"/>
        <v>3</v>
      </c>
      <c r="O246">
        <f t="shared" si="28"/>
        <v>5</v>
      </c>
    </row>
    <row r="247" spans="4:15" x14ac:dyDescent="0.25">
      <c r="D247" s="1">
        <f t="shared" si="29"/>
        <v>34941</v>
      </c>
      <c r="E247">
        <f t="shared" si="23"/>
        <v>1995</v>
      </c>
      <c r="F247">
        <f t="shared" si="30"/>
        <v>8</v>
      </c>
      <c r="G247">
        <f t="shared" si="31"/>
        <v>30</v>
      </c>
      <c r="H247">
        <f t="shared" si="32"/>
        <v>35</v>
      </c>
      <c r="I247">
        <f t="shared" si="27"/>
        <v>4</v>
      </c>
      <c r="J247" t="str">
        <f>VLOOKUP($F247,Sheet2!$C$6:$E$17,J$4,FALSE)</f>
        <v>Agosto</v>
      </c>
      <c r="K247" t="str">
        <f>VLOOKUP($F247,Sheet2!$C$6:$E$17,K$4,FALSE)</f>
        <v>August</v>
      </c>
      <c r="L247">
        <f t="shared" si="28"/>
        <v>2</v>
      </c>
      <c r="M247">
        <f t="shared" si="28"/>
        <v>3</v>
      </c>
      <c r="N247">
        <f t="shared" si="28"/>
        <v>3</v>
      </c>
      <c r="O247">
        <f t="shared" si="28"/>
        <v>5</v>
      </c>
    </row>
    <row r="248" spans="4:15" x14ac:dyDescent="0.25">
      <c r="D248" s="1">
        <f t="shared" si="29"/>
        <v>34942</v>
      </c>
      <c r="E248">
        <f t="shared" si="23"/>
        <v>1995</v>
      </c>
      <c r="F248">
        <f t="shared" si="30"/>
        <v>8</v>
      </c>
      <c r="G248">
        <f t="shared" si="31"/>
        <v>31</v>
      </c>
      <c r="H248">
        <f t="shared" si="32"/>
        <v>35</v>
      </c>
      <c r="I248">
        <f t="shared" si="27"/>
        <v>5</v>
      </c>
      <c r="J248" t="str">
        <f>VLOOKUP($F248,Sheet2!$C$6:$E$17,J$4,FALSE)</f>
        <v>Agosto</v>
      </c>
      <c r="K248" t="str">
        <f>VLOOKUP($F248,Sheet2!$C$6:$E$17,K$4,FALSE)</f>
        <v>August</v>
      </c>
      <c r="L248">
        <f t="shared" si="28"/>
        <v>2</v>
      </c>
      <c r="M248">
        <f t="shared" si="28"/>
        <v>3</v>
      </c>
      <c r="N248">
        <f t="shared" si="28"/>
        <v>3</v>
      </c>
      <c r="O248">
        <f t="shared" si="28"/>
        <v>5</v>
      </c>
    </row>
    <row r="249" spans="4:15" x14ac:dyDescent="0.25">
      <c r="D249" s="1">
        <f t="shared" si="29"/>
        <v>34943</v>
      </c>
      <c r="E249">
        <f t="shared" si="23"/>
        <v>1995</v>
      </c>
      <c r="F249">
        <f t="shared" si="30"/>
        <v>9</v>
      </c>
      <c r="G249">
        <f t="shared" si="31"/>
        <v>1</v>
      </c>
      <c r="H249">
        <f t="shared" si="32"/>
        <v>35</v>
      </c>
      <c r="I249">
        <f t="shared" si="27"/>
        <v>6</v>
      </c>
      <c r="J249" t="str">
        <f>VLOOKUP($F249,Sheet2!$C$6:$E$17,J$4,FALSE)</f>
        <v>Septiembre</v>
      </c>
      <c r="K249" t="str">
        <f>VLOOKUP($F249,Sheet2!$C$6:$E$17,K$4,FALSE)</f>
        <v>September</v>
      </c>
      <c r="L249">
        <f t="shared" si="28"/>
        <v>2</v>
      </c>
      <c r="M249">
        <f t="shared" si="28"/>
        <v>4</v>
      </c>
      <c r="N249">
        <f t="shared" si="28"/>
        <v>3</v>
      </c>
      <c r="O249">
        <f t="shared" si="28"/>
        <v>5</v>
      </c>
    </row>
    <row r="250" spans="4:15" x14ac:dyDescent="0.25">
      <c r="D250" s="1">
        <f t="shared" si="29"/>
        <v>34944</v>
      </c>
      <c r="E250">
        <f t="shared" si="23"/>
        <v>1995</v>
      </c>
      <c r="F250">
        <f t="shared" si="30"/>
        <v>9</v>
      </c>
      <c r="G250">
        <f t="shared" si="31"/>
        <v>2</v>
      </c>
      <c r="H250">
        <f t="shared" si="32"/>
        <v>35</v>
      </c>
      <c r="I250">
        <f t="shared" si="27"/>
        <v>7</v>
      </c>
      <c r="J250" t="str">
        <f>VLOOKUP($F250,Sheet2!$C$6:$E$17,J$4,FALSE)</f>
        <v>Septiembre</v>
      </c>
      <c r="K250" t="str">
        <f>VLOOKUP($F250,Sheet2!$C$6:$E$17,K$4,FALSE)</f>
        <v>September</v>
      </c>
      <c r="L250">
        <f t="shared" si="28"/>
        <v>2</v>
      </c>
      <c r="M250">
        <f t="shared" si="28"/>
        <v>4</v>
      </c>
      <c r="N250">
        <f t="shared" si="28"/>
        <v>3</v>
      </c>
      <c r="O250">
        <f t="shared" si="28"/>
        <v>5</v>
      </c>
    </row>
    <row r="251" spans="4:15" x14ac:dyDescent="0.25">
      <c r="D251" s="1">
        <f t="shared" si="29"/>
        <v>34945</v>
      </c>
      <c r="E251">
        <f t="shared" si="23"/>
        <v>1995</v>
      </c>
      <c r="F251">
        <f t="shared" si="30"/>
        <v>9</v>
      </c>
      <c r="G251">
        <f t="shared" si="31"/>
        <v>3</v>
      </c>
      <c r="H251">
        <f t="shared" si="32"/>
        <v>36</v>
      </c>
      <c r="I251">
        <f t="shared" si="27"/>
        <v>1</v>
      </c>
      <c r="J251" t="str">
        <f>VLOOKUP($F251,Sheet2!$C$6:$E$17,J$4,FALSE)</f>
        <v>Septiembre</v>
      </c>
      <c r="K251" t="str">
        <f>VLOOKUP($F251,Sheet2!$C$6:$E$17,K$4,FALSE)</f>
        <v>September</v>
      </c>
      <c r="L251">
        <f t="shared" si="28"/>
        <v>2</v>
      </c>
      <c r="M251">
        <f t="shared" si="28"/>
        <v>4</v>
      </c>
      <c r="N251">
        <f t="shared" si="28"/>
        <v>3</v>
      </c>
      <c r="O251">
        <f t="shared" si="28"/>
        <v>5</v>
      </c>
    </row>
    <row r="252" spans="4:15" x14ac:dyDescent="0.25">
      <c r="D252" s="1">
        <f t="shared" si="29"/>
        <v>34946</v>
      </c>
      <c r="E252">
        <f t="shared" si="23"/>
        <v>1995</v>
      </c>
      <c r="F252">
        <f t="shared" si="30"/>
        <v>9</v>
      </c>
      <c r="G252">
        <f t="shared" si="31"/>
        <v>4</v>
      </c>
      <c r="H252">
        <f t="shared" si="32"/>
        <v>36</v>
      </c>
      <c r="I252">
        <f t="shared" si="27"/>
        <v>2</v>
      </c>
      <c r="J252" t="str">
        <f>VLOOKUP($F252,Sheet2!$C$6:$E$17,J$4,FALSE)</f>
        <v>Septiembre</v>
      </c>
      <c r="K252" t="str">
        <f>VLOOKUP($F252,Sheet2!$C$6:$E$17,K$4,FALSE)</f>
        <v>September</v>
      </c>
      <c r="L252">
        <f t="shared" si="28"/>
        <v>2</v>
      </c>
      <c r="M252">
        <f t="shared" si="28"/>
        <v>4</v>
      </c>
      <c r="N252">
        <f t="shared" si="28"/>
        <v>3</v>
      </c>
      <c r="O252">
        <f t="shared" si="28"/>
        <v>5</v>
      </c>
    </row>
    <row r="253" spans="4:15" x14ac:dyDescent="0.25">
      <c r="D253" s="1">
        <f t="shared" si="29"/>
        <v>34947</v>
      </c>
      <c r="E253">
        <f t="shared" si="23"/>
        <v>1995</v>
      </c>
      <c r="F253">
        <f t="shared" si="30"/>
        <v>9</v>
      </c>
      <c r="G253">
        <f t="shared" si="31"/>
        <v>5</v>
      </c>
      <c r="H253">
        <f t="shared" si="32"/>
        <v>36</v>
      </c>
      <c r="I253">
        <f t="shared" si="27"/>
        <v>3</v>
      </c>
      <c r="J253" t="str">
        <f>VLOOKUP($F253,Sheet2!$C$6:$E$17,J$4,FALSE)</f>
        <v>Septiembre</v>
      </c>
      <c r="K253" t="str">
        <f>VLOOKUP($F253,Sheet2!$C$6:$E$17,K$4,FALSE)</f>
        <v>September</v>
      </c>
      <c r="L253">
        <f t="shared" si="28"/>
        <v>2</v>
      </c>
      <c r="M253">
        <f t="shared" si="28"/>
        <v>4</v>
      </c>
      <c r="N253">
        <f t="shared" si="28"/>
        <v>3</v>
      </c>
      <c r="O253">
        <f t="shared" si="28"/>
        <v>5</v>
      </c>
    </row>
    <row r="254" spans="4:15" x14ac:dyDescent="0.25">
      <c r="D254" s="1">
        <f t="shared" si="29"/>
        <v>34948</v>
      </c>
      <c r="E254">
        <f t="shared" si="23"/>
        <v>1995</v>
      </c>
      <c r="F254">
        <f t="shared" si="30"/>
        <v>9</v>
      </c>
      <c r="G254">
        <f t="shared" si="31"/>
        <v>6</v>
      </c>
      <c r="H254">
        <f t="shared" si="32"/>
        <v>36</v>
      </c>
      <c r="I254">
        <f t="shared" si="27"/>
        <v>4</v>
      </c>
      <c r="J254" t="str">
        <f>VLOOKUP($F254,Sheet2!$C$6:$E$17,J$4,FALSE)</f>
        <v>Septiembre</v>
      </c>
      <c r="K254" t="str">
        <f>VLOOKUP($F254,Sheet2!$C$6:$E$17,K$4,FALSE)</f>
        <v>September</v>
      </c>
      <c r="L254">
        <f t="shared" si="28"/>
        <v>2</v>
      </c>
      <c r="M254">
        <f t="shared" si="28"/>
        <v>4</v>
      </c>
      <c r="N254">
        <f t="shared" si="28"/>
        <v>3</v>
      </c>
      <c r="O254">
        <f t="shared" si="28"/>
        <v>5</v>
      </c>
    </row>
    <row r="255" spans="4:15" x14ac:dyDescent="0.25">
      <c r="D255" s="1">
        <f t="shared" si="29"/>
        <v>34949</v>
      </c>
      <c r="E255">
        <f t="shared" si="23"/>
        <v>1995</v>
      </c>
      <c r="F255">
        <f t="shared" si="30"/>
        <v>9</v>
      </c>
      <c r="G255">
        <f t="shared" si="31"/>
        <v>7</v>
      </c>
      <c r="H255">
        <f t="shared" si="32"/>
        <v>36</v>
      </c>
      <c r="I255">
        <f t="shared" si="27"/>
        <v>5</v>
      </c>
      <c r="J255" t="str">
        <f>VLOOKUP($F255,Sheet2!$C$6:$E$17,J$4,FALSE)</f>
        <v>Septiembre</v>
      </c>
      <c r="K255" t="str">
        <f>VLOOKUP($F255,Sheet2!$C$6:$E$17,K$4,FALSE)</f>
        <v>September</v>
      </c>
      <c r="L255">
        <f t="shared" si="28"/>
        <v>2</v>
      </c>
      <c r="M255">
        <f t="shared" si="28"/>
        <v>4</v>
      </c>
      <c r="N255">
        <f t="shared" si="28"/>
        <v>3</v>
      </c>
      <c r="O255">
        <f t="shared" si="28"/>
        <v>5</v>
      </c>
    </row>
    <row r="256" spans="4:15" x14ac:dyDescent="0.25">
      <c r="D256" s="1">
        <f t="shared" si="29"/>
        <v>34950</v>
      </c>
      <c r="E256">
        <f t="shared" si="23"/>
        <v>1995</v>
      </c>
      <c r="F256">
        <f t="shared" si="30"/>
        <v>9</v>
      </c>
      <c r="G256">
        <f t="shared" si="31"/>
        <v>8</v>
      </c>
      <c r="H256">
        <f t="shared" si="32"/>
        <v>36</v>
      </c>
      <c r="I256">
        <f t="shared" si="27"/>
        <v>6</v>
      </c>
      <c r="J256" t="str">
        <f>VLOOKUP($F256,Sheet2!$C$6:$E$17,J$4,FALSE)</f>
        <v>Septiembre</v>
      </c>
      <c r="K256" t="str">
        <f>VLOOKUP($F256,Sheet2!$C$6:$E$17,K$4,FALSE)</f>
        <v>September</v>
      </c>
      <c r="L256">
        <f t="shared" si="28"/>
        <v>2</v>
      </c>
      <c r="M256">
        <f t="shared" si="28"/>
        <v>4</v>
      </c>
      <c r="N256">
        <f t="shared" si="28"/>
        <v>3</v>
      </c>
      <c r="O256">
        <f t="shared" si="28"/>
        <v>5</v>
      </c>
    </row>
    <row r="257" spans="4:15" x14ac:dyDescent="0.25">
      <c r="D257" s="1">
        <f t="shared" si="29"/>
        <v>34951</v>
      </c>
      <c r="E257">
        <f t="shared" si="23"/>
        <v>1995</v>
      </c>
      <c r="F257">
        <f t="shared" si="30"/>
        <v>9</v>
      </c>
      <c r="G257">
        <f t="shared" si="31"/>
        <v>9</v>
      </c>
      <c r="H257">
        <f t="shared" si="32"/>
        <v>36</v>
      </c>
      <c r="I257">
        <f t="shared" si="27"/>
        <v>7</v>
      </c>
      <c r="J257" t="str">
        <f>VLOOKUP($F257,Sheet2!$C$6:$E$17,J$4,FALSE)</f>
        <v>Septiembre</v>
      </c>
      <c r="K257" t="str">
        <f>VLOOKUP($F257,Sheet2!$C$6:$E$17,K$4,FALSE)</f>
        <v>September</v>
      </c>
      <c r="L257">
        <f t="shared" si="28"/>
        <v>2</v>
      </c>
      <c r="M257">
        <f t="shared" si="28"/>
        <v>4</v>
      </c>
      <c r="N257">
        <f t="shared" si="28"/>
        <v>3</v>
      </c>
      <c r="O257">
        <f t="shared" si="28"/>
        <v>5</v>
      </c>
    </row>
    <row r="258" spans="4:15" x14ac:dyDescent="0.25">
      <c r="D258" s="1">
        <f t="shared" si="29"/>
        <v>34952</v>
      </c>
      <c r="E258">
        <f t="shared" si="23"/>
        <v>1995</v>
      </c>
      <c r="F258">
        <f t="shared" si="30"/>
        <v>9</v>
      </c>
      <c r="G258">
        <f t="shared" si="31"/>
        <v>10</v>
      </c>
      <c r="H258">
        <f t="shared" si="32"/>
        <v>37</v>
      </c>
      <c r="I258">
        <f t="shared" si="27"/>
        <v>1</v>
      </c>
      <c r="J258" t="str">
        <f>VLOOKUP($F258,Sheet2!$C$6:$E$17,J$4,FALSE)</f>
        <v>Septiembre</v>
      </c>
      <c r="K258" t="str">
        <f>VLOOKUP($F258,Sheet2!$C$6:$E$17,K$4,FALSE)</f>
        <v>September</v>
      </c>
      <c r="L258">
        <f t="shared" si="28"/>
        <v>2</v>
      </c>
      <c r="M258">
        <f t="shared" si="28"/>
        <v>4</v>
      </c>
      <c r="N258">
        <f t="shared" si="28"/>
        <v>3</v>
      </c>
      <c r="O258">
        <f t="shared" si="28"/>
        <v>5</v>
      </c>
    </row>
    <row r="259" spans="4:15" x14ac:dyDescent="0.25">
      <c r="D259" s="1">
        <f t="shared" si="29"/>
        <v>34953</v>
      </c>
      <c r="E259">
        <f t="shared" si="23"/>
        <v>1995</v>
      </c>
      <c r="F259">
        <f t="shared" si="30"/>
        <v>9</v>
      </c>
      <c r="G259">
        <f t="shared" si="31"/>
        <v>11</v>
      </c>
      <c r="H259">
        <f t="shared" si="32"/>
        <v>37</v>
      </c>
      <c r="I259">
        <f t="shared" si="27"/>
        <v>2</v>
      </c>
      <c r="J259" t="str">
        <f>VLOOKUP($F259,Sheet2!$C$6:$E$17,J$4,FALSE)</f>
        <v>Septiembre</v>
      </c>
      <c r="K259" t="str">
        <f>VLOOKUP($F259,Sheet2!$C$6:$E$17,K$4,FALSE)</f>
        <v>September</v>
      </c>
      <c r="L259">
        <f t="shared" si="28"/>
        <v>2</v>
      </c>
      <c r="M259">
        <f t="shared" si="28"/>
        <v>4</v>
      </c>
      <c r="N259">
        <f t="shared" si="28"/>
        <v>3</v>
      </c>
      <c r="O259">
        <f t="shared" si="28"/>
        <v>5</v>
      </c>
    </row>
    <row r="260" spans="4:15" x14ac:dyDescent="0.25">
      <c r="D260" s="1">
        <f t="shared" si="29"/>
        <v>34954</v>
      </c>
      <c r="E260">
        <f t="shared" si="23"/>
        <v>1995</v>
      </c>
      <c r="F260">
        <f t="shared" si="30"/>
        <v>9</v>
      </c>
      <c r="G260">
        <f t="shared" si="31"/>
        <v>12</v>
      </c>
      <c r="H260">
        <f t="shared" si="32"/>
        <v>37</v>
      </c>
      <c r="I260">
        <f t="shared" si="27"/>
        <v>3</v>
      </c>
      <c r="J260" t="str">
        <f>VLOOKUP($F260,Sheet2!$C$6:$E$17,J$4,FALSE)</f>
        <v>Septiembre</v>
      </c>
      <c r="K260" t="str">
        <f>VLOOKUP($F260,Sheet2!$C$6:$E$17,K$4,FALSE)</f>
        <v>September</v>
      </c>
      <c r="L260">
        <f t="shared" si="28"/>
        <v>2</v>
      </c>
      <c r="M260">
        <f t="shared" si="28"/>
        <v>4</v>
      </c>
      <c r="N260">
        <f t="shared" si="28"/>
        <v>3</v>
      </c>
      <c r="O260">
        <f t="shared" si="28"/>
        <v>5</v>
      </c>
    </row>
    <row r="261" spans="4:15" x14ac:dyDescent="0.25">
      <c r="D261" s="1">
        <f t="shared" si="29"/>
        <v>34955</v>
      </c>
      <c r="E261">
        <f t="shared" si="23"/>
        <v>1995</v>
      </c>
      <c r="F261">
        <f t="shared" si="30"/>
        <v>9</v>
      </c>
      <c r="G261">
        <f t="shared" si="31"/>
        <v>13</v>
      </c>
      <c r="H261">
        <f t="shared" si="32"/>
        <v>37</v>
      </c>
      <c r="I261">
        <f t="shared" si="27"/>
        <v>4</v>
      </c>
      <c r="J261" t="str">
        <f>VLOOKUP($F261,Sheet2!$C$6:$E$17,J$4,FALSE)</f>
        <v>Septiembre</v>
      </c>
      <c r="K261" t="str">
        <f>VLOOKUP($F261,Sheet2!$C$6:$E$17,K$4,FALSE)</f>
        <v>September</v>
      </c>
      <c r="L261">
        <f t="shared" si="28"/>
        <v>2</v>
      </c>
      <c r="M261">
        <f t="shared" si="28"/>
        <v>4</v>
      </c>
      <c r="N261">
        <f t="shared" si="28"/>
        <v>3</v>
      </c>
      <c r="O261">
        <f t="shared" si="28"/>
        <v>5</v>
      </c>
    </row>
    <row r="262" spans="4:15" x14ac:dyDescent="0.25">
      <c r="D262" s="1">
        <f t="shared" si="29"/>
        <v>34956</v>
      </c>
      <c r="E262">
        <f t="shared" si="23"/>
        <v>1995</v>
      </c>
      <c r="F262">
        <f t="shared" si="30"/>
        <v>9</v>
      </c>
      <c r="G262">
        <f t="shared" si="31"/>
        <v>14</v>
      </c>
      <c r="H262">
        <f t="shared" si="32"/>
        <v>37</v>
      </c>
      <c r="I262">
        <f t="shared" si="27"/>
        <v>5</v>
      </c>
      <c r="J262" t="str">
        <f>VLOOKUP($F262,Sheet2!$C$6:$E$17,J$4,FALSE)</f>
        <v>Septiembre</v>
      </c>
      <c r="K262" t="str">
        <f>VLOOKUP($F262,Sheet2!$C$6:$E$17,K$4,FALSE)</f>
        <v>September</v>
      </c>
      <c r="L262">
        <f t="shared" si="28"/>
        <v>2</v>
      </c>
      <c r="M262">
        <f t="shared" si="28"/>
        <v>4</v>
      </c>
      <c r="N262">
        <f t="shared" si="28"/>
        <v>3</v>
      </c>
      <c r="O262">
        <f t="shared" ref="M262:O325" si="33">_xlfn.FLOOR.MATH($F262/O$4)+1</f>
        <v>5</v>
      </c>
    </row>
    <row r="263" spans="4:15" x14ac:dyDescent="0.25">
      <c r="D263" s="1">
        <f t="shared" si="29"/>
        <v>34957</v>
      </c>
      <c r="E263">
        <f t="shared" ref="E263:E326" si="34">YEAR(D263)</f>
        <v>1995</v>
      </c>
      <c r="F263">
        <f t="shared" si="30"/>
        <v>9</v>
      </c>
      <c r="G263">
        <f t="shared" si="31"/>
        <v>15</v>
      </c>
      <c r="H263">
        <f t="shared" si="32"/>
        <v>37</v>
      </c>
      <c r="I263">
        <f t="shared" ref="I263:I326" si="35">WEEKDAY(D263)</f>
        <v>6</v>
      </c>
      <c r="J263" t="str">
        <f>VLOOKUP($F263,Sheet2!$C$6:$E$17,J$4,FALSE)</f>
        <v>Septiembre</v>
      </c>
      <c r="K263" t="str">
        <f>VLOOKUP($F263,Sheet2!$C$6:$E$17,K$4,FALSE)</f>
        <v>September</v>
      </c>
      <c r="L263">
        <f t="shared" ref="L263:O326" si="36">_xlfn.FLOOR.MATH($F263/L$4)+1</f>
        <v>2</v>
      </c>
      <c r="M263">
        <f t="shared" si="33"/>
        <v>4</v>
      </c>
      <c r="N263">
        <f t="shared" si="33"/>
        <v>3</v>
      </c>
      <c r="O263">
        <f t="shared" si="33"/>
        <v>5</v>
      </c>
    </row>
    <row r="264" spans="4:15" x14ac:dyDescent="0.25">
      <c r="D264" s="1">
        <f t="shared" ref="D264:D327" si="37">+D263+1</f>
        <v>34958</v>
      </c>
      <c r="E264">
        <f t="shared" si="34"/>
        <v>1995</v>
      </c>
      <c r="F264">
        <f t="shared" si="30"/>
        <v>9</v>
      </c>
      <c r="G264">
        <f t="shared" si="31"/>
        <v>16</v>
      </c>
      <c r="H264">
        <f t="shared" si="32"/>
        <v>37</v>
      </c>
      <c r="I264">
        <f t="shared" si="35"/>
        <v>7</v>
      </c>
      <c r="J264" t="str">
        <f>VLOOKUP($F264,Sheet2!$C$6:$E$17,J$4,FALSE)</f>
        <v>Septiembre</v>
      </c>
      <c r="K264" t="str">
        <f>VLOOKUP($F264,Sheet2!$C$6:$E$17,K$4,FALSE)</f>
        <v>September</v>
      </c>
      <c r="L264">
        <f t="shared" si="36"/>
        <v>2</v>
      </c>
      <c r="M264">
        <f t="shared" si="33"/>
        <v>4</v>
      </c>
      <c r="N264">
        <f t="shared" si="33"/>
        <v>3</v>
      </c>
      <c r="O264">
        <f t="shared" si="33"/>
        <v>5</v>
      </c>
    </row>
    <row r="265" spans="4:15" x14ac:dyDescent="0.25">
      <c r="D265" s="1">
        <f t="shared" si="37"/>
        <v>34959</v>
      </c>
      <c r="E265">
        <f t="shared" si="34"/>
        <v>1995</v>
      </c>
      <c r="F265">
        <f t="shared" si="30"/>
        <v>9</v>
      </c>
      <c r="G265">
        <f t="shared" si="31"/>
        <v>17</v>
      </c>
      <c r="H265">
        <f t="shared" si="32"/>
        <v>38</v>
      </c>
      <c r="I265">
        <f t="shared" si="35"/>
        <v>1</v>
      </c>
      <c r="J265" t="str">
        <f>VLOOKUP($F265,Sheet2!$C$6:$E$17,J$4,FALSE)</f>
        <v>Septiembre</v>
      </c>
      <c r="K265" t="str">
        <f>VLOOKUP($F265,Sheet2!$C$6:$E$17,K$4,FALSE)</f>
        <v>September</v>
      </c>
      <c r="L265">
        <f t="shared" si="36"/>
        <v>2</v>
      </c>
      <c r="M265">
        <f t="shared" si="33"/>
        <v>4</v>
      </c>
      <c r="N265">
        <f t="shared" si="33"/>
        <v>3</v>
      </c>
      <c r="O265">
        <f t="shared" si="33"/>
        <v>5</v>
      </c>
    </row>
    <row r="266" spans="4:15" x14ac:dyDescent="0.25">
      <c r="D266" s="1">
        <f t="shared" si="37"/>
        <v>34960</v>
      </c>
      <c r="E266">
        <f t="shared" si="34"/>
        <v>1995</v>
      </c>
      <c r="F266">
        <f t="shared" si="30"/>
        <v>9</v>
      </c>
      <c r="G266">
        <f t="shared" si="31"/>
        <v>18</v>
      </c>
      <c r="H266">
        <f t="shared" si="32"/>
        <v>38</v>
      </c>
      <c r="I266">
        <f t="shared" si="35"/>
        <v>2</v>
      </c>
      <c r="J266" t="str">
        <f>VLOOKUP($F266,Sheet2!$C$6:$E$17,J$4,FALSE)</f>
        <v>Septiembre</v>
      </c>
      <c r="K266" t="str">
        <f>VLOOKUP($F266,Sheet2!$C$6:$E$17,K$4,FALSE)</f>
        <v>September</v>
      </c>
      <c r="L266">
        <f t="shared" si="36"/>
        <v>2</v>
      </c>
      <c r="M266">
        <f t="shared" si="33"/>
        <v>4</v>
      </c>
      <c r="N266">
        <f t="shared" si="33"/>
        <v>3</v>
      </c>
      <c r="O266">
        <f t="shared" si="33"/>
        <v>5</v>
      </c>
    </row>
    <row r="267" spans="4:15" x14ac:dyDescent="0.25">
      <c r="D267" s="1">
        <f t="shared" si="37"/>
        <v>34961</v>
      </c>
      <c r="E267">
        <f t="shared" si="34"/>
        <v>1995</v>
      </c>
      <c r="F267">
        <f t="shared" si="30"/>
        <v>9</v>
      </c>
      <c r="G267">
        <f t="shared" si="31"/>
        <v>19</v>
      </c>
      <c r="H267">
        <f t="shared" si="32"/>
        <v>38</v>
      </c>
      <c r="I267">
        <f t="shared" si="35"/>
        <v>3</v>
      </c>
      <c r="J267" t="str">
        <f>VLOOKUP($F267,Sheet2!$C$6:$E$17,J$4,FALSE)</f>
        <v>Septiembre</v>
      </c>
      <c r="K267" t="str">
        <f>VLOOKUP($F267,Sheet2!$C$6:$E$17,K$4,FALSE)</f>
        <v>September</v>
      </c>
      <c r="L267">
        <f t="shared" si="36"/>
        <v>2</v>
      </c>
      <c r="M267">
        <f t="shared" si="33"/>
        <v>4</v>
      </c>
      <c r="N267">
        <f t="shared" si="33"/>
        <v>3</v>
      </c>
      <c r="O267">
        <f t="shared" si="33"/>
        <v>5</v>
      </c>
    </row>
    <row r="268" spans="4:15" x14ac:dyDescent="0.25">
      <c r="D268" s="1">
        <f t="shared" si="37"/>
        <v>34962</v>
      </c>
      <c r="E268">
        <f t="shared" si="34"/>
        <v>1995</v>
      </c>
      <c r="F268">
        <f t="shared" si="30"/>
        <v>9</v>
      </c>
      <c r="G268">
        <f t="shared" si="31"/>
        <v>20</v>
      </c>
      <c r="H268">
        <f t="shared" si="32"/>
        <v>38</v>
      </c>
      <c r="I268">
        <f t="shared" si="35"/>
        <v>4</v>
      </c>
      <c r="J268" t="str">
        <f>VLOOKUP($F268,Sheet2!$C$6:$E$17,J$4,FALSE)</f>
        <v>Septiembre</v>
      </c>
      <c r="K268" t="str">
        <f>VLOOKUP($F268,Sheet2!$C$6:$E$17,K$4,FALSE)</f>
        <v>September</v>
      </c>
      <c r="L268">
        <f t="shared" si="36"/>
        <v>2</v>
      </c>
      <c r="M268">
        <f t="shared" si="33"/>
        <v>4</v>
      </c>
      <c r="N268">
        <f t="shared" si="33"/>
        <v>3</v>
      </c>
      <c r="O268">
        <f t="shared" si="33"/>
        <v>5</v>
      </c>
    </row>
    <row r="269" spans="4:15" x14ac:dyDescent="0.25">
      <c r="D269" s="1">
        <f t="shared" si="37"/>
        <v>34963</v>
      </c>
      <c r="E269">
        <f t="shared" si="34"/>
        <v>1995</v>
      </c>
      <c r="F269">
        <f t="shared" si="30"/>
        <v>9</v>
      </c>
      <c r="G269">
        <f t="shared" si="31"/>
        <v>21</v>
      </c>
      <c r="H269">
        <f t="shared" si="32"/>
        <v>38</v>
      </c>
      <c r="I269">
        <f t="shared" si="35"/>
        <v>5</v>
      </c>
      <c r="J269" t="str">
        <f>VLOOKUP($F269,Sheet2!$C$6:$E$17,J$4,FALSE)</f>
        <v>Septiembre</v>
      </c>
      <c r="K269" t="str">
        <f>VLOOKUP($F269,Sheet2!$C$6:$E$17,K$4,FALSE)</f>
        <v>September</v>
      </c>
      <c r="L269">
        <f t="shared" si="36"/>
        <v>2</v>
      </c>
      <c r="M269">
        <f t="shared" si="33"/>
        <v>4</v>
      </c>
      <c r="N269">
        <f t="shared" si="33"/>
        <v>3</v>
      </c>
      <c r="O269">
        <f t="shared" si="33"/>
        <v>5</v>
      </c>
    </row>
    <row r="270" spans="4:15" x14ac:dyDescent="0.25">
      <c r="D270" s="1">
        <f t="shared" si="37"/>
        <v>34964</v>
      </c>
      <c r="E270">
        <f t="shared" si="34"/>
        <v>1995</v>
      </c>
      <c r="F270">
        <f t="shared" si="30"/>
        <v>9</v>
      </c>
      <c r="G270">
        <f t="shared" si="31"/>
        <v>22</v>
      </c>
      <c r="H270">
        <f t="shared" si="32"/>
        <v>38</v>
      </c>
      <c r="I270">
        <f t="shared" si="35"/>
        <v>6</v>
      </c>
      <c r="J270" t="str">
        <f>VLOOKUP($F270,Sheet2!$C$6:$E$17,J$4,FALSE)</f>
        <v>Septiembre</v>
      </c>
      <c r="K270" t="str">
        <f>VLOOKUP($F270,Sheet2!$C$6:$E$17,K$4,FALSE)</f>
        <v>September</v>
      </c>
      <c r="L270">
        <f t="shared" si="36"/>
        <v>2</v>
      </c>
      <c r="M270">
        <f t="shared" si="33"/>
        <v>4</v>
      </c>
      <c r="N270">
        <f t="shared" si="33"/>
        <v>3</v>
      </c>
      <c r="O270">
        <f t="shared" si="33"/>
        <v>5</v>
      </c>
    </row>
    <row r="271" spans="4:15" x14ac:dyDescent="0.25">
      <c r="D271" s="1">
        <f t="shared" si="37"/>
        <v>34965</v>
      </c>
      <c r="E271">
        <f t="shared" si="34"/>
        <v>1995</v>
      </c>
      <c r="F271">
        <f t="shared" si="30"/>
        <v>9</v>
      </c>
      <c r="G271">
        <f t="shared" si="31"/>
        <v>23</v>
      </c>
      <c r="H271">
        <f t="shared" si="32"/>
        <v>38</v>
      </c>
      <c r="I271">
        <f t="shared" si="35"/>
        <v>7</v>
      </c>
      <c r="J271" t="str">
        <f>VLOOKUP($F271,Sheet2!$C$6:$E$17,J$4,FALSE)</f>
        <v>Septiembre</v>
      </c>
      <c r="K271" t="str">
        <f>VLOOKUP($F271,Sheet2!$C$6:$E$17,K$4,FALSE)</f>
        <v>September</v>
      </c>
      <c r="L271">
        <f t="shared" si="36"/>
        <v>2</v>
      </c>
      <c r="M271">
        <f t="shared" si="33"/>
        <v>4</v>
      </c>
      <c r="N271">
        <f t="shared" si="33"/>
        <v>3</v>
      </c>
      <c r="O271">
        <f t="shared" si="33"/>
        <v>5</v>
      </c>
    </row>
    <row r="272" spans="4:15" x14ac:dyDescent="0.25">
      <c r="D272" s="1">
        <f t="shared" si="37"/>
        <v>34966</v>
      </c>
      <c r="E272">
        <f t="shared" si="34"/>
        <v>1995</v>
      </c>
      <c r="F272">
        <f t="shared" si="30"/>
        <v>9</v>
      </c>
      <c r="G272">
        <f t="shared" si="31"/>
        <v>24</v>
      </c>
      <c r="H272">
        <f t="shared" si="32"/>
        <v>39</v>
      </c>
      <c r="I272">
        <f t="shared" si="35"/>
        <v>1</v>
      </c>
      <c r="J272" t="str">
        <f>VLOOKUP($F272,Sheet2!$C$6:$E$17,J$4,FALSE)</f>
        <v>Septiembre</v>
      </c>
      <c r="K272" t="str">
        <f>VLOOKUP($F272,Sheet2!$C$6:$E$17,K$4,FALSE)</f>
        <v>September</v>
      </c>
      <c r="L272">
        <f t="shared" si="36"/>
        <v>2</v>
      </c>
      <c r="M272">
        <f t="shared" si="33"/>
        <v>4</v>
      </c>
      <c r="N272">
        <f t="shared" si="33"/>
        <v>3</v>
      </c>
      <c r="O272">
        <f t="shared" si="33"/>
        <v>5</v>
      </c>
    </row>
    <row r="273" spans="4:15" x14ac:dyDescent="0.25">
      <c r="D273" s="1">
        <f t="shared" si="37"/>
        <v>34967</v>
      </c>
      <c r="E273">
        <f t="shared" si="34"/>
        <v>1995</v>
      </c>
      <c r="F273">
        <f t="shared" si="30"/>
        <v>9</v>
      </c>
      <c r="G273">
        <f t="shared" si="31"/>
        <v>25</v>
      </c>
      <c r="H273">
        <f t="shared" si="32"/>
        <v>39</v>
      </c>
      <c r="I273">
        <f t="shared" si="35"/>
        <v>2</v>
      </c>
      <c r="J273" t="str">
        <f>VLOOKUP($F273,Sheet2!$C$6:$E$17,J$4,FALSE)</f>
        <v>Septiembre</v>
      </c>
      <c r="K273" t="str">
        <f>VLOOKUP($F273,Sheet2!$C$6:$E$17,K$4,FALSE)</f>
        <v>September</v>
      </c>
      <c r="L273">
        <f t="shared" si="36"/>
        <v>2</v>
      </c>
      <c r="M273">
        <f t="shared" si="33"/>
        <v>4</v>
      </c>
      <c r="N273">
        <f t="shared" si="33"/>
        <v>3</v>
      </c>
      <c r="O273">
        <f t="shared" si="33"/>
        <v>5</v>
      </c>
    </row>
    <row r="274" spans="4:15" x14ac:dyDescent="0.25">
      <c r="D274" s="1">
        <f t="shared" si="37"/>
        <v>34968</v>
      </c>
      <c r="E274">
        <f t="shared" si="34"/>
        <v>1995</v>
      </c>
      <c r="F274">
        <f t="shared" si="30"/>
        <v>9</v>
      </c>
      <c r="G274">
        <f t="shared" si="31"/>
        <v>26</v>
      </c>
      <c r="H274">
        <f t="shared" si="32"/>
        <v>39</v>
      </c>
      <c r="I274">
        <f t="shared" si="35"/>
        <v>3</v>
      </c>
      <c r="J274" t="str">
        <f>VLOOKUP($F274,Sheet2!$C$6:$E$17,J$4,FALSE)</f>
        <v>Septiembre</v>
      </c>
      <c r="K274" t="str">
        <f>VLOOKUP($F274,Sheet2!$C$6:$E$17,K$4,FALSE)</f>
        <v>September</v>
      </c>
      <c r="L274">
        <f t="shared" si="36"/>
        <v>2</v>
      </c>
      <c r="M274">
        <f t="shared" si="33"/>
        <v>4</v>
      </c>
      <c r="N274">
        <f t="shared" si="33"/>
        <v>3</v>
      </c>
      <c r="O274">
        <f t="shared" si="33"/>
        <v>5</v>
      </c>
    </row>
    <row r="275" spans="4:15" x14ac:dyDescent="0.25">
      <c r="D275" s="1">
        <f t="shared" si="37"/>
        <v>34969</v>
      </c>
      <c r="E275">
        <f t="shared" si="34"/>
        <v>1995</v>
      </c>
      <c r="F275">
        <f t="shared" si="30"/>
        <v>9</v>
      </c>
      <c r="G275">
        <f t="shared" si="31"/>
        <v>27</v>
      </c>
      <c r="H275">
        <f t="shared" si="32"/>
        <v>39</v>
      </c>
      <c r="I275">
        <f t="shared" si="35"/>
        <v>4</v>
      </c>
      <c r="J275" t="str">
        <f>VLOOKUP($F275,Sheet2!$C$6:$E$17,J$4,FALSE)</f>
        <v>Septiembre</v>
      </c>
      <c r="K275" t="str">
        <f>VLOOKUP($F275,Sheet2!$C$6:$E$17,K$4,FALSE)</f>
        <v>September</v>
      </c>
      <c r="L275">
        <f t="shared" si="36"/>
        <v>2</v>
      </c>
      <c r="M275">
        <f t="shared" si="33"/>
        <v>4</v>
      </c>
      <c r="N275">
        <f t="shared" si="33"/>
        <v>3</v>
      </c>
      <c r="O275">
        <f t="shared" si="33"/>
        <v>5</v>
      </c>
    </row>
    <row r="276" spans="4:15" x14ac:dyDescent="0.25">
      <c r="D276" s="1">
        <f t="shared" si="37"/>
        <v>34970</v>
      </c>
      <c r="E276">
        <f t="shared" si="34"/>
        <v>1995</v>
      </c>
      <c r="F276">
        <f t="shared" si="30"/>
        <v>9</v>
      </c>
      <c r="G276">
        <f t="shared" si="31"/>
        <v>28</v>
      </c>
      <c r="H276">
        <f t="shared" si="32"/>
        <v>39</v>
      </c>
      <c r="I276">
        <f t="shared" si="35"/>
        <v>5</v>
      </c>
      <c r="J276" t="str">
        <f>VLOOKUP($F276,Sheet2!$C$6:$E$17,J$4,FALSE)</f>
        <v>Septiembre</v>
      </c>
      <c r="K276" t="str">
        <f>VLOOKUP($F276,Sheet2!$C$6:$E$17,K$4,FALSE)</f>
        <v>September</v>
      </c>
      <c r="L276">
        <f t="shared" si="36"/>
        <v>2</v>
      </c>
      <c r="M276">
        <f t="shared" si="33"/>
        <v>4</v>
      </c>
      <c r="N276">
        <f t="shared" si="33"/>
        <v>3</v>
      </c>
      <c r="O276">
        <f t="shared" si="33"/>
        <v>5</v>
      </c>
    </row>
    <row r="277" spans="4:15" x14ac:dyDescent="0.25">
      <c r="D277" s="1">
        <f t="shared" si="37"/>
        <v>34971</v>
      </c>
      <c r="E277">
        <f t="shared" si="34"/>
        <v>1995</v>
      </c>
      <c r="F277">
        <f t="shared" si="30"/>
        <v>9</v>
      </c>
      <c r="G277">
        <f t="shared" si="31"/>
        <v>29</v>
      </c>
      <c r="H277">
        <f t="shared" si="32"/>
        <v>39</v>
      </c>
      <c r="I277">
        <f t="shared" si="35"/>
        <v>6</v>
      </c>
      <c r="J277" t="str">
        <f>VLOOKUP($F277,Sheet2!$C$6:$E$17,J$4,FALSE)</f>
        <v>Septiembre</v>
      </c>
      <c r="K277" t="str">
        <f>VLOOKUP($F277,Sheet2!$C$6:$E$17,K$4,FALSE)</f>
        <v>September</v>
      </c>
      <c r="L277">
        <f t="shared" si="36"/>
        <v>2</v>
      </c>
      <c r="M277">
        <f t="shared" si="33"/>
        <v>4</v>
      </c>
      <c r="N277">
        <f t="shared" si="33"/>
        <v>3</v>
      </c>
      <c r="O277">
        <f t="shared" si="33"/>
        <v>5</v>
      </c>
    </row>
    <row r="278" spans="4:15" x14ac:dyDescent="0.25">
      <c r="D278" s="1">
        <f t="shared" si="37"/>
        <v>34972</v>
      </c>
      <c r="E278">
        <f t="shared" si="34"/>
        <v>1995</v>
      </c>
      <c r="F278">
        <f t="shared" si="30"/>
        <v>9</v>
      </c>
      <c r="G278">
        <f t="shared" si="31"/>
        <v>30</v>
      </c>
      <c r="H278">
        <f t="shared" si="32"/>
        <v>39</v>
      </c>
      <c r="I278">
        <f t="shared" si="35"/>
        <v>7</v>
      </c>
      <c r="J278" t="str">
        <f>VLOOKUP($F278,Sheet2!$C$6:$E$17,J$4,FALSE)</f>
        <v>Septiembre</v>
      </c>
      <c r="K278" t="str">
        <f>VLOOKUP($F278,Sheet2!$C$6:$E$17,K$4,FALSE)</f>
        <v>September</v>
      </c>
      <c r="L278">
        <f t="shared" si="36"/>
        <v>2</v>
      </c>
      <c r="M278">
        <f t="shared" si="33"/>
        <v>4</v>
      </c>
      <c r="N278">
        <f t="shared" si="33"/>
        <v>3</v>
      </c>
      <c r="O278">
        <f t="shared" si="33"/>
        <v>5</v>
      </c>
    </row>
    <row r="279" spans="4:15" x14ac:dyDescent="0.25">
      <c r="D279" s="1">
        <f t="shared" si="37"/>
        <v>34973</v>
      </c>
      <c r="E279">
        <f t="shared" si="34"/>
        <v>1995</v>
      </c>
      <c r="F279">
        <f t="shared" si="30"/>
        <v>10</v>
      </c>
      <c r="G279">
        <f t="shared" si="31"/>
        <v>1</v>
      </c>
      <c r="H279">
        <f t="shared" si="32"/>
        <v>40</v>
      </c>
      <c r="I279">
        <f t="shared" si="35"/>
        <v>1</v>
      </c>
      <c r="J279" t="str">
        <f>VLOOKUP($F279,Sheet2!$C$6:$E$17,J$4,FALSE)</f>
        <v>Octubre</v>
      </c>
      <c r="K279" t="str">
        <f>VLOOKUP($F279,Sheet2!$C$6:$E$17,K$4,FALSE)</f>
        <v>October</v>
      </c>
      <c r="L279">
        <f t="shared" si="36"/>
        <v>2</v>
      </c>
      <c r="M279">
        <f t="shared" si="33"/>
        <v>4</v>
      </c>
      <c r="N279">
        <f t="shared" si="33"/>
        <v>3</v>
      </c>
      <c r="O279">
        <f t="shared" si="33"/>
        <v>6</v>
      </c>
    </row>
    <row r="280" spans="4:15" x14ac:dyDescent="0.25">
      <c r="D280" s="1">
        <f t="shared" si="37"/>
        <v>34974</v>
      </c>
      <c r="E280">
        <f t="shared" si="34"/>
        <v>1995</v>
      </c>
      <c r="F280">
        <f t="shared" si="30"/>
        <v>10</v>
      </c>
      <c r="G280">
        <f t="shared" si="31"/>
        <v>2</v>
      </c>
      <c r="H280">
        <f t="shared" si="32"/>
        <v>40</v>
      </c>
      <c r="I280">
        <f t="shared" si="35"/>
        <v>2</v>
      </c>
      <c r="J280" t="str">
        <f>VLOOKUP($F280,Sheet2!$C$6:$E$17,J$4,FALSE)</f>
        <v>Octubre</v>
      </c>
      <c r="K280" t="str">
        <f>VLOOKUP($F280,Sheet2!$C$6:$E$17,K$4,FALSE)</f>
        <v>October</v>
      </c>
      <c r="L280">
        <f t="shared" si="36"/>
        <v>2</v>
      </c>
      <c r="M280">
        <f t="shared" si="33"/>
        <v>4</v>
      </c>
      <c r="N280">
        <f t="shared" si="33"/>
        <v>3</v>
      </c>
      <c r="O280">
        <f t="shared" si="33"/>
        <v>6</v>
      </c>
    </row>
    <row r="281" spans="4:15" x14ac:dyDescent="0.25">
      <c r="D281" s="1">
        <f t="shared" si="37"/>
        <v>34975</v>
      </c>
      <c r="E281">
        <f t="shared" si="34"/>
        <v>1995</v>
      </c>
      <c r="F281">
        <f t="shared" si="30"/>
        <v>10</v>
      </c>
      <c r="G281">
        <f t="shared" si="31"/>
        <v>3</v>
      </c>
      <c r="H281">
        <f t="shared" si="32"/>
        <v>40</v>
      </c>
      <c r="I281">
        <f t="shared" si="35"/>
        <v>3</v>
      </c>
      <c r="J281" t="str">
        <f>VLOOKUP($F281,Sheet2!$C$6:$E$17,J$4,FALSE)</f>
        <v>Octubre</v>
      </c>
      <c r="K281" t="str">
        <f>VLOOKUP($F281,Sheet2!$C$6:$E$17,K$4,FALSE)</f>
        <v>October</v>
      </c>
      <c r="L281">
        <f t="shared" si="36"/>
        <v>2</v>
      </c>
      <c r="M281">
        <f t="shared" si="33"/>
        <v>4</v>
      </c>
      <c r="N281">
        <f t="shared" si="33"/>
        <v>3</v>
      </c>
      <c r="O281">
        <f t="shared" si="33"/>
        <v>6</v>
      </c>
    </row>
    <row r="282" spans="4:15" x14ac:dyDescent="0.25">
      <c r="D282" s="1">
        <f t="shared" si="37"/>
        <v>34976</v>
      </c>
      <c r="E282">
        <f t="shared" si="34"/>
        <v>1995</v>
      </c>
      <c r="F282">
        <f t="shared" si="30"/>
        <v>10</v>
      </c>
      <c r="G282">
        <f t="shared" si="31"/>
        <v>4</v>
      </c>
      <c r="H282">
        <f t="shared" si="32"/>
        <v>40</v>
      </c>
      <c r="I282">
        <f t="shared" si="35"/>
        <v>4</v>
      </c>
      <c r="J282" t="str">
        <f>VLOOKUP($F282,Sheet2!$C$6:$E$17,J$4,FALSE)</f>
        <v>Octubre</v>
      </c>
      <c r="K282" t="str">
        <f>VLOOKUP($F282,Sheet2!$C$6:$E$17,K$4,FALSE)</f>
        <v>October</v>
      </c>
      <c r="L282">
        <f t="shared" si="36"/>
        <v>2</v>
      </c>
      <c r="M282">
        <f t="shared" si="33"/>
        <v>4</v>
      </c>
      <c r="N282">
        <f t="shared" si="33"/>
        <v>3</v>
      </c>
      <c r="O282">
        <f t="shared" si="33"/>
        <v>6</v>
      </c>
    </row>
    <row r="283" spans="4:15" x14ac:dyDescent="0.25">
      <c r="D283" s="1">
        <f t="shared" si="37"/>
        <v>34977</v>
      </c>
      <c r="E283">
        <f t="shared" si="34"/>
        <v>1995</v>
      </c>
      <c r="F283">
        <f t="shared" si="30"/>
        <v>10</v>
      </c>
      <c r="G283">
        <f t="shared" si="31"/>
        <v>5</v>
      </c>
      <c r="H283">
        <f t="shared" si="32"/>
        <v>40</v>
      </c>
      <c r="I283">
        <f t="shared" si="35"/>
        <v>5</v>
      </c>
      <c r="J283" t="str">
        <f>VLOOKUP($F283,Sheet2!$C$6:$E$17,J$4,FALSE)</f>
        <v>Octubre</v>
      </c>
      <c r="K283" t="str">
        <f>VLOOKUP($F283,Sheet2!$C$6:$E$17,K$4,FALSE)</f>
        <v>October</v>
      </c>
      <c r="L283">
        <f t="shared" si="36"/>
        <v>2</v>
      </c>
      <c r="M283">
        <f t="shared" si="33"/>
        <v>4</v>
      </c>
      <c r="N283">
        <f t="shared" si="33"/>
        <v>3</v>
      </c>
      <c r="O283">
        <f t="shared" si="33"/>
        <v>6</v>
      </c>
    </row>
    <row r="284" spans="4:15" x14ac:dyDescent="0.25">
      <c r="D284" s="1">
        <f t="shared" si="37"/>
        <v>34978</v>
      </c>
      <c r="E284">
        <f t="shared" si="34"/>
        <v>1995</v>
      </c>
      <c r="F284">
        <f t="shared" si="30"/>
        <v>10</v>
      </c>
      <c r="G284">
        <f t="shared" si="31"/>
        <v>6</v>
      </c>
      <c r="H284">
        <f t="shared" si="32"/>
        <v>40</v>
      </c>
      <c r="I284">
        <f t="shared" si="35"/>
        <v>6</v>
      </c>
      <c r="J284" t="str">
        <f>VLOOKUP($F284,Sheet2!$C$6:$E$17,J$4,FALSE)</f>
        <v>Octubre</v>
      </c>
      <c r="K284" t="str">
        <f>VLOOKUP($F284,Sheet2!$C$6:$E$17,K$4,FALSE)</f>
        <v>October</v>
      </c>
      <c r="L284">
        <f t="shared" si="36"/>
        <v>2</v>
      </c>
      <c r="M284">
        <f t="shared" si="33"/>
        <v>4</v>
      </c>
      <c r="N284">
        <f t="shared" si="33"/>
        <v>3</v>
      </c>
      <c r="O284">
        <f t="shared" si="33"/>
        <v>6</v>
      </c>
    </row>
    <row r="285" spans="4:15" x14ac:dyDescent="0.25">
      <c r="D285" s="1">
        <f t="shared" si="37"/>
        <v>34979</v>
      </c>
      <c r="E285">
        <f t="shared" si="34"/>
        <v>1995</v>
      </c>
      <c r="F285">
        <f t="shared" si="30"/>
        <v>10</v>
      </c>
      <c r="G285">
        <f t="shared" si="31"/>
        <v>7</v>
      </c>
      <c r="H285">
        <f t="shared" si="32"/>
        <v>40</v>
      </c>
      <c r="I285">
        <f t="shared" si="35"/>
        <v>7</v>
      </c>
      <c r="J285" t="str">
        <f>VLOOKUP($F285,Sheet2!$C$6:$E$17,J$4,FALSE)</f>
        <v>Octubre</v>
      </c>
      <c r="K285" t="str">
        <f>VLOOKUP($F285,Sheet2!$C$6:$E$17,K$4,FALSE)</f>
        <v>October</v>
      </c>
      <c r="L285">
        <f t="shared" si="36"/>
        <v>2</v>
      </c>
      <c r="M285">
        <f t="shared" si="33"/>
        <v>4</v>
      </c>
      <c r="N285">
        <f t="shared" si="33"/>
        <v>3</v>
      </c>
      <c r="O285">
        <f t="shared" si="33"/>
        <v>6</v>
      </c>
    </row>
    <row r="286" spans="4:15" x14ac:dyDescent="0.25">
      <c r="D286" s="1">
        <f t="shared" si="37"/>
        <v>34980</v>
      </c>
      <c r="E286">
        <f t="shared" si="34"/>
        <v>1995</v>
      </c>
      <c r="F286">
        <f t="shared" si="30"/>
        <v>10</v>
      </c>
      <c r="G286">
        <f t="shared" si="31"/>
        <v>8</v>
      </c>
      <c r="H286">
        <f t="shared" si="32"/>
        <v>41</v>
      </c>
      <c r="I286">
        <f t="shared" si="35"/>
        <v>1</v>
      </c>
      <c r="J286" t="str">
        <f>VLOOKUP($F286,Sheet2!$C$6:$E$17,J$4,FALSE)</f>
        <v>Octubre</v>
      </c>
      <c r="K286" t="str">
        <f>VLOOKUP($F286,Sheet2!$C$6:$E$17,K$4,FALSE)</f>
        <v>October</v>
      </c>
      <c r="L286">
        <f t="shared" si="36"/>
        <v>2</v>
      </c>
      <c r="M286">
        <f t="shared" si="33"/>
        <v>4</v>
      </c>
      <c r="N286">
        <f t="shared" si="33"/>
        <v>3</v>
      </c>
      <c r="O286">
        <f t="shared" si="33"/>
        <v>6</v>
      </c>
    </row>
    <row r="287" spans="4:15" x14ac:dyDescent="0.25">
      <c r="D287" s="1">
        <f t="shared" si="37"/>
        <v>34981</v>
      </c>
      <c r="E287">
        <f t="shared" si="34"/>
        <v>1995</v>
      </c>
      <c r="F287">
        <f t="shared" si="30"/>
        <v>10</v>
      </c>
      <c r="G287">
        <f t="shared" si="31"/>
        <v>9</v>
      </c>
      <c r="H287">
        <f t="shared" si="32"/>
        <v>41</v>
      </c>
      <c r="I287">
        <f t="shared" si="35"/>
        <v>2</v>
      </c>
      <c r="J287" t="str">
        <f>VLOOKUP($F287,Sheet2!$C$6:$E$17,J$4,FALSE)</f>
        <v>Octubre</v>
      </c>
      <c r="K287" t="str">
        <f>VLOOKUP($F287,Sheet2!$C$6:$E$17,K$4,FALSE)</f>
        <v>October</v>
      </c>
      <c r="L287">
        <f t="shared" si="36"/>
        <v>2</v>
      </c>
      <c r="M287">
        <f t="shared" si="33"/>
        <v>4</v>
      </c>
      <c r="N287">
        <f t="shared" si="33"/>
        <v>3</v>
      </c>
      <c r="O287">
        <f t="shared" si="33"/>
        <v>6</v>
      </c>
    </row>
    <row r="288" spans="4:15" x14ac:dyDescent="0.25">
      <c r="D288" s="1">
        <f t="shared" si="37"/>
        <v>34982</v>
      </c>
      <c r="E288">
        <f t="shared" si="34"/>
        <v>1995</v>
      </c>
      <c r="F288">
        <f t="shared" si="30"/>
        <v>10</v>
      </c>
      <c r="G288">
        <f t="shared" si="31"/>
        <v>10</v>
      </c>
      <c r="H288">
        <f t="shared" si="32"/>
        <v>41</v>
      </c>
      <c r="I288">
        <f t="shared" si="35"/>
        <v>3</v>
      </c>
      <c r="J288" t="str">
        <f>VLOOKUP($F288,Sheet2!$C$6:$E$17,J$4,FALSE)</f>
        <v>Octubre</v>
      </c>
      <c r="K288" t="str">
        <f>VLOOKUP($F288,Sheet2!$C$6:$E$17,K$4,FALSE)</f>
        <v>October</v>
      </c>
      <c r="L288">
        <f t="shared" si="36"/>
        <v>2</v>
      </c>
      <c r="M288">
        <f t="shared" si="33"/>
        <v>4</v>
      </c>
      <c r="N288">
        <f t="shared" si="33"/>
        <v>3</v>
      </c>
      <c r="O288">
        <f t="shared" si="33"/>
        <v>6</v>
      </c>
    </row>
    <row r="289" spans="4:15" x14ac:dyDescent="0.25">
      <c r="D289" s="1">
        <f t="shared" si="37"/>
        <v>34983</v>
      </c>
      <c r="E289">
        <f t="shared" si="34"/>
        <v>1995</v>
      </c>
      <c r="F289">
        <f t="shared" si="30"/>
        <v>10</v>
      </c>
      <c r="G289">
        <f t="shared" si="31"/>
        <v>11</v>
      </c>
      <c r="H289">
        <f t="shared" si="32"/>
        <v>41</v>
      </c>
      <c r="I289">
        <f t="shared" si="35"/>
        <v>4</v>
      </c>
      <c r="J289" t="str">
        <f>VLOOKUP($F289,Sheet2!$C$6:$E$17,J$4,FALSE)</f>
        <v>Octubre</v>
      </c>
      <c r="K289" t="str">
        <f>VLOOKUP($F289,Sheet2!$C$6:$E$17,K$4,FALSE)</f>
        <v>October</v>
      </c>
      <c r="L289">
        <f t="shared" si="36"/>
        <v>2</v>
      </c>
      <c r="M289">
        <f t="shared" si="33"/>
        <v>4</v>
      </c>
      <c r="N289">
        <f t="shared" si="33"/>
        <v>3</v>
      </c>
      <c r="O289">
        <f t="shared" si="33"/>
        <v>6</v>
      </c>
    </row>
    <row r="290" spans="4:15" x14ac:dyDescent="0.25">
      <c r="D290" s="1">
        <f t="shared" si="37"/>
        <v>34984</v>
      </c>
      <c r="E290">
        <f t="shared" si="34"/>
        <v>1995</v>
      </c>
      <c r="F290">
        <f t="shared" si="30"/>
        <v>10</v>
      </c>
      <c r="G290">
        <f t="shared" si="31"/>
        <v>12</v>
      </c>
      <c r="H290">
        <f t="shared" si="32"/>
        <v>41</v>
      </c>
      <c r="I290">
        <f t="shared" si="35"/>
        <v>5</v>
      </c>
      <c r="J290" t="str">
        <f>VLOOKUP($F290,Sheet2!$C$6:$E$17,J$4,FALSE)</f>
        <v>Octubre</v>
      </c>
      <c r="K290" t="str">
        <f>VLOOKUP($F290,Sheet2!$C$6:$E$17,K$4,FALSE)</f>
        <v>October</v>
      </c>
      <c r="L290">
        <f t="shared" si="36"/>
        <v>2</v>
      </c>
      <c r="M290">
        <f t="shared" si="33"/>
        <v>4</v>
      </c>
      <c r="N290">
        <f t="shared" si="33"/>
        <v>3</v>
      </c>
      <c r="O290">
        <f t="shared" si="33"/>
        <v>6</v>
      </c>
    </row>
    <row r="291" spans="4:15" x14ac:dyDescent="0.25">
      <c r="D291" s="1">
        <f t="shared" si="37"/>
        <v>34985</v>
      </c>
      <c r="E291">
        <f t="shared" si="34"/>
        <v>1995</v>
      </c>
      <c r="F291">
        <f t="shared" si="30"/>
        <v>10</v>
      </c>
      <c r="G291">
        <f t="shared" si="31"/>
        <v>13</v>
      </c>
      <c r="H291">
        <f t="shared" si="32"/>
        <v>41</v>
      </c>
      <c r="I291">
        <f t="shared" si="35"/>
        <v>6</v>
      </c>
      <c r="J291" t="str">
        <f>VLOOKUP($F291,Sheet2!$C$6:$E$17,J$4,FALSE)</f>
        <v>Octubre</v>
      </c>
      <c r="K291" t="str">
        <f>VLOOKUP($F291,Sheet2!$C$6:$E$17,K$4,FALSE)</f>
        <v>October</v>
      </c>
      <c r="L291">
        <f t="shared" si="36"/>
        <v>2</v>
      </c>
      <c r="M291">
        <f t="shared" si="33"/>
        <v>4</v>
      </c>
      <c r="N291">
        <f t="shared" si="33"/>
        <v>3</v>
      </c>
      <c r="O291">
        <f t="shared" si="33"/>
        <v>6</v>
      </c>
    </row>
    <row r="292" spans="4:15" x14ac:dyDescent="0.25">
      <c r="D292" s="1">
        <f t="shared" si="37"/>
        <v>34986</v>
      </c>
      <c r="E292">
        <f t="shared" si="34"/>
        <v>1995</v>
      </c>
      <c r="F292">
        <f t="shared" si="30"/>
        <v>10</v>
      </c>
      <c r="G292">
        <f t="shared" si="31"/>
        <v>14</v>
      </c>
      <c r="H292">
        <f t="shared" si="32"/>
        <v>41</v>
      </c>
      <c r="I292">
        <f t="shared" si="35"/>
        <v>7</v>
      </c>
      <c r="J292" t="str">
        <f>VLOOKUP($F292,Sheet2!$C$6:$E$17,J$4,FALSE)</f>
        <v>Octubre</v>
      </c>
      <c r="K292" t="str">
        <f>VLOOKUP($F292,Sheet2!$C$6:$E$17,K$4,FALSE)</f>
        <v>October</v>
      </c>
      <c r="L292">
        <f t="shared" si="36"/>
        <v>2</v>
      </c>
      <c r="M292">
        <f t="shared" si="33"/>
        <v>4</v>
      </c>
      <c r="N292">
        <f t="shared" si="33"/>
        <v>3</v>
      </c>
      <c r="O292">
        <f t="shared" si="33"/>
        <v>6</v>
      </c>
    </row>
    <row r="293" spans="4:15" x14ac:dyDescent="0.25">
      <c r="D293" s="1">
        <f t="shared" si="37"/>
        <v>34987</v>
      </c>
      <c r="E293">
        <f t="shared" si="34"/>
        <v>1995</v>
      </c>
      <c r="F293">
        <f t="shared" ref="F293:F356" si="38">MONTH(D293)</f>
        <v>10</v>
      </c>
      <c r="G293">
        <f t="shared" ref="G293:G356" si="39">DAY(D293)</f>
        <v>15</v>
      </c>
      <c r="H293">
        <f t="shared" ref="H293:H356" si="40">WEEKNUM(D293)</f>
        <v>42</v>
      </c>
      <c r="I293">
        <f t="shared" si="35"/>
        <v>1</v>
      </c>
      <c r="J293" t="str">
        <f>VLOOKUP($F293,Sheet2!$C$6:$E$17,J$4,FALSE)</f>
        <v>Octubre</v>
      </c>
      <c r="K293" t="str">
        <f>VLOOKUP($F293,Sheet2!$C$6:$E$17,K$4,FALSE)</f>
        <v>October</v>
      </c>
      <c r="L293">
        <f t="shared" si="36"/>
        <v>2</v>
      </c>
      <c r="M293">
        <f t="shared" si="33"/>
        <v>4</v>
      </c>
      <c r="N293">
        <f t="shared" si="33"/>
        <v>3</v>
      </c>
      <c r="O293">
        <f t="shared" si="33"/>
        <v>6</v>
      </c>
    </row>
    <row r="294" spans="4:15" x14ac:dyDescent="0.25">
      <c r="D294" s="1">
        <f t="shared" si="37"/>
        <v>34988</v>
      </c>
      <c r="E294">
        <f t="shared" si="34"/>
        <v>1995</v>
      </c>
      <c r="F294">
        <f t="shared" si="38"/>
        <v>10</v>
      </c>
      <c r="G294">
        <f t="shared" si="39"/>
        <v>16</v>
      </c>
      <c r="H294">
        <f t="shared" si="40"/>
        <v>42</v>
      </c>
      <c r="I294">
        <f t="shared" si="35"/>
        <v>2</v>
      </c>
      <c r="J294" t="str">
        <f>VLOOKUP($F294,Sheet2!$C$6:$E$17,J$4,FALSE)</f>
        <v>Octubre</v>
      </c>
      <c r="K294" t="str">
        <f>VLOOKUP($F294,Sheet2!$C$6:$E$17,K$4,FALSE)</f>
        <v>October</v>
      </c>
      <c r="L294">
        <f t="shared" si="36"/>
        <v>2</v>
      </c>
      <c r="M294">
        <f t="shared" si="33"/>
        <v>4</v>
      </c>
      <c r="N294">
        <f t="shared" si="33"/>
        <v>3</v>
      </c>
      <c r="O294">
        <f t="shared" si="33"/>
        <v>6</v>
      </c>
    </row>
    <row r="295" spans="4:15" x14ac:dyDescent="0.25">
      <c r="D295" s="1">
        <f t="shared" si="37"/>
        <v>34989</v>
      </c>
      <c r="E295">
        <f t="shared" si="34"/>
        <v>1995</v>
      </c>
      <c r="F295">
        <f t="shared" si="38"/>
        <v>10</v>
      </c>
      <c r="G295">
        <f t="shared" si="39"/>
        <v>17</v>
      </c>
      <c r="H295">
        <f t="shared" si="40"/>
        <v>42</v>
      </c>
      <c r="I295">
        <f t="shared" si="35"/>
        <v>3</v>
      </c>
      <c r="J295" t="str">
        <f>VLOOKUP($F295,Sheet2!$C$6:$E$17,J$4,FALSE)</f>
        <v>Octubre</v>
      </c>
      <c r="K295" t="str">
        <f>VLOOKUP($F295,Sheet2!$C$6:$E$17,K$4,FALSE)</f>
        <v>October</v>
      </c>
      <c r="L295">
        <f t="shared" si="36"/>
        <v>2</v>
      </c>
      <c r="M295">
        <f t="shared" si="33"/>
        <v>4</v>
      </c>
      <c r="N295">
        <f t="shared" si="33"/>
        <v>3</v>
      </c>
      <c r="O295">
        <f t="shared" si="33"/>
        <v>6</v>
      </c>
    </row>
    <row r="296" spans="4:15" x14ac:dyDescent="0.25">
      <c r="D296" s="1">
        <f t="shared" si="37"/>
        <v>34990</v>
      </c>
      <c r="E296">
        <f t="shared" si="34"/>
        <v>1995</v>
      </c>
      <c r="F296">
        <f t="shared" si="38"/>
        <v>10</v>
      </c>
      <c r="G296">
        <f t="shared" si="39"/>
        <v>18</v>
      </c>
      <c r="H296">
        <f t="shared" si="40"/>
        <v>42</v>
      </c>
      <c r="I296">
        <f t="shared" si="35"/>
        <v>4</v>
      </c>
      <c r="J296" t="str">
        <f>VLOOKUP($F296,Sheet2!$C$6:$E$17,J$4,FALSE)</f>
        <v>Octubre</v>
      </c>
      <c r="K296" t="str">
        <f>VLOOKUP($F296,Sheet2!$C$6:$E$17,K$4,FALSE)</f>
        <v>October</v>
      </c>
      <c r="L296">
        <f t="shared" si="36"/>
        <v>2</v>
      </c>
      <c r="M296">
        <f t="shared" si="33"/>
        <v>4</v>
      </c>
      <c r="N296">
        <f t="shared" si="33"/>
        <v>3</v>
      </c>
      <c r="O296">
        <f t="shared" si="33"/>
        <v>6</v>
      </c>
    </row>
    <row r="297" spans="4:15" x14ac:dyDescent="0.25">
      <c r="D297" s="1">
        <f t="shared" si="37"/>
        <v>34991</v>
      </c>
      <c r="E297">
        <f t="shared" si="34"/>
        <v>1995</v>
      </c>
      <c r="F297">
        <f t="shared" si="38"/>
        <v>10</v>
      </c>
      <c r="G297">
        <f t="shared" si="39"/>
        <v>19</v>
      </c>
      <c r="H297">
        <f t="shared" si="40"/>
        <v>42</v>
      </c>
      <c r="I297">
        <f t="shared" si="35"/>
        <v>5</v>
      </c>
      <c r="J297" t="str">
        <f>VLOOKUP($F297,Sheet2!$C$6:$E$17,J$4,FALSE)</f>
        <v>Octubre</v>
      </c>
      <c r="K297" t="str">
        <f>VLOOKUP($F297,Sheet2!$C$6:$E$17,K$4,FALSE)</f>
        <v>October</v>
      </c>
      <c r="L297">
        <f t="shared" si="36"/>
        <v>2</v>
      </c>
      <c r="M297">
        <f t="shared" si="33"/>
        <v>4</v>
      </c>
      <c r="N297">
        <f t="shared" si="33"/>
        <v>3</v>
      </c>
      <c r="O297">
        <f t="shared" si="33"/>
        <v>6</v>
      </c>
    </row>
    <row r="298" spans="4:15" x14ac:dyDescent="0.25">
      <c r="D298" s="1">
        <f t="shared" si="37"/>
        <v>34992</v>
      </c>
      <c r="E298">
        <f t="shared" si="34"/>
        <v>1995</v>
      </c>
      <c r="F298">
        <f t="shared" si="38"/>
        <v>10</v>
      </c>
      <c r="G298">
        <f t="shared" si="39"/>
        <v>20</v>
      </c>
      <c r="H298">
        <f t="shared" si="40"/>
        <v>42</v>
      </c>
      <c r="I298">
        <f t="shared" si="35"/>
        <v>6</v>
      </c>
      <c r="J298" t="str">
        <f>VLOOKUP($F298,Sheet2!$C$6:$E$17,J$4,FALSE)</f>
        <v>Octubre</v>
      </c>
      <c r="K298" t="str">
        <f>VLOOKUP($F298,Sheet2!$C$6:$E$17,K$4,FALSE)</f>
        <v>October</v>
      </c>
      <c r="L298">
        <f t="shared" si="36"/>
        <v>2</v>
      </c>
      <c r="M298">
        <f t="shared" si="33"/>
        <v>4</v>
      </c>
      <c r="N298">
        <f t="shared" si="33"/>
        <v>3</v>
      </c>
      <c r="O298">
        <f t="shared" si="33"/>
        <v>6</v>
      </c>
    </row>
    <row r="299" spans="4:15" x14ac:dyDescent="0.25">
      <c r="D299" s="1">
        <f t="shared" si="37"/>
        <v>34993</v>
      </c>
      <c r="E299">
        <f t="shared" si="34"/>
        <v>1995</v>
      </c>
      <c r="F299">
        <f t="shared" si="38"/>
        <v>10</v>
      </c>
      <c r="G299">
        <f t="shared" si="39"/>
        <v>21</v>
      </c>
      <c r="H299">
        <f t="shared" si="40"/>
        <v>42</v>
      </c>
      <c r="I299">
        <f t="shared" si="35"/>
        <v>7</v>
      </c>
      <c r="J299" t="str">
        <f>VLOOKUP($F299,Sheet2!$C$6:$E$17,J$4,FALSE)</f>
        <v>Octubre</v>
      </c>
      <c r="K299" t="str">
        <f>VLOOKUP($F299,Sheet2!$C$6:$E$17,K$4,FALSE)</f>
        <v>October</v>
      </c>
      <c r="L299">
        <f t="shared" si="36"/>
        <v>2</v>
      </c>
      <c r="M299">
        <f t="shared" si="33"/>
        <v>4</v>
      </c>
      <c r="N299">
        <f t="shared" si="33"/>
        <v>3</v>
      </c>
      <c r="O299">
        <f t="shared" si="33"/>
        <v>6</v>
      </c>
    </row>
    <row r="300" spans="4:15" x14ac:dyDescent="0.25">
      <c r="D300" s="1">
        <f t="shared" si="37"/>
        <v>34994</v>
      </c>
      <c r="E300">
        <f t="shared" si="34"/>
        <v>1995</v>
      </c>
      <c r="F300">
        <f t="shared" si="38"/>
        <v>10</v>
      </c>
      <c r="G300">
        <f t="shared" si="39"/>
        <v>22</v>
      </c>
      <c r="H300">
        <f t="shared" si="40"/>
        <v>43</v>
      </c>
      <c r="I300">
        <f t="shared" si="35"/>
        <v>1</v>
      </c>
      <c r="J300" t="str">
        <f>VLOOKUP($F300,Sheet2!$C$6:$E$17,J$4,FALSE)</f>
        <v>Octubre</v>
      </c>
      <c r="K300" t="str">
        <f>VLOOKUP($F300,Sheet2!$C$6:$E$17,K$4,FALSE)</f>
        <v>October</v>
      </c>
      <c r="L300">
        <f t="shared" si="36"/>
        <v>2</v>
      </c>
      <c r="M300">
        <f t="shared" si="33"/>
        <v>4</v>
      </c>
      <c r="N300">
        <f t="shared" si="33"/>
        <v>3</v>
      </c>
      <c r="O300">
        <f t="shared" si="33"/>
        <v>6</v>
      </c>
    </row>
    <row r="301" spans="4:15" x14ac:dyDescent="0.25">
      <c r="D301" s="1">
        <f t="shared" si="37"/>
        <v>34995</v>
      </c>
      <c r="E301">
        <f t="shared" si="34"/>
        <v>1995</v>
      </c>
      <c r="F301">
        <f t="shared" si="38"/>
        <v>10</v>
      </c>
      <c r="G301">
        <f t="shared" si="39"/>
        <v>23</v>
      </c>
      <c r="H301">
        <f t="shared" si="40"/>
        <v>43</v>
      </c>
      <c r="I301">
        <f t="shared" si="35"/>
        <v>2</v>
      </c>
      <c r="J301" t="str">
        <f>VLOOKUP($F301,Sheet2!$C$6:$E$17,J$4,FALSE)</f>
        <v>Octubre</v>
      </c>
      <c r="K301" t="str">
        <f>VLOOKUP($F301,Sheet2!$C$6:$E$17,K$4,FALSE)</f>
        <v>October</v>
      </c>
      <c r="L301">
        <f t="shared" si="36"/>
        <v>2</v>
      </c>
      <c r="M301">
        <f t="shared" si="33"/>
        <v>4</v>
      </c>
      <c r="N301">
        <f t="shared" si="33"/>
        <v>3</v>
      </c>
      <c r="O301">
        <f t="shared" si="33"/>
        <v>6</v>
      </c>
    </row>
    <row r="302" spans="4:15" x14ac:dyDescent="0.25">
      <c r="D302" s="1">
        <f t="shared" si="37"/>
        <v>34996</v>
      </c>
      <c r="E302">
        <f t="shared" si="34"/>
        <v>1995</v>
      </c>
      <c r="F302">
        <f t="shared" si="38"/>
        <v>10</v>
      </c>
      <c r="G302">
        <f t="shared" si="39"/>
        <v>24</v>
      </c>
      <c r="H302">
        <f t="shared" si="40"/>
        <v>43</v>
      </c>
      <c r="I302">
        <f t="shared" si="35"/>
        <v>3</v>
      </c>
      <c r="J302" t="str">
        <f>VLOOKUP($F302,Sheet2!$C$6:$E$17,J$4,FALSE)</f>
        <v>Octubre</v>
      </c>
      <c r="K302" t="str">
        <f>VLOOKUP($F302,Sheet2!$C$6:$E$17,K$4,FALSE)</f>
        <v>October</v>
      </c>
      <c r="L302">
        <f t="shared" si="36"/>
        <v>2</v>
      </c>
      <c r="M302">
        <f t="shared" si="33"/>
        <v>4</v>
      </c>
      <c r="N302">
        <f t="shared" si="33"/>
        <v>3</v>
      </c>
      <c r="O302">
        <f t="shared" si="33"/>
        <v>6</v>
      </c>
    </row>
    <row r="303" spans="4:15" x14ac:dyDescent="0.25">
      <c r="D303" s="1">
        <f t="shared" si="37"/>
        <v>34997</v>
      </c>
      <c r="E303">
        <f t="shared" si="34"/>
        <v>1995</v>
      </c>
      <c r="F303">
        <f t="shared" si="38"/>
        <v>10</v>
      </c>
      <c r="G303">
        <f t="shared" si="39"/>
        <v>25</v>
      </c>
      <c r="H303">
        <f t="shared" si="40"/>
        <v>43</v>
      </c>
      <c r="I303">
        <f t="shared" si="35"/>
        <v>4</v>
      </c>
      <c r="J303" t="str">
        <f>VLOOKUP($F303,Sheet2!$C$6:$E$17,J$4,FALSE)</f>
        <v>Octubre</v>
      </c>
      <c r="K303" t="str">
        <f>VLOOKUP($F303,Sheet2!$C$6:$E$17,K$4,FALSE)</f>
        <v>October</v>
      </c>
      <c r="L303">
        <f t="shared" si="36"/>
        <v>2</v>
      </c>
      <c r="M303">
        <f t="shared" si="33"/>
        <v>4</v>
      </c>
      <c r="N303">
        <f t="shared" si="33"/>
        <v>3</v>
      </c>
      <c r="O303">
        <f t="shared" si="33"/>
        <v>6</v>
      </c>
    </row>
    <row r="304" spans="4:15" x14ac:dyDescent="0.25">
      <c r="D304" s="1">
        <f t="shared" si="37"/>
        <v>34998</v>
      </c>
      <c r="E304">
        <f t="shared" si="34"/>
        <v>1995</v>
      </c>
      <c r="F304">
        <f t="shared" si="38"/>
        <v>10</v>
      </c>
      <c r="G304">
        <f t="shared" si="39"/>
        <v>26</v>
      </c>
      <c r="H304">
        <f t="shared" si="40"/>
        <v>43</v>
      </c>
      <c r="I304">
        <f t="shared" si="35"/>
        <v>5</v>
      </c>
      <c r="J304" t="str">
        <f>VLOOKUP($F304,Sheet2!$C$6:$E$17,J$4,FALSE)</f>
        <v>Octubre</v>
      </c>
      <c r="K304" t="str">
        <f>VLOOKUP($F304,Sheet2!$C$6:$E$17,K$4,FALSE)</f>
        <v>October</v>
      </c>
      <c r="L304">
        <f t="shared" si="36"/>
        <v>2</v>
      </c>
      <c r="M304">
        <f t="shared" si="33"/>
        <v>4</v>
      </c>
      <c r="N304">
        <f t="shared" si="33"/>
        <v>3</v>
      </c>
      <c r="O304">
        <f t="shared" si="33"/>
        <v>6</v>
      </c>
    </row>
    <row r="305" spans="4:15" x14ac:dyDescent="0.25">
      <c r="D305" s="1">
        <f t="shared" si="37"/>
        <v>34999</v>
      </c>
      <c r="E305">
        <f t="shared" si="34"/>
        <v>1995</v>
      </c>
      <c r="F305">
        <f t="shared" si="38"/>
        <v>10</v>
      </c>
      <c r="G305">
        <f t="shared" si="39"/>
        <v>27</v>
      </c>
      <c r="H305">
        <f t="shared" si="40"/>
        <v>43</v>
      </c>
      <c r="I305">
        <f t="shared" si="35"/>
        <v>6</v>
      </c>
      <c r="J305" t="str">
        <f>VLOOKUP($F305,Sheet2!$C$6:$E$17,J$4,FALSE)</f>
        <v>Octubre</v>
      </c>
      <c r="K305" t="str">
        <f>VLOOKUP($F305,Sheet2!$C$6:$E$17,K$4,FALSE)</f>
        <v>October</v>
      </c>
      <c r="L305">
        <f t="shared" si="36"/>
        <v>2</v>
      </c>
      <c r="M305">
        <f t="shared" si="33"/>
        <v>4</v>
      </c>
      <c r="N305">
        <f t="shared" si="33"/>
        <v>3</v>
      </c>
      <c r="O305">
        <f t="shared" si="33"/>
        <v>6</v>
      </c>
    </row>
    <row r="306" spans="4:15" x14ac:dyDescent="0.25">
      <c r="D306" s="1">
        <f t="shared" si="37"/>
        <v>35000</v>
      </c>
      <c r="E306">
        <f t="shared" si="34"/>
        <v>1995</v>
      </c>
      <c r="F306">
        <f t="shared" si="38"/>
        <v>10</v>
      </c>
      <c r="G306">
        <f t="shared" si="39"/>
        <v>28</v>
      </c>
      <c r="H306">
        <f t="shared" si="40"/>
        <v>43</v>
      </c>
      <c r="I306">
        <f t="shared" si="35"/>
        <v>7</v>
      </c>
      <c r="J306" t="str">
        <f>VLOOKUP($F306,Sheet2!$C$6:$E$17,J$4,FALSE)</f>
        <v>Octubre</v>
      </c>
      <c r="K306" t="str">
        <f>VLOOKUP($F306,Sheet2!$C$6:$E$17,K$4,FALSE)</f>
        <v>October</v>
      </c>
      <c r="L306">
        <f t="shared" si="36"/>
        <v>2</v>
      </c>
      <c r="M306">
        <f t="shared" si="33"/>
        <v>4</v>
      </c>
      <c r="N306">
        <f t="shared" si="33"/>
        <v>3</v>
      </c>
      <c r="O306">
        <f t="shared" si="33"/>
        <v>6</v>
      </c>
    </row>
    <row r="307" spans="4:15" x14ac:dyDescent="0.25">
      <c r="D307" s="1">
        <f t="shared" si="37"/>
        <v>35001</v>
      </c>
      <c r="E307">
        <f t="shared" si="34"/>
        <v>1995</v>
      </c>
      <c r="F307">
        <f t="shared" si="38"/>
        <v>10</v>
      </c>
      <c r="G307">
        <f t="shared" si="39"/>
        <v>29</v>
      </c>
      <c r="H307">
        <f t="shared" si="40"/>
        <v>44</v>
      </c>
      <c r="I307">
        <f t="shared" si="35"/>
        <v>1</v>
      </c>
      <c r="J307" t="str">
        <f>VLOOKUP($F307,Sheet2!$C$6:$E$17,J$4,FALSE)</f>
        <v>Octubre</v>
      </c>
      <c r="K307" t="str">
        <f>VLOOKUP($F307,Sheet2!$C$6:$E$17,K$4,FALSE)</f>
        <v>October</v>
      </c>
      <c r="L307">
        <f t="shared" si="36"/>
        <v>2</v>
      </c>
      <c r="M307">
        <f t="shared" si="33"/>
        <v>4</v>
      </c>
      <c r="N307">
        <f t="shared" si="33"/>
        <v>3</v>
      </c>
      <c r="O307">
        <f t="shared" si="33"/>
        <v>6</v>
      </c>
    </row>
    <row r="308" spans="4:15" x14ac:dyDescent="0.25">
      <c r="D308" s="1">
        <f t="shared" si="37"/>
        <v>35002</v>
      </c>
      <c r="E308">
        <f t="shared" si="34"/>
        <v>1995</v>
      </c>
      <c r="F308">
        <f t="shared" si="38"/>
        <v>10</v>
      </c>
      <c r="G308">
        <f t="shared" si="39"/>
        <v>30</v>
      </c>
      <c r="H308">
        <f t="shared" si="40"/>
        <v>44</v>
      </c>
      <c r="I308">
        <f t="shared" si="35"/>
        <v>2</v>
      </c>
      <c r="J308" t="str">
        <f>VLOOKUP($F308,Sheet2!$C$6:$E$17,J$4,FALSE)</f>
        <v>Octubre</v>
      </c>
      <c r="K308" t="str">
        <f>VLOOKUP($F308,Sheet2!$C$6:$E$17,K$4,FALSE)</f>
        <v>October</v>
      </c>
      <c r="L308">
        <f t="shared" si="36"/>
        <v>2</v>
      </c>
      <c r="M308">
        <f t="shared" si="33"/>
        <v>4</v>
      </c>
      <c r="N308">
        <f t="shared" si="33"/>
        <v>3</v>
      </c>
      <c r="O308">
        <f t="shared" si="33"/>
        <v>6</v>
      </c>
    </row>
    <row r="309" spans="4:15" x14ac:dyDescent="0.25">
      <c r="D309" s="1">
        <f t="shared" si="37"/>
        <v>35003</v>
      </c>
      <c r="E309">
        <f t="shared" si="34"/>
        <v>1995</v>
      </c>
      <c r="F309">
        <f t="shared" si="38"/>
        <v>10</v>
      </c>
      <c r="G309">
        <f t="shared" si="39"/>
        <v>31</v>
      </c>
      <c r="H309">
        <f t="shared" si="40"/>
        <v>44</v>
      </c>
      <c r="I309">
        <f t="shared" si="35"/>
        <v>3</v>
      </c>
      <c r="J309" t="str">
        <f>VLOOKUP($F309,Sheet2!$C$6:$E$17,J$4,FALSE)</f>
        <v>Octubre</v>
      </c>
      <c r="K309" t="str">
        <f>VLOOKUP($F309,Sheet2!$C$6:$E$17,K$4,FALSE)</f>
        <v>October</v>
      </c>
      <c r="L309">
        <f t="shared" si="36"/>
        <v>2</v>
      </c>
      <c r="M309">
        <f t="shared" si="33"/>
        <v>4</v>
      </c>
      <c r="N309">
        <f t="shared" si="33"/>
        <v>3</v>
      </c>
      <c r="O309">
        <f t="shared" si="33"/>
        <v>6</v>
      </c>
    </row>
    <row r="310" spans="4:15" x14ac:dyDescent="0.25">
      <c r="D310" s="1">
        <f t="shared" si="37"/>
        <v>35004</v>
      </c>
      <c r="E310">
        <f t="shared" si="34"/>
        <v>1995</v>
      </c>
      <c r="F310">
        <f t="shared" si="38"/>
        <v>11</v>
      </c>
      <c r="G310">
        <f t="shared" si="39"/>
        <v>1</v>
      </c>
      <c r="H310">
        <f t="shared" si="40"/>
        <v>44</v>
      </c>
      <c r="I310">
        <f t="shared" si="35"/>
        <v>4</v>
      </c>
      <c r="J310" t="str">
        <f>VLOOKUP($F310,Sheet2!$C$6:$E$17,J$4,FALSE)</f>
        <v>Noviembre</v>
      </c>
      <c r="K310" t="str">
        <f>VLOOKUP($F310,Sheet2!$C$6:$E$17,K$4,FALSE)</f>
        <v>November</v>
      </c>
      <c r="L310">
        <f t="shared" si="36"/>
        <v>2</v>
      </c>
      <c r="M310">
        <f t="shared" si="33"/>
        <v>4</v>
      </c>
      <c r="N310">
        <f t="shared" si="33"/>
        <v>3</v>
      </c>
      <c r="O310">
        <f t="shared" si="33"/>
        <v>6</v>
      </c>
    </row>
    <row r="311" spans="4:15" x14ac:dyDescent="0.25">
      <c r="D311" s="1">
        <f t="shared" si="37"/>
        <v>35005</v>
      </c>
      <c r="E311">
        <f t="shared" si="34"/>
        <v>1995</v>
      </c>
      <c r="F311">
        <f t="shared" si="38"/>
        <v>11</v>
      </c>
      <c r="G311">
        <f t="shared" si="39"/>
        <v>2</v>
      </c>
      <c r="H311">
        <f t="shared" si="40"/>
        <v>44</v>
      </c>
      <c r="I311">
        <f t="shared" si="35"/>
        <v>5</v>
      </c>
      <c r="J311" t="str">
        <f>VLOOKUP($F311,Sheet2!$C$6:$E$17,J$4,FALSE)</f>
        <v>Noviembre</v>
      </c>
      <c r="K311" t="str">
        <f>VLOOKUP($F311,Sheet2!$C$6:$E$17,K$4,FALSE)</f>
        <v>November</v>
      </c>
      <c r="L311">
        <f t="shared" si="36"/>
        <v>2</v>
      </c>
      <c r="M311">
        <f t="shared" si="33"/>
        <v>4</v>
      </c>
      <c r="N311">
        <f t="shared" si="33"/>
        <v>3</v>
      </c>
      <c r="O311">
        <f t="shared" si="33"/>
        <v>6</v>
      </c>
    </row>
    <row r="312" spans="4:15" x14ac:dyDescent="0.25">
      <c r="D312" s="1">
        <f t="shared" si="37"/>
        <v>35006</v>
      </c>
      <c r="E312">
        <f t="shared" si="34"/>
        <v>1995</v>
      </c>
      <c r="F312">
        <f t="shared" si="38"/>
        <v>11</v>
      </c>
      <c r="G312">
        <f t="shared" si="39"/>
        <v>3</v>
      </c>
      <c r="H312">
        <f t="shared" si="40"/>
        <v>44</v>
      </c>
      <c r="I312">
        <f t="shared" si="35"/>
        <v>6</v>
      </c>
      <c r="J312" t="str">
        <f>VLOOKUP($F312,Sheet2!$C$6:$E$17,J$4,FALSE)</f>
        <v>Noviembre</v>
      </c>
      <c r="K312" t="str">
        <f>VLOOKUP($F312,Sheet2!$C$6:$E$17,K$4,FALSE)</f>
        <v>November</v>
      </c>
      <c r="L312">
        <f t="shared" si="36"/>
        <v>2</v>
      </c>
      <c r="M312">
        <f t="shared" si="33"/>
        <v>4</v>
      </c>
      <c r="N312">
        <f t="shared" si="33"/>
        <v>3</v>
      </c>
      <c r="O312">
        <f t="shared" si="33"/>
        <v>6</v>
      </c>
    </row>
    <row r="313" spans="4:15" x14ac:dyDescent="0.25">
      <c r="D313" s="1">
        <f t="shared" si="37"/>
        <v>35007</v>
      </c>
      <c r="E313">
        <f t="shared" si="34"/>
        <v>1995</v>
      </c>
      <c r="F313">
        <f t="shared" si="38"/>
        <v>11</v>
      </c>
      <c r="G313">
        <f t="shared" si="39"/>
        <v>4</v>
      </c>
      <c r="H313">
        <f t="shared" si="40"/>
        <v>44</v>
      </c>
      <c r="I313">
        <f t="shared" si="35"/>
        <v>7</v>
      </c>
      <c r="J313" t="str">
        <f>VLOOKUP($F313,Sheet2!$C$6:$E$17,J$4,FALSE)</f>
        <v>Noviembre</v>
      </c>
      <c r="K313" t="str">
        <f>VLOOKUP($F313,Sheet2!$C$6:$E$17,K$4,FALSE)</f>
        <v>November</v>
      </c>
      <c r="L313">
        <f t="shared" si="36"/>
        <v>2</v>
      </c>
      <c r="M313">
        <f t="shared" si="33"/>
        <v>4</v>
      </c>
      <c r="N313">
        <f t="shared" si="33"/>
        <v>3</v>
      </c>
      <c r="O313">
        <f t="shared" si="33"/>
        <v>6</v>
      </c>
    </row>
    <row r="314" spans="4:15" x14ac:dyDescent="0.25">
      <c r="D314" s="1">
        <f t="shared" si="37"/>
        <v>35008</v>
      </c>
      <c r="E314">
        <f t="shared" si="34"/>
        <v>1995</v>
      </c>
      <c r="F314">
        <f t="shared" si="38"/>
        <v>11</v>
      </c>
      <c r="G314">
        <f t="shared" si="39"/>
        <v>5</v>
      </c>
      <c r="H314">
        <f t="shared" si="40"/>
        <v>45</v>
      </c>
      <c r="I314">
        <f t="shared" si="35"/>
        <v>1</v>
      </c>
      <c r="J314" t="str">
        <f>VLOOKUP($F314,Sheet2!$C$6:$E$17,J$4,FALSE)</f>
        <v>Noviembre</v>
      </c>
      <c r="K314" t="str">
        <f>VLOOKUP($F314,Sheet2!$C$6:$E$17,K$4,FALSE)</f>
        <v>November</v>
      </c>
      <c r="L314">
        <f t="shared" si="36"/>
        <v>2</v>
      </c>
      <c r="M314">
        <f t="shared" si="33"/>
        <v>4</v>
      </c>
      <c r="N314">
        <f t="shared" si="33"/>
        <v>3</v>
      </c>
      <c r="O314">
        <f t="shared" si="33"/>
        <v>6</v>
      </c>
    </row>
    <row r="315" spans="4:15" x14ac:dyDescent="0.25">
      <c r="D315" s="1">
        <f t="shared" si="37"/>
        <v>35009</v>
      </c>
      <c r="E315">
        <f t="shared" si="34"/>
        <v>1995</v>
      </c>
      <c r="F315">
        <f t="shared" si="38"/>
        <v>11</v>
      </c>
      <c r="G315">
        <f t="shared" si="39"/>
        <v>6</v>
      </c>
      <c r="H315">
        <f t="shared" si="40"/>
        <v>45</v>
      </c>
      <c r="I315">
        <f t="shared" si="35"/>
        <v>2</v>
      </c>
      <c r="J315" t="str">
        <f>VLOOKUP($F315,Sheet2!$C$6:$E$17,J$4,FALSE)</f>
        <v>Noviembre</v>
      </c>
      <c r="K315" t="str">
        <f>VLOOKUP($F315,Sheet2!$C$6:$E$17,K$4,FALSE)</f>
        <v>November</v>
      </c>
      <c r="L315">
        <f t="shared" si="36"/>
        <v>2</v>
      </c>
      <c r="M315">
        <f t="shared" si="33"/>
        <v>4</v>
      </c>
      <c r="N315">
        <f t="shared" si="33"/>
        <v>3</v>
      </c>
      <c r="O315">
        <f t="shared" si="33"/>
        <v>6</v>
      </c>
    </row>
    <row r="316" spans="4:15" x14ac:dyDescent="0.25">
      <c r="D316" s="1">
        <f t="shared" si="37"/>
        <v>35010</v>
      </c>
      <c r="E316">
        <f t="shared" si="34"/>
        <v>1995</v>
      </c>
      <c r="F316">
        <f t="shared" si="38"/>
        <v>11</v>
      </c>
      <c r="G316">
        <f t="shared" si="39"/>
        <v>7</v>
      </c>
      <c r="H316">
        <f t="shared" si="40"/>
        <v>45</v>
      </c>
      <c r="I316">
        <f t="shared" si="35"/>
        <v>3</v>
      </c>
      <c r="J316" t="str">
        <f>VLOOKUP($F316,Sheet2!$C$6:$E$17,J$4,FALSE)</f>
        <v>Noviembre</v>
      </c>
      <c r="K316" t="str">
        <f>VLOOKUP($F316,Sheet2!$C$6:$E$17,K$4,FALSE)</f>
        <v>November</v>
      </c>
      <c r="L316">
        <f t="shared" si="36"/>
        <v>2</v>
      </c>
      <c r="M316">
        <f t="shared" si="33"/>
        <v>4</v>
      </c>
      <c r="N316">
        <f t="shared" si="33"/>
        <v>3</v>
      </c>
      <c r="O316">
        <f t="shared" si="33"/>
        <v>6</v>
      </c>
    </row>
    <row r="317" spans="4:15" x14ac:dyDescent="0.25">
      <c r="D317" s="1">
        <f t="shared" si="37"/>
        <v>35011</v>
      </c>
      <c r="E317">
        <f t="shared" si="34"/>
        <v>1995</v>
      </c>
      <c r="F317">
        <f t="shared" si="38"/>
        <v>11</v>
      </c>
      <c r="G317">
        <f t="shared" si="39"/>
        <v>8</v>
      </c>
      <c r="H317">
        <f t="shared" si="40"/>
        <v>45</v>
      </c>
      <c r="I317">
        <f t="shared" si="35"/>
        <v>4</v>
      </c>
      <c r="J317" t="str">
        <f>VLOOKUP($F317,Sheet2!$C$6:$E$17,J$4,FALSE)</f>
        <v>Noviembre</v>
      </c>
      <c r="K317" t="str">
        <f>VLOOKUP($F317,Sheet2!$C$6:$E$17,K$4,FALSE)</f>
        <v>November</v>
      </c>
      <c r="L317">
        <f t="shared" si="36"/>
        <v>2</v>
      </c>
      <c r="M317">
        <f t="shared" si="33"/>
        <v>4</v>
      </c>
      <c r="N317">
        <f t="shared" si="33"/>
        <v>3</v>
      </c>
      <c r="O317">
        <f t="shared" si="33"/>
        <v>6</v>
      </c>
    </row>
    <row r="318" spans="4:15" x14ac:dyDescent="0.25">
      <c r="D318" s="1">
        <f t="shared" si="37"/>
        <v>35012</v>
      </c>
      <c r="E318">
        <f t="shared" si="34"/>
        <v>1995</v>
      </c>
      <c r="F318">
        <f t="shared" si="38"/>
        <v>11</v>
      </c>
      <c r="G318">
        <f t="shared" si="39"/>
        <v>9</v>
      </c>
      <c r="H318">
        <f t="shared" si="40"/>
        <v>45</v>
      </c>
      <c r="I318">
        <f t="shared" si="35"/>
        <v>5</v>
      </c>
      <c r="J318" t="str">
        <f>VLOOKUP($F318,Sheet2!$C$6:$E$17,J$4,FALSE)</f>
        <v>Noviembre</v>
      </c>
      <c r="K318" t="str">
        <f>VLOOKUP($F318,Sheet2!$C$6:$E$17,K$4,FALSE)</f>
        <v>November</v>
      </c>
      <c r="L318">
        <f t="shared" si="36"/>
        <v>2</v>
      </c>
      <c r="M318">
        <f t="shared" si="33"/>
        <v>4</v>
      </c>
      <c r="N318">
        <f t="shared" si="33"/>
        <v>3</v>
      </c>
      <c r="O318">
        <f t="shared" si="33"/>
        <v>6</v>
      </c>
    </row>
    <row r="319" spans="4:15" x14ac:dyDescent="0.25">
      <c r="D319" s="1">
        <f t="shared" si="37"/>
        <v>35013</v>
      </c>
      <c r="E319">
        <f t="shared" si="34"/>
        <v>1995</v>
      </c>
      <c r="F319">
        <f t="shared" si="38"/>
        <v>11</v>
      </c>
      <c r="G319">
        <f t="shared" si="39"/>
        <v>10</v>
      </c>
      <c r="H319">
        <f t="shared" si="40"/>
        <v>45</v>
      </c>
      <c r="I319">
        <f t="shared" si="35"/>
        <v>6</v>
      </c>
      <c r="J319" t="str">
        <f>VLOOKUP($F319,Sheet2!$C$6:$E$17,J$4,FALSE)</f>
        <v>Noviembre</v>
      </c>
      <c r="K319" t="str">
        <f>VLOOKUP($F319,Sheet2!$C$6:$E$17,K$4,FALSE)</f>
        <v>November</v>
      </c>
      <c r="L319">
        <f t="shared" si="36"/>
        <v>2</v>
      </c>
      <c r="M319">
        <f t="shared" si="33"/>
        <v>4</v>
      </c>
      <c r="N319">
        <f t="shared" si="33"/>
        <v>3</v>
      </c>
      <c r="O319">
        <f t="shared" si="33"/>
        <v>6</v>
      </c>
    </row>
    <row r="320" spans="4:15" x14ac:dyDescent="0.25">
      <c r="D320" s="1">
        <f t="shared" si="37"/>
        <v>35014</v>
      </c>
      <c r="E320">
        <f t="shared" si="34"/>
        <v>1995</v>
      </c>
      <c r="F320">
        <f t="shared" si="38"/>
        <v>11</v>
      </c>
      <c r="G320">
        <f t="shared" si="39"/>
        <v>11</v>
      </c>
      <c r="H320">
        <f t="shared" si="40"/>
        <v>45</v>
      </c>
      <c r="I320">
        <f t="shared" si="35"/>
        <v>7</v>
      </c>
      <c r="J320" t="str">
        <f>VLOOKUP($F320,Sheet2!$C$6:$E$17,J$4,FALSE)</f>
        <v>Noviembre</v>
      </c>
      <c r="K320" t="str">
        <f>VLOOKUP($F320,Sheet2!$C$6:$E$17,K$4,FALSE)</f>
        <v>November</v>
      </c>
      <c r="L320">
        <f t="shared" si="36"/>
        <v>2</v>
      </c>
      <c r="M320">
        <f t="shared" si="33"/>
        <v>4</v>
      </c>
      <c r="N320">
        <f t="shared" si="33"/>
        <v>3</v>
      </c>
      <c r="O320">
        <f t="shared" si="33"/>
        <v>6</v>
      </c>
    </row>
    <row r="321" spans="4:15" x14ac:dyDescent="0.25">
      <c r="D321" s="1">
        <f t="shared" si="37"/>
        <v>35015</v>
      </c>
      <c r="E321">
        <f t="shared" si="34"/>
        <v>1995</v>
      </c>
      <c r="F321">
        <f t="shared" si="38"/>
        <v>11</v>
      </c>
      <c r="G321">
        <f t="shared" si="39"/>
        <v>12</v>
      </c>
      <c r="H321">
        <f t="shared" si="40"/>
        <v>46</v>
      </c>
      <c r="I321">
        <f t="shared" si="35"/>
        <v>1</v>
      </c>
      <c r="J321" t="str">
        <f>VLOOKUP($F321,Sheet2!$C$6:$E$17,J$4,FALSE)</f>
        <v>Noviembre</v>
      </c>
      <c r="K321" t="str">
        <f>VLOOKUP($F321,Sheet2!$C$6:$E$17,K$4,FALSE)</f>
        <v>November</v>
      </c>
      <c r="L321">
        <f t="shared" si="36"/>
        <v>2</v>
      </c>
      <c r="M321">
        <f t="shared" si="33"/>
        <v>4</v>
      </c>
      <c r="N321">
        <f t="shared" si="33"/>
        <v>3</v>
      </c>
      <c r="O321">
        <f t="shared" si="33"/>
        <v>6</v>
      </c>
    </row>
    <row r="322" spans="4:15" x14ac:dyDescent="0.25">
      <c r="D322" s="1">
        <f t="shared" si="37"/>
        <v>35016</v>
      </c>
      <c r="E322">
        <f t="shared" si="34"/>
        <v>1995</v>
      </c>
      <c r="F322">
        <f t="shared" si="38"/>
        <v>11</v>
      </c>
      <c r="G322">
        <f t="shared" si="39"/>
        <v>13</v>
      </c>
      <c r="H322">
        <f t="shared" si="40"/>
        <v>46</v>
      </c>
      <c r="I322">
        <f t="shared" si="35"/>
        <v>2</v>
      </c>
      <c r="J322" t="str">
        <f>VLOOKUP($F322,Sheet2!$C$6:$E$17,J$4,FALSE)</f>
        <v>Noviembre</v>
      </c>
      <c r="K322" t="str">
        <f>VLOOKUP($F322,Sheet2!$C$6:$E$17,K$4,FALSE)</f>
        <v>November</v>
      </c>
      <c r="L322">
        <f t="shared" si="36"/>
        <v>2</v>
      </c>
      <c r="M322">
        <f t="shared" si="33"/>
        <v>4</v>
      </c>
      <c r="N322">
        <f t="shared" si="33"/>
        <v>3</v>
      </c>
      <c r="O322">
        <f t="shared" si="33"/>
        <v>6</v>
      </c>
    </row>
    <row r="323" spans="4:15" x14ac:dyDescent="0.25">
      <c r="D323" s="1">
        <f t="shared" si="37"/>
        <v>35017</v>
      </c>
      <c r="E323">
        <f t="shared" si="34"/>
        <v>1995</v>
      </c>
      <c r="F323">
        <f t="shared" si="38"/>
        <v>11</v>
      </c>
      <c r="G323">
        <f t="shared" si="39"/>
        <v>14</v>
      </c>
      <c r="H323">
        <f t="shared" si="40"/>
        <v>46</v>
      </c>
      <c r="I323">
        <f t="shared" si="35"/>
        <v>3</v>
      </c>
      <c r="J323" t="str">
        <f>VLOOKUP($F323,Sheet2!$C$6:$E$17,J$4,FALSE)</f>
        <v>Noviembre</v>
      </c>
      <c r="K323" t="str">
        <f>VLOOKUP($F323,Sheet2!$C$6:$E$17,K$4,FALSE)</f>
        <v>November</v>
      </c>
      <c r="L323">
        <f t="shared" si="36"/>
        <v>2</v>
      </c>
      <c r="M323">
        <f t="shared" si="33"/>
        <v>4</v>
      </c>
      <c r="N323">
        <f t="shared" si="33"/>
        <v>3</v>
      </c>
      <c r="O323">
        <f t="shared" si="33"/>
        <v>6</v>
      </c>
    </row>
    <row r="324" spans="4:15" x14ac:dyDescent="0.25">
      <c r="D324" s="1">
        <f t="shared" si="37"/>
        <v>35018</v>
      </c>
      <c r="E324">
        <f t="shared" si="34"/>
        <v>1995</v>
      </c>
      <c r="F324">
        <f t="shared" si="38"/>
        <v>11</v>
      </c>
      <c r="G324">
        <f t="shared" si="39"/>
        <v>15</v>
      </c>
      <c r="H324">
        <f t="shared" si="40"/>
        <v>46</v>
      </c>
      <c r="I324">
        <f t="shared" si="35"/>
        <v>4</v>
      </c>
      <c r="J324" t="str">
        <f>VLOOKUP($F324,Sheet2!$C$6:$E$17,J$4,FALSE)</f>
        <v>Noviembre</v>
      </c>
      <c r="K324" t="str">
        <f>VLOOKUP($F324,Sheet2!$C$6:$E$17,K$4,FALSE)</f>
        <v>November</v>
      </c>
      <c r="L324">
        <f t="shared" si="36"/>
        <v>2</v>
      </c>
      <c r="M324">
        <f t="shared" si="33"/>
        <v>4</v>
      </c>
      <c r="N324">
        <f t="shared" si="33"/>
        <v>3</v>
      </c>
      <c r="O324">
        <f t="shared" si="33"/>
        <v>6</v>
      </c>
    </row>
    <row r="325" spans="4:15" x14ac:dyDescent="0.25">
      <c r="D325" s="1">
        <f t="shared" si="37"/>
        <v>35019</v>
      </c>
      <c r="E325">
        <f t="shared" si="34"/>
        <v>1995</v>
      </c>
      <c r="F325">
        <f t="shared" si="38"/>
        <v>11</v>
      </c>
      <c r="G325">
        <f t="shared" si="39"/>
        <v>16</v>
      </c>
      <c r="H325">
        <f t="shared" si="40"/>
        <v>46</v>
      </c>
      <c r="I325">
        <f t="shared" si="35"/>
        <v>5</v>
      </c>
      <c r="J325" t="str">
        <f>VLOOKUP($F325,Sheet2!$C$6:$E$17,J$4,FALSE)</f>
        <v>Noviembre</v>
      </c>
      <c r="K325" t="str">
        <f>VLOOKUP($F325,Sheet2!$C$6:$E$17,K$4,FALSE)</f>
        <v>November</v>
      </c>
      <c r="L325">
        <f t="shared" si="36"/>
        <v>2</v>
      </c>
      <c r="M325">
        <f t="shared" si="33"/>
        <v>4</v>
      </c>
      <c r="N325">
        <f t="shared" si="33"/>
        <v>3</v>
      </c>
      <c r="O325">
        <f t="shared" si="33"/>
        <v>6</v>
      </c>
    </row>
    <row r="326" spans="4:15" x14ac:dyDescent="0.25">
      <c r="D326" s="1">
        <f t="shared" si="37"/>
        <v>35020</v>
      </c>
      <c r="E326">
        <f t="shared" si="34"/>
        <v>1995</v>
      </c>
      <c r="F326">
        <f t="shared" si="38"/>
        <v>11</v>
      </c>
      <c r="G326">
        <f t="shared" si="39"/>
        <v>17</v>
      </c>
      <c r="H326">
        <f t="shared" si="40"/>
        <v>46</v>
      </c>
      <c r="I326">
        <f t="shared" si="35"/>
        <v>6</v>
      </c>
      <c r="J326" t="str">
        <f>VLOOKUP($F326,Sheet2!$C$6:$E$17,J$4,FALSE)</f>
        <v>Noviembre</v>
      </c>
      <c r="K326" t="str">
        <f>VLOOKUP($F326,Sheet2!$C$6:$E$17,K$4,FALSE)</f>
        <v>November</v>
      </c>
      <c r="L326">
        <f t="shared" si="36"/>
        <v>2</v>
      </c>
      <c r="M326">
        <f t="shared" si="36"/>
        <v>4</v>
      </c>
      <c r="N326">
        <f t="shared" si="36"/>
        <v>3</v>
      </c>
      <c r="O326">
        <f t="shared" si="36"/>
        <v>6</v>
      </c>
    </row>
    <row r="327" spans="4:15" x14ac:dyDescent="0.25">
      <c r="D327" s="1">
        <f t="shared" si="37"/>
        <v>35021</v>
      </c>
      <c r="E327">
        <f t="shared" ref="E327:E390" si="41">YEAR(D327)</f>
        <v>1995</v>
      </c>
      <c r="F327">
        <f t="shared" si="38"/>
        <v>11</v>
      </c>
      <c r="G327">
        <f t="shared" si="39"/>
        <v>18</v>
      </c>
      <c r="H327">
        <f t="shared" si="40"/>
        <v>46</v>
      </c>
      <c r="I327">
        <f t="shared" ref="I327:I390" si="42">WEEKDAY(D327)</f>
        <v>7</v>
      </c>
      <c r="J327" t="str">
        <f>VLOOKUP($F327,Sheet2!$C$6:$E$17,J$4,FALSE)</f>
        <v>Noviembre</v>
      </c>
      <c r="K327" t="str">
        <f>VLOOKUP($F327,Sheet2!$C$6:$E$17,K$4,FALSE)</f>
        <v>November</v>
      </c>
      <c r="L327">
        <f t="shared" ref="L327:O390" si="43">_xlfn.FLOOR.MATH($F327/L$4)+1</f>
        <v>2</v>
      </c>
      <c r="M327">
        <f t="shared" si="43"/>
        <v>4</v>
      </c>
      <c r="N327">
        <f t="shared" si="43"/>
        <v>3</v>
      </c>
      <c r="O327">
        <f t="shared" si="43"/>
        <v>6</v>
      </c>
    </row>
    <row r="328" spans="4:15" x14ac:dyDescent="0.25">
      <c r="D328" s="1">
        <f t="shared" ref="D328:D391" si="44">+D327+1</f>
        <v>35022</v>
      </c>
      <c r="E328">
        <f t="shared" si="41"/>
        <v>1995</v>
      </c>
      <c r="F328">
        <f t="shared" si="38"/>
        <v>11</v>
      </c>
      <c r="G328">
        <f t="shared" si="39"/>
        <v>19</v>
      </c>
      <c r="H328">
        <f t="shared" si="40"/>
        <v>47</v>
      </c>
      <c r="I328">
        <f t="shared" si="42"/>
        <v>1</v>
      </c>
      <c r="J328" t="str">
        <f>VLOOKUP($F328,Sheet2!$C$6:$E$17,J$4,FALSE)</f>
        <v>Noviembre</v>
      </c>
      <c r="K328" t="str">
        <f>VLOOKUP($F328,Sheet2!$C$6:$E$17,K$4,FALSE)</f>
        <v>November</v>
      </c>
      <c r="L328">
        <f t="shared" si="43"/>
        <v>2</v>
      </c>
      <c r="M328">
        <f t="shared" si="43"/>
        <v>4</v>
      </c>
      <c r="N328">
        <f t="shared" si="43"/>
        <v>3</v>
      </c>
      <c r="O328">
        <f t="shared" si="43"/>
        <v>6</v>
      </c>
    </row>
    <row r="329" spans="4:15" x14ac:dyDescent="0.25">
      <c r="D329" s="1">
        <f t="shared" si="44"/>
        <v>35023</v>
      </c>
      <c r="E329">
        <f t="shared" si="41"/>
        <v>1995</v>
      </c>
      <c r="F329">
        <f t="shared" si="38"/>
        <v>11</v>
      </c>
      <c r="G329">
        <f t="shared" si="39"/>
        <v>20</v>
      </c>
      <c r="H329">
        <f t="shared" si="40"/>
        <v>47</v>
      </c>
      <c r="I329">
        <f t="shared" si="42"/>
        <v>2</v>
      </c>
      <c r="J329" t="str">
        <f>VLOOKUP($F329,Sheet2!$C$6:$E$17,J$4,FALSE)</f>
        <v>Noviembre</v>
      </c>
      <c r="K329" t="str">
        <f>VLOOKUP($F329,Sheet2!$C$6:$E$17,K$4,FALSE)</f>
        <v>November</v>
      </c>
      <c r="L329">
        <f t="shared" si="43"/>
        <v>2</v>
      </c>
      <c r="M329">
        <f t="shared" si="43"/>
        <v>4</v>
      </c>
      <c r="N329">
        <f t="shared" si="43"/>
        <v>3</v>
      </c>
      <c r="O329">
        <f t="shared" si="43"/>
        <v>6</v>
      </c>
    </row>
    <row r="330" spans="4:15" x14ac:dyDescent="0.25">
      <c r="D330" s="1">
        <f t="shared" si="44"/>
        <v>35024</v>
      </c>
      <c r="E330">
        <f t="shared" si="41"/>
        <v>1995</v>
      </c>
      <c r="F330">
        <f t="shared" si="38"/>
        <v>11</v>
      </c>
      <c r="G330">
        <f t="shared" si="39"/>
        <v>21</v>
      </c>
      <c r="H330">
        <f t="shared" si="40"/>
        <v>47</v>
      </c>
      <c r="I330">
        <f t="shared" si="42"/>
        <v>3</v>
      </c>
      <c r="J330" t="str">
        <f>VLOOKUP($F330,Sheet2!$C$6:$E$17,J$4,FALSE)</f>
        <v>Noviembre</v>
      </c>
      <c r="K330" t="str">
        <f>VLOOKUP($F330,Sheet2!$C$6:$E$17,K$4,FALSE)</f>
        <v>November</v>
      </c>
      <c r="L330">
        <f t="shared" si="43"/>
        <v>2</v>
      </c>
      <c r="M330">
        <f t="shared" si="43"/>
        <v>4</v>
      </c>
      <c r="N330">
        <f t="shared" si="43"/>
        <v>3</v>
      </c>
      <c r="O330">
        <f t="shared" si="43"/>
        <v>6</v>
      </c>
    </row>
    <row r="331" spans="4:15" x14ac:dyDescent="0.25">
      <c r="D331" s="1">
        <f t="shared" si="44"/>
        <v>35025</v>
      </c>
      <c r="E331">
        <f t="shared" si="41"/>
        <v>1995</v>
      </c>
      <c r="F331">
        <f t="shared" si="38"/>
        <v>11</v>
      </c>
      <c r="G331">
        <f t="shared" si="39"/>
        <v>22</v>
      </c>
      <c r="H331">
        <f t="shared" si="40"/>
        <v>47</v>
      </c>
      <c r="I331">
        <f t="shared" si="42"/>
        <v>4</v>
      </c>
      <c r="J331" t="str">
        <f>VLOOKUP($F331,Sheet2!$C$6:$E$17,J$4,FALSE)</f>
        <v>Noviembre</v>
      </c>
      <c r="K331" t="str">
        <f>VLOOKUP($F331,Sheet2!$C$6:$E$17,K$4,FALSE)</f>
        <v>November</v>
      </c>
      <c r="L331">
        <f t="shared" si="43"/>
        <v>2</v>
      </c>
      <c r="M331">
        <f t="shared" si="43"/>
        <v>4</v>
      </c>
      <c r="N331">
        <f t="shared" si="43"/>
        <v>3</v>
      </c>
      <c r="O331">
        <f t="shared" si="43"/>
        <v>6</v>
      </c>
    </row>
    <row r="332" spans="4:15" x14ac:dyDescent="0.25">
      <c r="D332" s="1">
        <f t="shared" si="44"/>
        <v>35026</v>
      </c>
      <c r="E332">
        <f t="shared" si="41"/>
        <v>1995</v>
      </c>
      <c r="F332">
        <f t="shared" si="38"/>
        <v>11</v>
      </c>
      <c r="G332">
        <f t="shared" si="39"/>
        <v>23</v>
      </c>
      <c r="H332">
        <f t="shared" si="40"/>
        <v>47</v>
      </c>
      <c r="I332">
        <f t="shared" si="42"/>
        <v>5</v>
      </c>
      <c r="J332" t="str">
        <f>VLOOKUP($F332,Sheet2!$C$6:$E$17,J$4,FALSE)</f>
        <v>Noviembre</v>
      </c>
      <c r="K332" t="str">
        <f>VLOOKUP($F332,Sheet2!$C$6:$E$17,K$4,FALSE)</f>
        <v>November</v>
      </c>
      <c r="L332">
        <f t="shared" si="43"/>
        <v>2</v>
      </c>
      <c r="M332">
        <f t="shared" si="43"/>
        <v>4</v>
      </c>
      <c r="N332">
        <f t="shared" si="43"/>
        <v>3</v>
      </c>
      <c r="O332">
        <f t="shared" si="43"/>
        <v>6</v>
      </c>
    </row>
    <row r="333" spans="4:15" x14ac:dyDescent="0.25">
      <c r="D333" s="1">
        <f t="shared" si="44"/>
        <v>35027</v>
      </c>
      <c r="E333">
        <f t="shared" si="41"/>
        <v>1995</v>
      </c>
      <c r="F333">
        <f t="shared" si="38"/>
        <v>11</v>
      </c>
      <c r="G333">
        <f t="shared" si="39"/>
        <v>24</v>
      </c>
      <c r="H333">
        <f t="shared" si="40"/>
        <v>47</v>
      </c>
      <c r="I333">
        <f t="shared" si="42"/>
        <v>6</v>
      </c>
      <c r="J333" t="str">
        <f>VLOOKUP($F333,Sheet2!$C$6:$E$17,J$4,FALSE)</f>
        <v>Noviembre</v>
      </c>
      <c r="K333" t="str">
        <f>VLOOKUP($F333,Sheet2!$C$6:$E$17,K$4,FALSE)</f>
        <v>November</v>
      </c>
      <c r="L333">
        <f t="shared" si="43"/>
        <v>2</v>
      </c>
      <c r="M333">
        <f t="shared" si="43"/>
        <v>4</v>
      </c>
      <c r="N333">
        <f t="shared" si="43"/>
        <v>3</v>
      </c>
      <c r="O333">
        <f t="shared" si="43"/>
        <v>6</v>
      </c>
    </row>
    <row r="334" spans="4:15" x14ac:dyDescent="0.25">
      <c r="D334" s="1">
        <f t="shared" si="44"/>
        <v>35028</v>
      </c>
      <c r="E334">
        <f t="shared" si="41"/>
        <v>1995</v>
      </c>
      <c r="F334">
        <f t="shared" si="38"/>
        <v>11</v>
      </c>
      <c r="G334">
        <f t="shared" si="39"/>
        <v>25</v>
      </c>
      <c r="H334">
        <f t="shared" si="40"/>
        <v>47</v>
      </c>
      <c r="I334">
        <f t="shared" si="42"/>
        <v>7</v>
      </c>
      <c r="J334" t="str">
        <f>VLOOKUP($F334,Sheet2!$C$6:$E$17,J$4,FALSE)</f>
        <v>Noviembre</v>
      </c>
      <c r="K334" t="str">
        <f>VLOOKUP($F334,Sheet2!$C$6:$E$17,K$4,FALSE)</f>
        <v>November</v>
      </c>
      <c r="L334">
        <f t="shared" si="43"/>
        <v>2</v>
      </c>
      <c r="M334">
        <f t="shared" si="43"/>
        <v>4</v>
      </c>
      <c r="N334">
        <f t="shared" si="43"/>
        <v>3</v>
      </c>
      <c r="O334">
        <f t="shared" si="43"/>
        <v>6</v>
      </c>
    </row>
    <row r="335" spans="4:15" x14ac:dyDescent="0.25">
      <c r="D335" s="1">
        <f t="shared" si="44"/>
        <v>35029</v>
      </c>
      <c r="E335">
        <f t="shared" si="41"/>
        <v>1995</v>
      </c>
      <c r="F335">
        <f t="shared" si="38"/>
        <v>11</v>
      </c>
      <c r="G335">
        <f t="shared" si="39"/>
        <v>26</v>
      </c>
      <c r="H335">
        <f t="shared" si="40"/>
        <v>48</v>
      </c>
      <c r="I335">
        <f t="shared" si="42"/>
        <v>1</v>
      </c>
      <c r="J335" t="str">
        <f>VLOOKUP($F335,Sheet2!$C$6:$E$17,J$4,FALSE)</f>
        <v>Noviembre</v>
      </c>
      <c r="K335" t="str">
        <f>VLOOKUP($F335,Sheet2!$C$6:$E$17,K$4,FALSE)</f>
        <v>November</v>
      </c>
      <c r="L335">
        <f t="shared" si="43"/>
        <v>2</v>
      </c>
      <c r="M335">
        <f t="shared" si="43"/>
        <v>4</v>
      </c>
      <c r="N335">
        <f t="shared" si="43"/>
        <v>3</v>
      </c>
      <c r="O335">
        <f t="shared" si="43"/>
        <v>6</v>
      </c>
    </row>
    <row r="336" spans="4:15" x14ac:dyDescent="0.25">
      <c r="D336" s="1">
        <f t="shared" si="44"/>
        <v>35030</v>
      </c>
      <c r="E336">
        <f t="shared" si="41"/>
        <v>1995</v>
      </c>
      <c r="F336">
        <f t="shared" si="38"/>
        <v>11</v>
      </c>
      <c r="G336">
        <f t="shared" si="39"/>
        <v>27</v>
      </c>
      <c r="H336">
        <f t="shared" si="40"/>
        <v>48</v>
      </c>
      <c r="I336">
        <f t="shared" si="42"/>
        <v>2</v>
      </c>
      <c r="J336" t="str">
        <f>VLOOKUP($F336,Sheet2!$C$6:$E$17,J$4,FALSE)</f>
        <v>Noviembre</v>
      </c>
      <c r="K336" t="str">
        <f>VLOOKUP($F336,Sheet2!$C$6:$E$17,K$4,FALSE)</f>
        <v>November</v>
      </c>
      <c r="L336">
        <f t="shared" si="43"/>
        <v>2</v>
      </c>
      <c r="M336">
        <f t="shared" si="43"/>
        <v>4</v>
      </c>
      <c r="N336">
        <f t="shared" si="43"/>
        <v>3</v>
      </c>
      <c r="O336">
        <f t="shared" si="43"/>
        <v>6</v>
      </c>
    </row>
    <row r="337" spans="4:15" x14ac:dyDescent="0.25">
      <c r="D337" s="1">
        <f t="shared" si="44"/>
        <v>35031</v>
      </c>
      <c r="E337">
        <f t="shared" si="41"/>
        <v>1995</v>
      </c>
      <c r="F337">
        <f t="shared" si="38"/>
        <v>11</v>
      </c>
      <c r="G337">
        <f t="shared" si="39"/>
        <v>28</v>
      </c>
      <c r="H337">
        <f t="shared" si="40"/>
        <v>48</v>
      </c>
      <c r="I337">
        <f t="shared" si="42"/>
        <v>3</v>
      </c>
      <c r="J337" t="str">
        <f>VLOOKUP($F337,Sheet2!$C$6:$E$17,J$4,FALSE)</f>
        <v>Noviembre</v>
      </c>
      <c r="K337" t="str">
        <f>VLOOKUP($F337,Sheet2!$C$6:$E$17,K$4,FALSE)</f>
        <v>November</v>
      </c>
      <c r="L337">
        <f t="shared" si="43"/>
        <v>2</v>
      </c>
      <c r="M337">
        <f t="shared" si="43"/>
        <v>4</v>
      </c>
      <c r="N337">
        <f t="shared" si="43"/>
        <v>3</v>
      </c>
      <c r="O337">
        <f t="shared" si="43"/>
        <v>6</v>
      </c>
    </row>
    <row r="338" spans="4:15" x14ac:dyDescent="0.25">
      <c r="D338" s="1">
        <f t="shared" si="44"/>
        <v>35032</v>
      </c>
      <c r="E338">
        <f t="shared" si="41"/>
        <v>1995</v>
      </c>
      <c r="F338">
        <f t="shared" si="38"/>
        <v>11</v>
      </c>
      <c r="G338">
        <f t="shared" si="39"/>
        <v>29</v>
      </c>
      <c r="H338">
        <f t="shared" si="40"/>
        <v>48</v>
      </c>
      <c r="I338">
        <f t="shared" si="42"/>
        <v>4</v>
      </c>
      <c r="J338" t="str">
        <f>VLOOKUP($F338,Sheet2!$C$6:$E$17,J$4,FALSE)</f>
        <v>Noviembre</v>
      </c>
      <c r="K338" t="str">
        <f>VLOOKUP($F338,Sheet2!$C$6:$E$17,K$4,FALSE)</f>
        <v>November</v>
      </c>
      <c r="L338">
        <f t="shared" si="43"/>
        <v>2</v>
      </c>
      <c r="M338">
        <f t="shared" si="43"/>
        <v>4</v>
      </c>
      <c r="N338">
        <f t="shared" si="43"/>
        <v>3</v>
      </c>
      <c r="O338">
        <f t="shared" si="43"/>
        <v>6</v>
      </c>
    </row>
    <row r="339" spans="4:15" x14ac:dyDescent="0.25">
      <c r="D339" s="1">
        <f t="shared" si="44"/>
        <v>35033</v>
      </c>
      <c r="E339">
        <f t="shared" si="41"/>
        <v>1995</v>
      </c>
      <c r="F339">
        <f t="shared" si="38"/>
        <v>11</v>
      </c>
      <c r="G339">
        <f t="shared" si="39"/>
        <v>30</v>
      </c>
      <c r="H339">
        <f t="shared" si="40"/>
        <v>48</v>
      </c>
      <c r="I339">
        <f t="shared" si="42"/>
        <v>5</v>
      </c>
      <c r="J339" t="str">
        <f>VLOOKUP($F339,Sheet2!$C$6:$E$17,J$4,FALSE)</f>
        <v>Noviembre</v>
      </c>
      <c r="K339" t="str">
        <f>VLOOKUP($F339,Sheet2!$C$6:$E$17,K$4,FALSE)</f>
        <v>November</v>
      </c>
      <c r="L339">
        <f t="shared" si="43"/>
        <v>2</v>
      </c>
      <c r="M339">
        <f t="shared" si="43"/>
        <v>4</v>
      </c>
      <c r="N339">
        <f t="shared" si="43"/>
        <v>3</v>
      </c>
      <c r="O339">
        <f t="shared" si="43"/>
        <v>6</v>
      </c>
    </row>
    <row r="340" spans="4:15" x14ac:dyDescent="0.25">
      <c r="D340" s="1">
        <f t="shared" si="44"/>
        <v>35034</v>
      </c>
      <c r="E340">
        <f t="shared" si="41"/>
        <v>1995</v>
      </c>
      <c r="F340">
        <f t="shared" si="38"/>
        <v>12</v>
      </c>
      <c r="G340">
        <f t="shared" si="39"/>
        <v>1</v>
      </c>
      <c r="H340">
        <f t="shared" si="40"/>
        <v>48</v>
      </c>
      <c r="I340">
        <f t="shared" si="42"/>
        <v>6</v>
      </c>
      <c r="J340" t="str">
        <f>VLOOKUP($F340,Sheet2!$C$6:$E$17,J$4,FALSE)</f>
        <v>Diciembre</v>
      </c>
      <c r="K340" t="str">
        <f>VLOOKUP($F340,Sheet2!$C$6:$E$17,K$4,FALSE)</f>
        <v>December</v>
      </c>
      <c r="L340">
        <f t="shared" si="43"/>
        <v>3</v>
      </c>
      <c r="M340">
        <f t="shared" si="43"/>
        <v>5</v>
      </c>
      <c r="N340">
        <f t="shared" si="43"/>
        <v>4</v>
      </c>
      <c r="O340">
        <f t="shared" si="43"/>
        <v>7</v>
      </c>
    </row>
    <row r="341" spans="4:15" x14ac:dyDescent="0.25">
      <c r="D341" s="1">
        <f t="shared" si="44"/>
        <v>35035</v>
      </c>
      <c r="E341">
        <f t="shared" si="41"/>
        <v>1995</v>
      </c>
      <c r="F341">
        <f t="shared" si="38"/>
        <v>12</v>
      </c>
      <c r="G341">
        <f t="shared" si="39"/>
        <v>2</v>
      </c>
      <c r="H341">
        <f t="shared" si="40"/>
        <v>48</v>
      </c>
      <c r="I341">
        <f t="shared" si="42"/>
        <v>7</v>
      </c>
      <c r="J341" t="str">
        <f>VLOOKUP($F341,Sheet2!$C$6:$E$17,J$4,FALSE)</f>
        <v>Diciembre</v>
      </c>
      <c r="K341" t="str">
        <f>VLOOKUP($F341,Sheet2!$C$6:$E$17,K$4,FALSE)</f>
        <v>December</v>
      </c>
      <c r="L341">
        <f t="shared" si="43"/>
        <v>3</v>
      </c>
      <c r="M341">
        <f t="shared" si="43"/>
        <v>5</v>
      </c>
      <c r="N341">
        <f t="shared" si="43"/>
        <v>4</v>
      </c>
      <c r="O341">
        <f t="shared" si="43"/>
        <v>7</v>
      </c>
    </row>
    <row r="342" spans="4:15" x14ac:dyDescent="0.25">
      <c r="D342" s="1">
        <f t="shared" si="44"/>
        <v>35036</v>
      </c>
      <c r="E342">
        <f t="shared" si="41"/>
        <v>1995</v>
      </c>
      <c r="F342">
        <f t="shared" si="38"/>
        <v>12</v>
      </c>
      <c r="G342">
        <f t="shared" si="39"/>
        <v>3</v>
      </c>
      <c r="H342">
        <f t="shared" si="40"/>
        <v>49</v>
      </c>
      <c r="I342">
        <f t="shared" si="42"/>
        <v>1</v>
      </c>
      <c r="J342" t="str">
        <f>VLOOKUP($F342,Sheet2!$C$6:$E$17,J$4,FALSE)</f>
        <v>Diciembre</v>
      </c>
      <c r="K342" t="str">
        <f>VLOOKUP($F342,Sheet2!$C$6:$E$17,K$4,FALSE)</f>
        <v>December</v>
      </c>
      <c r="L342">
        <f t="shared" si="43"/>
        <v>3</v>
      </c>
      <c r="M342">
        <f t="shared" si="43"/>
        <v>5</v>
      </c>
      <c r="N342">
        <f t="shared" si="43"/>
        <v>4</v>
      </c>
      <c r="O342">
        <f t="shared" si="43"/>
        <v>7</v>
      </c>
    </row>
    <row r="343" spans="4:15" x14ac:dyDescent="0.25">
      <c r="D343" s="1">
        <f t="shared" si="44"/>
        <v>35037</v>
      </c>
      <c r="E343">
        <f t="shared" si="41"/>
        <v>1995</v>
      </c>
      <c r="F343">
        <f t="shared" si="38"/>
        <v>12</v>
      </c>
      <c r="G343">
        <f t="shared" si="39"/>
        <v>4</v>
      </c>
      <c r="H343">
        <f t="shared" si="40"/>
        <v>49</v>
      </c>
      <c r="I343">
        <f t="shared" si="42"/>
        <v>2</v>
      </c>
      <c r="J343" t="str">
        <f>VLOOKUP($F343,Sheet2!$C$6:$E$17,J$4,FALSE)</f>
        <v>Diciembre</v>
      </c>
      <c r="K343" t="str">
        <f>VLOOKUP($F343,Sheet2!$C$6:$E$17,K$4,FALSE)</f>
        <v>December</v>
      </c>
      <c r="L343">
        <f t="shared" si="43"/>
        <v>3</v>
      </c>
      <c r="M343">
        <f t="shared" si="43"/>
        <v>5</v>
      </c>
      <c r="N343">
        <f t="shared" si="43"/>
        <v>4</v>
      </c>
      <c r="O343">
        <f t="shared" si="43"/>
        <v>7</v>
      </c>
    </row>
    <row r="344" spans="4:15" x14ac:dyDescent="0.25">
      <c r="D344" s="1">
        <f t="shared" si="44"/>
        <v>35038</v>
      </c>
      <c r="E344">
        <f t="shared" si="41"/>
        <v>1995</v>
      </c>
      <c r="F344">
        <f t="shared" si="38"/>
        <v>12</v>
      </c>
      <c r="G344">
        <f t="shared" si="39"/>
        <v>5</v>
      </c>
      <c r="H344">
        <f t="shared" si="40"/>
        <v>49</v>
      </c>
      <c r="I344">
        <f t="shared" si="42"/>
        <v>3</v>
      </c>
      <c r="J344" t="str">
        <f>VLOOKUP($F344,Sheet2!$C$6:$E$17,J$4,FALSE)</f>
        <v>Diciembre</v>
      </c>
      <c r="K344" t="str">
        <f>VLOOKUP($F344,Sheet2!$C$6:$E$17,K$4,FALSE)</f>
        <v>December</v>
      </c>
      <c r="L344">
        <f t="shared" si="43"/>
        <v>3</v>
      </c>
      <c r="M344">
        <f t="shared" si="43"/>
        <v>5</v>
      </c>
      <c r="N344">
        <f t="shared" si="43"/>
        <v>4</v>
      </c>
      <c r="O344">
        <f t="shared" si="43"/>
        <v>7</v>
      </c>
    </row>
    <row r="345" spans="4:15" x14ac:dyDescent="0.25">
      <c r="D345" s="1">
        <f t="shared" si="44"/>
        <v>35039</v>
      </c>
      <c r="E345">
        <f t="shared" si="41"/>
        <v>1995</v>
      </c>
      <c r="F345">
        <f t="shared" si="38"/>
        <v>12</v>
      </c>
      <c r="G345">
        <f t="shared" si="39"/>
        <v>6</v>
      </c>
      <c r="H345">
        <f t="shared" si="40"/>
        <v>49</v>
      </c>
      <c r="I345">
        <f t="shared" si="42"/>
        <v>4</v>
      </c>
      <c r="J345" t="str">
        <f>VLOOKUP($F345,Sheet2!$C$6:$E$17,J$4,FALSE)</f>
        <v>Diciembre</v>
      </c>
      <c r="K345" t="str">
        <f>VLOOKUP($F345,Sheet2!$C$6:$E$17,K$4,FALSE)</f>
        <v>December</v>
      </c>
      <c r="L345">
        <f t="shared" si="43"/>
        <v>3</v>
      </c>
      <c r="M345">
        <f t="shared" si="43"/>
        <v>5</v>
      </c>
      <c r="N345">
        <f t="shared" si="43"/>
        <v>4</v>
      </c>
      <c r="O345">
        <f t="shared" si="43"/>
        <v>7</v>
      </c>
    </row>
    <row r="346" spans="4:15" x14ac:dyDescent="0.25">
      <c r="D346" s="1">
        <f t="shared" si="44"/>
        <v>35040</v>
      </c>
      <c r="E346">
        <f t="shared" si="41"/>
        <v>1995</v>
      </c>
      <c r="F346">
        <f t="shared" si="38"/>
        <v>12</v>
      </c>
      <c r="G346">
        <f t="shared" si="39"/>
        <v>7</v>
      </c>
      <c r="H346">
        <f t="shared" si="40"/>
        <v>49</v>
      </c>
      <c r="I346">
        <f t="shared" si="42"/>
        <v>5</v>
      </c>
      <c r="J346" t="str">
        <f>VLOOKUP($F346,Sheet2!$C$6:$E$17,J$4,FALSE)</f>
        <v>Diciembre</v>
      </c>
      <c r="K346" t="str">
        <f>VLOOKUP($F346,Sheet2!$C$6:$E$17,K$4,FALSE)</f>
        <v>December</v>
      </c>
      <c r="L346">
        <f t="shared" si="43"/>
        <v>3</v>
      </c>
      <c r="M346">
        <f t="shared" si="43"/>
        <v>5</v>
      </c>
      <c r="N346">
        <f t="shared" si="43"/>
        <v>4</v>
      </c>
      <c r="O346">
        <f t="shared" si="43"/>
        <v>7</v>
      </c>
    </row>
    <row r="347" spans="4:15" x14ac:dyDescent="0.25">
      <c r="D347" s="1">
        <f t="shared" si="44"/>
        <v>35041</v>
      </c>
      <c r="E347">
        <f t="shared" si="41"/>
        <v>1995</v>
      </c>
      <c r="F347">
        <f t="shared" si="38"/>
        <v>12</v>
      </c>
      <c r="G347">
        <f t="shared" si="39"/>
        <v>8</v>
      </c>
      <c r="H347">
        <f t="shared" si="40"/>
        <v>49</v>
      </c>
      <c r="I347">
        <f t="shared" si="42"/>
        <v>6</v>
      </c>
      <c r="J347" t="str">
        <f>VLOOKUP($F347,Sheet2!$C$6:$E$17,J$4,FALSE)</f>
        <v>Diciembre</v>
      </c>
      <c r="K347" t="str">
        <f>VLOOKUP($F347,Sheet2!$C$6:$E$17,K$4,FALSE)</f>
        <v>December</v>
      </c>
      <c r="L347">
        <f t="shared" si="43"/>
        <v>3</v>
      </c>
      <c r="M347">
        <f t="shared" si="43"/>
        <v>5</v>
      </c>
      <c r="N347">
        <f t="shared" si="43"/>
        <v>4</v>
      </c>
      <c r="O347">
        <f t="shared" si="43"/>
        <v>7</v>
      </c>
    </row>
    <row r="348" spans="4:15" x14ac:dyDescent="0.25">
      <c r="D348" s="1">
        <f t="shared" si="44"/>
        <v>35042</v>
      </c>
      <c r="E348">
        <f t="shared" si="41"/>
        <v>1995</v>
      </c>
      <c r="F348">
        <f t="shared" si="38"/>
        <v>12</v>
      </c>
      <c r="G348">
        <f t="shared" si="39"/>
        <v>9</v>
      </c>
      <c r="H348">
        <f t="shared" si="40"/>
        <v>49</v>
      </c>
      <c r="I348">
        <f t="shared" si="42"/>
        <v>7</v>
      </c>
      <c r="J348" t="str">
        <f>VLOOKUP($F348,Sheet2!$C$6:$E$17,J$4,FALSE)</f>
        <v>Diciembre</v>
      </c>
      <c r="K348" t="str">
        <f>VLOOKUP($F348,Sheet2!$C$6:$E$17,K$4,FALSE)</f>
        <v>December</v>
      </c>
      <c r="L348">
        <f t="shared" si="43"/>
        <v>3</v>
      </c>
      <c r="M348">
        <f t="shared" si="43"/>
        <v>5</v>
      </c>
      <c r="N348">
        <f t="shared" si="43"/>
        <v>4</v>
      </c>
      <c r="O348">
        <f t="shared" si="43"/>
        <v>7</v>
      </c>
    </row>
    <row r="349" spans="4:15" x14ac:dyDescent="0.25">
      <c r="D349" s="1">
        <f t="shared" si="44"/>
        <v>35043</v>
      </c>
      <c r="E349">
        <f t="shared" si="41"/>
        <v>1995</v>
      </c>
      <c r="F349">
        <f t="shared" si="38"/>
        <v>12</v>
      </c>
      <c r="G349">
        <f t="shared" si="39"/>
        <v>10</v>
      </c>
      <c r="H349">
        <f t="shared" si="40"/>
        <v>50</v>
      </c>
      <c r="I349">
        <f t="shared" si="42"/>
        <v>1</v>
      </c>
      <c r="J349" t="str">
        <f>VLOOKUP($F349,Sheet2!$C$6:$E$17,J$4,FALSE)</f>
        <v>Diciembre</v>
      </c>
      <c r="K349" t="str">
        <f>VLOOKUP($F349,Sheet2!$C$6:$E$17,K$4,FALSE)</f>
        <v>December</v>
      </c>
      <c r="L349">
        <f t="shared" si="43"/>
        <v>3</v>
      </c>
      <c r="M349">
        <f t="shared" si="43"/>
        <v>5</v>
      </c>
      <c r="N349">
        <f t="shared" si="43"/>
        <v>4</v>
      </c>
      <c r="O349">
        <f t="shared" si="43"/>
        <v>7</v>
      </c>
    </row>
    <row r="350" spans="4:15" x14ac:dyDescent="0.25">
      <c r="D350" s="1">
        <f t="shared" si="44"/>
        <v>35044</v>
      </c>
      <c r="E350">
        <f t="shared" si="41"/>
        <v>1995</v>
      </c>
      <c r="F350">
        <f t="shared" si="38"/>
        <v>12</v>
      </c>
      <c r="G350">
        <f t="shared" si="39"/>
        <v>11</v>
      </c>
      <c r="H350">
        <f t="shared" si="40"/>
        <v>50</v>
      </c>
      <c r="I350">
        <f t="shared" si="42"/>
        <v>2</v>
      </c>
      <c r="J350" t="str">
        <f>VLOOKUP($F350,Sheet2!$C$6:$E$17,J$4,FALSE)</f>
        <v>Diciembre</v>
      </c>
      <c r="K350" t="str">
        <f>VLOOKUP($F350,Sheet2!$C$6:$E$17,K$4,FALSE)</f>
        <v>December</v>
      </c>
      <c r="L350">
        <f t="shared" si="43"/>
        <v>3</v>
      </c>
      <c r="M350">
        <f t="shared" si="43"/>
        <v>5</v>
      </c>
      <c r="N350">
        <f t="shared" si="43"/>
        <v>4</v>
      </c>
      <c r="O350">
        <f t="shared" si="43"/>
        <v>7</v>
      </c>
    </row>
    <row r="351" spans="4:15" x14ac:dyDescent="0.25">
      <c r="D351" s="1">
        <f t="shared" si="44"/>
        <v>35045</v>
      </c>
      <c r="E351">
        <f t="shared" si="41"/>
        <v>1995</v>
      </c>
      <c r="F351">
        <f t="shared" si="38"/>
        <v>12</v>
      </c>
      <c r="G351">
        <f t="shared" si="39"/>
        <v>12</v>
      </c>
      <c r="H351">
        <f t="shared" si="40"/>
        <v>50</v>
      </c>
      <c r="I351">
        <f t="shared" si="42"/>
        <v>3</v>
      </c>
      <c r="J351" t="str">
        <f>VLOOKUP($F351,Sheet2!$C$6:$E$17,J$4,FALSE)</f>
        <v>Diciembre</v>
      </c>
      <c r="K351" t="str">
        <f>VLOOKUP($F351,Sheet2!$C$6:$E$17,K$4,FALSE)</f>
        <v>December</v>
      </c>
      <c r="L351">
        <f t="shared" si="43"/>
        <v>3</v>
      </c>
      <c r="M351">
        <f t="shared" si="43"/>
        <v>5</v>
      </c>
      <c r="N351">
        <f t="shared" si="43"/>
        <v>4</v>
      </c>
      <c r="O351">
        <f t="shared" si="43"/>
        <v>7</v>
      </c>
    </row>
    <row r="352" spans="4:15" x14ac:dyDescent="0.25">
      <c r="D352" s="1">
        <f t="shared" si="44"/>
        <v>35046</v>
      </c>
      <c r="E352">
        <f t="shared" si="41"/>
        <v>1995</v>
      </c>
      <c r="F352">
        <f t="shared" si="38"/>
        <v>12</v>
      </c>
      <c r="G352">
        <f t="shared" si="39"/>
        <v>13</v>
      </c>
      <c r="H352">
        <f t="shared" si="40"/>
        <v>50</v>
      </c>
      <c r="I352">
        <f t="shared" si="42"/>
        <v>4</v>
      </c>
      <c r="J352" t="str">
        <f>VLOOKUP($F352,Sheet2!$C$6:$E$17,J$4,FALSE)</f>
        <v>Diciembre</v>
      </c>
      <c r="K352" t="str">
        <f>VLOOKUP($F352,Sheet2!$C$6:$E$17,K$4,FALSE)</f>
        <v>December</v>
      </c>
      <c r="L352">
        <f t="shared" si="43"/>
        <v>3</v>
      </c>
      <c r="M352">
        <f t="shared" si="43"/>
        <v>5</v>
      </c>
      <c r="N352">
        <f t="shared" si="43"/>
        <v>4</v>
      </c>
      <c r="O352">
        <f t="shared" si="43"/>
        <v>7</v>
      </c>
    </row>
    <row r="353" spans="4:15" x14ac:dyDescent="0.25">
      <c r="D353" s="1">
        <f t="shared" si="44"/>
        <v>35047</v>
      </c>
      <c r="E353">
        <f t="shared" si="41"/>
        <v>1995</v>
      </c>
      <c r="F353">
        <f t="shared" si="38"/>
        <v>12</v>
      </c>
      <c r="G353">
        <f t="shared" si="39"/>
        <v>14</v>
      </c>
      <c r="H353">
        <f t="shared" si="40"/>
        <v>50</v>
      </c>
      <c r="I353">
        <f t="shared" si="42"/>
        <v>5</v>
      </c>
      <c r="J353" t="str">
        <f>VLOOKUP($F353,Sheet2!$C$6:$E$17,J$4,FALSE)</f>
        <v>Diciembre</v>
      </c>
      <c r="K353" t="str">
        <f>VLOOKUP($F353,Sheet2!$C$6:$E$17,K$4,FALSE)</f>
        <v>December</v>
      </c>
      <c r="L353">
        <f t="shared" si="43"/>
        <v>3</v>
      </c>
      <c r="M353">
        <f t="shared" si="43"/>
        <v>5</v>
      </c>
      <c r="N353">
        <f t="shared" si="43"/>
        <v>4</v>
      </c>
      <c r="O353">
        <f t="shared" si="43"/>
        <v>7</v>
      </c>
    </row>
    <row r="354" spans="4:15" x14ac:dyDescent="0.25">
      <c r="D354" s="1">
        <f t="shared" si="44"/>
        <v>35048</v>
      </c>
      <c r="E354">
        <f t="shared" si="41"/>
        <v>1995</v>
      </c>
      <c r="F354">
        <f t="shared" si="38"/>
        <v>12</v>
      </c>
      <c r="G354">
        <f t="shared" si="39"/>
        <v>15</v>
      </c>
      <c r="H354">
        <f t="shared" si="40"/>
        <v>50</v>
      </c>
      <c r="I354">
        <f t="shared" si="42"/>
        <v>6</v>
      </c>
      <c r="J354" t="str">
        <f>VLOOKUP($F354,Sheet2!$C$6:$E$17,J$4,FALSE)</f>
        <v>Diciembre</v>
      </c>
      <c r="K354" t="str">
        <f>VLOOKUP($F354,Sheet2!$C$6:$E$17,K$4,FALSE)</f>
        <v>December</v>
      </c>
      <c r="L354">
        <f t="shared" si="43"/>
        <v>3</v>
      </c>
      <c r="M354">
        <f t="shared" si="43"/>
        <v>5</v>
      </c>
      <c r="N354">
        <f t="shared" si="43"/>
        <v>4</v>
      </c>
      <c r="O354">
        <f t="shared" si="43"/>
        <v>7</v>
      </c>
    </row>
    <row r="355" spans="4:15" x14ac:dyDescent="0.25">
      <c r="D355" s="1">
        <f t="shared" si="44"/>
        <v>35049</v>
      </c>
      <c r="E355">
        <f t="shared" si="41"/>
        <v>1995</v>
      </c>
      <c r="F355">
        <f t="shared" si="38"/>
        <v>12</v>
      </c>
      <c r="G355">
        <f t="shared" si="39"/>
        <v>16</v>
      </c>
      <c r="H355">
        <f t="shared" si="40"/>
        <v>50</v>
      </c>
      <c r="I355">
        <f t="shared" si="42"/>
        <v>7</v>
      </c>
      <c r="J355" t="str">
        <f>VLOOKUP($F355,Sheet2!$C$6:$E$17,J$4,FALSE)</f>
        <v>Diciembre</v>
      </c>
      <c r="K355" t="str">
        <f>VLOOKUP($F355,Sheet2!$C$6:$E$17,K$4,FALSE)</f>
        <v>December</v>
      </c>
      <c r="L355">
        <f t="shared" si="43"/>
        <v>3</v>
      </c>
      <c r="M355">
        <f t="shared" si="43"/>
        <v>5</v>
      </c>
      <c r="N355">
        <f t="shared" si="43"/>
        <v>4</v>
      </c>
      <c r="O355">
        <f t="shared" si="43"/>
        <v>7</v>
      </c>
    </row>
    <row r="356" spans="4:15" x14ac:dyDescent="0.25">
      <c r="D356" s="1">
        <f t="shared" si="44"/>
        <v>35050</v>
      </c>
      <c r="E356">
        <f t="shared" si="41"/>
        <v>1995</v>
      </c>
      <c r="F356">
        <f t="shared" si="38"/>
        <v>12</v>
      </c>
      <c r="G356">
        <f t="shared" si="39"/>
        <v>17</v>
      </c>
      <c r="H356">
        <f t="shared" si="40"/>
        <v>51</v>
      </c>
      <c r="I356">
        <f t="shared" si="42"/>
        <v>1</v>
      </c>
      <c r="J356" t="str">
        <f>VLOOKUP($F356,Sheet2!$C$6:$E$17,J$4,FALSE)</f>
        <v>Diciembre</v>
      </c>
      <c r="K356" t="str">
        <f>VLOOKUP($F356,Sheet2!$C$6:$E$17,K$4,FALSE)</f>
        <v>December</v>
      </c>
      <c r="L356">
        <f t="shared" si="43"/>
        <v>3</v>
      </c>
      <c r="M356">
        <f t="shared" si="43"/>
        <v>5</v>
      </c>
      <c r="N356">
        <f t="shared" si="43"/>
        <v>4</v>
      </c>
      <c r="O356">
        <f t="shared" si="43"/>
        <v>7</v>
      </c>
    </row>
    <row r="357" spans="4:15" x14ac:dyDescent="0.25">
      <c r="D357" s="1">
        <f t="shared" si="44"/>
        <v>35051</v>
      </c>
      <c r="E357">
        <f t="shared" si="41"/>
        <v>1995</v>
      </c>
      <c r="F357">
        <f t="shared" ref="F357:F420" si="45">MONTH(D357)</f>
        <v>12</v>
      </c>
      <c r="G357">
        <f t="shared" ref="G357:G420" si="46">DAY(D357)</f>
        <v>18</v>
      </c>
      <c r="H357">
        <f t="shared" ref="H357:H420" si="47">WEEKNUM(D357)</f>
        <v>51</v>
      </c>
      <c r="I357">
        <f t="shared" si="42"/>
        <v>2</v>
      </c>
      <c r="J357" t="str">
        <f>VLOOKUP($F357,Sheet2!$C$6:$E$17,J$4,FALSE)</f>
        <v>Diciembre</v>
      </c>
      <c r="K357" t="str">
        <f>VLOOKUP($F357,Sheet2!$C$6:$E$17,K$4,FALSE)</f>
        <v>December</v>
      </c>
      <c r="L357">
        <f t="shared" si="43"/>
        <v>3</v>
      </c>
      <c r="M357">
        <f t="shared" si="43"/>
        <v>5</v>
      </c>
      <c r="N357">
        <f t="shared" si="43"/>
        <v>4</v>
      </c>
      <c r="O357">
        <f t="shared" si="43"/>
        <v>7</v>
      </c>
    </row>
    <row r="358" spans="4:15" x14ac:dyDescent="0.25">
      <c r="D358" s="1">
        <f t="shared" si="44"/>
        <v>35052</v>
      </c>
      <c r="E358">
        <f t="shared" si="41"/>
        <v>1995</v>
      </c>
      <c r="F358">
        <f t="shared" si="45"/>
        <v>12</v>
      </c>
      <c r="G358">
        <f t="shared" si="46"/>
        <v>19</v>
      </c>
      <c r="H358">
        <f t="shared" si="47"/>
        <v>51</v>
      </c>
      <c r="I358">
        <f t="shared" si="42"/>
        <v>3</v>
      </c>
      <c r="J358" t="str">
        <f>VLOOKUP($F358,Sheet2!$C$6:$E$17,J$4,FALSE)</f>
        <v>Diciembre</v>
      </c>
      <c r="K358" t="str">
        <f>VLOOKUP($F358,Sheet2!$C$6:$E$17,K$4,FALSE)</f>
        <v>December</v>
      </c>
      <c r="L358">
        <f t="shared" si="43"/>
        <v>3</v>
      </c>
      <c r="M358">
        <f t="shared" si="43"/>
        <v>5</v>
      </c>
      <c r="N358">
        <f t="shared" si="43"/>
        <v>4</v>
      </c>
      <c r="O358">
        <f t="shared" si="43"/>
        <v>7</v>
      </c>
    </row>
    <row r="359" spans="4:15" x14ac:dyDescent="0.25">
      <c r="D359" s="1">
        <f t="shared" si="44"/>
        <v>35053</v>
      </c>
      <c r="E359">
        <f t="shared" si="41"/>
        <v>1995</v>
      </c>
      <c r="F359">
        <f t="shared" si="45"/>
        <v>12</v>
      </c>
      <c r="G359">
        <f t="shared" si="46"/>
        <v>20</v>
      </c>
      <c r="H359">
        <f t="shared" si="47"/>
        <v>51</v>
      </c>
      <c r="I359">
        <f t="shared" si="42"/>
        <v>4</v>
      </c>
      <c r="J359" t="str">
        <f>VLOOKUP($F359,Sheet2!$C$6:$E$17,J$4,FALSE)</f>
        <v>Diciembre</v>
      </c>
      <c r="K359" t="str">
        <f>VLOOKUP($F359,Sheet2!$C$6:$E$17,K$4,FALSE)</f>
        <v>December</v>
      </c>
      <c r="L359">
        <f t="shared" si="43"/>
        <v>3</v>
      </c>
      <c r="M359">
        <f t="shared" si="43"/>
        <v>5</v>
      </c>
      <c r="N359">
        <f t="shared" si="43"/>
        <v>4</v>
      </c>
      <c r="O359">
        <f t="shared" si="43"/>
        <v>7</v>
      </c>
    </row>
    <row r="360" spans="4:15" x14ac:dyDescent="0.25">
      <c r="D360" s="1">
        <f t="shared" si="44"/>
        <v>35054</v>
      </c>
      <c r="E360">
        <f t="shared" si="41"/>
        <v>1995</v>
      </c>
      <c r="F360">
        <f t="shared" si="45"/>
        <v>12</v>
      </c>
      <c r="G360">
        <f t="shared" si="46"/>
        <v>21</v>
      </c>
      <c r="H360">
        <f t="shared" si="47"/>
        <v>51</v>
      </c>
      <c r="I360">
        <f t="shared" si="42"/>
        <v>5</v>
      </c>
      <c r="J360" t="str">
        <f>VLOOKUP($F360,Sheet2!$C$6:$E$17,J$4,FALSE)</f>
        <v>Diciembre</v>
      </c>
      <c r="K360" t="str">
        <f>VLOOKUP($F360,Sheet2!$C$6:$E$17,K$4,FALSE)</f>
        <v>December</v>
      </c>
      <c r="L360">
        <f t="shared" si="43"/>
        <v>3</v>
      </c>
      <c r="M360">
        <f t="shared" si="43"/>
        <v>5</v>
      </c>
      <c r="N360">
        <f t="shared" si="43"/>
        <v>4</v>
      </c>
      <c r="O360">
        <f t="shared" si="43"/>
        <v>7</v>
      </c>
    </row>
    <row r="361" spans="4:15" x14ac:dyDescent="0.25">
      <c r="D361" s="1">
        <f t="shared" si="44"/>
        <v>35055</v>
      </c>
      <c r="E361">
        <f t="shared" si="41"/>
        <v>1995</v>
      </c>
      <c r="F361">
        <f t="shared" si="45"/>
        <v>12</v>
      </c>
      <c r="G361">
        <f t="shared" si="46"/>
        <v>22</v>
      </c>
      <c r="H361">
        <f t="shared" si="47"/>
        <v>51</v>
      </c>
      <c r="I361">
        <f t="shared" si="42"/>
        <v>6</v>
      </c>
      <c r="J361" t="str">
        <f>VLOOKUP($F361,Sheet2!$C$6:$E$17,J$4,FALSE)</f>
        <v>Diciembre</v>
      </c>
      <c r="K361" t="str">
        <f>VLOOKUP($F361,Sheet2!$C$6:$E$17,K$4,FALSE)</f>
        <v>December</v>
      </c>
      <c r="L361">
        <f t="shared" si="43"/>
        <v>3</v>
      </c>
      <c r="M361">
        <f t="shared" si="43"/>
        <v>5</v>
      </c>
      <c r="N361">
        <f t="shared" si="43"/>
        <v>4</v>
      </c>
      <c r="O361">
        <f t="shared" si="43"/>
        <v>7</v>
      </c>
    </row>
    <row r="362" spans="4:15" x14ac:dyDescent="0.25">
      <c r="D362" s="1">
        <f t="shared" si="44"/>
        <v>35056</v>
      </c>
      <c r="E362">
        <f t="shared" si="41"/>
        <v>1995</v>
      </c>
      <c r="F362">
        <f t="shared" si="45"/>
        <v>12</v>
      </c>
      <c r="G362">
        <f t="shared" si="46"/>
        <v>23</v>
      </c>
      <c r="H362">
        <f t="shared" si="47"/>
        <v>51</v>
      </c>
      <c r="I362">
        <f t="shared" si="42"/>
        <v>7</v>
      </c>
      <c r="J362" t="str">
        <f>VLOOKUP($F362,Sheet2!$C$6:$E$17,J$4,FALSE)</f>
        <v>Diciembre</v>
      </c>
      <c r="K362" t="str">
        <f>VLOOKUP($F362,Sheet2!$C$6:$E$17,K$4,FALSE)</f>
        <v>December</v>
      </c>
      <c r="L362">
        <f t="shared" si="43"/>
        <v>3</v>
      </c>
      <c r="M362">
        <f t="shared" si="43"/>
        <v>5</v>
      </c>
      <c r="N362">
        <f t="shared" si="43"/>
        <v>4</v>
      </c>
      <c r="O362">
        <f t="shared" si="43"/>
        <v>7</v>
      </c>
    </row>
    <row r="363" spans="4:15" x14ac:dyDescent="0.25">
      <c r="D363" s="1">
        <f t="shared" si="44"/>
        <v>35057</v>
      </c>
      <c r="E363">
        <f t="shared" si="41"/>
        <v>1995</v>
      </c>
      <c r="F363">
        <f t="shared" si="45"/>
        <v>12</v>
      </c>
      <c r="G363">
        <f t="shared" si="46"/>
        <v>24</v>
      </c>
      <c r="H363">
        <f t="shared" si="47"/>
        <v>52</v>
      </c>
      <c r="I363">
        <f t="shared" si="42"/>
        <v>1</v>
      </c>
      <c r="J363" t="str">
        <f>VLOOKUP($F363,Sheet2!$C$6:$E$17,J$4,FALSE)</f>
        <v>Diciembre</v>
      </c>
      <c r="K363" t="str">
        <f>VLOOKUP($F363,Sheet2!$C$6:$E$17,K$4,FALSE)</f>
        <v>December</v>
      </c>
      <c r="L363">
        <f t="shared" si="43"/>
        <v>3</v>
      </c>
      <c r="M363">
        <f t="shared" si="43"/>
        <v>5</v>
      </c>
      <c r="N363">
        <f t="shared" si="43"/>
        <v>4</v>
      </c>
      <c r="O363">
        <f t="shared" si="43"/>
        <v>7</v>
      </c>
    </row>
    <row r="364" spans="4:15" x14ac:dyDescent="0.25">
      <c r="D364" s="1">
        <f t="shared" si="44"/>
        <v>35058</v>
      </c>
      <c r="E364">
        <f t="shared" si="41"/>
        <v>1995</v>
      </c>
      <c r="F364">
        <f t="shared" si="45"/>
        <v>12</v>
      </c>
      <c r="G364">
        <f t="shared" si="46"/>
        <v>25</v>
      </c>
      <c r="H364">
        <f t="shared" si="47"/>
        <v>52</v>
      </c>
      <c r="I364">
        <f t="shared" si="42"/>
        <v>2</v>
      </c>
      <c r="J364" t="str">
        <f>VLOOKUP($F364,Sheet2!$C$6:$E$17,J$4,FALSE)</f>
        <v>Diciembre</v>
      </c>
      <c r="K364" t="str">
        <f>VLOOKUP($F364,Sheet2!$C$6:$E$17,K$4,FALSE)</f>
        <v>December</v>
      </c>
      <c r="L364">
        <f t="shared" si="43"/>
        <v>3</v>
      </c>
      <c r="M364">
        <f t="shared" si="43"/>
        <v>5</v>
      </c>
      <c r="N364">
        <f t="shared" si="43"/>
        <v>4</v>
      </c>
      <c r="O364">
        <f t="shared" si="43"/>
        <v>7</v>
      </c>
    </row>
    <row r="365" spans="4:15" x14ac:dyDescent="0.25">
      <c r="D365" s="1">
        <f t="shared" si="44"/>
        <v>35059</v>
      </c>
      <c r="E365">
        <f t="shared" si="41"/>
        <v>1995</v>
      </c>
      <c r="F365">
        <f t="shared" si="45"/>
        <v>12</v>
      </c>
      <c r="G365">
        <f t="shared" si="46"/>
        <v>26</v>
      </c>
      <c r="H365">
        <f t="shared" si="47"/>
        <v>52</v>
      </c>
      <c r="I365">
        <f t="shared" si="42"/>
        <v>3</v>
      </c>
      <c r="J365" t="str">
        <f>VLOOKUP($F365,Sheet2!$C$6:$E$17,J$4,FALSE)</f>
        <v>Diciembre</v>
      </c>
      <c r="K365" t="str">
        <f>VLOOKUP($F365,Sheet2!$C$6:$E$17,K$4,FALSE)</f>
        <v>December</v>
      </c>
      <c r="L365">
        <f t="shared" si="43"/>
        <v>3</v>
      </c>
      <c r="M365">
        <f t="shared" si="43"/>
        <v>5</v>
      </c>
      <c r="N365">
        <f t="shared" si="43"/>
        <v>4</v>
      </c>
      <c r="O365">
        <f t="shared" si="43"/>
        <v>7</v>
      </c>
    </row>
    <row r="366" spans="4:15" x14ac:dyDescent="0.25">
      <c r="D366" s="1">
        <f t="shared" si="44"/>
        <v>35060</v>
      </c>
      <c r="E366">
        <f t="shared" si="41"/>
        <v>1995</v>
      </c>
      <c r="F366">
        <f t="shared" si="45"/>
        <v>12</v>
      </c>
      <c r="G366">
        <f t="shared" si="46"/>
        <v>27</v>
      </c>
      <c r="H366">
        <f t="shared" si="47"/>
        <v>52</v>
      </c>
      <c r="I366">
        <f t="shared" si="42"/>
        <v>4</v>
      </c>
      <c r="J366" t="str">
        <f>VLOOKUP($F366,Sheet2!$C$6:$E$17,J$4,FALSE)</f>
        <v>Diciembre</v>
      </c>
      <c r="K366" t="str">
        <f>VLOOKUP($F366,Sheet2!$C$6:$E$17,K$4,FALSE)</f>
        <v>December</v>
      </c>
      <c r="L366">
        <f t="shared" si="43"/>
        <v>3</v>
      </c>
      <c r="M366">
        <f t="shared" si="43"/>
        <v>5</v>
      </c>
      <c r="N366">
        <f t="shared" si="43"/>
        <v>4</v>
      </c>
      <c r="O366">
        <f t="shared" si="43"/>
        <v>7</v>
      </c>
    </row>
    <row r="367" spans="4:15" x14ac:dyDescent="0.25">
      <c r="D367" s="1">
        <f t="shared" si="44"/>
        <v>35061</v>
      </c>
      <c r="E367">
        <f t="shared" si="41"/>
        <v>1995</v>
      </c>
      <c r="F367">
        <f t="shared" si="45"/>
        <v>12</v>
      </c>
      <c r="G367">
        <f t="shared" si="46"/>
        <v>28</v>
      </c>
      <c r="H367">
        <f t="shared" si="47"/>
        <v>52</v>
      </c>
      <c r="I367">
        <f t="shared" si="42"/>
        <v>5</v>
      </c>
      <c r="J367" t="str">
        <f>VLOOKUP($F367,Sheet2!$C$6:$E$17,J$4,FALSE)</f>
        <v>Diciembre</v>
      </c>
      <c r="K367" t="str">
        <f>VLOOKUP($F367,Sheet2!$C$6:$E$17,K$4,FALSE)</f>
        <v>December</v>
      </c>
      <c r="L367">
        <f t="shared" si="43"/>
        <v>3</v>
      </c>
      <c r="M367">
        <f t="shared" si="43"/>
        <v>5</v>
      </c>
      <c r="N367">
        <f t="shared" si="43"/>
        <v>4</v>
      </c>
      <c r="O367">
        <f t="shared" si="43"/>
        <v>7</v>
      </c>
    </row>
    <row r="368" spans="4:15" x14ac:dyDescent="0.25">
      <c r="D368" s="1">
        <f t="shared" si="44"/>
        <v>35062</v>
      </c>
      <c r="E368">
        <f t="shared" si="41"/>
        <v>1995</v>
      </c>
      <c r="F368">
        <f t="shared" si="45"/>
        <v>12</v>
      </c>
      <c r="G368">
        <f t="shared" si="46"/>
        <v>29</v>
      </c>
      <c r="H368">
        <f t="shared" si="47"/>
        <v>52</v>
      </c>
      <c r="I368">
        <f t="shared" si="42"/>
        <v>6</v>
      </c>
      <c r="J368" t="str">
        <f>VLOOKUP($F368,Sheet2!$C$6:$E$17,J$4,FALSE)</f>
        <v>Diciembre</v>
      </c>
      <c r="K368" t="str">
        <f>VLOOKUP($F368,Sheet2!$C$6:$E$17,K$4,FALSE)</f>
        <v>December</v>
      </c>
      <c r="L368">
        <f t="shared" si="43"/>
        <v>3</v>
      </c>
      <c r="M368">
        <f t="shared" si="43"/>
        <v>5</v>
      </c>
      <c r="N368">
        <f t="shared" si="43"/>
        <v>4</v>
      </c>
      <c r="O368">
        <f t="shared" si="43"/>
        <v>7</v>
      </c>
    </row>
    <row r="369" spans="4:15" x14ac:dyDescent="0.25">
      <c r="D369" s="1">
        <f t="shared" si="44"/>
        <v>35063</v>
      </c>
      <c r="E369">
        <f t="shared" si="41"/>
        <v>1995</v>
      </c>
      <c r="F369">
        <f t="shared" si="45"/>
        <v>12</v>
      </c>
      <c r="G369">
        <f t="shared" si="46"/>
        <v>30</v>
      </c>
      <c r="H369">
        <f t="shared" si="47"/>
        <v>52</v>
      </c>
      <c r="I369">
        <f t="shared" si="42"/>
        <v>7</v>
      </c>
      <c r="J369" t="str">
        <f>VLOOKUP($F369,Sheet2!$C$6:$E$17,J$4,FALSE)</f>
        <v>Diciembre</v>
      </c>
      <c r="K369" t="str">
        <f>VLOOKUP($F369,Sheet2!$C$6:$E$17,K$4,FALSE)</f>
        <v>December</v>
      </c>
      <c r="L369">
        <f t="shared" si="43"/>
        <v>3</v>
      </c>
      <c r="M369">
        <f t="shared" si="43"/>
        <v>5</v>
      </c>
      <c r="N369">
        <f t="shared" si="43"/>
        <v>4</v>
      </c>
      <c r="O369">
        <f t="shared" si="43"/>
        <v>7</v>
      </c>
    </row>
    <row r="370" spans="4:15" x14ac:dyDescent="0.25">
      <c r="D370" s="1">
        <f t="shared" si="44"/>
        <v>35064</v>
      </c>
      <c r="E370">
        <f t="shared" si="41"/>
        <v>1995</v>
      </c>
      <c r="F370">
        <f t="shared" si="45"/>
        <v>12</v>
      </c>
      <c r="G370">
        <f t="shared" si="46"/>
        <v>31</v>
      </c>
      <c r="H370">
        <f t="shared" si="47"/>
        <v>53</v>
      </c>
      <c r="I370">
        <f t="shared" si="42"/>
        <v>1</v>
      </c>
      <c r="J370" t="str">
        <f>VLOOKUP($F370,Sheet2!$C$6:$E$17,J$4,FALSE)</f>
        <v>Diciembre</v>
      </c>
      <c r="K370" t="str">
        <f>VLOOKUP($F370,Sheet2!$C$6:$E$17,K$4,FALSE)</f>
        <v>December</v>
      </c>
      <c r="L370">
        <f t="shared" si="43"/>
        <v>3</v>
      </c>
      <c r="M370">
        <f t="shared" si="43"/>
        <v>5</v>
      </c>
      <c r="N370">
        <f t="shared" si="43"/>
        <v>4</v>
      </c>
      <c r="O370">
        <f t="shared" si="43"/>
        <v>7</v>
      </c>
    </row>
    <row r="371" spans="4:15" x14ac:dyDescent="0.25">
      <c r="D371" s="1">
        <f t="shared" si="44"/>
        <v>35065</v>
      </c>
      <c r="E371">
        <f t="shared" si="41"/>
        <v>1996</v>
      </c>
      <c r="F371">
        <f t="shared" si="45"/>
        <v>1</v>
      </c>
      <c r="G371">
        <f t="shared" si="46"/>
        <v>1</v>
      </c>
      <c r="H371">
        <f t="shared" si="47"/>
        <v>1</v>
      </c>
      <c r="I371">
        <f t="shared" si="42"/>
        <v>2</v>
      </c>
      <c r="J371" t="str">
        <f>VLOOKUP($F371,Sheet2!$C$6:$E$17,J$4,FALSE)</f>
        <v>Enero</v>
      </c>
      <c r="K371" t="str">
        <f>VLOOKUP($F371,Sheet2!$C$6:$E$17,K$4,FALSE)</f>
        <v>January</v>
      </c>
      <c r="L371">
        <f t="shared" si="43"/>
        <v>1</v>
      </c>
      <c r="M371">
        <f t="shared" si="43"/>
        <v>1</v>
      </c>
      <c r="N371">
        <f t="shared" si="43"/>
        <v>1</v>
      </c>
      <c r="O371">
        <f t="shared" si="43"/>
        <v>1</v>
      </c>
    </row>
    <row r="372" spans="4:15" x14ac:dyDescent="0.25">
      <c r="D372" s="1">
        <f t="shared" si="44"/>
        <v>35066</v>
      </c>
      <c r="E372">
        <f t="shared" si="41"/>
        <v>1996</v>
      </c>
      <c r="F372">
        <f t="shared" si="45"/>
        <v>1</v>
      </c>
      <c r="G372">
        <f t="shared" si="46"/>
        <v>2</v>
      </c>
      <c r="H372">
        <f t="shared" si="47"/>
        <v>1</v>
      </c>
      <c r="I372">
        <f t="shared" si="42"/>
        <v>3</v>
      </c>
      <c r="J372" t="str">
        <f>VLOOKUP($F372,Sheet2!$C$6:$E$17,J$4,FALSE)</f>
        <v>Enero</v>
      </c>
      <c r="K372" t="str">
        <f>VLOOKUP($F372,Sheet2!$C$6:$E$17,K$4,FALSE)</f>
        <v>January</v>
      </c>
      <c r="L372">
        <f t="shared" si="43"/>
        <v>1</v>
      </c>
      <c r="M372">
        <f t="shared" si="43"/>
        <v>1</v>
      </c>
      <c r="N372">
        <f t="shared" si="43"/>
        <v>1</v>
      </c>
      <c r="O372">
        <f t="shared" si="43"/>
        <v>1</v>
      </c>
    </row>
    <row r="373" spans="4:15" x14ac:dyDescent="0.25">
      <c r="D373" s="1">
        <f t="shared" si="44"/>
        <v>35067</v>
      </c>
      <c r="E373">
        <f t="shared" si="41"/>
        <v>1996</v>
      </c>
      <c r="F373">
        <f t="shared" si="45"/>
        <v>1</v>
      </c>
      <c r="G373">
        <f t="shared" si="46"/>
        <v>3</v>
      </c>
      <c r="H373">
        <f t="shared" si="47"/>
        <v>1</v>
      </c>
      <c r="I373">
        <f t="shared" si="42"/>
        <v>4</v>
      </c>
      <c r="J373" t="str">
        <f>VLOOKUP($F373,Sheet2!$C$6:$E$17,J$4,FALSE)</f>
        <v>Enero</v>
      </c>
      <c r="K373" t="str">
        <f>VLOOKUP($F373,Sheet2!$C$6:$E$17,K$4,FALSE)</f>
        <v>January</v>
      </c>
      <c r="L373">
        <f t="shared" si="43"/>
        <v>1</v>
      </c>
      <c r="M373">
        <f t="shared" si="43"/>
        <v>1</v>
      </c>
      <c r="N373">
        <f t="shared" si="43"/>
        <v>1</v>
      </c>
      <c r="O373">
        <f t="shared" si="43"/>
        <v>1</v>
      </c>
    </row>
    <row r="374" spans="4:15" x14ac:dyDescent="0.25">
      <c r="D374" s="1">
        <f t="shared" si="44"/>
        <v>35068</v>
      </c>
      <c r="E374">
        <f t="shared" si="41"/>
        <v>1996</v>
      </c>
      <c r="F374">
        <f t="shared" si="45"/>
        <v>1</v>
      </c>
      <c r="G374">
        <f t="shared" si="46"/>
        <v>4</v>
      </c>
      <c r="H374">
        <f t="shared" si="47"/>
        <v>1</v>
      </c>
      <c r="I374">
        <f t="shared" si="42"/>
        <v>5</v>
      </c>
      <c r="J374" t="str">
        <f>VLOOKUP($F374,Sheet2!$C$6:$E$17,J$4,FALSE)</f>
        <v>Enero</v>
      </c>
      <c r="K374" t="str">
        <f>VLOOKUP($F374,Sheet2!$C$6:$E$17,K$4,FALSE)</f>
        <v>January</v>
      </c>
      <c r="L374">
        <f t="shared" si="43"/>
        <v>1</v>
      </c>
      <c r="M374">
        <f t="shared" si="43"/>
        <v>1</v>
      </c>
      <c r="N374">
        <f t="shared" si="43"/>
        <v>1</v>
      </c>
      <c r="O374">
        <f t="shared" si="43"/>
        <v>1</v>
      </c>
    </row>
    <row r="375" spans="4:15" x14ac:dyDescent="0.25">
      <c r="D375" s="1">
        <f t="shared" si="44"/>
        <v>35069</v>
      </c>
      <c r="E375">
        <f t="shared" si="41"/>
        <v>1996</v>
      </c>
      <c r="F375">
        <f t="shared" si="45"/>
        <v>1</v>
      </c>
      <c r="G375">
        <f t="shared" si="46"/>
        <v>5</v>
      </c>
      <c r="H375">
        <f t="shared" si="47"/>
        <v>1</v>
      </c>
      <c r="I375">
        <f t="shared" si="42"/>
        <v>6</v>
      </c>
      <c r="J375" t="str">
        <f>VLOOKUP($F375,Sheet2!$C$6:$E$17,J$4,FALSE)</f>
        <v>Enero</v>
      </c>
      <c r="K375" t="str">
        <f>VLOOKUP($F375,Sheet2!$C$6:$E$17,K$4,FALSE)</f>
        <v>January</v>
      </c>
      <c r="L375">
        <f t="shared" si="43"/>
        <v>1</v>
      </c>
      <c r="M375">
        <f t="shared" si="43"/>
        <v>1</v>
      </c>
      <c r="N375">
        <f t="shared" si="43"/>
        <v>1</v>
      </c>
      <c r="O375">
        <f t="shared" si="43"/>
        <v>1</v>
      </c>
    </row>
    <row r="376" spans="4:15" x14ac:dyDescent="0.25">
      <c r="D376" s="1">
        <f t="shared" si="44"/>
        <v>35070</v>
      </c>
      <c r="E376">
        <f t="shared" si="41"/>
        <v>1996</v>
      </c>
      <c r="F376">
        <f t="shared" si="45"/>
        <v>1</v>
      </c>
      <c r="G376">
        <f t="shared" si="46"/>
        <v>6</v>
      </c>
      <c r="H376">
        <f t="shared" si="47"/>
        <v>1</v>
      </c>
      <c r="I376">
        <f t="shared" si="42"/>
        <v>7</v>
      </c>
      <c r="J376" t="str">
        <f>VLOOKUP($F376,Sheet2!$C$6:$E$17,J$4,FALSE)</f>
        <v>Enero</v>
      </c>
      <c r="K376" t="str">
        <f>VLOOKUP($F376,Sheet2!$C$6:$E$17,K$4,FALSE)</f>
        <v>January</v>
      </c>
      <c r="L376">
        <f t="shared" si="43"/>
        <v>1</v>
      </c>
      <c r="M376">
        <f t="shared" si="43"/>
        <v>1</v>
      </c>
      <c r="N376">
        <f t="shared" si="43"/>
        <v>1</v>
      </c>
      <c r="O376">
        <f t="shared" si="43"/>
        <v>1</v>
      </c>
    </row>
    <row r="377" spans="4:15" x14ac:dyDescent="0.25">
      <c r="D377" s="1">
        <f t="shared" si="44"/>
        <v>35071</v>
      </c>
      <c r="E377">
        <f t="shared" si="41"/>
        <v>1996</v>
      </c>
      <c r="F377">
        <f t="shared" si="45"/>
        <v>1</v>
      </c>
      <c r="G377">
        <f t="shared" si="46"/>
        <v>7</v>
      </c>
      <c r="H377">
        <f t="shared" si="47"/>
        <v>2</v>
      </c>
      <c r="I377">
        <f t="shared" si="42"/>
        <v>1</v>
      </c>
      <c r="J377" t="str">
        <f>VLOOKUP($F377,Sheet2!$C$6:$E$17,J$4,FALSE)</f>
        <v>Enero</v>
      </c>
      <c r="K377" t="str">
        <f>VLOOKUP($F377,Sheet2!$C$6:$E$17,K$4,FALSE)</f>
        <v>January</v>
      </c>
      <c r="L377">
        <f t="shared" si="43"/>
        <v>1</v>
      </c>
      <c r="M377">
        <f t="shared" si="43"/>
        <v>1</v>
      </c>
      <c r="N377">
        <f t="shared" si="43"/>
        <v>1</v>
      </c>
      <c r="O377">
        <f t="shared" si="43"/>
        <v>1</v>
      </c>
    </row>
    <row r="378" spans="4:15" x14ac:dyDescent="0.25">
      <c r="D378" s="1">
        <f t="shared" si="44"/>
        <v>35072</v>
      </c>
      <c r="E378">
        <f t="shared" si="41"/>
        <v>1996</v>
      </c>
      <c r="F378">
        <f t="shared" si="45"/>
        <v>1</v>
      </c>
      <c r="G378">
        <f t="shared" si="46"/>
        <v>8</v>
      </c>
      <c r="H378">
        <f t="shared" si="47"/>
        <v>2</v>
      </c>
      <c r="I378">
        <f t="shared" si="42"/>
        <v>2</v>
      </c>
      <c r="J378" t="str">
        <f>VLOOKUP($F378,Sheet2!$C$6:$E$17,J$4,FALSE)</f>
        <v>Enero</v>
      </c>
      <c r="K378" t="str">
        <f>VLOOKUP($F378,Sheet2!$C$6:$E$17,K$4,FALSE)</f>
        <v>January</v>
      </c>
      <c r="L378">
        <f t="shared" si="43"/>
        <v>1</v>
      </c>
      <c r="M378">
        <f t="shared" si="43"/>
        <v>1</v>
      </c>
      <c r="N378">
        <f t="shared" si="43"/>
        <v>1</v>
      </c>
      <c r="O378">
        <f t="shared" si="43"/>
        <v>1</v>
      </c>
    </row>
    <row r="379" spans="4:15" x14ac:dyDescent="0.25">
      <c r="D379" s="1">
        <f t="shared" si="44"/>
        <v>35073</v>
      </c>
      <c r="E379">
        <f t="shared" si="41"/>
        <v>1996</v>
      </c>
      <c r="F379">
        <f t="shared" si="45"/>
        <v>1</v>
      </c>
      <c r="G379">
        <f t="shared" si="46"/>
        <v>9</v>
      </c>
      <c r="H379">
        <f t="shared" si="47"/>
        <v>2</v>
      </c>
      <c r="I379">
        <f t="shared" si="42"/>
        <v>3</v>
      </c>
      <c r="J379" t="str">
        <f>VLOOKUP($F379,Sheet2!$C$6:$E$17,J$4,FALSE)</f>
        <v>Enero</v>
      </c>
      <c r="K379" t="str">
        <f>VLOOKUP($F379,Sheet2!$C$6:$E$17,K$4,FALSE)</f>
        <v>January</v>
      </c>
      <c r="L379">
        <f t="shared" si="43"/>
        <v>1</v>
      </c>
      <c r="M379">
        <f t="shared" si="43"/>
        <v>1</v>
      </c>
      <c r="N379">
        <f t="shared" si="43"/>
        <v>1</v>
      </c>
      <c r="O379">
        <f t="shared" si="43"/>
        <v>1</v>
      </c>
    </row>
    <row r="380" spans="4:15" x14ac:dyDescent="0.25">
      <c r="D380" s="1">
        <f t="shared" si="44"/>
        <v>35074</v>
      </c>
      <c r="E380">
        <f t="shared" si="41"/>
        <v>1996</v>
      </c>
      <c r="F380">
        <f t="shared" si="45"/>
        <v>1</v>
      </c>
      <c r="G380">
        <f t="shared" si="46"/>
        <v>10</v>
      </c>
      <c r="H380">
        <f t="shared" si="47"/>
        <v>2</v>
      </c>
      <c r="I380">
        <f t="shared" si="42"/>
        <v>4</v>
      </c>
      <c r="J380" t="str">
        <f>VLOOKUP($F380,Sheet2!$C$6:$E$17,J$4,FALSE)</f>
        <v>Enero</v>
      </c>
      <c r="K380" t="str">
        <f>VLOOKUP($F380,Sheet2!$C$6:$E$17,K$4,FALSE)</f>
        <v>January</v>
      </c>
      <c r="L380">
        <f t="shared" si="43"/>
        <v>1</v>
      </c>
      <c r="M380">
        <f t="shared" si="43"/>
        <v>1</v>
      </c>
      <c r="N380">
        <f t="shared" si="43"/>
        <v>1</v>
      </c>
      <c r="O380">
        <f t="shared" si="43"/>
        <v>1</v>
      </c>
    </row>
    <row r="381" spans="4:15" x14ac:dyDescent="0.25">
      <c r="D381" s="1">
        <f t="shared" si="44"/>
        <v>35075</v>
      </c>
      <c r="E381">
        <f t="shared" si="41"/>
        <v>1996</v>
      </c>
      <c r="F381">
        <f t="shared" si="45"/>
        <v>1</v>
      </c>
      <c r="G381">
        <f t="shared" si="46"/>
        <v>11</v>
      </c>
      <c r="H381">
        <f t="shared" si="47"/>
        <v>2</v>
      </c>
      <c r="I381">
        <f t="shared" si="42"/>
        <v>5</v>
      </c>
      <c r="J381" t="str">
        <f>VLOOKUP($F381,Sheet2!$C$6:$E$17,J$4,FALSE)</f>
        <v>Enero</v>
      </c>
      <c r="K381" t="str">
        <f>VLOOKUP($F381,Sheet2!$C$6:$E$17,K$4,FALSE)</f>
        <v>January</v>
      </c>
      <c r="L381">
        <f t="shared" si="43"/>
        <v>1</v>
      </c>
      <c r="M381">
        <f t="shared" si="43"/>
        <v>1</v>
      </c>
      <c r="N381">
        <f t="shared" si="43"/>
        <v>1</v>
      </c>
      <c r="O381">
        <f t="shared" si="43"/>
        <v>1</v>
      </c>
    </row>
    <row r="382" spans="4:15" x14ac:dyDescent="0.25">
      <c r="D382" s="1">
        <f t="shared" si="44"/>
        <v>35076</v>
      </c>
      <c r="E382">
        <f t="shared" si="41"/>
        <v>1996</v>
      </c>
      <c r="F382">
        <f t="shared" si="45"/>
        <v>1</v>
      </c>
      <c r="G382">
        <f t="shared" si="46"/>
        <v>12</v>
      </c>
      <c r="H382">
        <f t="shared" si="47"/>
        <v>2</v>
      </c>
      <c r="I382">
        <f t="shared" si="42"/>
        <v>6</v>
      </c>
      <c r="J382" t="str">
        <f>VLOOKUP($F382,Sheet2!$C$6:$E$17,J$4,FALSE)</f>
        <v>Enero</v>
      </c>
      <c r="K382" t="str">
        <f>VLOOKUP($F382,Sheet2!$C$6:$E$17,K$4,FALSE)</f>
        <v>January</v>
      </c>
      <c r="L382">
        <f t="shared" si="43"/>
        <v>1</v>
      </c>
      <c r="M382">
        <f t="shared" si="43"/>
        <v>1</v>
      </c>
      <c r="N382">
        <f t="shared" si="43"/>
        <v>1</v>
      </c>
      <c r="O382">
        <f t="shared" si="43"/>
        <v>1</v>
      </c>
    </row>
    <row r="383" spans="4:15" x14ac:dyDescent="0.25">
      <c r="D383" s="1">
        <f t="shared" si="44"/>
        <v>35077</v>
      </c>
      <c r="E383">
        <f t="shared" si="41"/>
        <v>1996</v>
      </c>
      <c r="F383">
        <f t="shared" si="45"/>
        <v>1</v>
      </c>
      <c r="G383">
        <f t="shared" si="46"/>
        <v>13</v>
      </c>
      <c r="H383">
        <f t="shared" si="47"/>
        <v>2</v>
      </c>
      <c r="I383">
        <f t="shared" si="42"/>
        <v>7</v>
      </c>
      <c r="J383" t="str">
        <f>VLOOKUP($F383,Sheet2!$C$6:$E$17,J$4,FALSE)</f>
        <v>Enero</v>
      </c>
      <c r="K383" t="str">
        <f>VLOOKUP($F383,Sheet2!$C$6:$E$17,K$4,FALSE)</f>
        <v>January</v>
      </c>
      <c r="L383">
        <f t="shared" si="43"/>
        <v>1</v>
      </c>
      <c r="M383">
        <f t="shared" si="43"/>
        <v>1</v>
      </c>
      <c r="N383">
        <f t="shared" si="43"/>
        <v>1</v>
      </c>
      <c r="O383">
        <f t="shared" si="43"/>
        <v>1</v>
      </c>
    </row>
    <row r="384" spans="4:15" x14ac:dyDescent="0.25">
      <c r="D384" s="1">
        <f t="shared" si="44"/>
        <v>35078</v>
      </c>
      <c r="E384">
        <f t="shared" si="41"/>
        <v>1996</v>
      </c>
      <c r="F384">
        <f t="shared" si="45"/>
        <v>1</v>
      </c>
      <c r="G384">
        <f t="shared" si="46"/>
        <v>14</v>
      </c>
      <c r="H384">
        <f t="shared" si="47"/>
        <v>3</v>
      </c>
      <c r="I384">
        <f t="shared" si="42"/>
        <v>1</v>
      </c>
      <c r="J384" t="str">
        <f>VLOOKUP($F384,Sheet2!$C$6:$E$17,J$4,FALSE)</f>
        <v>Enero</v>
      </c>
      <c r="K384" t="str">
        <f>VLOOKUP($F384,Sheet2!$C$6:$E$17,K$4,FALSE)</f>
        <v>January</v>
      </c>
      <c r="L384">
        <f t="shared" si="43"/>
        <v>1</v>
      </c>
      <c r="M384">
        <f t="shared" si="43"/>
        <v>1</v>
      </c>
      <c r="N384">
        <f t="shared" si="43"/>
        <v>1</v>
      </c>
      <c r="O384">
        <f t="shared" si="43"/>
        <v>1</v>
      </c>
    </row>
    <row r="385" spans="4:15" x14ac:dyDescent="0.25">
      <c r="D385" s="1">
        <f t="shared" si="44"/>
        <v>35079</v>
      </c>
      <c r="E385">
        <f t="shared" si="41"/>
        <v>1996</v>
      </c>
      <c r="F385">
        <f t="shared" si="45"/>
        <v>1</v>
      </c>
      <c r="G385">
        <f t="shared" si="46"/>
        <v>15</v>
      </c>
      <c r="H385">
        <f t="shared" si="47"/>
        <v>3</v>
      </c>
      <c r="I385">
        <f t="shared" si="42"/>
        <v>2</v>
      </c>
      <c r="J385" t="str">
        <f>VLOOKUP($F385,Sheet2!$C$6:$E$17,J$4,FALSE)</f>
        <v>Enero</v>
      </c>
      <c r="K385" t="str">
        <f>VLOOKUP($F385,Sheet2!$C$6:$E$17,K$4,FALSE)</f>
        <v>January</v>
      </c>
      <c r="L385">
        <f t="shared" si="43"/>
        <v>1</v>
      </c>
      <c r="M385">
        <f t="shared" si="43"/>
        <v>1</v>
      </c>
      <c r="N385">
        <f t="shared" si="43"/>
        <v>1</v>
      </c>
      <c r="O385">
        <f t="shared" si="43"/>
        <v>1</v>
      </c>
    </row>
    <row r="386" spans="4:15" x14ac:dyDescent="0.25">
      <c r="D386" s="1">
        <f t="shared" si="44"/>
        <v>35080</v>
      </c>
      <c r="E386">
        <f t="shared" si="41"/>
        <v>1996</v>
      </c>
      <c r="F386">
        <f t="shared" si="45"/>
        <v>1</v>
      </c>
      <c r="G386">
        <f t="shared" si="46"/>
        <v>16</v>
      </c>
      <c r="H386">
        <f t="shared" si="47"/>
        <v>3</v>
      </c>
      <c r="I386">
        <f t="shared" si="42"/>
        <v>3</v>
      </c>
      <c r="J386" t="str">
        <f>VLOOKUP($F386,Sheet2!$C$6:$E$17,J$4,FALSE)</f>
        <v>Enero</v>
      </c>
      <c r="K386" t="str">
        <f>VLOOKUP($F386,Sheet2!$C$6:$E$17,K$4,FALSE)</f>
        <v>January</v>
      </c>
      <c r="L386">
        <f t="shared" si="43"/>
        <v>1</v>
      </c>
      <c r="M386">
        <f t="shared" si="43"/>
        <v>1</v>
      </c>
      <c r="N386">
        <f t="shared" si="43"/>
        <v>1</v>
      </c>
      <c r="O386">
        <f t="shared" si="43"/>
        <v>1</v>
      </c>
    </row>
    <row r="387" spans="4:15" x14ac:dyDescent="0.25">
      <c r="D387" s="1">
        <f t="shared" si="44"/>
        <v>35081</v>
      </c>
      <c r="E387">
        <f t="shared" si="41"/>
        <v>1996</v>
      </c>
      <c r="F387">
        <f t="shared" si="45"/>
        <v>1</v>
      </c>
      <c r="G387">
        <f t="shared" si="46"/>
        <v>17</v>
      </c>
      <c r="H387">
        <f t="shared" si="47"/>
        <v>3</v>
      </c>
      <c r="I387">
        <f t="shared" si="42"/>
        <v>4</v>
      </c>
      <c r="J387" t="str">
        <f>VLOOKUP($F387,Sheet2!$C$6:$E$17,J$4,FALSE)</f>
        <v>Enero</v>
      </c>
      <c r="K387" t="str">
        <f>VLOOKUP($F387,Sheet2!$C$6:$E$17,K$4,FALSE)</f>
        <v>January</v>
      </c>
      <c r="L387">
        <f t="shared" si="43"/>
        <v>1</v>
      </c>
      <c r="M387">
        <f t="shared" si="43"/>
        <v>1</v>
      </c>
      <c r="N387">
        <f t="shared" si="43"/>
        <v>1</v>
      </c>
      <c r="O387">
        <f t="shared" si="43"/>
        <v>1</v>
      </c>
    </row>
    <row r="388" spans="4:15" x14ac:dyDescent="0.25">
      <c r="D388" s="1">
        <f t="shared" si="44"/>
        <v>35082</v>
      </c>
      <c r="E388">
        <f t="shared" si="41"/>
        <v>1996</v>
      </c>
      <c r="F388">
        <f t="shared" si="45"/>
        <v>1</v>
      </c>
      <c r="G388">
        <f t="shared" si="46"/>
        <v>18</v>
      </c>
      <c r="H388">
        <f t="shared" si="47"/>
        <v>3</v>
      </c>
      <c r="I388">
        <f t="shared" si="42"/>
        <v>5</v>
      </c>
      <c r="J388" t="str">
        <f>VLOOKUP($F388,Sheet2!$C$6:$E$17,J$4,FALSE)</f>
        <v>Enero</v>
      </c>
      <c r="K388" t="str">
        <f>VLOOKUP($F388,Sheet2!$C$6:$E$17,K$4,FALSE)</f>
        <v>January</v>
      </c>
      <c r="L388">
        <f t="shared" si="43"/>
        <v>1</v>
      </c>
      <c r="M388">
        <f t="shared" si="43"/>
        <v>1</v>
      </c>
      <c r="N388">
        <f t="shared" si="43"/>
        <v>1</v>
      </c>
      <c r="O388">
        <f t="shared" si="43"/>
        <v>1</v>
      </c>
    </row>
    <row r="389" spans="4:15" x14ac:dyDescent="0.25">
      <c r="D389" s="1">
        <f t="shared" si="44"/>
        <v>35083</v>
      </c>
      <c r="E389">
        <f t="shared" si="41"/>
        <v>1996</v>
      </c>
      <c r="F389">
        <f t="shared" si="45"/>
        <v>1</v>
      </c>
      <c r="G389">
        <f t="shared" si="46"/>
        <v>19</v>
      </c>
      <c r="H389">
        <f t="shared" si="47"/>
        <v>3</v>
      </c>
      <c r="I389">
        <f t="shared" si="42"/>
        <v>6</v>
      </c>
      <c r="J389" t="str">
        <f>VLOOKUP($F389,Sheet2!$C$6:$E$17,J$4,FALSE)</f>
        <v>Enero</v>
      </c>
      <c r="K389" t="str">
        <f>VLOOKUP($F389,Sheet2!$C$6:$E$17,K$4,FALSE)</f>
        <v>January</v>
      </c>
      <c r="L389">
        <f t="shared" si="43"/>
        <v>1</v>
      </c>
      <c r="M389">
        <f t="shared" si="43"/>
        <v>1</v>
      </c>
      <c r="N389">
        <f t="shared" si="43"/>
        <v>1</v>
      </c>
      <c r="O389">
        <f t="shared" si="43"/>
        <v>1</v>
      </c>
    </row>
    <row r="390" spans="4:15" x14ac:dyDescent="0.25">
      <c r="D390" s="1">
        <f t="shared" si="44"/>
        <v>35084</v>
      </c>
      <c r="E390">
        <f t="shared" si="41"/>
        <v>1996</v>
      </c>
      <c r="F390">
        <f t="shared" si="45"/>
        <v>1</v>
      </c>
      <c r="G390">
        <f t="shared" si="46"/>
        <v>20</v>
      </c>
      <c r="H390">
        <f t="shared" si="47"/>
        <v>3</v>
      </c>
      <c r="I390">
        <f t="shared" si="42"/>
        <v>7</v>
      </c>
      <c r="J390" t="str">
        <f>VLOOKUP($F390,Sheet2!$C$6:$E$17,J$4,FALSE)</f>
        <v>Enero</v>
      </c>
      <c r="K390" t="str">
        <f>VLOOKUP($F390,Sheet2!$C$6:$E$17,K$4,FALSE)</f>
        <v>January</v>
      </c>
      <c r="L390">
        <f t="shared" si="43"/>
        <v>1</v>
      </c>
      <c r="M390">
        <f t="shared" si="43"/>
        <v>1</v>
      </c>
      <c r="N390">
        <f t="shared" si="43"/>
        <v>1</v>
      </c>
      <c r="O390">
        <f t="shared" ref="M390:O453" si="48">_xlfn.FLOOR.MATH($F390/O$4)+1</f>
        <v>1</v>
      </c>
    </row>
    <row r="391" spans="4:15" x14ac:dyDescent="0.25">
      <c r="D391" s="1">
        <f t="shared" si="44"/>
        <v>35085</v>
      </c>
      <c r="E391">
        <f t="shared" ref="E391:E454" si="49">YEAR(D391)</f>
        <v>1996</v>
      </c>
      <c r="F391">
        <f t="shared" si="45"/>
        <v>1</v>
      </c>
      <c r="G391">
        <f t="shared" si="46"/>
        <v>21</v>
      </c>
      <c r="H391">
        <f t="shared" si="47"/>
        <v>4</v>
      </c>
      <c r="I391">
        <f t="shared" ref="I391:I454" si="50">WEEKDAY(D391)</f>
        <v>1</v>
      </c>
      <c r="J391" t="str">
        <f>VLOOKUP($F391,Sheet2!$C$6:$E$17,J$4,FALSE)</f>
        <v>Enero</v>
      </c>
      <c r="K391" t="str">
        <f>VLOOKUP($F391,Sheet2!$C$6:$E$17,K$4,FALSE)</f>
        <v>January</v>
      </c>
      <c r="L391">
        <f t="shared" ref="L391:O454" si="51">_xlfn.FLOOR.MATH($F391/L$4)+1</f>
        <v>1</v>
      </c>
      <c r="M391">
        <f t="shared" si="48"/>
        <v>1</v>
      </c>
      <c r="N391">
        <f t="shared" si="48"/>
        <v>1</v>
      </c>
      <c r="O391">
        <f t="shared" si="48"/>
        <v>1</v>
      </c>
    </row>
    <row r="392" spans="4:15" x14ac:dyDescent="0.25">
      <c r="D392" s="1">
        <f t="shared" ref="D392:D455" si="52">+D391+1</f>
        <v>35086</v>
      </c>
      <c r="E392">
        <f t="shared" si="49"/>
        <v>1996</v>
      </c>
      <c r="F392">
        <f t="shared" si="45"/>
        <v>1</v>
      </c>
      <c r="G392">
        <f t="shared" si="46"/>
        <v>22</v>
      </c>
      <c r="H392">
        <f t="shared" si="47"/>
        <v>4</v>
      </c>
      <c r="I392">
        <f t="shared" si="50"/>
        <v>2</v>
      </c>
      <c r="J392" t="str">
        <f>VLOOKUP($F392,Sheet2!$C$6:$E$17,J$4,FALSE)</f>
        <v>Enero</v>
      </c>
      <c r="K392" t="str">
        <f>VLOOKUP($F392,Sheet2!$C$6:$E$17,K$4,FALSE)</f>
        <v>January</v>
      </c>
      <c r="L392">
        <f t="shared" si="51"/>
        <v>1</v>
      </c>
      <c r="M392">
        <f t="shared" si="48"/>
        <v>1</v>
      </c>
      <c r="N392">
        <f t="shared" si="48"/>
        <v>1</v>
      </c>
      <c r="O392">
        <f t="shared" si="48"/>
        <v>1</v>
      </c>
    </row>
    <row r="393" spans="4:15" x14ac:dyDescent="0.25">
      <c r="D393" s="1">
        <f t="shared" si="52"/>
        <v>35087</v>
      </c>
      <c r="E393">
        <f t="shared" si="49"/>
        <v>1996</v>
      </c>
      <c r="F393">
        <f t="shared" si="45"/>
        <v>1</v>
      </c>
      <c r="G393">
        <f t="shared" si="46"/>
        <v>23</v>
      </c>
      <c r="H393">
        <f t="shared" si="47"/>
        <v>4</v>
      </c>
      <c r="I393">
        <f t="shared" si="50"/>
        <v>3</v>
      </c>
      <c r="J393" t="str">
        <f>VLOOKUP($F393,Sheet2!$C$6:$E$17,J$4,FALSE)</f>
        <v>Enero</v>
      </c>
      <c r="K393" t="str">
        <f>VLOOKUP($F393,Sheet2!$C$6:$E$17,K$4,FALSE)</f>
        <v>January</v>
      </c>
      <c r="L393">
        <f t="shared" si="51"/>
        <v>1</v>
      </c>
      <c r="M393">
        <f t="shared" si="48"/>
        <v>1</v>
      </c>
      <c r="N393">
        <f t="shared" si="48"/>
        <v>1</v>
      </c>
      <c r="O393">
        <f t="shared" si="48"/>
        <v>1</v>
      </c>
    </row>
    <row r="394" spans="4:15" x14ac:dyDescent="0.25">
      <c r="D394" s="1">
        <f t="shared" si="52"/>
        <v>35088</v>
      </c>
      <c r="E394">
        <f t="shared" si="49"/>
        <v>1996</v>
      </c>
      <c r="F394">
        <f t="shared" si="45"/>
        <v>1</v>
      </c>
      <c r="G394">
        <f t="shared" si="46"/>
        <v>24</v>
      </c>
      <c r="H394">
        <f t="shared" si="47"/>
        <v>4</v>
      </c>
      <c r="I394">
        <f t="shared" si="50"/>
        <v>4</v>
      </c>
      <c r="J394" t="str">
        <f>VLOOKUP($F394,Sheet2!$C$6:$E$17,J$4,FALSE)</f>
        <v>Enero</v>
      </c>
      <c r="K394" t="str">
        <f>VLOOKUP($F394,Sheet2!$C$6:$E$17,K$4,FALSE)</f>
        <v>January</v>
      </c>
      <c r="L394">
        <f t="shared" si="51"/>
        <v>1</v>
      </c>
      <c r="M394">
        <f t="shared" si="48"/>
        <v>1</v>
      </c>
      <c r="N394">
        <f t="shared" si="48"/>
        <v>1</v>
      </c>
      <c r="O394">
        <f t="shared" si="48"/>
        <v>1</v>
      </c>
    </row>
    <row r="395" spans="4:15" x14ac:dyDescent="0.25">
      <c r="D395" s="1">
        <f t="shared" si="52"/>
        <v>35089</v>
      </c>
      <c r="E395">
        <f t="shared" si="49"/>
        <v>1996</v>
      </c>
      <c r="F395">
        <f t="shared" si="45"/>
        <v>1</v>
      </c>
      <c r="G395">
        <f t="shared" si="46"/>
        <v>25</v>
      </c>
      <c r="H395">
        <f t="shared" si="47"/>
        <v>4</v>
      </c>
      <c r="I395">
        <f t="shared" si="50"/>
        <v>5</v>
      </c>
      <c r="J395" t="str">
        <f>VLOOKUP($F395,Sheet2!$C$6:$E$17,J$4,FALSE)</f>
        <v>Enero</v>
      </c>
      <c r="K395" t="str">
        <f>VLOOKUP($F395,Sheet2!$C$6:$E$17,K$4,FALSE)</f>
        <v>January</v>
      </c>
      <c r="L395">
        <f t="shared" si="51"/>
        <v>1</v>
      </c>
      <c r="M395">
        <f t="shared" si="48"/>
        <v>1</v>
      </c>
      <c r="N395">
        <f t="shared" si="48"/>
        <v>1</v>
      </c>
      <c r="O395">
        <f t="shared" si="48"/>
        <v>1</v>
      </c>
    </row>
    <row r="396" spans="4:15" x14ac:dyDescent="0.25">
      <c r="D396" s="1">
        <f t="shared" si="52"/>
        <v>35090</v>
      </c>
      <c r="E396">
        <f t="shared" si="49"/>
        <v>1996</v>
      </c>
      <c r="F396">
        <f t="shared" si="45"/>
        <v>1</v>
      </c>
      <c r="G396">
        <f t="shared" si="46"/>
        <v>26</v>
      </c>
      <c r="H396">
        <f t="shared" si="47"/>
        <v>4</v>
      </c>
      <c r="I396">
        <f t="shared" si="50"/>
        <v>6</v>
      </c>
      <c r="J396" t="str">
        <f>VLOOKUP($F396,Sheet2!$C$6:$E$17,J$4,FALSE)</f>
        <v>Enero</v>
      </c>
      <c r="K396" t="str">
        <f>VLOOKUP($F396,Sheet2!$C$6:$E$17,K$4,FALSE)</f>
        <v>January</v>
      </c>
      <c r="L396">
        <f t="shared" si="51"/>
        <v>1</v>
      </c>
      <c r="M396">
        <f t="shared" si="48"/>
        <v>1</v>
      </c>
      <c r="N396">
        <f t="shared" si="48"/>
        <v>1</v>
      </c>
      <c r="O396">
        <f t="shared" si="48"/>
        <v>1</v>
      </c>
    </row>
    <row r="397" spans="4:15" x14ac:dyDescent="0.25">
      <c r="D397" s="1">
        <f t="shared" si="52"/>
        <v>35091</v>
      </c>
      <c r="E397">
        <f t="shared" si="49"/>
        <v>1996</v>
      </c>
      <c r="F397">
        <f t="shared" si="45"/>
        <v>1</v>
      </c>
      <c r="G397">
        <f t="shared" si="46"/>
        <v>27</v>
      </c>
      <c r="H397">
        <f t="shared" si="47"/>
        <v>4</v>
      </c>
      <c r="I397">
        <f t="shared" si="50"/>
        <v>7</v>
      </c>
      <c r="J397" t="str">
        <f>VLOOKUP($F397,Sheet2!$C$6:$E$17,J$4,FALSE)</f>
        <v>Enero</v>
      </c>
      <c r="K397" t="str">
        <f>VLOOKUP($F397,Sheet2!$C$6:$E$17,K$4,FALSE)</f>
        <v>January</v>
      </c>
      <c r="L397">
        <f t="shared" si="51"/>
        <v>1</v>
      </c>
      <c r="M397">
        <f t="shared" si="48"/>
        <v>1</v>
      </c>
      <c r="N397">
        <f t="shared" si="48"/>
        <v>1</v>
      </c>
      <c r="O397">
        <f t="shared" si="48"/>
        <v>1</v>
      </c>
    </row>
    <row r="398" spans="4:15" x14ac:dyDescent="0.25">
      <c r="D398" s="1">
        <f t="shared" si="52"/>
        <v>35092</v>
      </c>
      <c r="E398">
        <f t="shared" si="49"/>
        <v>1996</v>
      </c>
      <c r="F398">
        <f t="shared" si="45"/>
        <v>1</v>
      </c>
      <c r="G398">
        <f t="shared" si="46"/>
        <v>28</v>
      </c>
      <c r="H398">
        <f t="shared" si="47"/>
        <v>5</v>
      </c>
      <c r="I398">
        <f t="shared" si="50"/>
        <v>1</v>
      </c>
      <c r="J398" t="str">
        <f>VLOOKUP($F398,Sheet2!$C$6:$E$17,J$4,FALSE)</f>
        <v>Enero</v>
      </c>
      <c r="K398" t="str">
        <f>VLOOKUP($F398,Sheet2!$C$6:$E$17,K$4,FALSE)</f>
        <v>January</v>
      </c>
      <c r="L398">
        <f t="shared" si="51"/>
        <v>1</v>
      </c>
      <c r="M398">
        <f t="shared" si="48"/>
        <v>1</v>
      </c>
      <c r="N398">
        <f t="shared" si="48"/>
        <v>1</v>
      </c>
      <c r="O398">
        <f t="shared" si="48"/>
        <v>1</v>
      </c>
    </row>
    <row r="399" spans="4:15" x14ac:dyDescent="0.25">
      <c r="D399" s="1">
        <f t="shared" si="52"/>
        <v>35093</v>
      </c>
      <c r="E399">
        <f t="shared" si="49"/>
        <v>1996</v>
      </c>
      <c r="F399">
        <f t="shared" si="45"/>
        <v>1</v>
      </c>
      <c r="G399">
        <f t="shared" si="46"/>
        <v>29</v>
      </c>
      <c r="H399">
        <f t="shared" si="47"/>
        <v>5</v>
      </c>
      <c r="I399">
        <f t="shared" si="50"/>
        <v>2</v>
      </c>
      <c r="J399" t="str">
        <f>VLOOKUP($F399,Sheet2!$C$6:$E$17,J$4,FALSE)</f>
        <v>Enero</v>
      </c>
      <c r="K399" t="str">
        <f>VLOOKUP($F399,Sheet2!$C$6:$E$17,K$4,FALSE)</f>
        <v>January</v>
      </c>
      <c r="L399">
        <f t="shared" si="51"/>
        <v>1</v>
      </c>
      <c r="M399">
        <f t="shared" si="48"/>
        <v>1</v>
      </c>
      <c r="N399">
        <f t="shared" si="48"/>
        <v>1</v>
      </c>
      <c r="O399">
        <f t="shared" si="48"/>
        <v>1</v>
      </c>
    </row>
    <row r="400" spans="4:15" x14ac:dyDescent="0.25">
      <c r="D400" s="1">
        <f t="shared" si="52"/>
        <v>35094</v>
      </c>
      <c r="E400">
        <f t="shared" si="49"/>
        <v>1996</v>
      </c>
      <c r="F400">
        <f t="shared" si="45"/>
        <v>1</v>
      </c>
      <c r="G400">
        <f t="shared" si="46"/>
        <v>30</v>
      </c>
      <c r="H400">
        <f t="shared" si="47"/>
        <v>5</v>
      </c>
      <c r="I400">
        <f t="shared" si="50"/>
        <v>3</v>
      </c>
      <c r="J400" t="str">
        <f>VLOOKUP($F400,Sheet2!$C$6:$E$17,J$4,FALSE)</f>
        <v>Enero</v>
      </c>
      <c r="K400" t="str">
        <f>VLOOKUP($F400,Sheet2!$C$6:$E$17,K$4,FALSE)</f>
        <v>January</v>
      </c>
      <c r="L400">
        <f t="shared" si="51"/>
        <v>1</v>
      </c>
      <c r="M400">
        <f t="shared" si="48"/>
        <v>1</v>
      </c>
      <c r="N400">
        <f t="shared" si="48"/>
        <v>1</v>
      </c>
      <c r="O400">
        <f t="shared" si="48"/>
        <v>1</v>
      </c>
    </row>
    <row r="401" spans="4:15" x14ac:dyDescent="0.25">
      <c r="D401" s="1">
        <f t="shared" si="52"/>
        <v>35095</v>
      </c>
      <c r="E401">
        <f t="shared" si="49"/>
        <v>1996</v>
      </c>
      <c r="F401">
        <f t="shared" si="45"/>
        <v>1</v>
      </c>
      <c r="G401">
        <f t="shared" si="46"/>
        <v>31</v>
      </c>
      <c r="H401">
        <f t="shared" si="47"/>
        <v>5</v>
      </c>
      <c r="I401">
        <f t="shared" si="50"/>
        <v>4</v>
      </c>
      <c r="J401" t="str">
        <f>VLOOKUP($F401,Sheet2!$C$6:$E$17,J$4,FALSE)</f>
        <v>Enero</v>
      </c>
      <c r="K401" t="str">
        <f>VLOOKUP($F401,Sheet2!$C$6:$E$17,K$4,FALSE)</f>
        <v>January</v>
      </c>
      <c r="L401">
        <f t="shared" si="51"/>
        <v>1</v>
      </c>
      <c r="M401">
        <f t="shared" si="48"/>
        <v>1</v>
      </c>
      <c r="N401">
        <f t="shared" si="48"/>
        <v>1</v>
      </c>
      <c r="O401">
        <f t="shared" si="48"/>
        <v>1</v>
      </c>
    </row>
    <row r="402" spans="4:15" x14ac:dyDescent="0.25">
      <c r="D402" s="1">
        <f t="shared" si="52"/>
        <v>35096</v>
      </c>
      <c r="E402">
        <f t="shared" si="49"/>
        <v>1996</v>
      </c>
      <c r="F402">
        <f t="shared" si="45"/>
        <v>2</v>
      </c>
      <c r="G402">
        <f t="shared" si="46"/>
        <v>1</v>
      </c>
      <c r="H402">
        <f t="shared" si="47"/>
        <v>5</v>
      </c>
      <c r="I402">
        <f t="shared" si="50"/>
        <v>5</v>
      </c>
      <c r="J402" t="str">
        <f>VLOOKUP($F402,Sheet2!$C$6:$E$17,J$4,FALSE)</f>
        <v>Febrero</v>
      </c>
      <c r="K402" t="str">
        <f>VLOOKUP($F402,Sheet2!$C$6:$E$17,K$4,FALSE)</f>
        <v>February</v>
      </c>
      <c r="L402">
        <f t="shared" si="51"/>
        <v>1</v>
      </c>
      <c r="M402">
        <f t="shared" si="48"/>
        <v>1</v>
      </c>
      <c r="N402">
        <f t="shared" si="48"/>
        <v>1</v>
      </c>
      <c r="O402">
        <f t="shared" si="48"/>
        <v>2</v>
      </c>
    </row>
    <row r="403" spans="4:15" x14ac:dyDescent="0.25">
      <c r="D403" s="1">
        <f t="shared" si="52"/>
        <v>35097</v>
      </c>
      <c r="E403">
        <f t="shared" si="49"/>
        <v>1996</v>
      </c>
      <c r="F403">
        <f t="shared" si="45"/>
        <v>2</v>
      </c>
      <c r="G403">
        <f t="shared" si="46"/>
        <v>2</v>
      </c>
      <c r="H403">
        <f t="shared" si="47"/>
        <v>5</v>
      </c>
      <c r="I403">
        <f t="shared" si="50"/>
        <v>6</v>
      </c>
      <c r="J403" t="str">
        <f>VLOOKUP($F403,Sheet2!$C$6:$E$17,J$4,FALSE)</f>
        <v>Febrero</v>
      </c>
      <c r="K403" t="str">
        <f>VLOOKUP($F403,Sheet2!$C$6:$E$17,K$4,FALSE)</f>
        <v>February</v>
      </c>
      <c r="L403">
        <f t="shared" si="51"/>
        <v>1</v>
      </c>
      <c r="M403">
        <f t="shared" si="48"/>
        <v>1</v>
      </c>
      <c r="N403">
        <f t="shared" si="48"/>
        <v>1</v>
      </c>
      <c r="O403">
        <f t="shared" si="48"/>
        <v>2</v>
      </c>
    </row>
    <row r="404" spans="4:15" x14ac:dyDescent="0.25">
      <c r="D404" s="1">
        <f t="shared" si="52"/>
        <v>35098</v>
      </c>
      <c r="E404">
        <f t="shared" si="49"/>
        <v>1996</v>
      </c>
      <c r="F404">
        <f t="shared" si="45"/>
        <v>2</v>
      </c>
      <c r="G404">
        <f t="shared" si="46"/>
        <v>3</v>
      </c>
      <c r="H404">
        <f t="shared" si="47"/>
        <v>5</v>
      </c>
      <c r="I404">
        <f t="shared" si="50"/>
        <v>7</v>
      </c>
      <c r="J404" t="str">
        <f>VLOOKUP($F404,Sheet2!$C$6:$E$17,J$4,FALSE)</f>
        <v>Febrero</v>
      </c>
      <c r="K404" t="str">
        <f>VLOOKUP($F404,Sheet2!$C$6:$E$17,K$4,FALSE)</f>
        <v>February</v>
      </c>
      <c r="L404">
        <f t="shared" si="51"/>
        <v>1</v>
      </c>
      <c r="M404">
        <f t="shared" si="48"/>
        <v>1</v>
      </c>
      <c r="N404">
        <f t="shared" si="48"/>
        <v>1</v>
      </c>
      <c r="O404">
        <f t="shared" si="48"/>
        <v>2</v>
      </c>
    </row>
    <row r="405" spans="4:15" x14ac:dyDescent="0.25">
      <c r="D405" s="1">
        <f t="shared" si="52"/>
        <v>35099</v>
      </c>
      <c r="E405">
        <f t="shared" si="49"/>
        <v>1996</v>
      </c>
      <c r="F405">
        <f t="shared" si="45"/>
        <v>2</v>
      </c>
      <c r="G405">
        <f t="shared" si="46"/>
        <v>4</v>
      </c>
      <c r="H405">
        <f t="shared" si="47"/>
        <v>6</v>
      </c>
      <c r="I405">
        <f t="shared" si="50"/>
        <v>1</v>
      </c>
      <c r="J405" t="str">
        <f>VLOOKUP($F405,Sheet2!$C$6:$E$17,J$4,FALSE)</f>
        <v>Febrero</v>
      </c>
      <c r="K405" t="str">
        <f>VLOOKUP($F405,Sheet2!$C$6:$E$17,K$4,FALSE)</f>
        <v>February</v>
      </c>
      <c r="L405">
        <f t="shared" si="51"/>
        <v>1</v>
      </c>
      <c r="M405">
        <f t="shared" si="48"/>
        <v>1</v>
      </c>
      <c r="N405">
        <f t="shared" si="48"/>
        <v>1</v>
      </c>
      <c r="O405">
        <f t="shared" si="48"/>
        <v>2</v>
      </c>
    </row>
    <row r="406" spans="4:15" x14ac:dyDescent="0.25">
      <c r="D406" s="1">
        <f t="shared" si="52"/>
        <v>35100</v>
      </c>
      <c r="E406">
        <f t="shared" si="49"/>
        <v>1996</v>
      </c>
      <c r="F406">
        <f t="shared" si="45"/>
        <v>2</v>
      </c>
      <c r="G406">
        <f t="shared" si="46"/>
        <v>5</v>
      </c>
      <c r="H406">
        <f t="shared" si="47"/>
        <v>6</v>
      </c>
      <c r="I406">
        <f t="shared" si="50"/>
        <v>2</v>
      </c>
      <c r="J406" t="str">
        <f>VLOOKUP($F406,Sheet2!$C$6:$E$17,J$4,FALSE)</f>
        <v>Febrero</v>
      </c>
      <c r="K406" t="str">
        <f>VLOOKUP($F406,Sheet2!$C$6:$E$17,K$4,FALSE)</f>
        <v>February</v>
      </c>
      <c r="L406">
        <f t="shared" si="51"/>
        <v>1</v>
      </c>
      <c r="M406">
        <f t="shared" si="48"/>
        <v>1</v>
      </c>
      <c r="N406">
        <f t="shared" si="48"/>
        <v>1</v>
      </c>
      <c r="O406">
        <f t="shared" si="48"/>
        <v>2</v>
      </c>
    </row>
    <row r="407" spans="4:15" x14ac:dyDescent="0.25">
      <c r="D407" s="1">
        <f t="shared" si="52"/>
        <v>35101</v>
      </c>
      <c r="E407">
        <f t="shared" si="49"/>
        <v>1996</v>
      </c>
      <c r="F407">
        <f t="shared" si="45"/>
        <v>2</v>
      </c>
      <c r="G407">
        <f t="shared" si="46"/>
        <v>6</v>
      </c>
      <c r="H407">
        <f t="shared" si="47"/>
        <v>6</v>
      </c>
      <c r="I407">
        <f t="shared" si="50"/>
        <v>3</v>
      </c>
      <c r="J407" t="str">
        <f>VLOOKUP($F407,Sheet2!$C$6:$E$17,J$4,FALSE)</f>
        <v>Febrero</v>
      </c>
      <c r="K407" t="str">
        <f>VLOOKUP($F407,Sheet2!$C$6:$E$17,K$4,FALSE)</f>
        <v>February</v>
      </c>
      <c r="L407">
        <f t="shared" si="51"/>
        <v>1</v>
      </c>
      <c r="M407">
        <f t="shared" si="48"/>
        <v>1</v>
      </c>
      <c r="N407">
        <f t="shared" si="48"/>
        <v>1</v>
      </c>
      <c r="O407">
        <f t="shared" si="48"/>
        <v>2</v>
      </c>
    </row>
    <row r="408" spans="4:15" x14ac:dyDescent="0.25">
      <c r="D408" s="1">
        <f t="shared" si="52"/>
        <v>35102</v>
      </c>
      <c r="E408">
        <f t="shared" si="49"/>
        <v>1996</v>
      </c>
      <c r="F408">
        <f t="shared" si="45"/>
        <v>2</v>
      </c>
      <c r="G408">
        <f t="shared" si="46"/>
        <v>7</v>
      </c>
      <c r="H408">
        <f t="shared" si="47"/>
        <v>6</v>
      </c>
      <c r="I408">
        <f t="shared" si="50"/>
        <v>4</v>
      </c>
      <c r="J408" t="str">
        <f>VLOOKUP($F408,Sheet2!$C$6:$E$17,J$4,FALSE)</f>
        <v>Febrero</v>
      </c>
      <c r="K408" t="str">
        <f>VLOOKUP($F408,Sheet2!$C$6:$E$17,K$4,FALSE)</f>
        <v>February</v>
      </c>
      <c r="L408">
        <f t="shared" si="51"/>
        <v>1</v>
      </c>
      <c r="M408">
        <f t="shared" si="48"/>
        <v>1</v>
      </c>
      <c r="N408">
        <f t="shared" si="48"/>
        <v>1</v>
      </c>
      <c r="O408">
        <f t="shared" si="48"/>
        <v>2</v>
      </c>
    </row>
    <row r="409" spans="4:15" x14ac:dyDescent="0.25">
      <c r="D409" s="1">
        <f t="shared" si="52"/>
        <v>35103</v>
      </c>
      <c r="E409">
        <f t="shared" si="49"/>
        <v>1996</v>
      </c>
      <c r="F409">
        <f t="shared" si="45"/>
        <v>2</v>
      </c>
      <c r="G409">
        <f t="shared" si="46"/>
        <v>8</v>
      </c>
      <c r="H409">
        <f t="shared" si="47"/>
        <v>6</v>
      </c>
      <c r="I409">
        <f t="shared" si="50"/>
        <v>5</v>
      </c>
      <c r="J409" t="str">
        <f>VLOOKUP($F409,Sheet2!$C$6:$E$17,J$4,FALSE)</f>
        <v>Febrero</v>
      </c>
      <c r="K409" t="str">
        <f>VLOOKUP($F409,Sheet2!$C$6:$E$17,K$4,FALSE)</f>
        <v>February</v>
      </c>
      <c r="L409">
        <f t="shared" si="51"/>
        <v>1</v>
      </c>
      <c r="M409">
        <f t="shared" si="48"/>
        <v>1</v>
      </c>
      <c r="N409">
        <f t="shared" si="48"/>
        <v>1</v>
      </c>
      <c r="O409">
        <f t="shared" si="48"/>
        <v>2</v>
      </c>
    </row>
    <row r="410" spans="4:15" x14ac:dyDescent="0.25">
      <c r="D410" s="1">
        <f t="shared" si="52"/>
        <v>35104</v>
      </c>
      <c r="E410">
        <f t="shared" si="49"/>
        <v>1996</v>
      </c>
      <c r="F410">
        <f t="shared" si="45"/>
        <v>2</v>
      </c>
      <c r="G410">
        <f t="shared" si="46"/>
        <v>9</v>
      </c>
      <c r="H410">
        <f t="shared" si="47"/>
        <v>6</v>
      </c>
      <c r="I410">
        <f t="shared" si="50"/>
        <v>6</v>
      </c>
      <c r="J410" t="str">
        <f>VLOOKUP($F410,Sheet2!$C$6:$E$17,J$4,FALSE)</f>
        <v>Febrero</v>
      </c>
      <c r="K410" t="str">
        <f>VLOOKUP($F410,Sheet2!$C$6:$E$17,K$4,FALSE)</f>
        <v>February</v>
      </c>
      <c r="L410">
        <f t="shared" si="51"/>
        <v>1</v>
      </c>
      <c r="M410">
        <f t="shared" si="48"/>
        <v>1</v>
      </c>
      <c r="N410">
        <f t="shared" si="48"/>
        <v>1</v>
      </c>
      <c r="O410">
        <f t="shared" si="48"/>
        <v>2</v>
      </c>
    </row>
    <row r="411" spans="4:15" x14ac:dyDescent="0.25">
      <c r="D411" s="1">
        <f t="shared" si="52"/>
        <v>35105</v>
      </c>
      <c r="E411">
        <f t="shared" si="49"/>
        <v>1996</v>
      </c>
      <c r="F411">
        <f t="shared" si="45"/>
        <v>2</v>
      </c>
      <c r="G411">
        <f t="shared" si="46"/>
        <v>10</v>
      </c>
      <c r="H411">
        <f t="shared" si="47"/>
        <v>6</v>
      </c>
      <c r="I411">
        <f t="shared" si="50"/>
        <v>7</v>
      </c>
      <c r="J411" t="str">
        <f>VLOOKUP($F411,Sheet2!$C$6:$E$17,J$4,FALSE)</f>
        <v>Febrero</v>
      </c>
      <c r="K411" t="str">
        <f>VLOOKUP($F411,Sheet2!$C$6:$E$17,K$4,FALSE)</f>
        <v>February</v>
      </c>
      <c r="L411">
        <f t="shared" si="51"/>
        <v>1</v>
      </c>
      <c r="M411">
        <f t="shared" si="48"/>
        <v>1</v>
      </c>
      <c r="N411">
        <f t="shared" si="48"/>
        <v>1</v>
      </c>
      <c r="O411">
        <f t="shared" si="48"/>
        <v>2</v>
      </c>
    </row>
    <row r="412" spans="4:15" x14ac:dyDescent="0.25">
      <c r="D412" s="1">
        <f t="shared" si="52"/>
        <v>35106</v>
      </c>
      <c r="E412">
        <f t="shared" si="49"/>
        <v>1996</v>
      </c>
      <c r="F412">
        <f t="shared" si="45"/>
        <v>2</v>
      </c>
      <c r="G412">
        <f t="shared" si="46"/>
        <v>11</v>
      </c>
      <c r="H412">
        <f t="shared" si="47"/>
        <v>7</v>
      </c>
      <c r="I412">
        <f t="shared" si="50"/>
        <v>1</v>
      </c>
      <c r="J412" t="str">
        <f>VLOOKUP($F412,Sheet2!$C$6:$E$17,J$4,FALSE)</f>
        <v>Febrero</v>
      </c>
      <c r="K412" t="str">
        <f>VLOOKUP($F412,Sheet2!$C$6:$E$17,K$4,FALSE)</f>
        <v>February</v>
      </c>
      <c r="L412">
        <f t="shared" si="51"/>
        <v>1</v>
      </c>
      <c r="M412">
        <f t="shared" si="48"/>
        <v>1</v>
      </c>
      <c r="N412">
        <f t="shared" si="48"/>
        <v>1</v>
      </c>
      <c r="O412">
        <f t="shared" si="48"/>
        <v>2</v>
      </c>
    </row>
    <row r="413" spans="4:15" x14ac:dyDescent="0.25">
      <c r="D413" s="1">
        <f t="shared" si="52"/>
        <v>35107</v>
      </c>
      <c r="E413">
        <f t="shared" si="49"/>
        <v>1996</v>
      </c>
      <c r="F413">
        <f t="shared" si="45"/>
        <v>2</v>
      </c>
      <c r="G413">
        <f t="shared" si="46"/>
        <v>12</v>
      </c>
      <c r="H413">
        <f t="shared" si="47"/>
        <v>7</v>
      </c>
      <c r="I413">
        <f t="shared" si="50"/>
        <v>2</v>
      </c>
      <c r="J413" t="str">
        <f>VLOOKUP($F413,Sheet2!$C$6:$E$17,J$4,FALSE)</f>
        <v>Febrero</v>
      </c>
      <c r="K413" t="str">
        <f>VLOOKUP($F413,Sheet2!$C$6:$E$17,K$4,FALSE)</f>
        <v>February</v>
      </c>
      <c r="L413">
        <f t="shared" si="51"/>
        <v>1</v>
      </c>
      <c r="M413">
        <f t="shared" si="48"/>
        <v>1</v>
      </c>
      <c r="N413">
        <f t="shared" si="48"/>
        <v>1</v>
      </c>
      <c r="O413">
        <f t="shared" si="48"/>
        <v>2</v>
      </c>
    </row>
    <row r="414" spans="4:15" x14ac:dyDescent="0.25">
      <c r="D414" s="1">
        <f t="shared" si="52"/>
        <v>35108</v>
      </c>
      <c r="E414">
        <f t="shared" si="49"/>
        <v>1996</v>
      </c>
      <c r="F414">
        <f t="shared" si="45"/>
        <v>2</v>
      </c>
      <c r="G414">
        <f t="shared" si="46"/>
        <v>13</v>
      </c>
      <c r="H414">
        <f t="shared" si="47"/>
        <v>7</v>
      </c>
      <c r="I414">
        <f t="shared" si="50"/>
        <v>3</v>
      </c>
      <c r="J414" t="str">
        <f>VLOOKUP($F414,Sheet2!$C$6:$E$17,J$4,FALSE)</f>
        <v>Febrero</v>
      </c>
      <c r="K414" t="str">
        <f>VLOOKUP($F414,Sheet2!$C$6:$E$17,K$4,FALSE)</f>
        <v>February</v>
      </c>
      <c r="L414">
        <f t="shared" si="51"/>
        <v>1</v>
      </c>
      <c r="M414">
        <f t="shared" si="48"/>
        <v>1</v>
      </c>
      <c r="N414">
        <f t="shared" si="48"/>
        <v>1</v>
      </c>
      <c r="O414">
        <f t="shared" si="48"/>
        <v>2</v>
      </c>
    </row>
    <row r="415" spans="4:15" x14ac:dyDescent="0.25">
      <c r="D415" s="1">
        <f t="shared" si="52"/>
        <v>35109</v>
      </c>
      <c r="E415">
        <f t="shared" si="49"/>
        <v>1996</v>
      </c>
      <c r="F415">
        <f t="shared" si="45"/>
        <v>2</v>
      </c>
      <c r="G415">
        <f t="shared" si="46"/>
        <v>14</v>
      </c>
      <c r="H415">
        <f t="shared" si="47"/>
        <v>7</v>
      </c>
      <c r="I415">
        <f t="shared" si="50"/>
        <v>4</v>
      </c>
      <c r="J415" t="str">
        <f>VLOOKUP($F415,Sheet2!$C$6:$E$17,J$4,FALSE)</f>
        <v>Febrero</v>
      </c>
      <c r="K415" t="str">
        <f>VLOOKUP($F415,Sheet2!$C$6:$E$17,K$4,FALSE)</f>
        <v>February</v>
      </c>
      <c r="L415">
        <f t="shared" si="51"/>
        <v>1</v>
      </c>
      <c r="M415">
        <f t="shared" si="48"/>
        <v>1</v>
      </c>
      <c r="N415">
        <f t="shared" si="48"/>
        <v>1</v>
      </c>
      <c r="O415">
        <f t="shared" si="48"/>
        <v>2</v>
      </c>
    </row>
    <row r="416" spans="4:15" x14ac:dyDescent="0.25">
      <c r="D416" s="1">
        <f t="shared" si="52"/>
        <v>35110</v>
      </c>
      <c r="E416">
        <f t="shared" si="49"/>
        <v>1996</v>
      </c>
      <c r="F416">
        <f t="shared" si="45"/>
        <v>2</v>
      </c>
      <c r="G416">
        <f t="shared" si="46"/>
        <v>15</v>
      </c>
      <c r="H416">
        <f t="shared" si="47"/>
        <v>7</v>
      </c>
      <c r="I416">
        <f t="shared" si="50"/>
        <v>5</v>
      </c>
      <c r="J416" t="str">
        <f>VLOOKUP($F416,Sheet2!$C$6:$E$17,J$4,FALSE)</f>
        <v>Febrero</v>
      </c>
      <c r="K416" t="str">
        <f>VLOOKUP($F416,Sheet2!$C$6:$E$17,K$4,FALSE)</f>
        <v>February</v>
      </c>
      <c r="L416">
        <f t="shared" si="51"/>
        <v>1</v>
      </c>
      <c r="M416">
        <f t="shared" si="48"/>
        <v>1</v>
      </c>
      <c r="N416">
        <f t="shared" si="48"/>
        <v>1</v>
      </c>
      <c r="O416">
        <f t="shared" si="48"/>
        <v>2</v>
      </c>
    </row>
    <row r="417" spans="4:15" x14ac:dyDescent="0.25">
      <c r="D417" s="1">
        <f t="shared" si="52"/>
        <v>35111</v>
      </c>
      <c r="E417">
        <f t="shared" si="49"/>
        <v>1996</v>
      </c>
      <c r="F417">
        <f t="shared" si="45"/>
        <v>2</v>
      </c>
      <c r="G417">
        <f t="shared" si="46"/>
        <v>16</v>
      </c>
      <c r="H417">
        <f t="shared" si="47"/>
        <v>7</v>
      </c>
      <c r="I417">
        <f t="shared" si="50"/>
        <v>6</v>
      </c>
      <c r="J417" t="str">
        <f>VLOOKUP($F417,Sheet2!$C$6:$E$17,J$4,FALSE)</f>
        <v>Febrero</v>
      </c>
      <c r="K417" t="str">
        <f>VLOOKUP($F417,Sheet2!$C$6:$E$17,K$4,FALSE)</f>
        <v>February</v>
      </c>
      <c r="L417">
        <f t="shared" si="51"/>
        <v>1</v>
      </c>
      <c r="M417">
        <f t="shared" si="48"/>
        <v>1</v>
      </c>
      <c r="N417">
        <f t="shared" si="48"/>
        <v>1</v>
      </c>
      <c r="O417">
        <f t="shared" si="48"/>
        <v>2</v>
      </c>
    </row>
    <row r="418" spans="4:15" x14ac:dyDescent="0.25">
      <c r="D418" s="1">
        <f t="shared" si="52"/>
        <v>35112</v>
      </c>
      <c r="E418">
        <f t="shared" si="49"/>
        <v>1996</v>
      </c>
      <c r="F418">
        <f t="shared" si="45"/>
        <v>2</v>
      </c>
      <c r="G418">
        <f t="shared" si="46"/>
        <v>17</v>
      </c>
      <c r="H418">
        <f t="shared" si="47"/>
        <v>7</v>
      </c>
      <c r="I418">
        <f t="shared" si="50"/>
        <v>7</v>
      </c>
      <c r="J418" t="str">
        <f>VLOOKUP($F418,Sheet2!$C$6:$E$17,J$4,FALSE)</f>
        <v>Febrero</v>
      </c>
      <c r="K418" t="str">
        <f>VLOOKUP($F418,Sheet2!$C$6:$E$17,K$4,FALSE)</f>
        <v>February</v>
      </c>
      <c r="L418">
        <f t="shared" si="51"/>
        <v>1</v>
      </c>
      <c r="M418">
        <f t="shared" si="48"/>
        <v>1</v>
      </c>
      <c r="N418">
        <f t="shared" si="48"/>
        <v>1</v>
      </c>
      <c r="O418">
        <f t="shared" si="48"/>
        <v>2</v>
      </c>
    </row>
    <row r="419" spans="4:15" x14ac:dyDescent="0.25">
      <c r="D419" s="1">
        <f t="shared" si="52"/>
        <v>35113</v>
      </c>
      <c r="E419">
        <f t="shared" si="49"/>
        <v>1996</v>
      </c>
      <c r="F419">
        <f t="shared" si="45"/>
        <v>2</v>
      </c>
      <c r="G419">
        <f t="shared" si="46"/>
        <v>18</v>
      </c>
      <c r="H419">
        <f t="shared" si="47"/>
        <v>8</v>
      </c>
      <c r="I419">
        <f t="shared" si="50"/>
        <v>1</v>
      </c>
      <c r="J419" t="str">
        <f>VLOOKUP($F419,Sheet2!$C$6:$E$17,J$4,FALSE)</f>
        <v>Febrero</v>
      </c>
      <c r="K419" t="str">
        <f>VLOOKUP($F419,Sheet2!$C$6:$E$17,K$4,FALSE)</f>
        <v>February</v>
      </c>
      <c r="L419">
        <f t="shared" si="51"/>
        <v>1</v>
      </c>
      <c r="M419">
        <f t="shared" si="48"/>
        <v>1</v>
      </c>
      <c r="N419">
        <f t="shared" si="48"/>
        <v>1</v>
      </c>
      <c r="O419">
        <f t="shared" si="48"/>
        <v>2</v>
      </c>
    </row>
    <row r="420" spans="4:15" x14ac:dyDescent="0.25">
      <c r="D420" s="1">
        <f t="shared" si="52"/>
        <v>35114</v>
      </c>
      <c r="E420">
        <f t="shared" si="49"/>
        <v>1996</v>
      </c>
      <c r="F420">
        <f t="shared" si="45"/>
        <v>2</v>
      </c>
      <c r="G420">
        <f t="shared" si="46"/>
        <v>19</v>
      </c>
      <c r="H420">
        <f t="shared" si="47"/>
        <v>8</v>
      </c>
      <c r="I420">
        <f t="shared" si="50"/>
        <v>2</v>
      </c>
      <c r="J420" t="str">
        <f>VLOOKUP($F420,Sheet2!$C$6:$E$17,J$4,FALSE)</f>
        <v>Febrero</v>
      </c>
      <c r="K420" t="str">
        <f>VLOOKUP($F420,Sheet2!$C$6:$E$17,K$4,FALSE)</f>
        <v>February</v>
      </c>
      <c r="L420">
        <f t="shared" si="51"/>
        <v>1</v>
      </c>
      <c r="M420">
        <f t="shared" si="48"/>
        <v>1</v>
      </c>
      <c r="N420">
        <f t="shared" si="48"/>
        <v>1</v>
      </c>
      <c r="O420">
        <f t="shared" si="48"/>
        <v>2</v>
      </c>
    </row>
    <row r="421" spans="4:15" x14ac:dyDescent="0.25">
      <c r="D421" s="1">
        <f t="shared" si="52"/>
        <v>35115</v>
      </c>
      <c r="E421">
        <f t="shared" si="49"/>
        <v>1996</v>
      </c>
      <c r="F421">
        <f t="shared" ref="F421:F484" si="53">MONTH(D421)</f>
        <v>2</v>
      </c>
      <c r="G421">
        <f t="shared" ref="G421:G484" si="54">DAY(D421)</f>
        <v>20</v>
      </c>
      <c r="H421">
        <f t="shared" ref="H421:H484" si="55">WEEKNUM(D421)</f>
        <v>8</v>
      </c>
      <c r="I421">
        <f t="shared" si="50"/>
        <v>3</v>
      </c>
      <c r="J421" t="str">
        <f>VLOOKUP($F421,Sheet2!$C$6:$E$17,J$4,FALSE)</f>
        <v>Febrero</v>
      </c>
      <c r="K421" t="str">
        <f>VLOOKUP($F421,Sheet2!$C$6:$E$17,K$4,FALSE)</f>
        <v>February</v>
      </c>
      <c r="L421">
        <f t="shared" si="51"/>
        <v>1</v>
      </c>
      <c r="M421">
        <f t="shared" si="48"/>
        <v>1</v>
      </c>
      <c r="N421">
        <f t="shared" si="48"/>
        <v>1</v>
      </c>
      <c r="O421">
        <f t="shared" si="48"/>
        <v>2</v>
      </c>
    </row>
    <row r="422" spans="4:15" x14ac:dyDescent="0.25">
      <c r="D422" s="1">
        <f t="shared" si="52"/>
        <v>35116</v>
      </c>
      <c r="E422">
        <f t="shared" si="49"/>
        <v>1996</v>
      </c>
      <c r="F422">
        <f t="shared" si="53"/>
        <v>2</v>
      </c>
      <c r="G422">
        <f t="shared" si="54"/>
        <v>21</v>
      </c>
      <c r="H422">
        <f t="shared" si="55"/>
        <v>8</v>
      </c>
      <c r="I422">
        <f t="shared" si="50"/>
        <v>4</v>
      </c>
      <c r="J422" t="str">
        <f>VLOOKUP($F422,Sheet2!$C$6:$E$17,J$4,FALSE)</f>
        <v>Febrero</v>
      </c>
      <c r="K422" t="str">
        <f>VLOOKUP($F422,Sheet2!$C$6:$E$17,K$4,FALSE)</f>
        <v>February</v>
      </c>
      <c r="L422">
        <f t="shared" si="51"/>
        <v>1</v>
      </c>
      <c r="M422">
        <f t="shared" si="48"/>
        <v>1</v>
      </c>
      <c r="N422">
        <f t="shared" si="48"/>
        <v>1</v>
      </c>
      <c r="O422">
        <f t="shared" si="48"/>
        <v>2</v>
      </c>
    </row>
    <row r="423" spans="4:15" x14ac:dyDescent="0.25">
      <c r="D423" s="1">
        <f t="shared" si="52"/>
        <v>35117</v>
      </c>
      <c r="E423">
        <f t="shared" si="49"/>
        <v>1996</v>
      </c>
      <c r="F423">
        <f t="shared" si="53"/>
        <v>2</v>
      </c>
      <c r="G423">
        <f t="shared" si="54"/>
        <v>22</v>
      </c>
      <c r="H423">
        <f t="shared" si="55"/>
        <v>8</v>
      </c>
      <c r="I423">
        <f t="shared" si="50"/>
        <v>5</v>
      </c>
      <c r="J423" t="str">
        <f>VLOOKUP($F423,Sheet2!$C$6:$E$17,J$4,FALSE)</f>
        <v>Febrero</v>
      </c>
      <c r="K423" t="str">
        <f>VLOOKUP($F423,Sheet2!$C$6:$E$17,K$4,FALSE)</f>
        <v>February</v>
      </c>
      <c r="L423">
        <f t="shared" si="51"/>
        <v>1</v>
      </c>
      <c r="M423">
        <f t="shared" si="48"/>
        <v>1</v>
      </c>
      <c r="N423">
        <f t="shared" si="48"/>
        <v>1</v>
      </c>
      <c r="O423">
        <f t="shared" si="48"/>
        <v>2</v>
      </c>
    </row>
    <row r="424" spans="4:15" x14ac:dyDescent="0.25">
      <c r="D424" s="1">
        <f t="shared" si="52"/>
        <v>35118</v>
      </c>
      <c r="E424">
        <f t="shared" si="49"/>
        <v>1996</v>
      </c>
      <c r="F424">
        <f t="shared" si="53"/>
        <v>2</v>
      </c>
      <c r="G424">
        <f t="shared" si="54"/>
        <v>23</v>
      </c>
      <c r="H424">
        <f t="shared" si="55"/>
        <v>8</v>
      </c>
      <c r="I424">
        <f t="shared" si="50"/>
        <v>6</v>
      </c>
      <c r="J424" t="str">
        <f>VLOOKUP($F424,Sheet2!$C$6:$E$17,J$4,FALSE)</f>
        <v>Febrero</v>
      </c>
      <c r="K424" t="str">
        <f>VLOOKUP($F424,Sheet2!$C$6:$E$17,K$4,FALSE)</f>
        <v>February</v>
      </c>
      <c r="L424">
        <f t="shared" si="51"/>
        <v>1</v>
      </c>
      <c r="M424">
        <f t="shared" si="48"/>
        <v>1</v>
      </c>
      <c r="N424">
        <f t="shared" si="48"/>
        <v>1</v>
      </c>
      <c r="O424">
        <f t="shared" si="48"/>
        <v>2</v>
      </c>
    </row>
    <row r="425" spans="4:15" x14ac:dyDescent="0.25">
      <c r="D425" s="1">
        <f t="shared" si="52"/>
        <v>35119</v>
      </c>
      <c r="E425">
        <f t="shared" si="49"/>
        <v>1996</v>
      </c>
      <c r="F425">
        <f t="shared" si="53"/>
        <v>2</v>
      </c>
      <c r="G425">
        <f t="shared" si="54"/>
        <v>24</v>
      </c>
      <c r="H425">
        <f t="shared" si="55"/>
        <v>8</v>
      </c>
      <c r="I425">
        <f t="shared" si="50"/>
        <v>7</v>
      </c>
      <c r="J425" t="str">
        <f>VLOOKUP($F425,Sheet2!$C$6:$E$17,J$4,FALSE)</f>
        <v>Febrero</v>
      </c>
      <c r="K425" t="str">
        <f>VLOOKUP($F425,Sheet2!$C$6:$E$17,K$4,FALSE)</f>
        <v>February</v>
      </c>
      <c r="L425">
        <f t="shared" si="51"/>
        <v>1</v>
      </c>
      <c r="M425">
        <f t="shared" si="48"/>
        <v>1</v>
      </c>
      <c r="N425">
        <f t="shared" si="48"/>
        <v>1</v>
      </c>
      <c r="O425">
        <f t="shared" si="48"/>
        <v>2</v>
      </c>
    </row>
    <row r="426" spans="4:15" x14ac:dyDescent="0.25">
      <c r="D426" s="1">
        <f t="shared" si="52"/>
        <v>35120</v>
      </c>
      <c r="E426">
        <f t="shared" si="49"/>
        <v>1996</v>
      </c>
      <c r="F426">
        <f t="shared" si="53"/>
        <v>2</v>
      </c>
      <c r="G426">
        <f t="shared" si="54"/>
        <v>25</v>
      </c>
      <c r="H426">
        <f t="shared" si="55"/>
        <v>9</v>
      </c>
      <c r="I426">
        <f t="shared" si="50"/>
        <v>1</v>
      </c>
      <c r="J426" t="str">
        <f>VLOOKUP($F426,Sheet2!$C$6:$E$17,J$4,FALSE)</f>
        <v>Febrero</v>
      </c>
      <c r="K426" t="str">
        <f>VLOOKUP($F426,Sheet2!$C$6:$E$17,K$4,FALSE)</f>
        <v>February</v>
      </c>
      <c r="L426">
        <f t="shared" si="51"/>
        <v>1</v>
      </c>
      <c r="M426">
        <f t="shared" si="48"/>
        <v>1</v>
      </c>
      <c r="N426">
        <f t="shared" si="48"/>
        <v>1</v>
      </c>
      <c r="O426">
        <f t="shared" si="48"/>
        <v>2</v>
      </c>
    </row>
    <row r="427" spans="4:15" x14ac:dyDescent="0.25">
      <c r="D427" s="1">
        <f t="shared" si="52"/>
        <v>35121</v>
      </c>
      <c r="E427">
        <f t="shared" si="49"/>
        <v>1996</v>
      </c>
      <c r="F427">
        <f t="shared" si="53"/>
        <v>2</v>
      </c>
      <c r="G427">
        <f t="shared" si="54"/>
        <v>26</v>
      </c>
      <c r="H427">
        <f t="shared" si="55"/>
        <v>9</v>
      </c>
      <c r="I427">
        <f t="shared" si="50"/>
        <v>2</v>
      </c>
      <c r="J427" t="str">
        <f>VLOOKUP($F427,Sheet2!$C$6:$E$17,J$4,FALSE)</f>
        <v>Febrero</v>
      </c>
      <c r="K427" t="str">
        <f>VLOOKUP($F427,Sheet2!$C$6:$E$17,K$4,FALSE)</f>
        <v>February</v>
      </c>
      <c r="L427">
        <f t="shared" si="51"/>
        <v>1</v>
      </c>
      <c r="M427">
        <f t="shared" si="48"/>
        <v>1</v>
      </c>
      <c r="N427">
        <f t="shared" si="48"/>
        <v>1</v>
      </c>
      <c r="O427">
        <f t="shared" si="48"/>
        <v>2</v>
      </c>
    </row>
    <row r="428" spans="4:15" x14ac:dyDescent="0.25">
      <c r="D428" s="1">
        <f t="shared" si="52"/>
        <v>35122</v>
      </c>
      <c r="E428">
        <f t="shared" si="49"/>
        <v>1996</v>
      </c>
      <c r="F428">
        <f t="shared" si="53"/>
        <v>2</v>
      </c>
      <c r="G428">
        <f t="shared" si="54"/>
        <v>27</v>
      </c>
      <c r="H428">
        <f t="shared" si="55"/>
        <v>9</v>
      </c>
      <c r="I428">
        <f t="shared" si="50"/>
        <v>3</v>
      </c>
      <c r="J428" t="str">
        <f>VLOOKUP($F428,Sheet2!$C$6:$E$17,J$4,FALSE)</f>
        <v>Febrero</v>
      </c>
      <c r="K428" t="str">
        <f>VLOOKUP($F428,Sheet2!$C$6:$E$17,K$4,FALSE)</f>
        <v>February</v>
      </c>
      <c r="L428">
        <f t="shared" si="51"/>
        <v>1</v>
      </c>
      <c r="M428">
        <f t="shared" si="48"/>
        <v>1</v>
      </c>
      <c r="N428">
        <f t="shared" si="48"/>
        <v>1</v>
      </c>
      <c r="O428">
        <f t="shared" si="48"/>
        <v>2</v>
      </c>
    </row>
    <row r="429" spans="4:15" x14ac:dyDescent="0.25">
      <c r="D429" s="1">
        <f t="shared" si="52"/>
        <v>35123</v>
      </c>
      <c r="E429">
        <f t="shared" si="49"/>
        <v>1996</v>
      </c>
      <c r="F429">
        <f t="shared" si="53"/>
        <v>2</v>
      </c>
      <c r="G429">
        <f t="shared" si="54"/>
        <v>28</v>
      </c>
      <c r="H429">
        <f t="shared" si="55"/>
        <v>9</v>
      </c>
      <c r="I429">
        <f t="shared" si="50"/>
        <v>4</v>
      </c>
      <c r="J429" t="str">
        <f>VLOOKUP($F429,Sheet2!$C$6:$E$17,J$4,FALSE)</f>
        <v>Febrero</v>
      </c>
      <c r="K429" t="str">
        <f>VLOOKUP($F429,Sheet2!$C$6:$E$17,K$4,FALSE)</f>
        <v>February</v>
      </c>
      <c r="L429">
        <f t="shared" si="51"/>
        <v>1</v>
      </c>
      <c r="M429">
        <f t="shared" si="48"/>
        <v>1</v>
      </c>
      <c r="N429">
        <f t="shared" si="48"/>
        <v>1</v>
      </c>
      <c r="O429">
        <f t="shared" si="48"/>
        <v>2</v>
      </c>
    </row>
    <row r="430" spans="4:15" x14ac:dyDescent="0.25">
      <c r="D430" s="1">
        <f t="shared" si="52"/>
        <v>35124</v>
      </c>
      <c r="E430">
        <f t="shared" si="49"/>
        <v>1996</v>
      </c>
      <c r="F430">
        <f t="shared" si="53"/>
        <v>2</v>
      </c>
      <c r="G430">
        <f t="shared" si="54"/>
        <v>29</v>
      </c>
      <c r="H430">
        <f t="shared" si="55"/>
        <v>9</v>
      </c>
      <c r="I430">
        <f t="shared" si="50"/>
        <v>5</v>
      </c>
      <c r="J430" t="str">
        <f>VLOOKUP($F430,Sheet2!$C$6:$E$17,J$4,FALSE)</f>
        <v>Febrero</v>
      </c>
      <c r="K430" t="str">
        <f>VLOOKUP($F430,Sheet2!$C$6:$E$17,K$4,FALSE)</f>
        <v>February</v>
      </c>
      <c r="L430">
        <f t="shared" si="51"/>
        <v>1</v>
      </c>
      <c r="M430">
        <f t="shared" si="48"/>
        <v>1</v>
      </c>
      <c r="N430">
        <f t="shared" si="48"/>
        <v>1</v>
      </c>
      <c r="O430">
        <f t="shared" si="48"/>
        <v>2</v>
      </c>
    </row>
    <row r="431" spans="4:15" x14ac:dyDescent="0.25">
      <c r="D431" s="1">
        <f t="shared" si="52"/>
        <v>35125</v>
      </c>
      <c r="E431">
        <f t="shared" si="49"/>
        <v>1996</v>
      </c>
      <c r="F431">
        <f t="shared" si="53"/>
        <v>3</v>
      </c>
      <c r="G431">
        <f t="shared" si="54"/>
        <v>1</v>
      </c>
      <c r="H431">
        <f t="shared" si="55"/>
        <v>9</v>
      </c>
      <c r="I431">
        <f t="shared" si="50"/>
        <v>6</v>
      </c>
      <c r="J431" t="str">
        <f>VLOOKUP($F431,Sheet2!$C$6:$E$17,J$4,FALSE)</f>
        <v>Marzo</v>
      </c>
      <c r="K431" t="str">
        <f>VLOOKUP($F431,Sheet2!$C$6:$E$17,K$4,FALSE)</f>
        <v>March</v>
      </c>
      <c r="L431">
        <f t="shared" si="51"/>
        <v>1</v>
      </c>
      <c r="M431">
        <f t="shared" si="48"/>
        <v>2</v>
      </c>
      <c r="N431">
        <f t="shared" si="48"/>
        <v>1</v>
      </c>
      <c r="O431">
        <f t="shared" si="48"/>
        <v>2</v>
      </c>
    </row>
    <row r="432" spans="4:15" x14ac:dyDescent="0.25">
      <c r="D432" s="1">
        <f t="shared" si="52"/>
        <v>35126</v>
      </c>
      <c r="E432">
        <f t="shared" si="49"/>
        <v>1996</v>
      </c>
      <c r="F432">
        <f t="shared" si="53"/>
        <v>3</v>
      </c>
      <c r="G432">
        <f t="shared" si="54"/>
        <v>2</v>
      </c>
      <c r="H432">
        <f t="shared" si="55"/>
        <v>9</v>
      </c>
      <c r="I432">
        <f t="shared" si="50"/>
        <v>7</v>
      </c>
      <c r="J432" t="str">
        <f>VLOOKUP($F432,Sheet2!$C$6:$E$17,J$4,FALSE)</f>
        <v>Marzo</v>
      </c>
      <c r="K432" t="str">
        <f>VLOOKUP($F432,Sheet2!$C$6:$E$17,K$4,FALSE)</f>
        <v>March</v>
      </c>
      <c r="L432">
        <f t="shared" si="51"/>
        <v>1</v>
      </c>
      <c r="M432">
        <f t="shared" si="48"/>
        <v>2</v>
      </c>
      <c r="N432">
        <f t="shared" si="48"/>
        <v>1</v>
      </c>
      <c r="O432">
        <f t="shared" si="48"/>
        <v>2</v>
      </c>
    </row>
    <row r="433" spans="4:15" x14ac:dyDescent="0.25">
      <c r="D433" s="1">
        <f t="shared" si="52"/>
        <v>35127</v>
      </c>
      <c r="E433">
        <f t="shared" si="49"/>
        <v>1996</v>
      </c>
      <c r="F433">
        <f t="shared" si="53"/>
        <v>3</v>
      </c>
      <c r="G433">
        <f t="shared" si="54"/>
        <v>3</v>
      </c>
      <c r="H433">
        <f t="shared" si="55"/>
        <v>10</v>
      </c>
      <c r="I433">
        <f t="shared" si="50"/>
        <v>1</v>
      </c>
      <c r="J433" t="str">
        <f>VLOOKUP($F433,Sheet2!$C$6:$E$17,J$4,FALSE)</f>
        <v>Marzo</v>
      </c>
      <c r="K433" t="str">
        <f>VLOOKUP($F433,Sheet2!$C$6:$E$17,K$4,FALSE)</f>
        <v>March</v>
      </c>
      <c r="L433">
        <f t="shared" si="51"/>
        <v>1</v>
      </c>
      <c r="M433">
        <f t="shared" si="48"/>
        <v>2</v>
      </c>
      <c r="N433">
        <f t="shared" si="48"/>
        <v>1</v>
      </c>
      <c r="O433">
        <f t="shared" si="48"/>
        <v>2</v>
      </c>
    </row>
    <row r="434" spans="4:15" x14ac:dyDescent="0.25">
      <c r="D434" s="1">
        <f t="shared" si="52"/>
        <v>35128</v>
      </c>
      <c r="E434">
        <f t="shared" si="49"/>
        <v>1996</v>
      </c>
      <c r="F434">
        <f t="shared" si="53"/>
        <v>3</v>
      </c>
      <c r="G434">
        <f t="shared" si="54"/>
        <v>4</v>
      </c>
      <c r="H434">
        <f t="shared" si="55"/>
        <v>10</v>
      </c>
      <c r="I434">
        <f t="shared" si="50"/>
        <v>2</v>
      </c>
      <c r="J434" t="str">
        <f>VLOOKUP($F434,Sheet2!$C$6:$E$17,J$4,FALSE)</f>
        <v>Marzo</v>
      </c>
      <c r="K434" t="str">
        <f>VLOOKUP($F434,Sheet2!$C$6:$E$17,K$4,FALSE)</f>
        <v>March</v>
      </c>
      <c r="L434">
        <f t="shared" si="51"/>
        <v>1</v>
      </c>
      <c r="M434">
        <f t="shared" si="48"/>
        <v>2</v>
      </c>
      <c r="N434">
        <f t="shared" si="48"/>
        <v>1</v>
      </c>
      <c r="O434">
        <f t="shared" si="48"/>
        <v>2</v>
      </c>
    </row>
    <row r="435" spans="4:15" x14ac:dyDescent="0.25">
      <c r="D435" s="1">
        <f t="shared" si="52"/>
        <v>35129</v>
      </c>
      <c r="E435">
        <f t="shared" si="49"/>
        <v>1996</v>
      </c>
      <c r="F435">
        <f t="shared" si="53"/>
        <v>3</v>
      </c>
      <c r="G435">
        <f t="shared" si="54"/>
        <v>5</v>
      </c>
      <c r="H435">
        <f t="shared" si="55"/>
        <v>10</v>
      </c>
      <c r="I435">
        <f t="shared" si="50"/>
        <v>3</v>
      </c>
      <c r="J435" t="str">
        <f>VLOOKUP($F435,Sheet2!$C$6:$E$17,J$4,FALSE)</f>
        <v>Marzo</v>
      </c>
      <c r="K435" t="str">
        <f>VLOOKUP($F435,Sheet2!$C$6:$E$17,K$4,FALSE)</f>
        <v>March</v>
      </c>
      <c r="L435">
        <f t="shared" si="51"/>
        <v>1</v>
      </c>
      <c r="M435">
        <f t="shared" si="48"/>
        <v>2</v>
      </c>
      <c r="N435">
        <f t="shared" si="48"/>
        <v>1</v>
      </c>
      <c r="O435">
        <f t="shared" si="48"/>
        <v>2</v>
      </c>
    </row>
    <row r="436" spans="4:15" x14ac:dyDescent="0.25">
      <c r="D436" s="1">
        <f t="shared" si="52"/>
        <v>35130</v>
      </c>
      <c r="E436">
        <f t="shared" si="49"/>
        <v>1996</v>
      </c>
      <c r="F436">
        <f t="shared" si="53"/>
        <v>3</v>
      </c>
      <c r="G436">
        <f t="shared" si="54"/>
        <v>6</v>
      </c>
      <c r="H436">
        <f t="shared" si="55"/>
        <v>10</v>
      </c>
      <c r="I436">
        <f t="shared" si="50"/>
        <v>4</v>
      </c>
      <c r="J436" t="str">
        <f>VLOOKUP($F436,Sheet2!$C$6:$E$17,J$4,FALSE)</f>
        <v>Marzo</v>
      </c>
      <c r="K436" t="str">
        <f>VLOOKUP($F436,Sheet2!$C$6:$E$17,K$4,FALSE)</f>
        <v>March</v>
      </c>
      <c r="L436">
        <f t="shared" si="51"/>
        <v>1</v>
      </c>
      <c r="M436">
        <f t="shared" si="48"/>
        <v>2</v>
      </c>
      <c r="N436">
        <f t="shared" si="48"/>
        <v>1</v>
      </c>
      <c r="O436">
        <f t="shared" si="48"/>
        <v>2</v>
      </c>
    </row>
    <row r="437" spans="4:15" x14ac:dyDescent="0.25">
      <c r="D437" s="1">
        <f t="shared" si="52"/>
        <v>35131</v>
      </c>
      <c r="E437">
        <f t="shared" si="49"/>
        <v>1996</v>
      </c>
      <c r="F437">
        <f t="shared" si="53"/>
        <v>3</v>
      </c>
      <c r="G437">
        <f t="shared" si="54"/>
        <v>7</v>
      </c>
      <c r="H437">
        <f t="shared" si="55"/>
        <v>10</v>
      </c>
      <c r="I437">
        <f t="shared" si="50"/>
        <v>5</v>
      </c>
      <c r="J437" t="str">
        <f>VLOOKUP($F437,Sheet2!$C$6:$E$17,J$4,FALSE)</f>
        <v>Marzo</v>
      </c>
      <c r="K437" t="str">
        <f>VLOOKUP($F437,Sheet2!$C$6:$E$17,K$4,FALSE)</f>
        <v>March</v>
      </c>
      <c r="L437">
        <f t="shared" si="51"/>
        <v>1</v>
      </c>
      <c r="M437">
        <f t="shared" si="48"/>
        <v>2</v>
      </c>
      <c r="N437">
        <f t="shared" si="48"/>
        <v>1</v>
      </c>
      <c r="O437">
        <f t="shared" si="48"/>
        <v>2</v>
      </c>
    </row>
    <row r="438" spans="4:15" x14ac:dyDescent="0.25">
      <c r="D438" s="1">
        <f t="shared" si="52"/>
        <v>35132</v>
      </c>
      <c r="E438">
        <f t="shared" si="49"/>
        <v>1996</v>
      </c>
      <c r="F438">
        <f t="shared" si="53"/>
        <v>3</v>
      </c>
      <c r="G438">
        <f t="shared" si="54"/>
        <v>8</v>
      </c>
      <c r="H438">
        <f t="shared" si="55"/>
        <v>10</v>
      </c>
      <c r="I438">
        <f t="shared" si="50"/>
        <v>6</v>
      </c>
      <c r="J438" t="str">
        <f>VLOOKUP($F438,Sheet2!$C$6:$E$17,J$4,FALSE)</f>
        <v>Marzo</v>
      </c>
      <c r="K438" t="str">
        <f>VLOOKUP($F438,Sheet2!$C$6:$E$17,K$4,FALSE)</f>
        <v>March</v>
      </c>
      <c r="L438">
        <f t="shared" si="51"/>
        <v>1</v>
      </c>
      <c r="M438">
        <f t="shared" si="48"/>
        <v>2</v>
      </c>
      <c r="N438">
        <f t="shared" si="48"/>
        <v>1</v>
      </c>
      <c r="O438">
        <f t="shared" si="48"/>
        <v>2</v>
      </c>
    </row>
    <row r="439" spans="4:15" x14ac:dyDescent="0.25">
      <c r="D439" s="1">
        <f t="shared" si="52"/>
        <v>35133</v>
      </c>
      <c r="E439">
        <f t="shared" si="49"/>
        <v>1996</v>
      </c>
      <c r="F439">
        <f t="shared" si="53"/>
        <v>3</v>
      </c>
      <c r="G439">
        <f t="shared" si="54"/>
        <v>9</v>
      </c>
      <c r="H439">
        <f t="shared" si="55"/>
        <v>10</v>
      </c>
      <c r="I439">
        <f t="shared" si="50"/>
        <v>7</v>
      </c>
      <c r="J439" t="str">
        <f>VLOOKUP($F439,Sheet2!$C$6:$E$17,J$4,FALSE)</f>
        <v>Marzo</v>
      </c>
      <c r="K439" t="str">
        <f>VLOOKUP($F439,Sheet2!$C$6:$E$17,K$4,FALSE)</f>
        <v>March</v>
      </c>
      <c r="L439">
        <f t="shared" si="51"/>
        <v>1</v>
      </c>
      <c r="M439">
        <f t="shared" si="48"/>
        <v>2</v>
      </c>
      <c r="N439">
        <f t="shared" si="48"/>
        <v>1</v>
      </c>
      <c r="O439">
        <f t="shared" si="48"/>
        <v>2</v>
      </c>
    </row>
    <row r="440" spans="4:15" x14ac:dyDescent="0.25">
      <c r="D440" s="1">
        <f t="shared" si="52"/>
        <v>35134</v>
      </c>
      <c r="E440">
        <f t="shared" si="49"/>
        <v>1996</v>
      </c>
      <c r="F440">
        <f t="shared" si="53"/>
        <v>3</v>
      </c>
      <c r="G440">
        <f t="shared" si="54"/>
        <v>10</v>
      </c>
      <c r="H440">
        <f t="shared" si="55"/>
        <v>11</v>
      </c>
      <c r="I440">
        <f t="shared" si="50"/>
        <v>1</v>
      </c>
      <c r="J440" t="str">
        <f>VLOOKUP($F440,Sheet2!$C$6:$E$17,J$4,FALSE)</f>
        <v>Marzo</v>
      </c>
      <c r="K440" t="str">
        <f>VLOOKUP($F440,Sheet2!$C$6:$E$17,K$4,FALSE)</f>
        <v>March</v>
      </c>
      <c r="L440">
        <f t="shared" si="51"/>
        <v>1</v>
      </c>
      <c r="M440">
        <f t="shared" si="48"/>
        <v>2</v>
      </c>
      <c r="N440">
        <f t="shared" si="48"/>
        <v>1</v>
      </c>
      <c r="O440">
        <f t="shared" si="48"/>
        <v>2</v>
      </c>
    </row>
    <row r="441" spans="4:15" x14ac:dyDescent="0.25">
      <c r="D441" s="1">
        <f t="shared" si="52"/>
        <v>35135</v>
      </c>
      <c r="E441">
        <f t="shared" si="49"/>
        <v>1996</v>
      </c>
      <c r="F441">
        <f t="shared" si="53"/>
        <v>3</v>
      </c>
      <c r="G441">
        <f t="shared" si="54"/>
        <v>11</v>
      </c>
      <c r="H441">
        <f t="shared" si="55"/>
        <v>11</v>
      </c>
      <c r="I441">
        <f t="shared" si="50"/>
        <v>2</v>
      </c>
      <c r="J441" t="str">
        <f>VLOOKUP($F441,Sheet2!$C$6:$E$17,J$4,FALSE)</f>
        <v>Marzo</v>
      </c>
      <c r="K441" t="str">
        <f>VLOOKUP($F441,Sheet2!$C$6:$E$17,K$4,FALSE)</f>
        <v>March</v>
      </c>
      <c r="L441">
        <f t="shared" si="51"/>
        <v>1</v>
      </c>
      <c r="M441">
        <f t="shared" si="48"/>
        <v>2</v>
      </c>
      <c r="N441">
        <f t="shared" si="48"/>
        <v>1</v>
      </c>
      <c r="O441">
        <f t="shared" si="48"/>
        <v>2</v>
      </c>
    </row>
    <row r="442" spans="4:15" x14ac:dyDescent="0.25">
      <c r="D442" s="1">
        <f t="shared" si="52"/>
        <v>35136</v>
      </c>
      <c r="E442">
        <f t="shared" si="49"/>
        <v>1996</v>
      </c>
      <c r="F442">
        <f t="shared" si="53"/>
        <v>3</v>
      </c>
      <c r="G442">
        <f t="shared" si="54"/>
        <v>12</v>
      </c>
      <c r="H442">
        <f t="shared" si="55"/>
        <v>11</v>
      </c>
      <c r="I442">
        <f t="shared" si="50"/>
        <v>3</v>
      </c>
      <c r="J442" t="str">
        <f>VLOOKUP($F442,Sheet2!$C$6:$E$17,J$4,FALSE)</f>
        <v>Marzo</v>
      </c>
      <c r="K442" t="str">
        <f>VLOOKUP($F442,Sheet2!$C$6:$E$17,K$4,FALSE)</f>
        <v>March</v>
      </c>
      <c r="L442">
        <f t="shared" si="51"/>
        <v>1</v>
      </c>
      <c r="M442">
        <f t="shared" si="48"/>
        <v>2</v>
      </c>
      <c r="N442">
        <f t="shared" si="48"/>
        <v>1</v>
      </c>
      <c r="O442">
        <f t="shared" si="48"/>
        <v>2</v>
      </c>
    </row>
    <row r="443" spans="4:15" x14ac:dyDescent="0.25">
      <c r="D443" s="1">
        <f t="shared" si="52"/>
        <v>35137</v>
      </c>
      <c r="E443">
        <f t="shared" si="49"/>
        <v>1996</v>
      </c>
      <c r="F443">
        <f t="shared" si="53"/>
        <v>3</v>
      </c>
      <c r="G443">
        <f t="shared" si="54"/>
        <v>13</v>
      </c>
      <c r="H443">
        <f t="shared" si="55"/>
        <v>11</v>
      </c>
      <c r="I443">
        <f t="shared" si="50"/>
        <v>4</v>
      </c>
      <c r="J443" t="str">
        <f>VLOOKUP($F443,Sheet2!$C$6:$E$17,J$4,FALSE)</f>
        <v>Marzo</v>
      </c>
      <c r="K443" t="str">
        <f>VLOOKUP($F443,Sheet2!$C$6:$E$17,K$4,FALSE)</f>
        <v>March</v>
      </c>
      <c r="L443">
        <f t="shared" si="51"/>
        <v>1</v>
      </c>
      <c r="M443">
        <f t="shared" si="48"/>
        <v>2</v>
      </c>
      <c r="N443">
        <f t="shared" si="48"/>
        <v>1</v>
      </c>
      <c r="O443">
        <f t="shared" si="48"/>
        <v>2</v>
      </c>
    </row>
    <row r="444" spans="4:15" x14ac:dyDescent="0.25">
      <c r="D444" s="1">
        <f t="shared" si="52"/>
        <v>35138</v>
      </c>
      <c r="E444">
        <f t="shared" si="49"/>
        <v>1996</v>
      </c>
      <c r="F444">
        <f t="shared" si="53"/>
        <v>3</v>
      </c>
      <c r="G444">
        <f t="shared" si="54"/>
        <v>14</v>
      </c>
      <c r="H444">
        <f t="shared" si="55"/>
        <v>11</v>
      </c>
      <c r="I444">
        <f t="shared" si="50"/>
        <v>5</v>
      </c>
      <c r="J444" t="str">
        <f>VLOOKUP($F444,Sheet2!$C$6:$E$17,J$4,FALSE)</f>
        <v>Marzo</v>
      </c>
      <c r="K444" t="str">
        <f>VLOOKUP($F444,Sheet2!$C$6:$E$17,K$4,FALSE)</f>
        <v>March</v>
      </c>
      <c r="L444">
        <f t="shared" si="51"/>
        <v>1</v>
      </c>
      <c r="M444">
        <f t="shared" si="48"/>
        <v>2</v>
      </c>
      <c r="N444">
        <f t="shared" si="48"/>
        <v>1</v>
      </c>
      <c r="O444">
        <f t="shared" si="48"/>
        <v>2</v>
      </c>
    </row>
    <row r="445" spans="4:15" x14ac:dyDescent="0.25">
      <c r="D445" s="1">
        <f t="shared" si="52"/>
        <v>35139</v>
      </c>
      <c r="E445">
        <f t="shared" si="49"/>
        <v>1996</v>
      </c>
      <c r="F445">
        <f t="shared" si="53"/>
        <v>3</v>
      </c>
      <c r="G445">
        <f t="shared" si="54"/>
        <v>15</v>
      </c>
      <c r="H445">
        <f t="shared" si="55"/>
        <v>11</v>
      </c>
      <c r="I445">
        <f t="shared" si="50"/>
        <v>6</v>
      </c>
      <c r="J445" t="str">
        <f>VLOOKUP($F445,Sheet2!$C$6:$E$17,J$4,FALSE)</f>
        <v>Marzo</v>
      </c>
      <c r="K445" t="str">
        <f>VLOOKUP($F445,Sheet2!$C$6:$E$17,K$4,FALSE)</f>
        <v>March</v>
      </c>
      <c r="L445">
        <f t="shared" si="51"/>
        <v>1</v>
      </c>
      <c r="M445">
        <f t="shared" si="48"/>
        <v>2</v>
      </c>
      <c r="N445">
        <f t="shared" si="48"/>
        <v>1</v>
      </c>
      <c r="O445">
        <f t="shared" si="48"/>
        <v>2</v>
      </c>
    </row>
    <row r="446" spans="4:15" x14ac:dyDescent="0.25">
      <c r="D446" s="1">
        <f t="shared" si="52"/>
        <v>35140</v>
      </c>
      <c r="E446">
        <f t="shared" si="49"/>
        <v>1996</v>
      </c>
      <c r="F446">
        <f t="shared" si="53"/>
        <v>3</v>
      </c>
      <c r="G446">
        <f t="shared" si="54"/>
        <v>16</v>
      </c>
      <c r="H446">
        <f t="shared" si="55"/>
        <v>11</v>
      </c>
      <c r="I446">
        <f t="shared" si="50"/>
        <v>7</v>
      </c>
      <c r="J446" t="str">
        <f>VLOOKUP($F446,Sheet2!$C$6:$E$17,J$4,FALSE)</f>
        <v>Marzo</v>
      </c>
      <c r="K446" t="str">
        <f>VLOOKUP($F446,Sheet2!$C$6:$E$17,K$4,FALSE)</f>
        <v>March</v>
      </c>
      <c r="L446">
        <f t="shared" si="51"/>
        <v>1</v>
      </c>
      <c r="M446">
        <f t="shared" si="48"/>
        <v>2</v>
      </c>
      <c r="N446">
        <f t="shared" si="48"/>
        <v>1</v>
      </c>
      <c r="O446">
        <f t="shared" si="48"/>
        <v>2</v>
      </c>
    </row>
    <row r="447" spans="4:15" x14ac:dyDescent="0.25">
      <c r="D447" s="1">
        <f t="shared" si="52"/>
        <v>35141</v>
      </c>
      <c r="E447">
        <f t="shared" si="49"/>
        <v>1996</v>
      </c>
      <c r="F447">
        <f t="shared" si="53"/>
        <v>3</v>
      </c>
      <c r="G447">
        <f t="shared" si="54"/>
        <v>17</v>
      </c>
      <c r="H447">
        <f t="shared" si="55"/>
        <v>12</v>
      </c>
      <c r="I447">
        <f t="shared" si="50"/>
        <v>1</v>
      </c>
      <c r="J447" t="str">
        <f>VLOOKUP($F447,Sheet2!$C$6:$E$17,J$4,FALSE)</f>
        <v>Marzo</v>
      </c>
      <c r="K447" t="str">
        <f>VLOOKUP($F447,Sheet2!$C$6:$E$17,K$4,FALSE)</f>
        <v>March</v>
      </c>
      <c r="L447">
        <f t="shared" si="51"/>
        <v>1</v>
      </c>
      <c r="M447">
        <f t="shared" si="48"/>
        <v>2</v>
      </c>
      <c r="N447">
        <f t="shared" si="48"/>
        <v>1</v>
      </c>
      <c r="O447">
        <f t="shared" si="48"/>
        <v>2</v>
      </c>
    </row>
    <row r="448" spans="4:15" x14ac:dyDescent="0.25">
      <c r="D448" s="1">
        <f t="shared" si="52"/>
        <v>35142</v>
      </c>
      <c r="E448">
        <f t="shared" si="49"/>
        <v>1996</v>
      </c>
      <c r="F448">
        <f t="shared" si="53"/>
        <v>3</v>
      </c>
      <c r="G448">
        <f t="shared" si="54"/>
        <v>18</v>
      </c>
      <c r="H448">
        <f t="shared" si="55"/>
        <v>12</v>
      </c>
      <c r="I448">
        <f t="shared" si="50"/>
        <v>2</v>
      </c>
      <c r="J448" t="str">
        <f>VLOOKUP($F448,Sheet2!$C$6:$E$17,J$4,FALSE)</f>
        <v>Marzo</v>
      </c>
      <c r="K448" t="str">
        <f>VLOOKUP($F448,Sheet2!$C$6:$E$17,K$4,FALSE)</f>
        <v>March</v>
      </c>
      <c r="L448">
        <f t="shared" si="51"/>
        <v>1</v>
      </c>
      <c r="M448">
        <f t="shared" si="48"/>
        <v>2</v>
      </c>
      <c r="N448">
        <f t="shared" si="48"/>
        <v>1</v>
      </c>
      <c r="O448">
        <f t="shared" si="48"/>
        <v>2</v>
      </c>
    </row>
    <row r="449" spans="4:15" x14ac:dyDescent="0.25">
      <c r="D449" s="1">
        <f t="shared" si="52"/>
        <v>35143</v>
      </c>
      <c r="E449">
        <f t="shared" si="49"/>
        <v>1996</v>
      </c>
      <c r="F449">
        <f t="shared" si="53"/>
        <v>3</v>
      </c>
      <c r="G449">
        <f t="shared" si="54"/>
        <v>19</v>
      </c>
      <c r="H449">
        <f t="shared" si="55"/>
        <v>12</v>
      </c>
      <c r="I449">
        <f t="shared" si="50"/>
        <v>3</v>
      </c>
      <c r="J449" t="str">
        <f>VLOOKUP($F449,Sheet2!$C$6:$E$17,J$4,FALSE)</f>
        <v>Marzo</v>
      </c>
      <c r="K449" t="str">
        <f>VLOOKUP($F449,Sheet2!$C$6:$E$17,K$4,FALSE)</f>
        <v>March</v>
      </c>
      <c r="L449">
        <f t="shared" si="51"/>
        <v>1</v>
      </c>
      <c r="M449">
        <f t="shared" si="48"/>
        <v>2</v>
      </c>
      <c r="N449">
        <f t="shared" si="48"/>
        <v>1</v>
      </c>
      <c r="O449">
        <f t="shared" si="48"/>
        <v>2</v>
      </c>
    </row>
    <row r="450" spans="4:15" x14ac:dyDescent="0.25">
      <c r="D450" s="1">
        <f t="shared" si="52"/>
        <v>35144</v>
      </c>
      <c r="E450">
        <f t="shared" si="49"/>
        <v>1996</v>
      </c>
      <c r="F450">
        <f t="shared" si="53"/>
        <v>3</v>
      </c>
      <c r="G450">
        <f t="shared" si="54"/>
        <v>20</v>
      </c>
      <c r="H450">
        <f t="shared" si="55"/>
        <v>12</v>
      </c>
      <c r="I450">
        <f t="shared" si="50"/>
        <v>4</v>
      </c>
      <c r="J450" t="str">
        <f>VLOOKUP($F450,Sheet2!$C$6:$E$17,J$4,FALSE)</f>
        <v>Marzo</v>
      </c>
      <c r="K450" t="str">
        <f>VLOOKUP($F450,Sheet2!$C$6:$E$17,K$4,FALSE)</f>
        <v>March</v>
      </c>
      <c r="L450">
        <f t="shared" si="51"/>
        <v>1</v>
      </c>
      <c r="M450">
        <f t="shared" si="48"/>
        <v>2</v>
      </c>
      <c r="N450">
        <f t="shared" si="48"/>
        <v>1</v>
      </c>
      <c r="O450">
        <f t="shared" si="48"/>
        <v>2</v>
      </c>
    </row>
    <row r="451" spans="4:15" x14ac:dyDescent="0.25">
      <c r="D451" s="1">
        <f t="shared" si="52"/>
        <v>35145</v>
      </c>
      <c r="E451">
        <f t="shared" si="49"/>
        <v>1996</v>
      </c>
      <c r="F451">
        <f t="shared" si="53"/>
        <v>3</v>
      </c>
      <c r="G451">
        <f t="shared" si="54"/>
        <v>21</v>
      </c>
      <c r="H451">
        <f t="shared" si="55"/>
        <v>12</v>
      </c>
      <c r="I451">
        <f t="shared" si="50"/>
        <v>5</v>
      </c>
      <c r="J451" t="str">
        <f>VLOOKUP($F451,Sheet2!$C$6:$E$17,J$4,FALSE)</f>
        <v>Marzo</v>
      </c>
      <c r="K451" t="str">
        <f>VLOOKUP($F451,Sheet2!$C$6:$E$17,K$4,FALSE)</f>
        <v>March</v>
      </c>
      <c r="L451">
        <f t="shared" si="51"/>
        <v>1</v>
      </c>
      <c r="M451">
        <f t="shared" si="48"/>
        <v>2</v>
      </c>
      <c r="N451">
        <f t="shared" si="48"/>
        <v>1</v>
      </c>
      <c r="O451">
        <f t="shared" si="48"/>
        <v>2</v>
      </c>
    </row>
    <row r="452" spans="4:15" x14ac:dyDescent="0.25">
      <c r="D452" s="1">
        <f t="shared" si="52"/>
        <v>35146</v>
      </c>
      <c r="E452">
        <f t="shared" si="49"/>
        <v>1996</v>
      </c>
      <c r="F452">
        <f t="shared" si="53"/>
        <v>3</v>
      </c>
      <c r="G452">
        <f t="shared" si="54"/>
        <v>22</v>
      </c>
      <c r="H452">
        <f t="shared" si="55"/>
        <v>12</v>
      </c>
      <c r="I452">
        <f t="shared" si="50"/>
        <v>6</v>
      </c>
      <c r="J452" t="str">
        <f>VLOOKUP($F452,Sheet2!$C$6:$E$17,J$4,FALSE)</f>
        <v>Marzo</v>
      </c>
      <c r="K452" t="str">
        <f>VLOOKUP($F452,Sheet2!$C$6:$E$17,K$4,FALSE)</f>
        <v>March</v>
      </c>
      <c r="L452">
        <f t="shared" si="51"/>
        <v>1</v>
      </c>
      <c r="M452">
        <f t="shared" si="48"/>
        <v>2</v>
      </c>
      <c r="N452">
        <f t="shared" si="48"/>
        <v>1</v>
      </c>
      <c r="O452">
        <f t="shared" si="48"/>
        <v>2</v>
      </c>
    </row>
    <row r="453" spans="4:15" x14ac:dyDescent="0.25">
      <c r="D453" s="1">
        <f t="shared" si="52"/>
        <v>35147</v>
      </c>
      <c r="E453">
        <f t="shared" si="49"/>
        <v>1996</v>
      </c>
      <c r="F453">
        <f t="shared" si="53"/>
        <v>3</v>
      </c>
      <c r="G453">
        <f t="shared" si="54"/>
        <v>23</v>
      </c>
      <c r="H453">
        <f t="shared" si="55"/>
        <v>12</v>
      </c>
      <c r="I453">
        <f t="shared" si="50"/>
        <v>7</v>
      </c>
      <c r="J453" t="str">
        <f>VLOOKUP($F453,Sheet2!$C$6:$E$17,J$4,FALSE)</f>
        <v>Marzo</v>
      </c>
      <c r="K453" t="str">
        <f>VLOOKUP($F453,Sheet2!$C$6:$E$17,K$4,FALSE)</f>
        <v>March</v>
      </c>
      <c r="L453">
        <f t="shared" si="51"/>
        <v>1</v>
      </c>
      <c r="M453">
        <f t="shared" si="48"/>
        <v>2</v>
      </c>
      <c r="N453">
        <f t="shared" si="48"/>
        <v>1</v>
      </c>
      <c r="O453">
        <f t="shared" si="48"/>
        <v>2</v>
      </c>
    </row>
    <row r="454" spans="4:15" x14ac:dyDescent="0.25">
      <c r="D454" s="1">
        <f t="shared" si="52"/>
        <v>35148</v>
      </c>
      <c r="E454">
        <f t="shared" si="49"/>
        <v>1996</v>
      </c>
      <c r="F454">
        <f t="shared" si="53"/>
        <v>3</v>
      </c>
      <c r="G454">
        <f t="shared" si="54"/>
        <v>24</v>
      </c>
      <c r="H454">
        <f t="shared" si="55"/>
        <v>13</v>
      </c>
      <c r="I454">
        <f t="shared" si="50"/>
        <v>1</v>
      </c>
      <c r="J454" t="str">
        <f>VLOOKUP($F454,Sheet2!$C$6:$E$17,J$4,FALSE)</f>
        <v>Marzo</v>
      </c>
      <c r="K454" t="str">
        <f>VLOOKUP($F454,Sheet2!$C$6:$E$17,K$4,FALSE)</f>
        <v>March</v>
      </c>
      <c r="L454">
        <f t="shared" si="51"/>
        <v>1</v>
      </c>
      <c r="M454">
        <f t="shared" si="51"/>
        <v>2</v>
      </c>
      <c r="N454">
        <f t="shared" si="51"/>
        <v>1</v>
      </c>
      <c r="O454">
        <f t="shared" si="51"/>
        <v>2</v>
      </c>
    </row>
    <row r="455" spans="4:15" x14ac:dyDescent="0.25">
      <c r="D455" s="1">
        <f t="shared" si="52"/>
        <v>35149</v>
      </c>
      <c r="E455">
        <f t="shared" ref="E455:E518" si="56">YEAR(D455)</f>
        <v>1996</v>
      </c>
      <c r="F455">
        <f t="shared" si="53"/>
        <v>3</v>
      </c>
      <c r="G455">
        <f t="shared" si="54"/>
        <v>25</v>
      </c>
      <c r="H455">
        <f t="shared" si="55"/>
        <v>13</v>
      </c>
      <c r="I455">
        <f t="shared" ref="I455:I518" si="57">WEEKDAY(D455)</f>
        <v>2</v>
      </c>
      <c r="J455" t="str">
        <f>VLOOKUP($F455,Sheet2!$C$6:$E$17,J$4,FALSE)</f>
        <v>Marzo</v>
      </c>
      <c r="K455" t="str">
        <f>VLOOKUP($F455,Sheet2!$C$6:$E$17,K$4,FALSE)</f>
        <v>March</v>
      </c>
      <c r="L455">
        <f t="shared" ref="L455:O518" si="58">_xlfn.FLOOR.MATH($F455/L$4)+1</f>
        <v>1</v>
      </c>
      <c r="M455">
        <f t="shared" si="58"/>
        <v>2</v>
      </c>
      <c r="N455">
        <f t="shared" si="58"/>
        <v>1</v>
      </c>
      <c r="O455">
        <f t="shared" si="58"/>
        <v>2</v>
      </c>
    </row>
    <row r="456" spans="4:15" x14ac:dyDescent="0.25">
      <c r="D456" s="1">
        <f t="shared" ref="D456:D519" si="59">+D455+1</f>
        <v>35150</v>
      </c>
      <c r="E456">
        <f t="shared" si="56"/>
        <v>1996</v>
      </c>
      <c r="F456">
        <f t="shared" si="53"/>
        <v>3</v>
      </c>
      <c r="G456">
        <f t="shared" si="54"/>
        <v>26</v>
      </c>
      <c r="H456">
        <f t="shared" si="55"/>
        <v>13</v>
      </c>
      <c r="I456">
        <f t="shared" si="57"/>
        <v>3</v>
      </c>
      <c r="J456" t="str">
        <f>VLOOKUP($F456,Sheet2!$C$6:$E$17,J$4,FALSE)</f>
        <v>Marzo</v>
      </c>
      <c r="K456" t="str">
        <f>VLOOKUP($F456,Sheet2!$C$6:$E$17,K$4,FALSE)</f>
        <v>March</v>
      </c>
      <c r="L456">
        <f t="shared" si="58"/>
        <v>1</v>
      </c>
      <c r="M456">
        <f t="shared" si="58"/>
        <v>2</v>
      </c>
      <c r="N456">
        <f t="shared" si="58"/>
        <v>1</v>
      </c>
      <c r="O456">
        <f t="shared" si="58"/>
        <v>2</v>
      </c>
    </row>
    <row r="457" spans="4:15" x14ac:dyDescent="0.25">
      <c r="D457" s="1">
        <f t="shared" si="59"/>
        <v>35151</v>
      </c>
      <c r="E457">
        <f t="shared" si="56"/>
        <v>1996</v>
      </c>
      <c r="F457">
        <f t="shared" si="53"/>
        <v>3</v>
      </c>
      <c r="G457">
        <f t="shared" si="54"/>
        <v>27</v>
      </c>
      <c r="H457">
        <f t="shared" si="55"/>
        <v>13</v>
      </c>
      <c r="I457">
        <f t="shared" si="57"/>
        <v>4</v>
      </c>
      <c r="J457" t="str">
        <f>VLOOKUP($F457,Sheet2!$C$6:$E$17,J$4,FALSE)</f>
        <v>Marzo</v>
      </c>
      <c r="K457" t="str">
        <f>VLOOKUP($F457,Sheet2!$C$6:$E$17,K$4,FALSE)</f>
        <v>March</v>
      </c>
      <c r="L457">
        <f t="shared" si="58"/>
        <v>1</v>
      </c>
      <c r="M457">
        <f t="shared" si="58"/>
        <v>2</v>
      </c>
      <c r="N457">
        <f t="shared" si="58"/>
        <v>1</v>
      </c>
      <c r="O457">
        <f t="shared" si="58"/>
        <v>2</v>
      </c>
    </row>
    <row r="458" spans="4:15" x14ac:dyDescent="0.25">
      <c r="D458" s="1">
        <f t="shared" si="59"/>
        <v>35152</v>
      </c>
      <c r="E458">
        <f t="shared" si="56"/>
        <v>1996</v>
      </c>
      <c r="F458">
        <f t="shared" si="53"/>
        <v>3</v>
      </c>
      <c r="G458">
        <f t="shared" si="54"/>
        <v>28</v>
      </c>
      <c r="H458">
        <f t="shared" si="55"/>
        <v>13</v>
      </c>
      <c r="I458">
        <f t="shared" si="57"/>
        <v>5</v>
      </c>
      <c r="J458" t="str">
        <f>VLOOKUP($F458,Sheet2!$C$6:$E$17,J$4,FALSE)</f>
        <v>Marzo</v>
      </c>
      <c r="K458" t="str">
        <f>VLOOKUP($F458,Sheet2!$C$6:$E$17,K$4,FALSE)</f>
        <v>March</v>
      </c>
      <c r="L458">
        <f t="shared" si="58"/>
        <v>1</v>
      </c>
      <c r="M458">
        <f t="shared" si="58"/>
        <v>2</v>
      </c>
      <c r="N458">
        <f t="shared" si="58"/>
        <v>1</v>
      </c>
      <c r="O458">
        <f t="shared" si="58"/>
        <v>2</v>
      </c>
    </row>
    <row r="459" spans="4:15" x14ac:dyDescent="0.25">
      <c r="D459" s="1">
        <f t="shared" si="59"/>
        <v>35153</v>
      </c>
      <c r="E459">
        <f t="shared" si="56"/>
        <v>1996</v>
      </c>
      <c r="F459">
        <f t="shared" si="53"/>
        <v>3</v>
      </c>
      <c r="G459">
        <f t="shared" si="54"/>
        <v>29</v>
      </c>
      <c r="H459">
        <f t="shared" si="55"/>
        <v>13</v>
      </c>
      <c r="I459">
        <f t="shared" si="57"/>
        <v>6</v>
      </c>
      <c r="J459" t="str">
        <f>VLOOKUP($F459,Sheet2!$C$6:$E$17,J$4,FALSE)</f>
        <v>Marzo</v>
      </c>
      <c r="K459" t="str">
        <f>VLOOKUP($F459,Sheet2!$C$6:$E$17,K$4,FALSE)</f>
        <v>March</v>
      </c>
      <c r="L459">
        <f t="shared" si="58"/>
        <v>1</v>
      </c>
      <c r="M459">
        <f t="shared" si="58"/>
        <v>2</v>
      </c>
      <c r="N459">
        <f t="shared" si="58"/>
        <v>1</v>
      </c>
      <c r="O459">
        <f t="shared" si="58"/>
        <v>2</v>
      </c>
    </row>
    <row r="460" spans="4:15" x14ac:dyDescent="0.25">
      <c r="D460" s="1">
        <f t="shared" si="59"/>
        <v>35154</v>
      </c>
      <c r="E460">
        <f t="shared" si="56"/>
        <v>1996</v>
      </c>
      <c r="F460">
        <f t="shared" si="53"/>
        <v>3</v>
      </c>
      <c r="G460">
        <f t="shared" si="54"/>
        <v>30</v>
      </c>
      <c r="H460">
        <f t="shared" si="55"/>
        <v>13</v>
      </c>
      <c r="I460">
        <f t="shared" si="57"/>
        <v>7</v>
      </c>
      <c r="J460" t="str">
        <f>VLOOKUP($F460,Sheet2!$C$6:$E$17,J$4,FALSE)</f>
        <v>Marzo</v>
      </c>
      <c r="K460" t="str">
        <f>VLOOKUP($F460,Sheet2!$C$6:$E$17,K$4,FALSE)</f>
        <v>March</v>
      </c>
      <c r="L460">
        <f t="shared" si="58"/>
        <v>1</v>
      </c>
      <c r="M460">
        <f t="shared" si="58"/>
        <v>2</v>
      </c>
      <c r="N460">
        <f t="shared" si="58"/>
        <v>1</v>
      </c>
      <c r="O460">
        <f t="shared" si="58"/>
        <v>2</v>
      </c>
    </row>
    <row r="461" spans="4:15" x14ac:dyDescent="0.25">
      <c r="D461" s="1">
        <f t="shared" si="59"/>
        <v>35155</v>
      </c>
      <c r="E461">
        <f t="shared" si="56"/>
        <v>1996</v>
      </c>
      <c r="F461">
        <f t="shared" si="53"/>
        <v>3</v>
      </c>
      <c r="G461">
        <f t="shared" si="54"/>
        <v>31</v>
      </c>
      <c r="H461">
        <f t="shared" si="55"/>
        <v>14</v>
      </c>
      <c r="I461">
        <f t="shared" si="57"/>
        <v>1</v>
      </c>
      <c r="J461" t="str">
        <f>VLOOKUP($F461,Sheet2!$C$6:$E$17,J$4,FALSE)</f>
        <v>Marzo</v>
      </c>
      <c r="K461" t="str">
        <f>VLOOKUP($F461,Sheet2!$C$6:$E$17,K$4,FALSE)</f>
        <v>March</v>
      </c>
      <c r="L461">
        <f t="shared" si="58"/>
        <v>1</v>
      </c>
      <c r="M461">
        <f t="shared" si="58"/>
        <v>2</v>
      </c>
      <c r="N461">
        <f t="shared" si="58"/>
        <v>1</v>
      </c>
      <c r="O461">
        <f t="shared" si="58"/>
        <v>2</v>
      </c>
    </row>
    <row r="462" spans="4:15" x14ac:dyDescent="0.25">
      <c r="D462" s="1">
        <f t="shared" si="59"/>
        <v>35156</v>
      </c>
      <c r="E462">
        <f t="shared" si="56"/>
        <v>1996</v>
      </c>
      <c r="F462">
        <f t="shared" si="53"/>
        <v>4</v>
      </c>
      <c r="G462">
        <f t="shared" si="54"/>
        <v>1</v>
      </c>
      <c r="H462">
        <f t="shared" si="55"/>
        <v>14</v>
      </c>
      <c r="I462">
        <f t="shared" si="57"/>
        <v>2</v>
      </c>
      <c r="J462" t="str">
        <f>VLOOKUP($F462,Sheet2!$C$6:$E$17,J$4,FALSE)</f>
        <v>Abril</v>
      </c>
      <c r="K462" t="str">
        <f>VLOOKUP($F462,Sheet2!$C$6:$E$17,K$4,FALSE)</f>
        <v>April</v>
      </c>
      <c r="L462">
        <f t="shared" si="58"/>
        <v>1</v>
      </c>
      <c r="M462">
        <f t="shared" si="58"/>
        <v>2</v>
      </c>
      <c r="N462">
        <f t="shared" si="58"/>
        <v>2</v>
      </c>
      <c r="O462">
        <f t="shared" si="58"/>
        <v>3</v>
      </c>
    </row>
    <row r="463" spans="4:15" x14ac:dyDescent="0.25">
      <c r="D463" s="1">
        <f t="shared" si="59"/>
        <v>35157</v>
      </c>
      <c r="E463">
        <f t="shared" si="56"/>
        <v>1996</v>
      </c>
      <c r="F463">
        <f t="shared" si="53"/>
        <v>4</v>
      </c>
      <c r="G463">
        <f t="shared" si="54"/>
        <v>2</v>
      </c>
      <c r="H463">
        <f t="shared" si="55"/>
        <v>14</v>
      </c>
      <c r="I463">
        <f t="shared" si="57"/>
        <v>3</v>
      </c>
      <c r="J463" t="str">
        <f>VLOOKUP($F463,Sheet2!$C$6:$E$17,J$4,FALSE)</f>
        <v>Abril</v>
      </c>
      <c r="K463" t="str">
        <f>VLOOKUP($F463,Sheet2!$C$6:$E$17,K$4,FALSE)</f>
        <v>April</v>
      </c>
      <c r="L463">
        <f t="shared" si="58"/>
        <v>1</v>
      </c>
      <c r="M463">
        <f t="shared" si="58"/>
        <v>2</v>
      </c>
      <c r="N463">
        <f t="shared" si="58"/>
        <v>2</v>
      </c>
      <c r="O463">
        <f t="shared" si="58"/>
        <v>3</v>
      </c>
    </row>
    <row r="464" spans="4:15" x14ac:dyDescent="0.25">
      <c r="D464" s="1">
        <f t="shared" si="59"/>
        <v>35158</v>
      </c>
      <c r="E464">
        <f t="shared" si="56"/>
        <v>1996</v>
      </c>
      <c r="F464">
        <f t="shared" si="53"/>
        <v>4</v>
      </c>
      <c r="G464">
        <f t="shared" si="54"/>
        <v>3</v>
      </c>
      <c r="H464">
        <f t="shared" si="55"/>
        <v>14</v>
      </c>
      <c r="I464">
        <f t="shared" si="57"/>
        <v>4</v>
      </c>
      <c r="J464" t="str">
        <f>VLOOKUP($F464,Sheet2!$C$6:$E$17,J$4,FALSE)</f>
        <v>Abril</v>
      </c>
      <c r="K464" t="str">
        <f>VLOOKUP($F464,Sheet2!$C$6:$E$17,K$4,FALSE)</f>
        <v>April</v>
      </c>
      <c r="L464">
        <f t="shared" si="58"/>
        <v>1</v>
      </c>
      <c r="M464">
        <f t="shared" si="58"/>
        <v>2</v>
      </c>
      <c r="N464">
        <f t="shared" si="58"/>
        <v>2</v>
      </c>
      <c r="O464">
        <f t="shared" si="58"/>
        <v>3</v>
      </c>
    </row>
    <row r="465" spans="4:15" x14ac:dyDescent="0.25">
      <c r="D465" s="1">
        <f t="shared" si="59"/>
        <v>35159</v>
      </c>
      <c r="E465">
        <f t="shared" si="56"/>
        <v>1996</v>
      </c>
      <c r="F465">
        <f t="shared" si="53"/>
        <v>4</v>
      </c>
      <c r="G465">
        <f t="shared" si="54"/>
        <v>4</v>
      </c>
      <c r="H465">
        <f t="shared" si="55"/>
        <v>14</v>
      </c>
      <c r="I465">
        <f t="shared" si="57"/>
        <v>5</v>
      </c>
      <c r="J465" t="str">
        <f>VLOOKUP($F465,Sheet2!$C$6:$E$17,J$4,FALSE)</f>
        <v>Abril</v>
      </c>
      <c r="K465" t="str">
        <f>VLOOKUP($F465,Sheet2!$C$6:$E$17,K$4,FALSE)</f>
        <v>April</v>
      </c>
      <c r="L465">
        <f t="shared" si="58"/>
        <v>1</v>
      </c>
      <c r="M465">
        <f t="shared" si="58"/>
        <v>2</v>
      </c>
      <c r="N465">
        <f t="shared" si="58"/>
        <v>2</v>
      </c>
      <c r="O465">
        <f t="shared" si="58"/>
        <v>3</v>
      </c>
    </row>
    <row r="466" spans="4:15" x14ac:dyDescent="0.25">
      <c r="D466" s="1">
        <f t="shared" si="59"/>
        <v>35160</v>
      </c>
      <c r="E466">
        <f t="shared" si="56"/>
        <v>1996</v>
      </c>
      <c r="F466">
        <f t="shared" si="53"/>
        <v>4</v>
      </c>
      <c r="G466">
        <f t="shared" si="54"/>
        <v>5</v>
      </c>
      <c r="H466">
        <f t="shared" si="55"/>
        <v>14</v>
      </c>
      <c r="I466">
        <f t="shared" si="57"/>
        <v>6</v>
      </c>
      <c r="J466" t="str">
        <f>VLOOKUP($F466,Sheet2!$C$6:$E$17,J$4,FALSE)</f>
        <v>Abril</v>
      </c>
      <c r="K466" t="str">
        <f>VLOOKUP($F466,Sheet2!$C$6:$E$17,K$4,FALSE)</f>
        <v>April</v>
      </c>
      <c r="L466">
        <f t="shared" si="58"/>
        <v>1</v>
      </c>
      <c r="M466">
        <f t="shared" si="58"/>
        <v>2</v>
      </c>
      <c r="N466">
        <f t="shared" si="58"/>
        <v>2</v>
      </c>
      <c r="O466">
        <f t="shared" si="58"/>
        <v>3</v>
      </c>
    </row>
    <row r="467" spans="4:15" x14ac:dyDescent="0.25">
      <c r="D467" s="1">
        <f t="shared" si="59"/>
        <v>35161</v>
      </c>
      <c r="E467">
        <f t="shared" si="56"/>
        <v>1996</v>
      </c>
      <c r="F467">
        <f t="shared" si="53"/>
        <v>4</v>
      </c>
      <c r="G467">
        <f t="shared" si="54"/>
        <v>6</v>
      </c>
      <c r="H467">
        <f t="shared" si="55"/>
        <v>14</v>
      </c>
      <c r="I467">
        <f t="shared" si="57"/>
        <v>7</v>
      </c>
      <c r="J467" t="str">
        <f>VLOOKUP($F467,Sheet2!$C$6:$E$17,J$4,FALSE)</f>
        <v>Abril</v>
      </c>
      <c r="K467" t="str">
        <f>VLOOKUP($F467,Sheet2!$C$6:$E$17,K$4,FALSE)</f>
        <v>April</v>
      </c>
      <c r="L467">
        <f t="shared" si="58"/>
        <v>1</v>
      </c>
      <c r="M467">
        <f t="shared" si="58"/>
        <v>2</v>
      </c>
      <c r="N467">
        <f t="shared" si="58"/>
        <v>2</v>
      </c>
      <c r="O467">
        <f t="shared" si="58"/>
        <v>3</v>
      </c>
    </row>
    <row r="468" spans="4:15" x14ac:dyDescent="0.25">
      <c r="D468" s="1">
        <f t="shared" si="59"/>
        <v>35162</v>
      </c>
      <c r="E468">
        <f t="shared" si="56"/>
        <v>1996</v>
      </c>
      <c r="F468">
        <f t="shared" si="53"/>
        <v>4</v>
      </c>
      <c r="G468">
        <f t="shared" si="54"/>
        <v>7</v>
      </c>
      <c r="H468">
        <f t="shared" si="55"/>
        <v>15</v>
      </c>
      <c r="I468">
        <f t="shared" si="57"/>
        <v>1</v>
      </c>
      <c r="J468" t="str">
        <f>VLOOKUP($F468,Sheet2!$C$6:$E$17,J$4,FALSE)</f>
        <v>Abril</v>
      </c>
      <c r="K468" t="str">
        <f>VLOOKUP($F468,Sheet2!$C$6:$E$17,K$4,FALSE)</f>
        <v>April</v>
      </c>
      <c r="L468">
        <f t="shared" si="58"/>
        <v>1</v>
      </c>
      <c r="M468">
        <f t="shared" si="58"/>
        <v>2</v>
      </c>
      <c r="N468">
        <f t="shared" si="58"/>
        <v>2</v>
      </c>
      <c r="O468">
        <f t="shared" si="58"/>
        <v>3</v>
      </c>
    </row>
    <row r="469" spans="4:15" x14ac:dyDescent="0.25">
      <c r="D469" s="1">
        <f t="shared" si="59"/>
        <v>35163</v>
      </c>
      <c r="E469">
        <f t="shared" si="56"/>
        <v>1996</v>
      </c>
      <c r="F469">
        <f t="shared" si="53"/>
        <v>4</v>
      </c>
      <c r="G469">
        <f t="shared" si="54"/>
        <v>8</v>
      </c>
      <c r="H469">
        <f t="shared" si="55"/>
        <v>15</v>
      </c>
      <c r="I469">
        <f t="shared" si="57"/>
        <v>2</v>
      </c>
      <c r="J469" t="str">
        <f>VLOOKUP($F469,Sheet2!$C$6:$E$17,J$4,FALSE)</f>
        <v>Abril</v>
      </c>
      <c r="K469" t="str">
        <f>VLOOKUP($F469,Sheet2!$C$6:$E$17,K$4,FALSE)</f>
        <v>April</v>
      </c>
      <c r="L469">
        <f t="shared" si="58"/>
        <v>1</v>
      </c>
      <c r="M469">
        <f t="shared" si="58"/>
        <v>2</v>
      </c>
      <c r="N469">
        <f t="shared" si="58"/>
        <v>2</v>
      </c>
      <c r="O469">
        <f t="shared" si="58"/>
        <v>3</v>
      </c>
    </row>
    <row r="470" spans="4:15" x14ac:dyDescent="0.25">
      <c r="D470" s="1">
        <f t="shared" si="59"/>
        <v>35164</v>
      </c>
      <c r="E470">
        <f t="shared" si="56"/>
        <v>1996</v>
      </c>
      <c r="F470">
        <f t="shared" si="53"/>
        <v>4</v>
      </c>
      <c r="G470">
        <f t="shared" si="54"/>
        <v>9</v>
      </c>
      <c r="H470">
        <f t="shared" si="55"/>
        <v>15</v>
      </c>
      <c r="I470">
        <f t="shared" si="57"/>
        <v>3</v>
      </c>
      <c r="J470" t="str">
        <f>VLOOKUP($F470,Sheet2!$C$6:$E$17,J$4,FALSE)</f>
        <v>Abril</v>
      </c>
      <c r="K470" t="str">
        <f>VLOOKUP($F470,Sheet2!$C$6:$E$17,K$4,FALSE)</f>
        <v>April</v>
      </c>
      <c r="L470">
        <f t="shared" si="58"/>
        <v>1</v>
      </c>
      <c r="M470">
        <f t="shared" si="58"/>
        <v>2</v>
      </c>
      <c r="N470">
        <f t="shared" si="58"/>
        <v>2</v>
      </c>
      <c r="O470">
        <f t="shared" si="58"/>
        <v>3</v>
      </c>
    </row>
    <row r="471" spans="4:15" x14ac:dyDescent="0.25">
      <c r="D471" s="1">
        <f t="shared" si="59"/>
        <v>35165</v>
      </c>
      <c r="E471">
        <f t="shared" si="56"/>
        <v>1996</v>
      </c>
      <c r="F471">
        <f t="shared" si="53"/>
        <v>4</v>
      </c>
      <c r="G471">
        <f t="shared" si="54"/>
        <v>10</v>
      </c>
      <c r="H471">
        <f t="shared" si="55"/>
        <v>15</v>
      </c>
      <c r="I471">
        <f t="shared" si="57"/>
        <v>4</v>
      </c>
      <c r="J471" t="str">
        <f>VLOOKUP($F471,Sheet2!$C$6:$E$17,J$4,FALSE)</f>
        <v>Abril</v>
      </c>
      <c r="K471" t="str">
        <f>VLOOKUP($F471,Sheet2!$C$6:$E$17,K$4,FALSE)</f>
        <v>April</v>
      </c>
      <c r="L471">
        <f t="shared" si="58"/>
        <v>1</v>
      </c>
      <c r="M471">
        <f t="shared" si="58"/>
        <v>2</v>
      </c>
      <c r="N471">
        <f t="shared" si="58"/>
        <v>2</v>
      </c>
      <c r="O471">
        <f t="shared" si="58"/>
        <v>3</v>
      </c>
    </row>
    <row r="472" spans="4:15" x14ac:dyDescent="0.25">
      <c r="D472" s="1">
        <f t="shared" si="59"/>
        <v>35166</v>
      </c>
      <c r="E472">
        <f t="shared" si="56"/>
        <v>1996</v>
      </c>
      <c r="F472">
        <f t="shared" si="53"/>
        <v>4</v>
      </c>
      <c r="G472">
        <f t="shared" si="54"/>
        <v>11</v>
      </c>
      <c r="H472">
        <f t="shared" si="55"/>
        <v>15</v>
      </c>
      <c r="I472">
        <f t="shared" si="57"/>
        <v>5</v>
      </c>
      <c r="J472" t="str">
        <f>VLOOKUP($F472,Sheet2!$C$6:$E$17,J$4,FALSE)</f>
        <v>Abril</v>
      </c>
      <c r="K472" t="str">
        <f>VLOOKUP($F472,Sheet2!$C$6:$E$17,K$4,FALSE)</f>
        <v>April</v>
      </c>
      <c r="L472">
        <f t="shared" si="58"/>
        <v>1</v>
      </c>
      <c r="M472">
        <f t="shared" si="58"/>
        <v>2</v>
      </c>
      <c r="N472">
        <f t="shared" si="58"/>
        <v>2</v>
      </c>
      <c r="O472">
        <f t="shared" si="58"/>
        <v>3</v>
      </c>
    </row>
    <row r="473" spans="4:15" x14ac:dyDescent="0.25">
      <c r="D473" s="1">
        <f t="shared" si="59"/>
        <v>35167</v>
      </c>
      <c r="E473">
        <f t="shared" si="56"/>
        <v>1996</v>
      </c>
      <c r="F473">
        <f t="shared" si="53"/>
        <v>4</v>
      </c>
      <c r="G473">
        <f t="shared" si="54"/>
        <v>12</v>
      </c>
      <c r="H473">
        <f t="shared" si="55"/>
        <v>15</v>
      </c>
      <c r="I473">
        <f t="shared" si="57"/>
        <v>6</v>
      </c>
      <c r="J473" t="str">
        <f>VLOOKUP($F473,Sheet2!$C$6:$E$17,J$4,FALSE)</f>
        <v>Abril</v>
      </c>
      <c r="K473" t="str">
        <f>VLOOKUP($F473,Sheet2!$C$6:$E$17,K$4,FALSE)</f>
        <v>April</v>
      </c>
      <c r="L473">
        <f t="shared" si="58"/>
        <v>1</v>
      </c>
      <c r="M473">
        <f t="shared" si="58"/>
        <v>2</v>
      </c>
      <c r="N473">
        <f t="shared" si="58"/>
        <v>2</v>
      </c>
      <c r="O473">
        <f t="shared" si="58"/>
        <v>3</v>
      </c>
    </row>
    <row r="474" spans="4:15" x14ac:dyDescent="0.25">
      <c r="D474" s="1">
        <f t="shared" si="59"/>
        <v>35168</v>
      </c>
      <c r="E474">
        <f t="shared" si="56"/>
        <v>1996</v>
      </c>
      <c r="F474">
        <f t="shared" si="53"/>
        <v>4</v>
      </c>
      <c r="G474">
        <f t="shared" si="54"/>
        <v>13</v>
      </c>
      <c r="H474">
        <f t="shared" si="55"/>
        <v>15</v>
      </c>
      <c r="I474">
        <f t="shared" si="57"/>
        <v>7</v>
      </c>
      <c r="J474" t="str">
        <f>VLOOKUP($F474,Sheet2!$C$6:$E$17,J$4,FALSE)</f>
        <v>Abril</v>
      </c>
      <c r="K474" t="str">
        <f>VLOOKUP($F474,Sheet2!$C$6:$E$17,K$4,FALSE)</f>
        <v>April</v>
      </c>
      <c r="L474">
        <f t="shared" si="58"/>
        <v>1</v>
      </c>
      <c r="M474">
        <f t="shared" si="58"/>
        <v>2</v>
      </c>
      <c r="N474">
        <f t="shared" si="58"/>
        <v>2</v>
      </c>
      <c r="O474">
        <f t="shared" si="58"/>
        <v>3</v>
      </c>
    </row>
    <row r="475" spans="4:15" x14ac:dyDescent="0.25">
      <c r="D475" s="1">
        <f t="shared" si="59"/>
        <v>35169</v>
      </c>
      <c r="E475">
        <f t="shared" si="56"/>
        <v>1996</v>
      </c>
      <c r="F475">
        <f t="shared" si="53"/>
        <v>4</v>
      </c>
      <c r="G475">
        <f t="shared" si="54"/>
        <v>14</v>
      </c>
      <c r="H475">
        <f t="shared" si="55"/>
        <v>16</v>
      </c>
      <c r="I475">
        <f t="shared" si="57"/>
        <v>1</v>
      </c>
      <c r="J475" t="str">
        <f>VLOOKUP($F475,Sheet2!$C$6:$E$17,J$4,FALSE)</f>
        <v>Abril</v>
      </c>
      <c r="K475" t="str">
        <f>VLOOKUP($F475,Sheet2!$C$6:$E$17,K$4,FALSE)</f>
        <v>April</v>
      </c>
      <c r="L475">
        <f t="shared" si="58"/>
        <v>1</v>
      </c>
      <c r="M475">
        <f t="shared" si="58"/>
        <v>2</v>
      </c>
      <c r="N475">
        <f t="shared" si="58"/>
        <v>2</v>
      </c>
      <c r="O475">
        <f t="shared" si="58"/>
        <v>3</v>
      </c>
    </row>
    <row r="476" spans="4:15" x14ac:dyDescent="0.25">
      <c r="D476" s="1">
        <f t="shared" si="59"/>
        <v>35170</v>
      </c>
      <c r="E476">
        <f t="shared" si="56"/>
        <v>1996</v>
      </c>
      <c r="F476">
        <f t="shared" si="53"/>
        <v>4</v>
      </c>
      <c r="G476">
        <f t="shared" si="54"/>
        <v>15</v>
      </c>
      <c r="H476">
        <f t="shared" si="55"/>
        <v>16</v>
      </c>
      <c r="I476">
        <f t="shared" si="57"/>
        <v>2</v>
      </c>
      <c r="J476" t="str">
        <f>VLOOKUP($F476,Sheet2!$C$6:$E$17,J$4,FALSE)</f>
        <v>Abril</v>
      </c>
      <c r="K476" t="str">
        <f>VLOOKUP($F476,Sheet2!$C$6:$E$17,K$4,FALSE)</f>
        <v>April</v>
      </c>
      <c r="L476">
        <f t="shared" si="58"/>
        <v>1</v>
      </c>
      <c r="M476">
        <f t="shared" si="58"/>
        <v>2</v>
      </c>
      <c r="N476">
        <f t="shared" si="58"/>
        <v>2</v>
      </c>
      <c r="O476">
        <f t="shared" si="58"/>
        <v>3</v>
      </c>
    </row>
    <row r="477" spans="4:15" x14ac:dyDescent="0.25">
      <c r="D477" s="1">
        <f t="shared" si="59"/>
        <v>35171</v>
      </c>
      <c r="E477">
        <f t="shared" si="56"/>
        <v>1996</v>
      </c>
      <c r="F477">
        <f t="shared" si="53"/>
        <v>4</v>
      </c>
      <c r="G477">
        <f t="shared" si="54"/>
        <v>16</v>
      </c>
      <c r="H477">
        <f t="shared" si="55"/>
        <v>16</v>
      </c>
      <c r="I477">
        <f t="shared" si="57"/>
        <v>3</v>
      </c>
      <c r="J477" t="str">
        <f>VLOOKUP($F477,Sheet2!$C$6:$E$17,J$4,FALSE)</f>
        <v>Abril</v>
      </c>
      <c r="K477" t="str">
        <f>VLOOKUP($F477,Sheet2!$C$6:$E$17,K$4,FALSE)</f>
        <v>April</v>
      </c>
      <c r="L477">
        <f t="shared" si="58"/>
        <v>1</v>
      </c>
      <c r="M477">
        <f t="shared" si="58"/>
        <v>2</v>
      </c>
      <c r="N477">
        <f t="shared" si="58"/>
        <v>2</v>
      </c>
      <c r="O477">
        <f t="shared" si="58"/>
        <v>3</v>
      </c>
    </row>
    <row r="478" spans="4:15" x14ac:dyDescent="0.25">
      <c r="D478" s="1">
        <f t="shared" si="59"/>
        <v>35172</v>
      </c>
      <c r="E478">
        <f t="shared" si="56"/>
        <v>1996</v>
      </c>
      <c r="F478">
        <f t="shared" si="53"/>
        <v>4</v>
      </c>
      <c r="G478">
        <f t="shared" si="54"/>
        <v>17</v>
      </c>
      <c r="H478">
        <f t="shared" si="55"/>
        <v>16</v>
      </c>
      <c r="I478">
        <f t="shared" si="57"/>
        <v>4</v>
      </c>
      <c r="J478" t="str">
        <f>VLOOKUP($F478,Sheet2!$C$6:$E$17,J$4,FALSE)</f>
        <v>Abril</v>
      </c>
      <c r="K478" t="str">
        <f>VLOOKUP($F478,Sheet2!$C$6:$E$17,K$4,FALSE)</f>
        <v>April</v>
      </c>
      <c r="L478">
        <f t="shared" si="58"/>
        <v>1</v>
      </c>
      <c r="M478">
        <f t="shared" si="58"/>
        <v>2</v>
      </c>
      <c r="N478">
        <f t="shared" si="58"/>
        <v>2</v>
      </c>
      <c r="O478">
        <f t="shared" si="58"/>
        <v>3</v>
      </c>
    </row>
    <row r="479" spans="4:15" x14ac:dyDescent="0.25">
      <c r="D479" s="1">
        <f t="shared" si="59"/>
        <v>35173</v>
      </c>
      <c r="E479">
        <f t="shared" si="56"/>
        <v>1996</v>
      </c>
      <c r="F479">
        <f t="shared" si="53"/>
        <v>4</v>
      </c>
      <c r="G479">
        <f t="shared" si="54"/>
        <v>18</v>
      </c>
      <c r="H479">
        <f t="shared" si="55"/>
        <v>16</v>
      </c>
      <c r="I479">
        <f t="shared" si="57"/>
        <v>5</v>
      </c>
      <c r="J479" t="str">
        <f>VLOOKUP($F479,Sheet2!$C$6:$E$17,J$4,FALSE)</f>
        <v>Abril</v>
      </c>
      <c r="K479" t="str">
        <f>VLOOKUP($F479,Sheet2!$C$6:$E$17,K$4,FALSE)</f>
        <v>April</v>
      </c>
      <c r="L479">
        <f t="shared" si="58"/>
        <v>1</v>
      </c>
      <c r="M479">
        <f t="shared" si="58"/>
        <v>2</v>
      </c>
      <c r="N479">
        <f t="shared" si="58"/>
        <v>2</v>
      </c>
      <c r="O479">
        <f t="shared" si="58"/>
        <v>3</v>
      </c>
    </row>
    <row r="480" spans="4:15" x14ac:dyDescent="0.25">
      <c r="D480" s="1">
        <f t="shared" si="59"/>
        <v>35174</v>
      </c>
      <c r="E480">
        <f t="shared" si="56"/>
        <v>1996</v>
      </c>
      <c r="F480">
        <f t="shared" si="53"/>
        <v>4</v>
      </c>
      <c r="G480">
        <f t="shared" si="54"/>
        <v>19</v>
      </c>
      <c r="H480">
        <f t="shared" si="55"/>
        <v>16</v>
      </c>
      <c r="I480">
        <f t="shared" si="57"/>
        <v>6</v>
      </c>
      <c r="J480" t="str">
        <f>VLOOKUP($F480,Sheet2!$C$6:$E$17,J$4,FALSE)</f>
        <v>Abril</v>
      </c>
      <c r="K480" t="str">
        <f>VLOOKUP($F480,Sheet2!$C$6:$E$17,K$4,FALSE)</f>
        <v>April</v>
      </c>
      <c r="L480">
        <f t="shared" si="58"/>
        <v>1</v>
      </c>
      <c r="M480">
        <f t="shared" si="58"/>
        <v>2</v>
      </c>
      <c r="N480">
        <f t="shared" si="58"/>
        <v>2</v>
      </c>
      <c r="O480">
        <f t="shared" si="58"/>
        <v>3</v>
      </c>
    </row>
    <row r="481" spans="4:15" x14ac:dyDescent="0.25">
      <c r="D481" s="1">
        <f t="shared" si="59"/>
        <v>35175</v>
      </c>
      <c r="E481">
        <f t="shared" si="56"/>
        <v>1996</v>
      </c>
      <c r="F481">
        <f t="shared" si="53"/>
        <v>4</v>
      </c>
      <c r="G481">
        <f t="shared" si="54"/>
        <v>20</v>
      </c>
      <c r="H481">
        <f t="shared" si="55"/>
        <v>16</v>
      </c>
      <c r="I481">
        <f t="shared" si="57"/>
        <v>7</v>
      </c>
      <c r="J481" t="str">
        <f>VLOOKUP($F481,Sheet2!$C$6:$E$17,J$4,FALSE)</f>
        <v>Abril</v>
      </c>
      <c r="K481" t="str">
        <f>VLOOKUP($F481,Sheet2!$C$6:$E$17,K$4,FALSE)</f>
        <v>April</v>
      </c>
      <c r="L481">
        <f t="shared" si="58"/>
        <v>1</v>
      </c>
      <c r="M481">
        <f t="shared" si="58"/>
        <v>2</v>
      </c>
      <c r="N481">
        <f t="shared" si="58"/>
        <v>2</v>
      </c>
      <c r="O481">
        <f t="shared" si="58"/>
        <v>3</v>
      </c>
    </row>
    <row r="482" spans="4:15" x14ac:dyDescent="0.25">
      <c r="D482" s="1">
        <f t="shared" si="59"/>
        <v>35176</v>
      </c>
      <c r="E482">
        <f t="shared" si="56"/>
        <v>1996</v>
      </c>
      <c r="F482">
        <f t="shared" si="53"/>
        <v>4</v>
      </c>
      <c r="G482">
        <f t="shared" si="54"/>
        <v>21</v>
      </c>
      <c r="H482">
        <f t="shared" si="55"/>
        <v>17</v>
      </c>
      <c r="I482">
        <f t="shared" si="57"/>
        <v>1</v>
      </c>
      <c r="J482" t="str">
        <f>VLOOKUP($F482,Sheet2!$C$6:$E$17,J$4,FALSE)</f>
        <v>Abril</v>
      </c>
      <c r="K482" t="str">
        <f>VLOOKUP($F482,Sheet2!$C$6:$E$17,K$4,FALSE)</f>
        <v>April</v>
      </c>
      <c r="L482">
        <f t="shared" si="58"/>
        <v>1</v>
      </c>
      <c r="M482">
        <f t="shared" si="58"/>
        <v>2</v>
      </c>
      <c r="N482">
        <f t="shared" si="58"/>
        <v>2</v>
      </c>
      <c r="O482">
        <f t="shared" si="58"/>
        <v>3</v>
      </c>
    </row>
    <row r="483" spans="4:15" x14ac:dyDescent="0.25">
      <c r="D483" s="1">
        <f t="shared" si="59"/>
        <v>35177</v>
      </c>
      <c r="E483">
        <f t="shared" si="56"/>
        <v>1996</v>
      </c>
      <c r="F483">
        <f t="shared" si="53"/>
        <v>4</v>
      </c>
      <c r="G483">
        <f t="shared" si="54"/>
        <v>22</v>
      </c>
      <c r="H483">
        <f t="shared" si="55"/>
        <v>17</v>
      </c>
      <c r="I483">
        <f t="shared" si="57"/>
        <v>2</v>
      </c>
      <c r="J483" t="str">
        <f>VLOOKUP($F483,Sheet2!$C$6:$E$17,J$4,FALSE)</f>
        <v>Abril</v>
      </c>
      <c r="K483" t="str">
        <f>VLOOKUP($F483,Sheet2!$C$6:$E$17,K$4,FALSE)</f>
        <v>April</v>
      </c>
      <c r="L483">
        <f t="shared" si="58"/>
        <v>1</v>
      </c>
      <c r="M483">
        <f t="shared" si="58"/>
        <v>2</v>
      </c>
      <c r="N483">
        <f t="shared" si="58"/>
        <v>2</v>
      </c>
      <c r="O483">
        <f t="shared" si="58"/>
        <v>3</v>
      </c>
    </row>
    <row r="484" spans="4:15" x14ac:dyDescent="0.25">
      <c r="D484" s="1">
        <f t="shared" si="59"/>
        <v>35178</v>
      </c>
      <c r="E484">
        <f t="shared" si="56"/>
        <v>1996</v>
      </c>
      <c r="F484">
        <f t="shared" si="53"/>
        <v>4</v>
      </c>
      <c r="G484">
        <f t="shared" si="54"/>
        <v>23</v>
      </c>
      <c r="H484">
        <f t="shared" si="55"/>
        <v>17</v>
      </c>
      <c r="I484">
        <f t="shared" si="57"/>
        <v>3</v>
      </c>
      <c r="J484" t="str">
        <f>VLOOKUP($F484,Sheet2!$C$6:$E$17,J$4,FALSE)</f>
        <v>Abril</v>
      </c>
      <c r="K484" t="str">
        <f>VLOOKUP($F484,Sheet2!$C$6:$E$17,K$4,FALSE)</f>
        <v>April</v>
      </c>
      <c r="L484">
        <f t="shared" si="58"/>
        <v>1</v>
      </c>
      <c r="M484">
        <f t="shared" si="58"/>
        <v>2</v>
      </c>
      <c r="N484">
        <f t="shared" si="58"/>
        <v>2</v>
      </c>
      <c r="O484">
        <f t="shared" si="58"/>
        <v>3</v>
      </c>
    </row>
    <row r="485" spans="4:15" x14ac:dyDescent="0.25">
      <c r="D485" s="1">
        <f t="shared" si="59"/>
        <v>35179</v>
      </c>
      <c r="E485">
        <f t="shared" si="56"/>
        <v>1996</v>
      </c>
      <c r="F485">
        <f t="shared" ref="F485:F548" si="60">MONTH(D485)</f>
        <v>4</v>
      </c>
      <c r="G485">
        <f t="shared" ref="G485:G548" si="61">DAY(D485)</f>
        <v>24</v>
      </c>
      <c r="H485">
        <f t="shared" ref="H485:H548" si="62">WEEKNUM(D485)</f>
        <v>17</v>
      </c>
      <c r="I485">
        <f t="shared" si="57"/>
        <v>4</v>
      </c>
      <c r="J485" t="str">
        <f>VLOOKUP($F485,Sheet2!$C$6:$E$17,J$4,FALSE)</f>
        <v>Abril</v>
      </c>
      <c r="K485" t="str">
        <f>VLOOKUP($F485,Sheet2!$C$6:$E$17,K$4,FALSE)</f>
        <v>April</v>
      </c>
      <c r="L485">
        <f t="shared" si="58"/>
        <v>1</v>
      </c>
      <c r="M485">
        <f t="shared" si="58"/>
        <v>2</v>
      </c>
      <c r="N485">
        <f t="shared" si="58"/>
        <v>2</v>
      </c>
      <c r="O485">
        <f t="shared" si="58"/>
        <v>3</v>
      </c>
    </row>
    <row r="486" spans="4:15" x14ac:dyDescent="0.25">
      <c r="D486" s="1">
        <f t="shared" si="59"/>
        <v>35180</v>
      </c>
      <c r="E486">
        <f t="shared" si="56"/>
        <v>1996</v>
      </c>
      <c r="F486">
        <f t="shared" si="60"/>
        <v>4</v>
      </c>
      <c r="G486">
        <f t="shared" si="61"/>
        <v>25</v>
      </c>
      <c r="H486">
        <f t="shared" si="62"/>
        <v>17</v>
      </c>
      <c r="I486">
        <f t="shared" si="57"/>
        <v>5</v>
      </c>
      <c r="J486" t="str">
        <f>VLOOKUP($F486,Sheet2!$C$6:$E$17,J$4,FALSE)</f>
        <v>Abril</v>
      </c>
      <c r="K486" t="str">
        <f>VLOOKUP($F486,Sheet2!$C$6:$E$17,K$4,FALSE)</f>
        <v>April</v>
      </c>
      <c r="L486">
        <f t="shared" si="58"/>
        <v>1</v>
      </c>
      <c r="M486">
        <f t="shared" si="58"/>
        <v>2</v>
      </c>
      <c r="N486">
        <f t="shared" si="58"/>
        <v>2</v>
      </c>
      <c r="O486">
        <f t="shared" si="58"/>
        <v>3</v>
      </c>
    </row>
    <row r="487" spans="4:15" x14ac:dyDescent="0.25">
      <c r="D487" s="1">
        <f t="shared" si="59"/>
        <v>35181</v>
      </c>
      <c r="E487">
        <f t="shared" si="56"/>
        <v>1996</v>
      </c>
      <c r="F487">
        <f t="shared" si="60"/>
        <v>4</v>
      </c>
      <c r="G487">
        <f t="shared" si="61"/>
        <v>26</v>
      </c>
      <c r="H487">
        <f t="shared" si="62"/>
        <v>17</v>
      </c>
      <c r="I487">
        <f t="shared" si="57"/>
        <v>6</v>
      </c>
      <c r="J487" t="str">
        <f>VLOOKUP($F487,Sheet2!$C$6:$E$17,J$4,FALSE)</f>
        <v>Abril</v>
      </c>
      <c r="K487" t="str">
        <f>VLOOKUP($F487,Sheet2!$C$6:$E$17,K$4,FALSE)</f>
        <v>April</v>
      </c>
      <c r="L487">
        <f t="shared" si="58"/>
        <v>1</v>
      </c>
      <c r="M487">
        <f t="shared" si="58"/>
        <v>2</v>
      </c>
      <c r="N487">
        <f t="shared" si="58"/>
        <v>2</v>
      </c>
      <c r="O487">
        <f t="shared" si="58"/>
        <v>3</v>
      </c>
    </row>
    <row r="488" spans="4:15" x14ac:dyDescent="0.25">
      <c r="D488" s="1">
        <f t="shared" si="59"/>
        <v>35182</v>
      </c>
      <c r="E488">
        <f t="shared" si="56"/>
        <v>1996</v>
      </c>
      <c r="F488">
        <f t="shared" si="60"/>
        <v>4</v>
      </c>
      <c r="G488">
        <f t="shared" si="61"/>
        <v>27</v>
      </c>
      <c r="H488">
        <f t="shared" si="62"/>
        <v>17</v>
      </c>
      <c r="I488">
        <f t="shared" si="57"/>
        <v>7</v>
      </c>
      <c r="J488" t="str">
        <f>VLOOKUP($F488,Sheet2!$C$6:$E$17,J$4,FALSE)</f>
        <v>Abril</v>
      </c>
      <c r="K488" t="str">
        <f>VLOOKUP($F488,Sheet2!$C$6:$E$17,K$4,FALSE)</f>
        <v>April</v>
      </c>
      <c r="L488">
        <f t="shared" si="58"/>
        <v>1</v>
      </c>
      <c r="M488">
        <f t="shared" si="58"/>
        <v>2</v>
      </c>
      <c r="N488">
        <f t="shared" si="58"/>
        <v>2</v>
      </c>
      <c r="O488">
        <f t="shared" si="58"/>
        <v>3</v>
      </c>
    </row>
    <row r="489" spans="4:15" x14ac:dyDescent="0.25">
      <c r="D489" s="1">
        <f t="shared" si="59"/>
        <v>35183</v>
      </c>
      <c r="E489">
        <f t="shared" si="56"/>
        <v>1996</v>
      </c>
      <c r="F489">
        <f t="shared" si="60"/>
        <v>4</v>
      </c>
      <c r="G489">
        <f t="shared" si="61"/>
        <v>28</v>
      </c>
      <c r="H489">
        <f t="shared" si="62"/>
        <v>18</v>
      </c>
      <c r="I489">
        <f t="shared" si="57"/>
        <v>1</v>
      </c>
      <c r="J489" t="str">
        <f>VLOOKUP($F489,Sheet2!$C$6:$E$17,J$4,FALSE)</f>
        <v>Abril</v>
      </c>
      <c r="K489" t="str">
        <f>VLOOKUP($F489,Sheet2!$C$6:$E$17,K$4,FALSE)</f>
        <v>April</v>
      </c>
      <c r="L489">
        <f t="shared" si="58"/>
        <v>1</v>
      </c>
      <c r="M489">
        <f t="shared" si="58"/>
        <v>2</v>
      </c>
      <c r="N489">
        <f t="shared" si="58"/>
        <v>2</v>
      </c>
      <c r="O489">
        <f t="shared" si="58"/>
        <v>3</v>
      </c>
    </row>
    <row r="490" spans="4:15" x14ac:dyDescent="0.25">
      <c r="D490" s="1">
        <f t="shared" si="59"/>
        <v>35184</v>
      </c>
      <c r="E490">
        <f t="shared" si="56"/>
        <v>1996</v>
      </c>
      <c r="F490">
        <f t="shared" si="60"/>
        <v>4</v>
      </c>
      <c r="G490">
        <f t="shared" si="61"/>
        <v>29</v>
      </c>
      <c r="H490">
        <f t="shared" si="62"/>
        <v>18</v>
      </c>
      <c r="I490">
        <f t="shared" si="57"/>
        <v>2</v>
      </c>
      <c r="J490" t="str">
        <f>VLOOKUP($F490,Sheet2!$C$6:$E$17,J$4,FALSE)</f>
        <v>Abril</v>
      </c>
      <c r="K490" t="str">
        <f>VLOOKUP($F490,Sheet2!$C$6:$E$17,K$4,FALSE)</f>
        <v>April</v>
      </c>
      <c r="L490">
        <f t="shared" si="58"/>
        <v>1</v>
      </c>
      <c r="M490">
        <f t="shared" si="58"/>
        <v>2</v>
      </c>
      <c r="N490">
        <f t="shared" si="58"/>
        <v>2</v>
      </c>
      <c r="O490">
        <f t="shared" si="58"/>
        <v>3</v>
      </c>
    </row>
    <row r="491" spans="4:15" x14ac:dyDescent="0.25">
      <c r="D491" s="1">
        <f t="shared" si="59"/>
        <v>35185</v>
      </c>
      <c r="E491">
        <f t="shared" si="56"/>
        <v>1996</v>
      </c>
      <c r="F491">
        <f t="shared" si="60"/>
        <v>4</v>
      </c>
      <c r="G491">
        <f t="shared" si="61"/>
        <v>30</v>
      </c>
      <c r="H491">
        <f t="shared" si="62"/>
        <v>18</v>
      </c>
      <c r="I491">
        <f t="shared" si="57"/>
        <v>3</v>
      </c>
      <c r="J491" t="str">
        <f>VLOOKUP($F491,Sheet2!$C$6:$E$17,J$4,FALSE)</f>
        <v>Abril</v>
      </c>
      <c r="K491" t="str">
        <f>VLOOKUP($F491,Sheet2!$C$6:$E$17,K$4,FALSE)</f>
        <v>April</v>
      </c>
      <c r="L491">
        <f t="shared" si="58"/>
        <v>1</v>
      </c>
      <c r="M491">
        <f t="shared" si="58"/>
        <v>2</v>
      </c>
      <c r="N491">
        <f t="shared" si="58"/>
        <v>2</v>
      </c>
      <c r="O491">
        <f t="shared" si="58"/>
        <v>3</v>
      </c>
    </row>
    <row r="492" spans="4:15" x14ac:dyDescent="0.25">
      <c r="D492" s="1">
        <f t="shared" si="59"/>
        <v>35186</v>
      </c>
      <c r="E492">
        <f t="shared" si="56"/>
        <v>1996</v>
      </c>
      <c r="F492">
        <f t="shared" si="60"/>
        <v>5</v>
      </c>
      <c r="G492">
        <f t="shared" si="61"/>
        <v>1</v>
      </c>
      <c r="H492">
        <f t="shared" si="62"/>
        <v>18</v>
      </c>
      <c r="I492">
        <f t="shared" si="57"/>
        <v>4</v>
      </c>
      <c r="J492" t="str">
        <f>VLOOKUP($F492,Sheet2!$C$6:$E$17,J$4,FALSE)</f>
        <v>Mayo</v>
      </c>
      <c r="K492" t="str">
        <f>VLOOKUP($F492,Sheet2!$C$6:$E$17,K$4,FALSE)</f>
        <v>May</v>
      </c>
      <c r="L492">
        <f t="shared" si="58"/>
        <v>1</v>
      </c>
      <c r="M492">
        <f t="shared" si="58"/>
        <v>2</v>
      </c>
      <c r="N492">
        <f t="shared" si="58"/>
        <v>2</v>
      </c>
      <c r="O492">
        <f t="shared" si="58"/>
        <v>3</v>
      </c>
    </row>
    <row r="493" spans="4:15" x14ac:dyDescent="0.25">
      <c r="D493" s="1">
        <f t="shared" si="59"/>
        <v>35187</v>
      </c>
      <c r="E493">
        <f t="shared" si="56"/>
        <v>1996</v>
      </c>
      <c r="F493">
        <f t="shared" si="60"/>
        <v>5</v>
      </c>
      <c r="G493">
        <f t="shared" si="61"/>
        <v>2</v>
      </c>
      <c r="H493">
        <f t="shared" si="62"/>
        <v>18</v>
      </c>
      <c r="I493">
        <f t="shared" si="57"/>
        <v>5</v>
      </c>
      <c r="J493" t="str">
        <f>VLOOKUP($F493,Sheet2!$C$6:$E$17,J$4,FALSE)</f>
        <v>Mayo</v>
      </c>
      <c r="K493" t="str">
        <f>VLOOKUP($F493,Sheet2!$C$6:$E$17,K$4,FALSE)</f>
        <v>May</v>
      </c>
      <c r="L493">
        <f t="shared" si="58"/>
        <v>1</v>
      </c>
      <c r="M493">
        <f t="shared" si="58"/>
        <v>2</v>
      </c>
      <c r="N493">
        <f t="shared" si="58"/>
        <v>2</v>
      </c>
      <c r="O493">
        <f t="shared" si="58"/>
        <v>3</v>
      </c>
    </row>
    <row r="494" spans="4:15" x14ac:dyDescent="0.25">
      <c r="D494" s="1">
        <f t="shared" si="59"/>
        <v>35188</v>
      </c>
      <c r="E494">
        <f t="shared" si="56"/>
        <v>1996</v>
      </c>
      <c r="F494">
        <f t="shared" si="60"/>
        <v>5</v>
      </c>
      <c r="G494">
        <f t="shared" si="61"/>
        <v>3</v>
      </c>
      <c r="H494">
        <f t="shared" si="62"/>
        <v>18</v>
      </c>
      <c r="I494">
        <f t="shared" si="57"/>
        <v>6</v>
      </c>
      <c r="J494" t="str">
        <f>VLOOKUP($F494,Sheet2!$C$6:$E$17,J$4,FALSE)</f>
        <v>Mayo</v>
      </c>
      <c r="K494" t="str">
        <f>VLOOKUP($F494,Sheet2!$C$6:$E$17,K$4,FALSE)</f>
        <v>May</v>
      </c>
      <c r="L494">
        <f t="shared" si="58"/>
        <v>1</v>
      </c>
      <c r="M494">
        <f t="shared" si="58"/>
        <v>2</v>
      </c>
      <c r="N494">
        <f t="shared" si="58"/>
        <v>2</v>
      </c>
      <c r="O494">
        <f t="shared" si="58"/>
        <v>3</v>
      </c>
    </row>
    <row r="495" spans="4:15" x14ac:dyDescent="0.25">
      <c r="D495" s="1">
        <f t="shared" si="59"/>
        <v>35189</v>
      </c>
      <c r="E495">
        <f t="shared" si="56"/>
        <v>1996</v>
      </c>
      <c r="F495">
        <f t="shared" si="60"/>
        <v>5</v>
      </c>
      <c r="G495">
        <f t="shared" si="61"/>
        <v>4</v>
      </c>
      <c r="H495">
        <f t="shared" si="62"/>
        <v>18</v>
      </c>
      <c r="I495">
        <f t="shared" si="57"/>
        <v>7</v>
      </c>
      <c r="J495" t="str">
        <f>VLOOKUP($F495,Sheet2!$C$6:$E$17,J$4,FALSE)</f>
        <v>Mayo</v>
      </c>
      <c r="K495" t="str">
        <f>VLOOKUP($F495,Sheet2!$C$6:$E$17,K$4,FALSE)</f>
        <v>May</v>
      </c>
      <c r="L495">
        <f t="shared" si="58"/>
        <v>1</v>
      </c>
      <c r="M495">
        <f t="shared" si="58"/>
        <v>2</v>
      </c>
      <c r="N495">
        <f t="shared" si="58"/>
        <v>2</v>
      </c>
      <c r="O495">
        <f t="shared" si="58"/>
        <v>3</v>
      </c>
    </row>
    <row r="496" spans="4:15" x14ac:dyDescent="0.25">
      <c r="D496" s="1">
        <f t="shared" si="59"/>
        <v>35190</v>
      </c>
      <c r="E496">
        <f t="shared" si="56"/>
        <v>1996</v>
      </c>
      <c r="F496">
        <f t="shared" si="60"/>
        <v>5</v>
      </c>
      <c r="G496">
        <f t="shared" si="61"/>
        <v>5</v>
      </c>
      <c r="H496">
        <f t="shared" si="62"/>
        <v>19</v>
      </c>
      <c r="I496">
        <f t="shared" si="57"/>
        <v>1</v>
      </c>
      <c r="J496" t="str">
        <f>VLOOKUP($F496,Sheet2!$C$6:$E$17,J$4,FALSE)</f>
        <v>Mayo</v>
      </c>
      <c r="K496" t="str">
        <f>VLOOKUP($F496,Sheet2!$C$6:$E$17,K$4,FALSE)</f>
        <v>May</v>
      </c>
      <c r="L496">
        <f t="shared" si="58"/>
        <v>1</v>
      </c>
      <c r="M496">
        <f t="shared" si="58"/>
        <v>2</v>
      </c>
      <c r="N496">
        <f t="shared" si="58"/>
        <v>2</v>
      </c>
      <c r="O496">
        <f t="shared" si="58"/>
        <v>3</v>
      </c>
    </row>
    <row r="497" spans="4:15" x14ac:dyDescent="0.25">
      <c r="D497" s="1">
        <f t="shared" si="59"/>
        <v>35191</v>
      </c>
      <c r="E497">
        <f t="shared" si="56"/>
        <v>1996</v>
      </c>
      <c r="F497">
        <f t="shared" si="60"/>
        <v>5</v>
      </c>
      <c r="G497">
        <f t="shared" si="61"/>
        <v>6</v>
      </c>
      <c r="H497">
        <f t="shared" si="62"/>
        <v>19</v>
      </c>
      <c r="I497">
        <f t="shared" si="57"/>
        <v>2</v>
      </c>
      <c r="J497" t="str">
        <f>VLOOKUP($F497,Sheet2!$C$6:$E$17,J$4,FALSE)</f>
        <v>Mayo</v>
      </c>
      <c r="K497" t="str">
        <f>VLOOKUP($F497,Sheet2!$C$6:$E$17,K$4,FALSE)</f>
        <v>May</v>
      </c>
      <c r="L497">
        <f t="shared" si="58"/>
        <v>1</v>
      </c>
      <c r="M497">
        <f t="shared" si="58"/>
        <v>2</v>
      </c>
      <c r="N497">
        <f t="shared" si="58"/>
        <v>2</v>
      </c>
      <c r="O497">
        <f t="shared" si="58"/>
        <v>3</v>
      </c>
    </row>
    <row r="498" spans="4:15" x14ac:dyDescent="0.25">
      <c r="D498" s="1">
        <f t="shared" si="59"/>
        <v>35192</v>
      </c>
      <c r="E498">
        <f t="shared" si="56"/>
        <v>1996</v>
      </c>
      <c r="F498">
        <f t="shared" si="60"/>
        <v>5</v>
      </c>
      <c r="G498">
        <f t="shared" si="61"/>
        <v>7</v>
      </c>
      <c r="H498">
        <f t="shared" si="62"/>
        <v>19</v>
      </c>
      <c r="I498">
        <f t="shared" si="57"/>
        <v>3</v>
      </c>
      <c r="J498" t="str">
        <f>VLOOKUP($F498,Sheet2!$C$6:$E$17,J$4,FALSE)</f>
        <v>Mayo</v>
      </c>
      <c r="K498" t="str">
        <f>VLOOKUP($F498,Sheet2!$C$6:$E$17,K$4,FALSE)</f>
        <v>May</v>
      </c>
      <c r="L498">
        <f t="shared" si="58"/>
        <v>1</v>
      </c>
      <c r="M498">
        <f t="shared" si="58"/>
        <v>2</v>
      </c>
      <c r="N498">
        <f t="shared" si="58"/>
        <v>2</v>
      </c>
      <c r="O498">
        <f t="shared" si="58"/>
        <v>3</v>
      </c>
    </row>
    <row r="499" spans="4:15" x14ac:dyDescent="0.25">
      <c r="D499" s="1">
        <f t="shared" si="59"/>
        <v>35193</v>
      </c>
      <c r="E499">
        <f t="shared" si="56"/>
        <v>1996</v>
      </c>
      <c r="F499">
        <f t="shared" si="60"/>
        <v>5</v>
      </c>
      <c r="G499">
        <f t="shared" si="61"/>
        <v>8</v>
      </c>
      <c r="H499">
        <f t="shared" si="62"/>
        <v>19</v>
      </c>
      <c r="I499">
        <f t="shared" si="57"/>
        <v>4</v>
      </c>
      <c r="J499" t="str">
        <f>VLOOKUP($F499,Sheet2!$C$6:$E$17,J$4,FALSE)</f>
        <v>Mayo</v>
      </c>
      <c r="K499" t="str">
        <f>VLOOKUP($F499,Sheet2!$C$6:$E$17,K$4,FALSE)</f>
        <v>May</v>
      </c>
      <c r="L499">
        <f t="shared" si="58"/>
        <v>1</v>
      </c>
      <c r="M499">
        <f t="shared" si="58"/>
        <v>2</v>
      </c>
      <c r="N499">
        <f t="shared" si="58"/>
        <v>2</v>
      </c>
      <c r="O499">
        <f t="shared" si="58"/>
        <v>3</v>
      </c>
    </row>
    <row r="500" spans="4:15" x14ac:dyDescent="0.25">
      <c r="D500" s="1">
        <f t="shared" si="59"/>
        <v>35194</v>
      </c>
      <c r="E500">
        <f t="shared" si="56"/>
        <v>1996</v>
      </c>
      <c r="F500">
        <f t="shared" si="60"/>
        <v>5</v>
      </c>
      <c r="G500">
        <f t="shared" si="61"/>
        <v>9</v>
      </c>
      <c r="H500">
        <f t="shared" si="62"/>
        <v>19</v>
      </c>
      <c r="I500">
        <f t="shared" si="57"/>
        <v>5</v>
      </c>
      <c r="J500" t="str">
        <f>VLOOKUP($F500,Sheet2!$C$6:$E$17,J$4,FALSE)</f>
        <v>Mayo</v>
      </c>
      <c r="K500" t="str">
        <f>VLOOKUP($F500,Sheet2!$C$6:$E$17,K$4,FALSE)</f>
        <v>May</v>
      </c>
      <c r="L500">
        <f t="shared" si="58"/>
        <v>1</v>
      </c>
      <c r="M500">
        <f t="shared" si="58"/>
        <v>2</v>
      </c>
      <c r="N500">
        <f t="shared" si="58"/>
        <v>2</v>
      </c>
      <c r="O500">
        <f t="shared" si="58"/>
        <v>3</v>
      </c>
    </row>
    <row r="501" spans="4:15" x14ac:dyDescent="0.25">
      <c r="D501" s="1">
        <f t="shared" si="59"/>
        <v>35195</v>
      </c>
      <c r="E501">
        <f t="shared" si="56"/>
        <v>1996</v>
      </c>
      <c r="F501">
        <f t="shared" si="60"/>
        <v>5</v>
      </c>
      <c r="G501">
        <f t="shared" si="61"/>
        <v>10</v>
      </c>
      <c r="H501">
        <f t="shared" si="62"/>
        <v>19</v>
      </c>
      <c r="I501">
        <f t="shared" si="57"/>
        <v>6</v>
      </c>
      <c r="J501" t="str">
        <f>VLOOKUP($F501,Sheet2!$C$6:$E$17,J$4,FALSE)</f>
        <v>Mayo</v>
      </c>
      <c r="K501" t="str">
        <f>VLOOKUP($F501,Sheet2!$C$6:$E$17,K$4,FALSE)</f>
        <v>May</v>
      </c>
      <c r="L501">
        <f t="shared" si="58"/>
        <v>1</v>
      </c>
      <c r="M501">
        <f t="shared" si="58"/>
        <v>2</v>
      </c>
      <c r="N501">
        <f t="shared" si="58"/>
        <v>2</v>
      </c>
      <c r="O501">
        <f t="shared" si="58"/>
        <v>3</v>
      </c>
    </row>
    <row r="502" spans="4:15" x14ac:dyDescent="0.25">
      <c r="D502" s="1">
        <f t="shared" si="59"/>
        <v>35196</v>
      </c>
      <c r="E502">
        <f t="shared" si="56"/>
        <v>1996</v>
      </c>
      <c r="F502">
        <f t="shared" si="60"/>
        <v>5</v>
      </c>
      <c r="G502">
        <f t="shared" si="61"/>
        <v>11</v>
      </c>
      <c r="H502">
        <f t="shared" si="62"/>
        <v>19</v>
      </c>
      <c r="I502">
        <f t="shared" si="57"/>
        <v>7</v>
      </c>
      <c r="J502" t="str">
        <f>VLOOKUP($F502,Sheet2!$C$6:$E$17,J$4,FALSE)</f>
        <v>Mayo</v>
      </c>
      <c r="K502" t="str">
        <f>VLOOKUP($F502,Sheet2!$C$6:$E$17,K$4,FALSE)</f>
        <v>May</v>
      </c>
      <c r="L502">
        <f t="shared" si="58"/>
        <v>1</v>
      </c>
      <c r="M502">
        <f t="shared" si="58"/>
        <v>2</v>
      </c>
      <c r="N502">
        <f t="shared" si="58"/>
        <v>2</v>
      </c>
      <c r="O502">
        <f t="shared" si="58"/>
        <v>3</v>
      </c>
    </row>
    <row r="503" spans="4:15" x14ac:dyDescent="0.25">
      <c r="D503" s="1">
        <f t="shared" si="59"/>
        <v>35197</v>
      </c>
      <c r="E503">
        <f t="shared" si="56"/>
        <v>1996</v>
      </c>
      <c r="F503">
        <f t="shared" si="60"/>
        <v>5</v>
      </c>
      <c r="G503">
        <f t="shared" si="61"/>
        <v>12</v>
      </c>
      <c r="H503">
        <f t="shared" si="62"/>
        <v>20</v>
      </c>
      <c r="I503">
        <f t="shared" si="57"/>
        <v>1</v>
      </c>
      <c r="J503" t="str">
        <f>VLOOKUP($F503,Sheet2!$C$6:$E$17,J$4,FALSE)</f>
        <v>Mayo</v>
      </c>
      <c r="K503" t="str">
        <f>VLOOKUP($F503,Sheet2!$C$6:$E$17,K$4,FALSE)</f>
        <v>May</v>
      </c>
      <c r="L503">
        <f t="shared" si="58"/>
        <v>1</v>
      </c>
      <c r="M503">
        <f t="shared" si="58"/>
        <v>2</v>
      </c>
      <c r="N503">
        <f t="shared" si="58"/>
        <v>2</v>
      </c>
      <c r="O503">
        <f t="shared" si="58"/>
        <v>3</v>
      </c>
    </row>
    <row r="504" spans="4:15" x14ac:dyDescent="0.25">
      <c r="D504" s="1">
        <f t="shared" si="59"/>
        <v>35198</v>
      </c>
      <c r="E504">
        <f t="shared" si="56"/>
        <v>1996</v>
      </c>
      <c r="F504">
        <f t="shared" si="60"/>
        <v>5</v>
      </c>
      <c r="G504">
        <f t="shared" si="61"/>
        <v>13</v>
      </c>
      <c r="H504">
        <f t="shared" si="62"/>
        <v>20</v>
      </c>
      <c r="I504">
        <f t="shared" si="57"/>
        <v>2</v>
      </c>
      <c r="J504" t="str">
        <f>VLOOKUP($F504,Sheet2!$C$6:$E$17,J$4,FALSE)</f>
        <v>Mayo</v>
      </c>
      <c r="K504" t="str">
        <f>VLOOKUP($F504,Sheet2!$C$6:$E$17,K$4,FALSE)</f>
        <v>May</v>
      </c>
      <c r="L504">
        <f t="shared" si="58"/>
        <v>1</v>
      </c>
      <c r="M504">
        <f t="shared" si="58"/>
        <v>2</v>
      </c>
      <c r="N504">
        <f t="shared" si="58"/>
        <v>2</v>
      </c>
      <c r="O504">
        <f t="shared" si="58"/>
        <v>3</v>
      </c>
    </row>
    <row r="505" spans="4:15" x14ac:dyDescent="0.25">
      <c r="D505" s="1">
        <f t="shared" si="59"/>
        <v>35199</v>
      </c>
      <c r="E505">
        <f t="shared" si="56"/>
        <v>1996</v>
      </c>
      <c r="F505">
        <f t="shared" si="60"/>
        <v>5</v>
      </c>
      <c r="G505">
        <f t="shared" si="61"/>
        <v>14</v>
      </c>
      <c r="H505">
        <f t="shared" si="62"/>
        <v>20</v>
      </c>
      <c r="I505">
        <f t="shared" si="57"/>
        <v>3</v>
      </c>
      <c r="J505" t="str">
        <f>VLOOKUP($F505,Sheet2!$C$6:$E$17,J$4,FALSE)</f>
        <v>Mayo</v>
      </c>
      <c r="K505" t="str">
        <f>VLOOKUP($F505,Sheet2!$C$6:$E$17,K$4,FALSE)</f>
        <v>May</v>
      </c>
      <c r="L505">
        <f t="shared" si="58"/>
        <v>1</v>
      </c>
      <c r="M505">
        <f t="shared" si="58"/>
        <v>2</v>
      </c>
      <c r="N505">
        <f t="shared" si="58"/>
        <v>2</v>
      </c>
      <c r="O505">
        <f t="shared" si="58"/>
        <v>3</v>
      </c>
    </row>
    <row r="506" spans="4:15" x14ac:dyDescent="0.25">
      <c r="D506" s="1">
        <f t="shared" si="59"/>
        <v>35200</v>
      </c>
      <c r="E506">
        <f t="shared" si="56"/>
        <v>1996</v>
      </c>
      <c r="F506">
        <f t="shared" si="60"/>
        <v>5</v>
      </c>
      <c r="G506">
        <f t="shared" si="61"/>
        <v>15</v>
      </c>
      <c r="H506">
        <f t="shared" si="62"/>
        <v>20</v>
      </c>
      <c r="I506">
        <f t="shared" si="57"/>
        <v>4</v>
      </c>
      <c r="J506" t="str">
        <f>VLOOKUP($F506,Sheet2!$C$6:$E$17,J$4,FALSE)</f>
        <v>Mayo</v>
      </c>
      <c r="K506" t="str">
        <f>VLOOKUP($F506,Sheet2!$C$6:$E$17,K$4,FALSE)</f>
        <v>May</v>
      </c>
      <c r="L506">
        <f t="shared" si="58"/>
        <v>1</v>
      </c>
      <c r="M506">
        <f t="shared" si="58"/>
        <v>2</v>
      </c>
      <c r="N506">
        <f t="shared" si="58"/>
        <v>2</v>
      </c>
      <c r="O506">
        <f t="shared" si="58"/>
        <v>3</v>
      </c>
    </row>
    <row r="507" spans="4:15" x14ac:dyDescent="0.25">
      <c r="D507" s="1">
        <f t="shared" si="59"/>
        <v>35201</v>
      </c>
      <c r="E507">
        <f t="shared" si="56"/>
        <v>1996</v>
      </c>
      <c r="F507">
        <f t="shared" si="60"/>
        <v>5</v>
      </c>
      <c r="G507">
        <f t="shared" si="61"/>
        <v>16</v>
      </c>
      <c r="H507">
        <f t="shared" si="62"/>
        <v>20</v>
      </c>
      <c r="I507">
        <f t="shared" si="57"/>
        <v>5</v>
      </c>
      <c r="J507" t="str">
        <f>VLOOKUP($F507,Sheet2!$C$6:$E$17,J$4,FALSE)</f>
        <v>Mayo</v>
      </c>
      <c r="K507" t="str">
        <f>VLOOKUP($F507,Sheet2!$C$6:$E$17,K$4,FALSE)</f>
        <v>May</v>
      </c>
      <c r="L507">
        <f t="shared" si="58"/>
        <v>1</v>
      </c>
      <c r="M507">
        <f t="shared" si="58"/>
        <v>2</v>
      </c>
      <c r="N507">
        <f t="shared" si="58"/>
        <v>2</v>
      </c>
      <c r="O507">
        <f t="shared" si="58"/>
        <v>3</v>
      </c>
    </row>
    <row r="508" spans="4:15" x14ac:dyDescent="0.25">
      <c r="D508" s="1">
        <f t="shared" si="59"/>
        <v>35202</v>
      </c>
      <c r="E508">
        <f t="shared" si="56"/>
        <v>1996</v>
      </c>
      <c r="F508">
        <f t="shared" si="60"/>
        <v>5</v>
      </c>
      <c r="G508">
        <f t="shared" si="61"/>
        <v>17</v>
      </c>
      <c r="H508">
        <f t="shared" si="62"/>
        <v>20</v>
      </c>
      <c r="I508">
        <f t="shared" si="57"/>
        <v>6</v>
      </c>
      <c r="J508" t="str">
        <f>VLOOKUP($F508,Sheet2!$C$6:$E$17,J$4,FALSE)</f>
        <v>Mayo</v>
      </c>
      <c r="K508" t="str">
        <f>VLOOKUP($F508,Sheet2!$C$6:$E$17,K$4,FALSE)</f>
        <v>May</v>
      </c>
      <c r="L508">
        <f t="shared" si="58"/>
        <v>1</v>
      </c>
      <c r="M508">
        <f t="shared" si="58"/>
        <v>2</v>
      </c>
      <c r="N508">
        <f t="shared" si="58"/>
        <v>2</v>
      </c>
      <c r="O508">
        <f t="shared" si="58"/>
        <v>3</v>
      </c>
    </row>
    <row r="509" spans="4:15" x14ac:dyDescent="0.25">
      <c r="D509" s="1">
        <f t="shared" si="59"/>
        <v>35203</v>
      </c>
      <c r="E509">
        <f t="shared" si="56"/>
        <v>1996</v>
      </c>
      <c r="F509">
        <f t="shared" si="60"/>
        <v>5</v>
      </c>
      <c r="G509">
        <f t="shared" si="61"/>
        <v>18</v>
      </c>
      <c r="H509">
        <f t="shared" si="62"/>
        <v>20</v>
      </c>
      <c r="I509">
        <f t="shared" si="57"/>
        <v>7</v>
      </c>
      <c r="J509" t="str">
        <f>VLOOKUP($F509,Sheet2!$C$6:$E$17,J$4,FALSE)</f>
        <v>Mayo</v>
      </c>
      <c r="K509" t="str">
        <f>VLOOKUP($F509,Sheet2!$C$6:$E$17,K$4,FALSE)</f>
        <v>May</v>
      </c>
      <c r="L509">
        <f t="shared" si="58"/>
        <v>1</v>
      </c>
      <c r="M509">
        <f t="shared" si="58"/>
        <v>2</v>
      </c>
      <c r="N509">
        <f t="shared" si="58"/>
        <v>2</v>
      </c>
      <c r="O509">
        <f t="shared" si="58"/>
        <v>3</v>
      </c>
    </row>
    <row r="510" spans="4:15" x14ac:dyDescent="0.25">
      <c r="D510" s="1">
        <f t="shared" si="59"/>
        <v>35204</v>
      </c>
      <c r="E510">
        <f t="shared" si="56"/>
        <v>1996</v>
      </c>
      <c r="F510">
        <f t="shared" si="60"/>
        <v>5</v>
      </c>
      <c r="G510">
        <f t="shared" si="61"/>
        <v>19</v>
      </c>
      <c r="H510">
        <f t="shared" si="62"/>
        <v>21</v>
      </c>
      <c r="I510">
        <f t="shared" si="57"/>
        <v>1</v>
      </c>
      <c r="J510" t="str">
        <f>VLOOKUP($F510,Sheet2!$C$6:$E$17,J$4,FALSE)</f>
        <v>Mayo</v>
      </c>
      <c r="K510" t="str">
        <f>VLOOKUP($F510,Sheet2!$C$6:$E$17,K$4,FALSE)</f>
        <v>May</v>
      </c>
      <c r="L510">
        <f t="shared" si="58"/>
        <v>1</v>
      </c>
      <c r="M510">
        <f t="shared" si="58"/>
        <v>2</v>
      </c>
      <c r="N510">
        <f t="shared" si="58"/>
        <v>2</v>
      </c>
      <c r="O510">
        <f t="shared" si="58"/>
        <v>3</v>
      </c>
    </row>
    <row r="511" spans="4:15" x14ac:dyDescent="0.25">
      <c r="D511" s="1">
        <f t="shared" si="59"/>
        <v>35205</v>
      </c>
      <c r="E511">
        <f t="shared" si="56"/>
        <v>1996</v>
      </c>
      <c r="F511">
        <f t="shared" si="60"/>
        <v>5</v>
      </c>
      <c r="G511">
        <f t="shared" si="61"/>
        <v>20</v>
      </c>
      <c r="H511">
        <f t="shared" si="62"/>
        <v>21</v>
      </c>
      <c r="I511">
        <f t="shared" si="57"/>
        <v>2</v>
      </c>
      <c r="J511" t="str">
        <f>VLOOKUP($F511,Sheet2!$C$6:$E$17,J$4,FALSE)</f>
        <v>Mayo</v>
      </c>
      <c r="K511" t="str">
        <f>VLOOKUP($F511,Sheet2!$C$6:$E$17,K$4,FALSE)</f>
        <v>May</v>
      </c>
      <c r="L511">
        <f t="shared" si="58"/>
        <v>1</v>
      </c>
      <c r="M511">
        <f t="shared" si="58"/>
        <v>2</v>
      </c>
      <c r="N511">
        <f t="shared" si="58"/>
        <v>2</v>
      </c>
      <c r="O511">
        <f t="shared" si="58"/>
        <v>3</v>
      </c>
    </row>
    <row r="512" spans="4:15" x14ac:dyDescent="0.25">
      <c r="D512" s="1">
        <f t="shared" si="59"/>
        <v>35206</v>
      </c>
      <c r="E512">
        <f t="shared" si="56"/>
        <v>1996</v>
      </c>
      <c r="F512">
        <f t="shared" si="60"/>
        <v>5</v>
      </c>
      <c r="G512">
        <f t="shared" si="61"/>
        <v>21</v>
      </c>
      <c r="H512">
        <f t="shared" si="62"/>
        <v>21</v>
      </c>
      <c r="I512">
        <f t="shared" si="57"/>
        <v>3</v>
      </c>
      <c r="J512" t="str">
        <f>VLOOKUP($F512,Sheet2!$C$6:$E$17,J$4,FALSE)</f>
        <v>Mayo</v>
      </c>
      <c r="K512" t="str">
        <f>VLOOKUP($F512,Sheet2!$C$6:$E$17,K$4,FALSE)</f>
        <v>May</v>
      </c>
      <c r="L512">
        <f t="shared" si="58"/>
        <v>1</v>
      </c>
      <c r="M512">
        <f t="shared" si="58"/>
        <v>2</v>
      </c>
      <c r="N512">
        <f t="shared" si="58"/>
        <v>2</v>
      </c>
      <c r="O512">
        <f t="shared" si="58"/>
        <v>3</v>
      </c>
    </row>
    <row r="513" spans="4:15" x14ac:dyDescent="0.25">
      <c r="D513" s="1">
        <f t="shared" si="59"/>
        <v>35207</v>
      </c>
      <c r="E513">
        <f t="shared" si="56"/>
        <v>1996</v>
      </c>
      <c r="F513">
        <f t="shared" si="60"/>
        <v>5</v>
      </c>
      <c r="G513">
        <f t="shared" si="61"/>
        <v>22</v>
      </c>
      <c r="H513">
        <f t="shared" si="62"/>
        <v>21</v>
      </c>
      <c r="I513">
        <f t="shared" si="57"/>
        <v>4</v>
      </c>
      <c r="J513" t="str">
        <f>VLOOKUP($F513,Sheet2!$C$6:$E$17,J$4,FALSE)</f>
        <v>Mayo</v>
      </c>
      <c r="K513" t="str">
        <f>VLOOKUP($F513,Sheet2!$C$6:$E$17,K$4,FALSE)</f>
        <v>May</v>
      </c>
      <c r="L513">
        <f t="shared" si="58"/>
        <v>1</v>
      </c>
      <c r="M513">
        <f t="shared" si="58"/>
        <v>2</v>
      </c>
      <c r="N513">
        <f t="shared" si="58"/>
        <v>2</v>
      </c>
      <c r="O513">
        <f t="shared" si="58"/>
        <v>3</v>
      </c>
    </row>
    <row r="514" spans="4:15" x14ac:dyDescent="0.25">
      <c r="D514" s="1">
        <f t="shared" si="59"/>
        <v>35208</v>
      </c>
      <c r="E514">
        <f t="shared" si="56"/>
        <v>1996</v>
      </c>
      <c r="F514">
        <f t="shared" si="60"/>
        <v>5</v>
      </c>
      <c r="G514">
        <f t="shared" si="61"/>
        <v>23</v>
      </c>
      <c r="H514">
        <f t="shared" si="62"/>
        <v>21</v>
      </c>
      <c r="I514">
        <f t="shared" si="57"/>
        <v>5</v>
      </c>
      <c r="J514" t="str">
        <f>VLOOKUP($F514,Sheet2!$C$6:$E$17,J$4,FALSE)</f>
        <v>Mayo</v>
      </c>
      <c r="K514" t="str">
        <f>VLOOKUP($F514,Sheet2!$C$6:$E$17,K$4,FALSE)</f>
        <v>May</v>
      </c>
      <c r="L514">
        <f t="shared" si="58"/>
        <v>1</v>
      </c>
      <c r="M514">
        <f t="shared" si="58"/>
        <v>2</v>
      </c>
      <c r="N514">
        <f t="shared" si="58"/>
        <v>2</v>
      </c>
      <c r="O514">
        <f t="shared" si="58"/>
        <v>3</v>
      </c>
    </row>
    <row r="515" spans="4:15" x14ac:dyDescent="0.25">
      <c r="D515" s="1">
        <f t="shared" si="59"/>
        <v>35209</v>
      </c>
      <c r="E515">
        <f t="shared" si="56"/>
        <v>1996</v>
      </c>
      <c r="F515">
        <f t="shared" si="60"/>
        <v>5</v>
      </c>
      <c r="G515">
        <f t="shared" si="61"/>
        <v>24</v>
      </c>
      <c r="H515">
        <f t="shared" si="62"/>
        <v>21</v>
      </c>
      <c r="I515">
        <f t="shared" si="57"/>
        <v>6</v>
      </c>
      <c r="J515" t="str">
        <f>VLOOKUP($F515,Sheet2!$C$6:$E$17,J$4,FALSE)</f>
        <v>Mayo</v>
      </c>
      <c r="K515" t="str">
        <f>VLOOKUP($F515,Sheet2!$C$6:$E$17,K$4,FALSE)</f>
        <v>May</v>
      </c>
      <c r="L515">
        <f t="shared" si="58"/>
        <v>1</v>
      </c>
      <c r="M515">
        <f t="shared" si="58"/>
        <v>2</v>
      </c>
      <c r="N515">
        <f t="shared" si="58"/>
        <v>2</v>
      </c>
      <c r="O515">
        <f t="shared" si="58"/>
        <v>3</v>
      </c>
    </row>
    <row r="516" spans="4:15" x14ac:dyDescent="0.25">
      <c r="D516" s="1">
        <f t="shared" si="59"/>
        <v>35210</v>
      </c>
      <c r="E516">
        <f t="shared" si="56"/>
        <v>1996</v>
      </c>
      <c r="F516">
        <f t="shared" si="60"/>
        <v>5</v>
      </c>
      <c r="G516">
        <f t="shared" si="61"/>
        <v>25</v>
      </c>
      <c r="H516">
        <f t="shared" si="62"/>
        <v>21</v>
      </c>
      <c r="I516">
        <f t="shared" si="57"/>
        <v>7</v>
      </c>
      <c r="J516" t="str">
        <f>VLOOKUP($F516,Sheet2!$C$6:$E$17,J$4,FALSE)</f>
        <v>Mayo</v>
      </c>
      <c r="K516" t="str">
        <f>VLOOKUP($F516,Sheet2!$C$6:$E$17,K$4,FALSE)</f>
        <v>May</v>
      </c>
      <c r="L516">
        <f t="shared" si="58"/>
        <v>1</v>
      </c>
      <c r="M516">
        <f t="shared" si="58"/>
        <v>2</v>
      </c>
      <c r="N516">
        <f t="shared" si="58"/>
        <v>2</v>
      </c>
      <c r="O516">
        <f t="shared" si="58"/>
        <v>3</v>
      </c>
    </row>
    <row r="517" spans="4:15" x14ac:dyDescent="0.25">
      <c r="D517" s="1">
        <f t="shared" si="59"/>
        <v>35211</v>
      </c>
      <c r="E517">
        <f t="shared" si="56"/>
        <v>1996</v>
      </c>
      <c r="F517">
        <f t="shared" si="60"/>
        <v>5</v>
      </c>
      <c r="G517">
        <f t="shared" si="61"/>
        <v>26</v>
      </c>
      <c r="H517">
        <f t="shared" si="62"/>
        <v>22</v>
      </c>
      <c r="I517">
        <f t="shared" si="57"/>
        <v>1</v>
      </c>
      <c r="J517" t="str">
        <f>VLOOKUP($F517,Sheet2!$C$6:$E$17,J$4,FALSE)</f>
        <v>Mayo</v>
      </c>
      <c r="K517" t="str">
        <f>VLOOKUP($F517,Sheet2!$C$6:$E$17,K$4,FALSE)</f>
        <v>May</v>
      </c>
      <c r="L517">
        <f t="shared" si="58"/>
        <v>1</v>
      </c>
      <c r="M517">
        <f t="shared" si="58"/>
        <v>2</v>
      </c>
      <c r="N517">
        <f t="shared" si="58"/>
        <v>2</v>
      </c>
      <c r="O517">
        <f t="shared" si="58"/>
        <v>3</v>
      </c>
    </row>
    <row r="518" spans="4:15" x14ac:dyDescent="0.25">
      <c r="D518" s="1">
        <f t="shared" si="59"/>
        <v>35212</v>
      </c>
      <c r="E518">
        <f t="shared" si="56"/>
        <v>1996</v>
      </c>
      <c r="F518">
        <f t="shared" si="60"/>
        <v>5</v>
      </c>
      <c r="G518">
        <f t="shared" si="61"/>
        <v>27</v>
      </c>
      <c r="H518">
        <f t="shared" si="62"/>
        <v>22</v>
      </c>
      <c r="I518">
        <f t="shared" si="57"/>
        <v>2</v>
      </c>
      <c r="J518" t="str">
        <f>VLOOKUP($F518,Sheet2!$C$6:$E$17,J$4,FALSE)</f>
        <v>Mayo</v>
      </c>
      <c r="K518" t="str">
        <f>VLOOKUP($F518,Sheet2!$C$6:$E$17,K$4,FALSE)</f>
        <v>May</v>
      </c>
      <c r="L518">
        <f t="shared" si="58"/>
        <v>1</v>
      </c>
      <c r="M518">
        <f t="shared" si="58"/>
        <v>2</v>
      </c>
      <c r="N518">
        <f t="shared" si="58"/>
        <v>2</v>
      </c>
      <c r="O518">
        <f t="shared" ref="M518:O581" si="63">_xlfn.FLOOR.MATH($F518/O$4)+1</f>
        <v>3</v>
      </c>
    </row>
    <row r="519" spans="4:15" x14ac:dyDescent="0.25">
      <c r="D519" s="1">
        <f t="shared" si="59"/>
        <v>35213</v>
      </c>
      <c r="E519">
        <f t="shared" ref="E519:E582" si="64">YEAR(D519)</f>
        <v>1996</v>
      </c>
      <c r="F519">
        <f t="shared" si="60"/>
        <v>5</v>
      </c>
      <c r="G519">
        <f t="shared" si="61"/>
        <v>28</v>
      </c>
      <c r="H519">
        <f t="shared" si="62"/>
        <v>22</v>
      </c>
      <c r="I519">
        <f t="shared" ref="I519:I582" si="65">WEEKDAY(D519)</f>
        <v>3</v>
      </c>
      <c r="J519" t="str">
        <f>VLOOKUP($F519,Sheet2!$C$6:$E$17,J$4,FALSE)</f>
        <v>Mayo</v>
      </c>
      <c r="K519" t="str">
        <f>VLOOKUP($F519,Sheet2!$C$6:$E$17,K$4,FALSE)</f>
        <v>May</v>
      </c>
      <c r="L519">
        <f t="shared" ref="L519:O582" si="66">_xlfn.FLOOR.MATH($F519/L$4)+1</f>
        <v>1</v>
      </c>
      <c r="M519">
        <f t="shared" si="63"/>
        <v>2</v>
      </c>
      <c r="N519">
        <f t="shared" si="63"/>
        <v>2</v>
      </c>
      <c r="O519">
        <f t="shared" si="63"/>
        <v>3</v>
      </c>
    </row>
    <row r="520" spans="4:15" x14ac:dyDescent="0.25">
      <c r="D520" s="1">
        <f t="shared" ref="D520:D583" si="67">+D519+1</f>
        <v>35214</v>
      </c>
      <c r="E520">
        <f t="shared" si="64"/>
        <v>1996</v>
      </c>
      <c r="F520">
        <f t="shared" si="60"/>
        <v>5</v>
      </c>
      <c r="G520">
        <f t="shared" si="61"/>
        <v>29</v>
      </c>
      <c r="H520">
        <f t="shared" si="62"/>
        <v>22</v>
      </c>
      <c r="I520">
        <f t="shared" si="65"/>
        <v>4</v>
      </c>
      <c r="J520" t="str">
        <f>VLOOKUP($F520,Sheet2!$C$6:$E$17,J$4,FALSE)</f>
        <v>Mayo</v>
      </c>
      <c r="K520" t="str">
        <f>VLOOKUP($F520,Sheet2!$C$6:$E$17,K$4,FALSE)</f>
        <v>May</v>
      </c>
      <c r="L520">
        <f t="shared" si="66"/>
        <v>1</v>
      </c>
      <c r="M520">
        <f t="shared" si="63"/>
        <v>2</v>
      </c>
      <c r="N520">
        <f t="shared" si="63"/>
        <v>2</v>
      </c>
      <c r="O520">
        <f t="shared" si="63"/>
        <v>3</v>
      </c>
    </row>
    <row r="521" spans="4:15" x14ac:dyDescent="0.25">
      <c r="D521" s="1">
        <f t="shared" si="67"/>
        <v>35215</v>
      </c>
      <c r="E521">
        <f t="shared" si="64"/>
        <v>1996</v>
      </c>
      <c r="F521">
        <f t="shared" si="60"/>
        <v>5</v>
      </c>
      <c r="G521">
        <f t="shared" si="61"/>
        <v>30</v>
      </c>
      <c r="H521">
        <f t="shared" si="62"/>
        <v>22</v>
      </c>
      <c r="I521">
        <f t="shared" si="65"/>
        <v>5</v>
      </c>
      <c r="J521" t="str">
        <f>VLOOKUP($F521,Sheet2!$C$6:$E$17,J$4,FALSE)</f>
        <v>Mayo</v>
      </c>
      <c r="K521" t="str">
        <f>VLOOKUP($F521,Sheet2!$C$6:$E$17,K$4,FALSE)</f>
        <v>May</v>
      </c>
      <c r="L521">
        <f t="shared" si="66"/>
        <v>1</v>
      </c>
      <c r="M521">
        <f t="shared" si="63"/>
        <v>2</v>
      </c>
      <c r="N521">
        <f t="shared" si="63"/>
        <v>2</v>
      </c>
      <c r="O521">
        <f t="shared" si="63"/>
        <v>3</v>
      </c>
    </row>
    <row r="522" spans="4:15" x14ac:dyDescent="0.25">
      <c r="D522" s="1">
        <f t="shared" si="67"/>
        <v>35216</v>
      </c>
      <c r="E522">
        <f t="shared" si="64"/>
        <v>1996</v>
      </c>
      <c r="F522">
        <f t="shared" si="60"/>
        <v>5</v>
      </c>
      <c r="G522">
        <f t="shared" si="61"/>
        <v>31</v>
      </c>
      <c r="H522">
        <f t="shared" si="62"/>
        <v>22</v>
      </c>
      <c r="I522">
        <f t="shared" si="65"/>
        <v>6</v>
      </c>
      <c r="J522" t="str">
        <f>VLOOKUP($F522,Sheet2!$C$6:$E$17,J$4,FALSE)</f>
        <v>Mayo</v>
      </c>
      <c r="K522" t="str">
        <f>VLOOKUP($F522,Sheet2!$C$6:$E$17,K$4,FALSE)</f>
        <v>May</v>
      </c>
      <c r="L522">
        <f t="shared" si="66"/>
        <v>1</v>
      </c>
      <c r="M522">
        <f t="shared" si="63"/>
        <v>2</v>
      </c>
      <c r="N522">
        <f t="shared" si="63"/>
        <v>2</v>
      </c>
      <c r="O522">
        <f t="shared" si="63"/>
        <v>3</v>
      </c>
    </row>
    <row r="523" spans="4:15" x14ac:dyDescent="0.25">
      <c r="D523" s="1">
        <f t="shared" si="67"/>
        <v>35217</v>
      </c>
      <c r="E523">
        <f t="shared" si="64"/>
        <v>1996</v>
      </c>
      <c r="F523">
        <f t="shared" si="60"/>
        <v>6</v>
      </c>
      <c r="G523">
        <f t="shared" si="61"/>
        <v>1</v>
      </c>
      <c r="H523">
        <f t="shared" si="62"/>
        <v>22</v>
      </c>
      <c r="I523">
        <f t="shared" si="65"/>
        <v>7</v>
      </c>
      <c r="J523" t="str">
        <f>VLOOKUP($F523,Sheet2!$C$6:$E$17,J$4,FALSE)</f>
        <v>Junio</v>
      </c>
      <c r="K523" t="str">
        <f>VLOOKUP($F523,Sheet2!$C$6:$E$17,K$4,FALSE)</f>
        <v>June</v>
      </c>
      <c r="L523">
        <f t="shared" si="66"/>
        <v>2</v>
      </c>
      <c r="M523">
        <f t="shared" si="63"/>
        <v>3</v>
      </c>
      <c r="N523">
        <f t="shared" si="63"/>
        <v>2</v>
      </c>
      <c r="O523">
        <f t="shared" si="63"/>
        <v>4</v>
      </c>
    </row>
    <row r="524" spans="4:15" x14ac:dyDescent="0.25">
      <c r="D524" s="1">
        <f t="shared" si="67"/>
        <v>35218</v>
      </c>
      <c r="E524">
        <f t="shared" si="64"/>
        <v>1996</v>
      </c>
      <c r="F524">
        <f t="shared" si="60"/>
        <v>6</v>
      </c>
      <c r="G524">
        <f t="shared" si="61"/>
        <v>2</v>
      </c>
      <c r="H524">
        <f t="shared" si="62"/>
        <v>23</v>
      </c>
      <c r="I524">
        <f t="shared" si="65"/>
        <v>1</v>
      </c>
      <c r="J524" t="str">
        <f>VLOOKUP($F524,Sheet2!$C$6:$E$17,J$4,FALSE)</f>
        <v>Junio</v>
      </c>
      <c r="K524" t="str">
        <f>VLOOKUP($F524,Sheet2!$C$6:$E$17,K$4,FALSE)</f>
        <v>June</v>
      </c>
      <c r="L524">
        <f t="shared" si="66"/>
        <v>2</v>
      </c>
      <c r="M524">
        <f t="shared" si="63"/>
        <v>3</v>
      </c>
      <c r="N524">
        <f t="shared" si="63"/>
        <v>2</v>
      </c>
      <c r="O524">
        <f t="shared" si="63"/>
        <v>4</v>
      </c>
    </row>
    <row r="525" spans="4:15" x14ac:dyDescent="0.25">
      <c r="D525" s="1">
        <f t="shared" si="67"/>
        <v>35219</v>
      </c>
      <c r="E525">
        <f t="shared" si="64"/>
        <v>1996</v>
      </c>
      <c r="F525">
        <f t="shared" si="60"/>
        <v>6</v>
      </c>
      <c r="G525">
        <f t="shared" si="61"/>
        <v>3</v>
      </c>
      <c r="H525">
        <f t="shared" si="62"/>
        <v>23</v>
      </c>
      <c r="I525">
        <f t="shared" si="65"/>
        <v>2</v>
      </c>
      <c r="J525" t="str">
        <f>VLOOKUP($F525,Sheet2!$C$6:$E$17,J$4,FALSE)</f>
        <v>Junio</v>
      </c>
      <c r="K525" t="str">
        <f>VLOOKUP($F525,Sheet2!$C$6:$E$17,K$4,FALSE)</f>
        <v>June</v>
      </c>
      <c r="L525">
        <f t="shared" si="66"/>
        <v>2</v>
      </c>
      <c r="M525">
        <f t="shared" si="63"/>
        <v>3</v>
      </c>
      <c r="N525">
        <f t="shared" si="63"/>
        <v>2</v>
      </c>
      <c r="O525">
        <f t="shared" si="63"/>
        <v>4</v>
      </c>
    </row>
    <row r="526" spans="4:15" x14ac:dyDescent="0.25">
      <c r="D526" s="1">
        <f t="shared" si="67"/>
        <v>35220</v>
      </c>
      <c r="E526">
        <f t="shared" si="64"/>
        <v>1996</v>
      </c>
      <c r="F526">
        <f t="shared" si="60"/>
        <v>6</v>
      </c>
      <c r="G526">
        <f t="shared" si="61"/>
        <v>4</v>
      </c>
      <c r="H526">
        <f t="shared" si="62"/>
        <v>23</v>
      </c>
      <c r="I526">
        <f t="shared" si="65"/>
        <v>3</v>
      </c>
      <c r="J526" t="str">
        <f>VLOOKUP($F526,Sheet2!$C$6:$E$17,J$4,FALSE)</f>
        <v>Junio</v>
      </c>
      <c r="K526" t="str">
        <f>VLOOKUP($F526,Sheet2!$C$6:$E$17,K$4,FALSE)</f>
        <v>June</v>
      </c>
      <c r="L526">
        <f t="shared" si="66"/>
        <v>2</v>
      </c>
      <c r="M526">
        <f t="shared" si="63"/>
        <v>3</v>
      </c>
      <c r="N526">
        <f t="shared" si="63"/>
        <v>2</v>
      </c>
      <c r="O526">
        <f t="shared" si="63"/>
        <v>4</v>
      </c>
    </row>
    <row r="527" spans="4:15" x14ac:dyDescent="0.25">
      <c r="D527" s="1">
        <f t="shared" si="67"/>
        <v>35221</v>
      </c>
      <c r="E527">
        <f t="shared" si="64"/>
        <v>1996</v>
      </c>
      <c r="F527">
        <f t="shared" si="60"/>
        <v>6</v>
      </c>
      <c r="G527">
        <f t="shared" si="61"/>
        <v>5</v>
      </c>
      <c r="H527">
        <f t="shared" si="62"/>
        <v>23</v>
      </c>
      <c r="I527">
        <f t="shared" si="65"/>
        <v>4</v>
      </c>
      <c r="J527" t="str">
        <f>VLOOKUP($F527,Sheet2!$C$6:$E$17,J$4,FALSE)</f>
        <v>Junio</v>
      </c>
      <c r="K527" t="str">
        <f>VLOOKUP($F527,Sheet2!$C$6:$E$17,K$4,FALSE)</f>
        <v>June</v>
      </c>
      <c r="L527">
        <f t="shared" si="66"/>
        <v>2</v>
      </c>
      <c r="M527">
        <f t="shared" si="63"/>
        <v>3</v>
      </c>
      <c r="N527">
        <f t="shared" si="63"/>
        <v>2</v>
      </c>
      <c r="O527">
        <f t="shared" si="63"/>
        <v>4</v>
      </c>
    </row>
    <row r="528" spans="4:15" x14ac:dyDescent="0.25">
      <c r="D528" s="1">
        <f t="shared" si="67"/>
        <v>35222</v>
      </c>
      <c r="E528">
        <f t="shared" si="64"/>
        <v>1996</v>
      </c>
      <c r="F528">
        <f t="shared" si="60"/>
        <v>6</v>
      </c>
      <c r="G528">
        <f t="shared" si="61"/>
        <v>6</v>
      </c>
      <c r="H528">
        <f t="shared" si="62"/>
        <v>23</v>
      </c>
      <c r="I528">
        <f t="shared" si="65"/>
        <v>5</v>
      </c>
      <c r="J528" t="str">
        <f>VLOOKUP($F528,Sheet2!$C$6:$E$17,J$4,FALSE)</f>
        <v>Junio</v>
      </c>
      <c r="K528" t="str">
        <f>VLOOKUP($F528,Sheet2!$C$6:$E$17,K$4,FALSE)</f>
        <v>June</v>
      </c>
      <c r="L528">
        <f t="shared" si="66"/>
        <v>2</v>
      </c>
      <c r="M528">
        <f t="shared" si="63"/>
        <v>3</v>
      </c>
      <c r="N528">
        <f t="shared" si="63"/>
        <v>2</v>
      </c>
      <c r="O528">
        <f t="shared" si="63"/>
        <v>4</v>
      </c>
    </row>
    <row r="529" spans="4:15" x14ac:dyDescent="0.25">
      <c r="D529" s="1">
        <f t="shared" si="67"/>
        <v>35223</v>
      </c>
      <c r="E529">
        <f t="shared" si="64"/>
        <v>1996</v>
      </c>
      <c r="F529">
        <f t="shared" si="60"/>
        <v>6</v>
      </c>
      <c r="G529">
        <f t="shared" si="61"/>
        <v>7</v>
      </c>
      <c r="H529">
        <f t="shared" si="62"/>
        <v>23</v>
      </c>
      <c r="I529">
        <f t="shared" si="65"/>
        <v>6</v>
      </c>
      <c r="J529" t="str">
        <f>VLOOKUP($F529,Sheet2!$C$6:$E$17,J$4,FALSE)</f>
        <v>Junio</v>
      </c>
      <c r="K529" t="str">
        <f>VLOOKUP($F529,Sheet2!$C$6:$E$17,K$4,FALSE)</f>
        <v>June</v>
      </c>
      <c r="L529">
        <f t="shared" si="66"/>
        <v>2</v>
      </c>
      <c r="M529">
        <f t="shared" si="63"/>
        <v>3</v>
      </c>
      <c r="N529">
        <f t="shared" si="63"/>
        <v>2</v>
      </c>
      <c r="O529">
        <f t="shared" si="63"/>
        <v>4</v>
      </c>
    </row>
    <row r="530" spans="4:15" x14ac:dyDescent="0.25">
      <c r="D530" s="1">
        <f t="shared" si="67"/>
        <v>35224</v>
      </c>
      <c r="E530">
        <f t="shared" si="64"/>
        <v>1996</v>
      </c>
      <c r="F530">
        <f t="shared" si="60"/>
        <v>6</v>
      </c>
      <c r="G530">
        <f t="shared" si="61"/>
        <v>8</v>
      </c>
      <c r="H530">
        <f t="shared" si="62"/>
        <v>23</v>
      </c>
      <c r="I530">
        <f t="shared" si="65"/>
        <v>7</v>
      </c>
      <c r="J530" t="str">
        <f>VLOOKUP($F530,Sheet2!$C$6:$E$17,J$4,FALSE)</f>
        <v>Junio</v>
      </c>
      <c r="K530" t="str">
        <f>VLOOKUP($F530,Sheet2!$C$6:$E$17,K$4,FALSE)</f>
        <v>June</v>
      </c>
      <c r="L530">
        <f t="shared" si="66"/>
        <v>2</v>
      </c>
      <c r="M530">
        <f t="shared" si="63"/>
        <v>3</v>
      </c>
      <c r="N530">
        <f t="shared" si="63"/>
        <v>2</v>
      </c>
      <c r="O530">
        <f t="shared" si="63"/>
        <v>4</v>
      </c>
    </row>
    <row r="531" spans="4:15" x14ac:dyDescent="0.25">
      <c r="D531" s="1">
        <f t="shared" si="67"/>
        <v>35225</v>
      </c>
      <c r="E531">
        <f t="shared" si="64"/>
        <v>1996</v>
      </c>
      <c r="F531">
        <f t="shared" si="60"/>
        <v>6</v>
      </c>
      <c r="G531">
        <f t="shared" si="61"/>
        <v>9</v>
      </c>
      <c r="H531">
        <f t="shared" si="62"/>
        <v>24</v>
      </c>
      <c r="I531">
        <f t="shared" si="65"/>
        <v>1</v>
      </c>
      <c r="J531" t="str">
        <f>VLOOKUP($F531,Sheet2!$C$6:$E$17,J$4,FALSE)</f>
        <v>Junio</v>
      </c>
      <c r="K531" t="str">
        <f>VLOOKUP($F531,Sheet2!$C$6:$E$17,K$4,FALSE)</f>
        <v>June</v>
      </c>
      <c r="L531">
        <f t="shared" si="66"/>
        <v>2</v>
      </c>
      <c r="M531">
        <f t="shared" si="63"/>
        <v>3</v>
      </c>
      <c r="N531">
        <f t="shared" si="63"/>
        <v>2</v>
      </c>
      <c r="O531">
        <f t="shared" si="63"/>
        <v>4</v>
      </c>
    </row>
    <row r="532" spans="4:15" x14ac:dyDescent="0.25">
      <c r="D532" s="1">
        <f t="shared" si="67"/>
        <v>35226</v>
      </c>
      <c r="E532">
        <f t="shared" si="64"/>
        <v>1996</v>
      </c>
      <c r="F532">
        <f t="shared" si="60"/>
        <v>6</v>
      </c>
      <c r="G532">
        <f t="shared" si="61"/>
        <v>10</v>
      </c>
      <c r="H532">
        <f t="shared" si="62"/>
        <v>24</v>
      </c>
      <c r="I532">
        <f t="shared" si="65"/>
        <v>2</v>
      </c>
      <c r="J532" t="str">
        <f>VLOOKUP($F532,Sheet2!$C$6:$E$17,J$4,FALSE)</f>
        <v>Junio</v>
      </c>
      <c r="K532" t="str">
        <f>VLOOKUP($F532,Sheet2!$C$6:$E$17,K$4,FALSE)</f>
        <v>June</v>
      </c>
      <c r="L532">
        <f t="shared" si="66"/>
        <v>2</v>
      </c>
      <c r="M532">
        <f t="shared" si="63"/>
        <v>3</v>
      </c>
      <c r="N532">
        <f t="shared" si="63"/>
        <v>2</v>
      </c>
      <c r="O532">
        <f t="shared" si="63"/>
        <v>4</v>
      </c>
    </row>
    <row r="533" spans="4:15" x14ac:dyDescent="0.25">
      <c r="D533" s="1">
        <f t="shared" si="67"/>
        <v>35227</v>
      </c>
      <c r="E533">
        <f t="shared" si="64"/>
        <v>1996</v>
      </c>
      <c r="F533">
        <f t="shared" si="60"/>
        <v>6</v>
      </c>
      <c r="G533">
        <f t="shared" si="61"/>
        <v>11</v>
      </c>
      <c r="H533">
        <f t="shared" si="62"/>
        <v>24</v>
      </c>
      <c r="I533">
        <f t="shared" si="65"/>
        <v>3</v>
      </c>
      <c r="J533" t="str">
        <f>VLOOKUP($F533,Sheet2!$C$6:$E$17,J$4,FALSE)</f>
        <v>Junio</v>
      </c>
      <c r="K533" t="str">
        <f>VLOOKUP($F533,Sheet2!$C$6:$E$17,K$4,FALSE)</f>
        <v>June</v>
      </c>
      <c r="L533">
        <f t="shared" si="66"/>
        <v>2</v>
      </c>
      <c r="M533">
        <f t="shared" si="63"/>
        <v>3</v>
      </c>
      <c r="N533">
        <f t="shared" si="63"/>
        <v>2</v>
      </c>
      <c r="O533">
        <f t="shared" si="63"/>
        <v>4</v>
      </c>
    </row>
    <row r="534" spans="4:15" x14ac:dyDescent="0.25">
      <c r="D534" s="1">
        <f t="shared" si="67"/>
        <v>35228</v>
      </c>
      <c r="E534">
        <f t="shared" si="64"/>
        <v>1996</v>
      </c>
      <c r="F534">
        <f t="shared" si="60"/>
        <v>6</v>
      </c>
      <c r="G534">
        <f t="shared" si="61"/>
        <v>12</v>
      </c>
      <c r="H534">
        <f t="shared" si="62"/>
        <v>24</v>
      </c>
      <c r="I534">
        <f t="shared" si="65"/>
        <v>4</v>
      </c>
      <c r="J534" t="str">
        <f>VLOOKUP($F534,Sheet2!$C$6:$E$17,J$4,FALSE)</f>
        <v>Junio</v>
      </c>
      <c r="K534" t="str">
        <f>VLOOKUP($F534,Sheet2!$C$6:$E$17,K$4,FALSE)</f>
        <v>June</v>
      </c>
      <c r="L534">
        <f t="shared" si="66"/>
        <v>2</v>
      </c>
      <c r="M534">
        <f t="shared" si="63"/>
        <v>3</v>
      </c>
      <c r="N534">
        <f t="shared" si="63"/>
        <v>2</v>
      </c>
      <c r="O534">
        <f t="shared" si="63"/>
        <v>4</v>
      </c>
    </row>
    <row r="535" spans="4:15" x14ac:dyDescent="0.25">
      <c r="D535" s="1">
        <f t="shared" si="67"/>
        <v>35229</v>
      </c>
      <c r="E535">
        <f t="shared" si="64"/>
        <v>1996</v>
      </c>
      <c r="F535">
        <f t="shared" si="60"/>
        <v>6</v>
      </c>
      <c r="G535">
        <f t="shared" si="61"/>
        <v>13</v>
      </c>
      <c r="H535">
        <f t="shared" si="62"/>
        <v>24</v>
      </c>
      <c r="I535">
        <f t="shared" si="65"/>
        <v>5</v>
      </c>
      <c r="J535" t="str">
        <f>VLOOKUP($F535,Sheet2!$C$6:$E$17,J$4,FALSE)</f>
        <v>Junio</v>
      </c>
      <c r="K535" t="str">
        <f>VLOOKUP($F535,Sheet2!$C$6:$E$17,K$4,FALSE)</f>
        <v>June</v>
      </c>
      <c r="L535">
        <f t="shared" si="66"/>
        <v>2</v>
      </c>
      <c r="M535">
        <f t="shared" si="63"/>
        <v>3</v>
      </c>
      <c r="N535">
        <f t="shared" si="63"/>
        <v>2</v>
      </c>
      <c r="O535">
        <f t="shared" si="63"/>
        <v>4</v>
      </c>
    </row>
    <row r="536" spans="4:15" x14ac:dyDescent="0.25">
      <c r="D536" s="1">
        <f t="shared" si="67"/>
        <v>35230</v>
      </c>
      <c r="E536">
        <f t="shared" si="64"/>
        <v>1996</v>
      </c>
      <c r="F536">
        <f t="shared" si="60"/>
        <v>6</v>
      </c>
      <c r="G536">
        <f t="shared" si="61"/>
        <v>14</v>
      </c>
      <c r="H536">
        <f t="shared" si="62"/>
        <v>24</v>
      </c>
      <c r="I536">
        <f t="shared" si="65"/>
        <v>6</v>
      </c>
      <c r="J536" t="str">
        <f>VLOOKUP($F536,Sheet2!$C$6:$E$17,J$4,FALSE)</f>
        <v>Junio</v>
      </c>
      <c r="K536" t="str">
        <f>VLOOKUP($F536,Sheet2!$C$6:$E$17,K$4,FALSE)</f>
        <v>June</v>
      </c>
      <c r="L536">
        <f t="shared" si="66"/>
        <v>2</v>
      </c>
      <c r="M536">
        <f t="shared" si="63"/>
        <v>3</v>
      </c>
      <c r="N536">
        <f t="shared" si="63"/>
        <v>2</v>
      </c>
      <c r="O536">
        <f t="shared" si="63"/>
        <v>4</v>
      </c>
    </row>
    <row r="537" spans="4:15" x14ac:dyDescent="0.25">
      <c r="D537" s="1">
        <f t="shared" si="67"/>
        <v>35231</v>
      </c>
      <c r="E537">
        <f t="shared" si="64"/>
        <v>1996</v>
      </c>
      <c r="F537">
        <f t="shared" si="60"/>
        <v>6</v>
      </c>
      <c r="G537">
        <f t="shared" si="61"/>
        <v>15</v>
      </c>
      <c r="H537">
        <f t="shared" si="62"/>
        <v>24</v>
      </c>
      <c r="I537">
        <f t="shared" si="65"/>
        <v>7</v>
      </c>
      <c r="J537" t="str">
        <f>VLOOKUP($F537,Sheet2!$C$6:$E$17,J$4,FALSE)</f>
        <v>Junio</v>
      </c>
      <c r="K537" t="str">
        <f>VLOOKUP($F537,Sheet2!$C$6:$E$17,K$4,FALSE)</f>
        <v>June</v>
      </c>
      <c r="L537">
        <f t="shared" si="66"/>
        <v>2</v>
      </c>
      <c r="M537">
        <f t="shared" si="63"/>
        <v>3</v>
      </c>
      <c r="N537">
        <f t="shared" si="63"/>
        <v>2</v>
      </c>
      <c r="O537">
        <f t="shared" si="63"/>
        <v>4</v>
      </c>
    </row>
    <row r="538" spans="4:15" x14ac:dyDescent="0.25">
      <c r="D538" s="1">
        <f t="shared" si="67"/>
        <v>35232</v>
      </c>
      <c r="E538">
        <f t="shared" si="64"/>
        <v>1996</v>
      </c>
      <c r="F538">
        <f t="shared" si="60"/>
        <v>6</v>
      </c>
      <c r="G538">
        <f t="shared" si="61"/>
        <v>16</v>
      </c>
      <c r="H538">
        <f t="shared" si="62"/>
        <v>25</v>
      </c>
      <c r="I538">
        <f t="shared" si="65"/>
        <v>1</v>
      </c>
      <c r="J538" t="str">
        <f>VLOOKUP($F538,Sheet2!$C$6:$E$17,J$4,FALSE)</f>
        <v>Junio</v>
      </c>
      <c r="K538" t="str">
        <f>VLOOKUP($F538,Sheet2!$C$6:$E$17,K$4,FALSE)</f>
        <v>June</v>
      </c>
      <c r="L538">
        <f t="shared" si="66"/>
        <v>2</v>
      </c>
      <c r="M538">
        <f t="shared" si="63"/>
        <v>3</v>
      </c>
      <c r="N538">
        <f t="shared" si="63"/>
        <v>2</v>
      </c>
      <c r="O538">
        <f t="shared" si="63"/>
        <v>4</v>
      </c>
    </row>
    <row r="539" spans="4:15" x14ac:dyDescent="0.25">
      <c r="D539" s="1">
        <f t="shared" si="67"/>
        <v>35233</v>
      </c>
      <c r="E539">
        <f t="shared" si="64"/>
        <v>1996</v>
      </c>
      <c r="F539">
        <f t="shared" si="60"/>
        <v>6</v>
      </c>
      <c r="G539">
        <f t="shared" si="61"/>
        <v>17</v>
      </c>
      <c r="H539">
        <f t="shared" si="62"/>
        <v>25</v>
      </c>
      <c r="I539">
        <f t="shared" si="65"/>
        <v>2</v>
      </c>
      <c r="J539" t="str">
        <f>VLOOKUP($F539,Sheet2!$C$6:$E$17,J$4,FALSE)</f>
        <v>Junio</v>
      </c>
      <c r="K539" t="str">
        <f>VLOOKUP($F539,Sheet2!$C$6:$E$17,K$4,FALSE)</f>
        <v>June</v>
      </c>
      <c r="L539">
        <f t="shared" si="66"/>
        <v>2</v>
      </c>
      <c r="M539">
        <f t="shared" si="63"/>
        <v>3</v>
      </c>
      <c r="N539">
        <f t="shared" si="63"/>
        <v>2</v>
      </c>
      <c r="O539">
        <f t="shared" si="63"/>
        <v>4</v>
      </c>
    </row>
    <row r="540" spans="4:15" x14ac:dyDescent="0.25">
      <c r="D540" s="1">
        <f t="shared" si="67"/>
        <v>35234</v>
      </c>
      <c r="E540">
        <f t="shared" si="64"/>
        <v>1996</v>
      </c>
      <c r="F540">
        <f t="shared" si="60"/>
        <v>6</v>
      </c>
      <c r="G540">
        <f t="shared" si="61"/>
        <v>18</v>
      </c>
      <c r="H540">
        <f t="shared" si="62"/>
        <v>25</v>
      </c>
      <c r="I540">
        <f t="shared" si="65"/>
        <v>3</v>
      </c>
      <c r="J540" t="str">
        <f>VLOOKUP($F540,Sheet2!$C$6:$E$17,J$4,FALSE)</f>
        <v>Junio</v>
      </c>
      <c r="K540" t="str">
        <f>VLOOKUP($F540,Sheet2!$C$6:$E$17,K$4,FALSE)</f>
        <v>June</v>
      </c>
      <c r="L540">
        <f t="shared" si="66"/>
        <v>2</v>
      </c>
      <c r="M540">
        <f t="shared" si="63"/>
        <v>3</v>
      </c>
      <c r="N540">
        <f t="shared" si="63"/>
        <v>2</v>
      </c>
      <c r="O540">
        <f t="shared" si="63"/>
        <v>4</v>
      </c>
    </row>
    <row r="541" spans="4:15" x14ac:dyDescent="0.25">
      <c r="D541" s="1">
        <f t="shared" si="67"/>
        <v>35235</v>
      </c>
      <c r="E541">
        <f t="shared" si="64"/>
        <v>1996</v>
      </c>
      <c r="F541">
        <f t="shared" si="60"/>
        <v>6</v>
      </c>
      <c r="G541">
        <f t="shared" si="61"/>
        <v>19</v>
      </c>
      <c r="H541">
        <f t="shared" si="62"/>
        <v>25</v>
      </c>
      <c r="I541">
        <f t="shared" si="65"/>
        <v>4</v>
      </c>
      <c r="J541" t="str">
        <f>VLOOKUP($F541,Sheet2!$C$6:$E$17,J$4,FALSE)</f>
        <v>Junio</v>
      </c>
      <c r="K541" t="str">
        <f>VLOOKUP($F541,Sheet2!$C$6:$E$17,K$4,FALSE)</f>
        <v>June</v>
      </c>
      <c r="L541">
        <f t="shared" si="66"/>
        <v>2</v>
      </c>
      <c r="M541">
        <f t="shared" si="63"/>
        <v>3</v>
      </c>
      <c r="N541">
        <f t="shared" si="63"/>
        <v>2</v>
      </c>
      <c r="O541">
        <f t="shared" si="63"/>
        <v>4</v>
      </c>
    </row>
    <row r="542" spans="4:15" x14ac:dyDescent="0.25">
      <c r="D542" s="1">
        <f t="shared" si="67"/>
        <v>35236</v>
      </c>
      <c r="E542">
        <f t="shared" si="64"/>
        <v>1996</v>
      </c>
      <c r="F542">
        <f t="shared" si="60"/>
        <v>6</v>
      </c>
      <c r="G542">
        <f t="shared" si="61"/>
        <v>20</v>
      </c>
      <c r="H542">
        <f t="shared" si="62"/>
        <v>25</v>
      </c>
      <c r="I542">
        <f t="shared" si="65"/>
        <v>5</v>
      </c>
      <c r="J542" t="str">
        <f>VLOOKUP($F542,Sheet2!$C$6:$E$17,J$4,FALSE)</f>
        <v>Junio</v>
      </c>
      <c r="K542" t="str">
        <f>VLOOKUP($F542,Sheet2!$C$6:$E$17,K$4,FALSE)</f>
        <v>June</v>
      </c>
      <c r="L542">
        <f t="shared" si="66"/>
        <v>2</v>
      </c>
      <c r="M542">
        <f t="shared" si="63"/>
        <v>3</v>
      </c>
      <c r="N542">
        <f t="shared" si="63"/>
        <v>2</v>
      </c>
      <c r="O542">
        <f t="shared" si="63"/>
        <v>4</v>
      </c>
    </row>
    <row r="543" spans="4:15" x14ac:dyDescent="0.25">
      <c r="D543" s="1">
        <f t="shared" si="67"/>
        <v>35237</v>
      </c>
      <c r="E543">
        <f t="shared" si="64"/>
        <v>1996</v>
      </c>
      <c r="F543">
        <f t="shared" si="60"/>
        <v>6</v>
      </c>
      <c r="G543">
        <f t="shared" si="61"/>
        <v>21</v>
      </c>
      <c r="H543">
        <f t="shared" si="62"/>
        <v>25</v>
      </c>
      <c r="I543">
        <f t="shared" si="65"/>
        <v>6</v>
      </c>
      <c r="J543" t="str">
        <f>VLOOKUP($F543,Sheet2!$C$6:$E$17,J$4,FALSE)</f>
        <v>Junio</v>
      </c>
      <c r="K543" t="str">
        <f>VLOOKUP($F543,Sheet2!$C$6:$E$17,K$4,FALSE)</f>
        <v>June</v>
      </c>
      <c r="L543">
        <f t="shared" si="66"/>
        <v>2</v>
      </c>
      <c r="M543">
        <f t="shared" si="63"/>
        <v>3</v>
      </c>
      <c r="N543">
        <f t="shared" si="63"/>
        <v>2</v>
      </c>
      <c r="O543">
        <f t="shared" si="63"/>
        <v>4</v>
      </c>
    </row>
    <row r="544" spans="4:15" x14ac:dyDescent="0.25">
      <c r="D544" s="1">
        <f t="shared" si="67"/>
        <v>35238</v>
      </c>
      <c r="E544">
        <f t="shared" si="64"/>
        <v>1996</v>
      </c>
      <c r="F544">
        <f t="shared" si="60"/>
        <v>6</v>
      </c>
      <c r="G544">
        <f t="shared" si="61"/>
        <v>22</v>
      </c>
      <c r="H544">
        <f t="shared" si="62"/>
        <v>25</v>
      </c>
      <c r="I544">
        <f t="shared" si="65"/>
        <v>7</v>
      </c>
      <c r="J544" t="str">
        <f>VLOOKUP($F544,Sheet2!$C$6:$E$17,J$4,FALSE)</f>
        <v>Junio</v>
      </c>
      <c r="K544" t="str">
        <f>VLOOKUP($F544,Sheet2!$C$6:$E$17,K$4,FALSE)</f>
        <v>June</v>
      </c>
      <c r="L544">
        <f t="shared" si="66"/>
        <v>2</v>
      </c>
      <c r="M544">
        <f t="shared" si="63"/>
        <v>3</v>
      </c>
      <c r="N544">
        <f t="shared" si="63"/>
        <v>2</v>
      </c>
      <c r="O544">
        <f t="shared" si="63"/>
        <v>4</v>
      </c>
    </row>
    <row r="545" spans="4:15" x14ac:dyDescent="0.25">
      <c r="D545" s="1">
        <f t="shared" si="67"/>
        <v>35239</v>
      </c>
      <c r="E545">
        <f t="shared" si="64"/>
        <v>1996</v>
      </c>
      <c r="F545">
        <f t="shared" si="60"/>
        <v>6</v>
      </c>
      <c r="G545">
        <f t="shared" si="61"/>
        <v>23</v>
      </c>
      <c r="H545">
        <f t="shared" si="62"/>
        <v>26</v>
      </c>
      <c r="I545">
        <f t="shared" si="65"/>
        <v>1</v>
      </c>
      <c r="J545" t="str">
        <f>VLOOKUP($F545,Sheet2!$C$6:$E$17,J$4,FALSE)</f>
        <v>Junio</v>
      </c>
      <c r="K545" t="str">
        <f>VLOOKUP($F545,Sheet2!$C$6:$E$17,K$4,FALSE)</f>
        <v>June</v>
      </c>
      <c r="L545">
        <f t="shared" si="66"/>
        <v>2</v>
      </c>
      <c r="M545">
        <f t="shared" si="63"/>
        <v>3</v>
      </c>
      <c r="N545">
        <f t="shared" si="63"/>
        <v>2</v>
      </c>
      <c r="O545">
        <f t="shared" si="63"/>
        <v>4</v>
      </c>
    </row>
    <row r="546" spans="4:15" x14ac:dyDescent="0.25">
      <c r="D546" s="1">
        <f t="shared" si="67"/>
        <v>35240</v>
      </c>
      <c r="E546">
        <f t="shared" si="64"/>
        <v>1996</v>
      </c>
      <c r="F546">
        <f t="shared" si="60"/>
        <v>6</v>
      </c>
      <c r="G546">
        <f t="shared" si="61"/>
        <v>24</v>
      </c>
      <c r="H546">
        <f t="shared" si="62"/>
        <v>26</v>
      </c>
      <c r="I546">
        <f t="shared" si="65"/>
        <v>2</v>
      </c>
      <c r="J546" t="str">
        <f>VLOOKUP($F546,Sheet2!$C$6:$E$17,J$4,FALSE)</f>
        <v>Junio</v>
      </c>
      <c r="K546" t="str">
        <f>VLOOKUP($F546,Sheet2!$C$6:$E$17,K$4,FALSE)</f>
        <v>June</v>
      </c>
      <c r="L546">
        <f t="shared" si="66"/>
        <v>2</v>
      </c>
      <c r="M546">
        <f t="shared" si="63"/>
        <v>3</v>
      </c>
      <c r="N546">
        <f t="shared" si="63"/>
        <v>2</v>
      </c>
      <c r="O546">
        <f t="shared" si="63"/>
        <v>4</v>
      </c>
    </row>
    <row r="547" spans="4:15" x14ac:dyDescent="0.25">
      <c r="D547" s="1">
        <f t="shared" si="67"/>
        <v>35241</v>
      </c>
      <c r="E547">
        <f t="shared" si="64"/>
        <v>1996</v>
      </c>
      <c r="F547">
        <f t="shared" si="60"/>
        <v>6</v>
      </c>
      <c r="G547">
        <f t="shared" si="61"/>
        <v>25</v>
      </c>
      <c r="H547">
        <f t="shared" si="62"/>
        <v>26</v>
      </c>
      <c r="I547">
        <f t="shared" si="65"/>
        <v>3</v>
      </c>
      <c r="J547" t="str">
        <f>VLOOKUP($F547,Sheet2!$C$6:$E$17,J$4,FALSE)</f>
        <v>Junio</v>
      </c>
      <c r="K547" t="str">
        <f>VLOOKUP($F547,Sheet2!$C$6:$E$17,K$4,FALSE)</f>
        <v>June</v>
      </c>
      <c r="L547">
        <f t="shared" si="66"/>
        <v>2</v>
      </c>
      <c r="M547">
        <f t="shared" si="63"/>
        <v>3</v>
      </c>
      <c r="N547">
        <f t="shared" si="63"/>
        <v>2</v>
      </c>
      <c r="O547">
        <f t="shared" si="63"/>
        <v>4</v>
      </c>
    </row>
    <row r="548" spans="4:15" x14ac:dyDescent="0.25">
      <c r="D548" s="1">
        <f t="shared" si="67"/>
        <v>35242</v>
      </c>
      <c r="E548">
        <f t="shared" si="64"/>
        <v>1996</v>
      </c>
      <c r="F548">
        <f t="shared" si="60"/>
        <v>6</v>
      </c>
      <c r="G548">
        <f t="shared" si="61"/>
        <v>26</v>
      </c>
      <c r="H548">
        <f t="shared" si="62"/>
        <v>26</v>
      </c>
      <c r="I548">
        <f t="shared" si="65"/>
        <v>4</v>
      </c>
      <c r="J548" t="str">
        <f>VLOOKUP($F548,Sheet2!$C$6:$E$17,J$4,FALSE)</f>
        <v>Junio</v>
      </c>
      <c r="K548" t="str">
        <f>VLOOKUP($F548,Sheet2!$C$6:$E$17,K$4,FALSE)</f>
        <v>June</v>
      </c>
      <c r="L548">
        <f t="shared" si="66"/>
        <v>2</v>
      </c>
      <c r="M548">
        <f t="shared" si="63"/>
        <v>3</v>
      </c>
      <c r="N548">
        <f t="shared" si="63"/>
        <v>2</v>
      </c>
      <c r="O548">
        <f t="shared" si="63"/>
        <v>4</v>
      </c>
    </row>
    <row r="549" spans="4:15" x14ac:dyDescent="0.25">
      <c r="D549" s="1">
        <f t="shared" si="67"/>
        <v>35243</v>
      </c>
      <c r="E549">
        <f t="shared" si="64"/>
        <v>1996</v>
      </c>
      <c r="F549">
        <f t="shared" ref="F549:F612" si="68">MONTH(D549)</f>
        <v>6</v>
      </c>
      <c r="G549">
        <f t="shared" ref="G549:G612" si="69">DAY(D549)</f>
        <v>27</v>
      </c>
      <c r="H549">
        <f t="shared" ref="H549:H612" si="70">WEEKNUM(D549)</f>
        <v>26</v>
      </c>
      <c r="I549">
        <f t="shared" si="65"/>
        <v>5</v>
      </c>
      <c r="J549" t="str">
        <f>VLOOKUP($F549,Sheet2!$C$6:$E$17,J$4,FALSE)</f>
        <v>Junio</v>
      </c>
      <c r="K549" t="str">
        <f>VLOOKUP($F549,Sheet2!$C$6:$E$17,K$4,FALSE)</f>
        <v>June</v>
      </c>
      <c r="L549">
        <f t="shared" si="66"/>
        <v>2</v>
      </c>
      <c r="M549">
        <f t="shared" si="63"/>
        <v>3</v>
      </c>
      <c r="N549">
        <f t="shared" si="63"/>
        <v>2</v>
      </c>
      <c r="O549">
        <f t="shared" si="63"/>
        <v>4</v>
      </c>
    </row>
    <row r="550" spans="4:15" x14ac:dyDescent="0.25">
      <c r="D550" s="1">
        <f t="shared" si="67"/>
        <v>35244</v>
      </c>
      <c r="E550">
        <f t="shared" si="64"/>
        <v>1996</v>
      </c>
      <c r="F550">
        <f t="shared" si="68"/>
        <v>6</v>
      </c>
      <c r="G550">
        <f t="shared" si="69"/>
        <v>28</v>
      </c>
      <c r="H550">
        <f t="shared" si="70"/>
        <v>26</v>
      </c>
      <c r="I550">
        <f t="shared" si="65"/>
        <v>6</v>
      </c>
      <c r="J550" t="str">
        <f>VLOOKUP($F550,Sheet2!$C$6:$E$17,J$4,FALSE)</f>
        <v>Junio</v>
      </c>
      <c r="K550" t="str">
        <f>VLOOKUP($F550,Sheet2!$C$6:$E$17,K$4,FALSE)</f>
        <v>June</v>
      </c>
      <c r="L550">
        <f t="shared" si="66"/>
        <v>2</v>
      </c>
      <c r="M550">
        <f t="shared" si="63"/>
        <v>3</v>
      </c>
      <c r="N550">
        <f t="shared" si="63"/>
        <v>2</v>
      </c>
      <c r="O550">
        <f t="shared" si="63"/>
        <v>4</v>
      </c>
    </row>
    <row r="551" spans="4:15" x14ac:dyDescent="0.25">
      <c r="D551" s="1">
        <f t="shared" si="67"/>
        <v>35245</v>
      </c>
      <c r="E551">
        <f t="shared" si="64"/>
        <v>1996</v>
      </c>
      <c r="F551">
        <f t="shared" si="68"/>
        <v>6</v>
      </c>
      <c r="G551">
        <f t="shared" si="69"/>
        <v>29</v>
      </c>
      <c r="H551">
        <f t="shared" si="70"/>
        <v>26</v>
      </c>
      <c r="I551">
        <f t="shared" si="65"/>
        <v>7</v>
      </c>
      <c r="J551" t="str">
        <f>VLOOKUP($F551,Sheet2!$C$6:$E$17,J$4,FALSE)</f>
        <v>Junio</v>
      </c>
      <c r="K551" t="str">
        <f>VLOOKUP($F551,Sheet2!$C$6:$E$17,K$4,FALSE)</f>
        <v>June</v>
      </c>
      <c r="L551">
        <f t="shared" si="66"/>
        <v>2</v>
      </c>
      <c r="M551">
        <f t="shared" si="63"/>
        <v>3</v>
      </c>
      <c r="N551">
        <f t="shared" si="63"/>
        <v>2</v>
      </c>
      <c r="O551">
        <f t="shared" si="63"/>
        <v>4</v>
      </c>
    </row>
    <row r="552" spans="4:15" x14ac:dyDescent="0.25">
      <c r="D552" s="1">
        <f t="shared" si="67"/>
        <v>35246</v>
      </c>
      <c r="E552">
        <f t="shared" si="64"/>
        <v>1996</v>
      </c>
      <c r="F552">
        <f t="shared" si="68"/>
        <v>6</v>
      </c>
      <c r="G552">
        <f t="shared" si="69"/>
        <v>30</v>
      </c>
      <c r="H552">
        <f t="shared" si="70"/>
        <v>27</v>
      </c>
      <c r="I552">
        <f t="shared" si="65"/>
        <v>1</v>
      </c>
      <c r="J552" t="str">
        <f>VLOOKUP($F552,Sheet2!$C$6:$E$17,J$4,FALSE)</f>
        <v>Junio</v>
      </c>
      <c r="K552" t="str">
        <f>VLOOKUP($F552,Sheet2!$C$6:$E$17,K$4,FALSE)</f>
        <v>June</v>
      </c>
      <c r="L552">
        <f t="shared" si="66"/>
        <v>2</v>
      </c>
      <c r="M552">
        <f t="shared" si="63"/>
        <v>3</v>
      </c>
      <c r="N552">
        <f t="shared" si="63"/>
        <v>2</v>
      </c>
      <c r="O552">
        <f t="shared" si="63"/>
        <v>4</v>
      </c>
    </row>
    <row r="553" spans="4:15" x14ac:dyDescent="0.25">
      <c r="D553" s="1">
        <f t="shared" si="67"/>
        <v>35247</v>
      </c>
      <c r="E553">
        <f t="shared" si="64"/>
        <v>1996</v>
      </c>
      <c r="F553">
        <f t="shared" si="68"/>
        <v>7</v>
      </c>
      <c r="G553">
        <f t="shared" si="69"/>
        <v>1</v>
      </c>
      <c r="H553">
        <f t="shared" si="70"/>
        <v>27</v>
      </c>
      <c r="I553">
        <f t="shared" si="65"/>
        <v>2</v>
      </c>
      <c r="J553" t="str">
        <f>VLOOKUP($F553,Sheet2!$C$6:$E$17,J$4,FALSE)</f>
        <v>Julio</v>
      </c>
      <c r="K553" t="str">
        <f>VLOOKUP($F553,Sheet2!$C$6:$E$17,K$4,FALSE)</f>
        <v>July</v>
      </c>
      <c r="L553">
        <f t="shared" si="66"/>
        <v>2</v>
      </c>
      <c r="M553">
        <f t="shared" si="63"/>
        <v>3</v>
      </c>
      <c r="N553">
        <f t="shared" si="63"/>
        <v>2</v>
      </c>
      <c r="O553">
        <f t="shared" si="63"/>
        <v>4</v>
      </c>
    </row>
    <row r="554" spans="4:15" x14ac:dyDescent="0.25">
      <c r="D554" s="1">
        <f t="shared" si="67"/>
        <v>35248</v>
      </c>
      <c r="E554">
        <f t="shared" si="64"/>
        <v>1996</v>
      </c>
      <c r="F554">
        <f t="shared" si="68"/>
        <v>7</v>
      </c>
      <c r="G554">
        <f t="shared" si="69"/>
        <v>2</v>
      </c>
      <c r="H554">
        <f t="shared" si="70"/>
        <v>27</v>
      </c>
      <c r="I554">
        <f t="shared" si="65"/>
        <v>3</v>
      </c>
      <c r="J554" t="str">
        <f>VLOOKUP($F554,Sheet2!$C$6:$E$17,J$4,FALSE)</f>
        <v>Julio</v>
      </c>
      <c r="K554" t="str">
        <f>VLOOKUP($F554,Sheet2!$C$6:$E$17,K$4,FALSE)</f>
        <v>July</v>
      </c>
      <c r="L554">
        <f t="shared" si="66"/>
        <v>2</v>
      </c>
      <c r="M554">
        <f t="shared" si="63"/>
        <v>3</v>
      </c>
      <c r="N554">
        <f t="shared" si="63"/>
        <v>2</v>
      </c>
      <c r="O554">
        <f t="shared" si="63"/>
        <v>4</v>
      </c>
    </row>
    <row r="555" spans="4:15" x14ac:dyDescent="0.25">
      <c r="D555" s="1">
        <f t="shared" si="67"/>
        <v>35249</v>
      </c>
      <c r="E555">
        <f t="shared" si="64"/>
        <v>1996</v>
      </c>
      <c r="F555">
        <f t="shared" si="68"/>
        <v>7</v>
      </c>
      <c r="G555">
        <f t="shared" si="69"/>
        <v>3</v>
      </c>
      <c r="H555">
        <f t="shared" si="70"/>
        <v>27</v>
      </c>
      <c r="I555">
        <f t="shared" si="65"/>
        <v>4</v>
      </c>
      <c r="J555" t="str">
        <f>VLOOKUP($F555,Sheet2!$C$6:$E$17,J$4,FALSE)</f>
        <v>Julio</v>
      </c>
      <c r="K555" t="str">
        <f>VLOOKUP($F555,Sheet2!$C$6:$E$17,K$4,FALSE)</f>
        <v>July</v>
      </c>
      <c r="L555">
        <f t="shared" si="66"/>
        <v>2</v>
      </c>
      <c r="M555">
        <f t="shared" si="63"/>
        <v>3</v>
      </c>
      <c r="N555">
        <f t="shared" si="63"/>
        <v>2</v>
      </c>
      <c r="O555">
        <f t="shared" si="63"/>
        <v>4</v>
      </c>
    </row>
    <row r="556" spans="4:15" x14ac:dyDescent="0.25">
      <c r="D556" s="1">
        <f t="shared" si="67"/>
        <v>35250</v>
      </c>
      <c r="E556">
        <f t="shared" si="64"/>
        <v>1996</v>
      </c>
      <c r="F556">
        <f t="shared" si="68"/>
        <v>7</v>
      </c>
      <c r="G556">
        <f t="shared" si="69"/>
        <v>4</v>
      </c>
      <c r="H556">
        <f t="shared" si="70"/>
        <v>27</v>
      </c>
      <c r="I556">
        <f t="shared" si="65"/>
        <v>5</v>
      </c>
      <c r="J556" t="str">
        <f>VLOOKUP($F556,Sheet2!$C$6:$E$17,J$4,FALSE)</f>
        <v>Julio</v>
      </c>
      <c r="K556" t="str">
        <f>VLOOKUP($F556,Sheet2!$C$6:$E$17,K$4,FALSE)</f>
        <v>July</v>
      </c>
      <c r="L556">
        <f t="shared" si="66"/>
        <v>2</v>
      </c>
      <c r="M556">
        <f t="shared" si="63"/>
        <v>3</v>
      </c>
      <c r="N556">
        <f t="shared" si="63"/>
        <v>2</v>
      </c>
      <c r="O556">
        <f t="shared" si="63"/>
        <v>4</v>
      </c>
    </row>
    <row r="557" spans="4:15" x14ac:dyDescent="0.25">
      <c r="D557" s="1">
        <f t="shared" si="67"/>
        <v>35251</v>
      </c>
      <c r="E557">
        <f t="shared" si="64"/>
        <v>1996</v>
      </c>
      <c r="F557">
        <f t="shared" si="68"/>
        <v>7</v>
      </c>
      <c r="G557">
        <f t="shared" si="69"/>
        <v>5</v>
      </c>
      <c r="H557">
        <f t="shared" si="70"/>
        <v>27</v>
      </c>
      <c r="I557">
        <f t="shared" si="65"/>
        <v>6</v>
      </c>
      <c r="J557" t="str">
        <f>VLOOKUP($F557,Sheet2!$C$6:$E$17,J$4,FALSE)</f>
        <v>Julio</v>
      </c>
      <c r="K557" t="str">
        <f>VLOOKUP($F557,Sheet2!$C$6:$E$17,K$4,FALSE)</f>
        <v>July</v>
      </c>
      <c r="L557">
        <f t="shared" si="66"/>
        <v>2</v>
      </c>
      <c r="M557">
        <f t="shared" si="63"/>
        <v>3</v>
      </c>
      <c r="N557">
        <f t="shared" si="63"/>
        <v>2</v>
      </c>
      <c r="O557">
        <f t="shared" si="63"/>
        <v>4</v>
      </c>
    </row>
    <row r="558" spans="4:15" x14ac:dyDescent="0.25">
      <c r="D558" s="1">
        <f t="shared" si="67"/>
        <v>35252</v>
      </c>
      <c r="E558">
        <f t="shared" si="64"/>
        <v>1996</v>
      </c>
      <c r="F558">
        <f t="shared" si="68"/>
        <v>7</v>
      </c>
      <c r="G558">
        <f t="shared" si="69"/>
        <v>6</v>
      </c>
      <c r="H558">
        <f t="shared" si="70"/>
        <v>27</v>
      </c>
      <c r="I558">
        <f t="shared" si="65"/>
        <v>7</v>
      </c>
      <c r="J558" t="str">
        <f>VLOOKUP($F558,Sheet2!$C$6:$E$17,J$4,FALSE)</f>
        <v>Julio</v>
      </c>
      <c r="K558" t="str">
        <f>VLOOKUP($F558,Sheet2!$C$6:$E$17,K$4,FALSE)</f>
        <v>July</v>
      </c>
      <c r="L558">
        <f t="shared" si="66"/>
        <v>2</v>
      </c>
      <c r="M558">
        <f t="shared" si="63"/>
        <v>3</v>
      </c>
      <c r="N558">
        <f t="shared" si="63"/>
        <v>2</v>
      </c>
      <c r="O558">
        <f t="shared" si="63"/>
        <v>4</v>
      </c>
    </row>
    <row r="559" spans="4:15" x14ac:dyDescent="0.25">
      <c r="D559" s="1">
        <f t="shared" si="67"/>
        <v>35253</v>
      </c>
      <c r="E559">
        <f t="shared" si="64"/>
        <v>1996</v>
      </c>
      <c r="F559">
        <f t="shared" si="68"/>
        <v>7</v>
      </c>
      <c r="G559">
        <f t="shared" si="69"/>
        <v>7</v>
      </c>
      <c r="H559">
        <f t="shared" si="70"/>
        <v>28</v>
      </c>
      <c r="I559">
        <f t="shared" si="65"/>
        <v>1</v>
      </c>
      <c r="J559" t="str">
        <f>VLOOKUP($F559,Sheet2!$C$6:$E$17,J$4,FALSE)</f>
        <v>Julio</v>
      </c>
      <c r="K559" t="str">
        <f>VLOOKUP($F559,Sheet2!$C$6:$E$17,K$4,FALSE)</f>
        <v>July</v>
      </c>
      <c r="L559">
        <f t="shared" si="66"/>
        <v>2</v>
      </c>
      <c r="M559">
        <f t="shared" si="63"/>
        <v>3</v>
      </c>
      <c r="N559">
        <f t="shared" si="63"/>
        <v>2</v>
      </c>
      <c r="O559">
        <f t="shared" si="63"/>
        <v>4</v>
      </c>
    </row>
    <row r="560" spans="4:15" x14ac:dyDescent="0.25">
      <c r="D560" s="1">
        <f t="shared" si="67"/>
        <v>35254</v>
      </c>
      <c r="E560">
        <f t="shared" si="64"/>
        <v>1996</v>
      </c>
      <c r="F560">
        <f t="shared" si="68"/>
        <v>7</v>
      </c>
      <c r="G560">
        <f t="shared" si="69"/>
        <v>8</v>
      </c>
      <c r="H560">
        <f t="shared" si="70"/>
        <v>28</v>
      </c>
      <c r="I560">
        <f t="shared" si="65"/>
        <v>2</v>
      </c>
      <c r="J560" t="str">
        <f>VLOOKUP($F560,Sheet2!$C$6:$E$17,J$4,FALSE)</f>
        <v>Julio</v>
      </c>
      <c r="K560" t="str">
        <f>VLOOKUP($F560,Sheet2!$C$6:$E$17,K$4,FALSE)</f>
        <v>July</v>
      </c>
      <c r="L560">
        <f t="shared" si="66"/>
        <v>2</v>
      </c>
      <c r="M560">
        <f t="shared" si="63"/>
        <v>3</v>
      </c>
      <c r="N560">
        <f t="shared" si="63"/>
        <v>2</v>
      </c>
      <c r="O560">
        <f t="shared" si="63"/>
        <v>4</v>
      </c>
    </row>
    <row r="561" spans="4:15" x14ac:dyDescent="0.25">
      <c r="D561" s="1">
        <f t="shared" si="67"/>
        <v>35255</v>
      </c>
      <c r="E561">
        <f t="shared" si="64"/>
        <v>1996</v>
      </c>
      <c r="F561">
        <f t="shared" si="68"/>
        <v>7</v>
      </c>
      <c r="G561">
        <f t="shared" si="69"/>
        <v>9</v>
      </c>
      <c r="H561">
        <f t="shared" si="70"/>
        <v>28</v>
      </c>
      <c r="I561">
        <f t="shared" si="65"/>
        <v>3</v>
      </c>
      <c r="J561" t="str">
        <f>VLOOKUP($F561,Sheet2!$C$6:$E$17,J$4,FALSE)</f>
        <v>Julio</v>
      </c>
      <c r="K561" t="str">
        <f>VLOOKUP($F561,Sheet2!$C$6:$E$17,K$4,FALSE)</f>
        <v>July</v>
      </c>
      <c r="L561">
        <f t="shared" si="66"/>
        <v>2</v>
      </c>
      <c r="M561">
        <f t="shared" si="63"/>
        <v>3</v>
      </c>
      <c r="N561">
        <f t="shared" si="63"/>
        <v>2</v>
      </c>
      <c r="O561">
        <f t="shared" si="63"/>
        <v>4</v>
      </c>
    </row>
    <row r="562" spans="4:15" x14ac:dyDescent="0.25">
      <c r="D562" s="1">
        <f t="shared" si="67"/>
        <v>35256</v>
      </c>
      <c r="E562">
        <f t="shared" si="64"/>
        <v>1996</v>
      </c>
      <c r="F562">
        <f t="shared" si="68"/>
        <v>7</v>
      </c>
      <c r="G562">
        <f t="shared" si="69"/>
        <v>10</v>
      </c>
      <c r="H562">
        <f t="shared" si="70"/>
        <v>28</v>
      </c>
      <c r="I562">
        <f t="shared" si="65"/>
        <v>4</v>
      </c>
      <c r="J562" t="str">
        <f>VLOOKUP($F562,Sheet2!$C$6:$E$17,J$4,FALSE)</f>
        <v>Julio</v>
      </c>
      <c r="K562" t="str">
        <f>VLOOKUP($F562,Sheet2!$C$6:$E$17,K$4,FALSE)</f>
        <v>July</v>
      </c>
      <c r="L562">
        <f t="shared" si="66"/>
        <v>2</v>
      </c>
      <c r="M562">
        <f t="shared" si="63"/>
        <v>3</v>
      </c>
      <c r="N562">
        <f t="shared" si="63"/>
        <v>2</v>
      </c>
      <c r="O562">
        <f t="shared" si="63"/>
        <v>4</v>
      </c>
    </row>
    <row r="563" spans="4:15" x14ac:dyDescent="0.25">
      <c r="D563" s="1">
        <f t="shared" si="67"/>
        <v>35257</v>
      </c>
      <c r="E563">
        <f t="shared" si="64"/>
        <v>1996</v>
      </c>
      <c r="F563">
        <f t="shared" si="68"/>
        <v>7</v>
      </c>
      <c r="G563">
        <f t="shared" si="69"/>
        <v>11</v>
      </c>
      <c r="H563">
        <f t="shared" si="70"/>
        <v>28</v>
      </c>
      <c r="I563">
        <f t="shared" si="65"/>
        <v>5</v>
      </c>
      <c r="J563" t="str">
        <f>VLOOKUP($F563,Sheet2!$C$6:$E$17,J$4,FALSE)</f>
        <v>Julio</v>
      </c>
      <c r="K563" t="str">
        <f>VLOOKUP($F563,Sheet2!$C$6:$E$17,K$4,FALSE)</f>
        <v>July</v>
      </c>
      <c r="L563">
        <f t="shared" si="66"/>
        <v>2</v>
      </c>
      <c r="M563">
        <f t="shared" si="63"/>
        <v>3</v>
      </c>
      <c r="N563">
        <f t="shared" si="63"/>
        <v>2</v>
      </c>
      <c r="O563">
        <f t="shared" si="63"/>
        <v>4</v>
      </c>
    </row>
    <row r="564" spans="4:15" x14ac:dyDescent="0.25">
      <c r="D564" s="1">
        <f t="shared" si="67"/>
        <v>35258</v>
      </c>
      <c r="E564">
        <f t="shared" si="64"/>
        <v>1996</v>
      </c>
      <c r="F564">
        <f t="shared" si="68"/>
        <v>7</v>
      </c>
      <c r="G564">
        <f t="shared" si="69"/>
        <v>12</v>
      </c>
      <c r="H564">
        <f t="shared" si="70"/>
        <v>28</v>
      </c>
      <c r="I564">
        <f t="shared" si="65"/>
        <v>6</v>
      </c>
      <c r="J564" t="str">
        <f>VLOOKUP($F564,Sheet2!$C$6:$E$17,J$4,FALSE)</f>
        <v>Julio</v>
      </c>
      <c r="K564" t="str">
        <f>VLOOKUP($F564,Sheet2!$C$6:$E$17,K$4,FALSE)</f>
        <v>July</v>
      </c>
      <c r="L564">
        <f t="shared" si="66"/>
        <v>2</v>
      </c>
      <c r="M564">
        <f t="shared" si="63"/>
        <v>3</v>
      </c>
      <c r="N564">
        <f t="shared" si="63"/>
        <v>2</v>
      </c>
      <c r="O564">
        <f t="shared" si="63"/>
        <v>4</v>
      </c>
    </row>
    <row r="565" spans="4:15" x14ac:dyDescent="0.25">
      <c r="D565" s="1">
        <f t="shared" si="67"/>
        <v>35259</v>
      </c>
      <c r="E565">
        <f t="shared" si="64"/>
        <v>1996</v>
      </c>
      <c r="F565">
        <f t="shared" si="68"/>
        <v>7</v>
      </c>
      <c r="G565">
        <f t="shared" si="69"/>
        <v>13</v>
      </c>
      <c r="H565">
        <f t="shared" si="70"/>
        <v>28</v>
      </c>
      <c r="I565">
        <f t="shared" si="65"/>
        <v>7</v>
      </c>
      <c r="J565" t="str">
        <f>VLOOKUP($F565,Sheet2!$C$6:$E$17,J$4,FALSE)</f>
        <v>Julio</v>
      </c>
      <c r="K565" t="str">
        <f>VLOOKUP($F565,Sheet2!$C$6:$E$17,K$4,FALSE)</f>
        <v>July</v>
      </c>
      <c r="L565">
        <f t="shared" si="66"/>
        <v>2</v>
      </c>
      <c r="M565">
        <f t="shared" si="63"/>
        <v>3</v>
      </c>
      <c r="N565">
        <f t="shared" si="63"/>
        <v>2</v>
      </c>
      <c r="O565">
        <f t="shared" si="63"/>
        <v>4</v>
      </c>
    </row>
    <row r="566" spans="4:15" x14ac:dyDescent="0.25">
      <c r="D566" s="1">
        <f t="shared" si="67"/>
        <v>35260</v>
      </c>
      <c r="E566">
        <f t="shared" si="64"/>
        <v>1996</v>
      </c>
      <c r="F566">
        <f t="shared" si="68"/>
        <v>7</v>
      </c>
      <c r="G566">
        <f t="shared" si="69"/>
        <v>14</v>
      </c>
      <c r="H566">
        <f t="shared" si="70"/>
        <v>29</v>
      </c>
      <c r="I566">
        <f t="shared" si="65"/>
        <v>1</v>
      </c>
      <c r="J566" t="str">
        <f>VLOOKUP($F566,Sheet2!$C$6:$E$17,J$4,FALSE)</f>
        <v>Julio</v>
      </c>
      <c r="K566" t="str">
        <f>VLOOKUP($F566,Sheet2!$C$6:$E$17,K$4,FALSE)</f>
        <v>July</v>
      </c>
      <c r="L566">
        <f t="shared" si="66"/>
        <v>2</v>
      </c>
      <c r="M566">
        <f t="shared" si="63"/>
        <v>3</v>
      </c>
      <c r="N566">
        <f t="shared" si="63"/>
        <v>2</v>
      </c>
      <c r="O566">
        <f t="shared" si="63"/>
        <v>4</v>
      </c>
    </row>
    <row r="567" spans="4:15" x14ac:dyDescent="0.25">
      <c r="D567" s="1">
        <f t="shared" si="67"/>
        <v>35261</v>
      </c>
      <c r="E567">
        <f t="shared" si="64"/>
        <v>1996</v>
      </c>
      <c r="F567">
        <f t="shared" si="68"/>
        <v>7</v>
      </c>
      <c r="G567">
        <f t="shared" si="69"/>
        <v>15</v>
      </c>
      <c r="H567">
        <f t="shared" si="70"/>
        <v>29</v>
      </c>
      <c r="I567">
        <f t="shared" si="65"/>
        <v>2</v>
      </c>
      <c r="J567" t="str">
        <f>VLOOKUP($F567,Sheet2!$C$6:$E$17,J$4,FALSE)</f>
        <v>Julio</v>
      </c>
      <c r="K567" t="str">
        <f>VLOOKUP($F567,Sheet2!$C$6:$E$17,K$4,FALSE)</f>
        <v>July</v>
      </c>
      <c r="L567">
        <f t="shared" si="66"/>
        <v>2</v>
      </c>
      <c r="M567">
        <f t="shared" si="63"/>
        <v>3</v>
      </c>
      <c r="N567">
        <f t="shared" si="63"/>
        <v>2</v>
      </c>
      <c r="O567">
        <f t="shared" si="63"/>
        <v>4</v>
      </c>
    </row>
    <row r="568" spans="4:15" x14ac:dyDescent="0.25">
      <c r="D568" s="1">
        <f t="shared" si="67"/>
        <v>35262</v>
      </c>
      <c r="E568">
        <f t="shared" si="64"/>
        <v>1996</v>
      </c>
      <c r="F568">
        <f t="shared" si="68"/>
        <v>7</v>
      </c>
      <c r="G568">
        <f t="shared" si="69"/>
        <v>16</v>
      </c>
      <c r="H568">
        <f t="shared" si="70"/>
        <v>29</v>
      </c>
      <c r="I568">
        <f t="shared" si="65"/>
        <v>3</v>
      </c>
      <c r="J568" t="str">
        <f>VLOOKUP($F568,Sheet2!$C$6:$E$17,J$4,FALSE)</f>
        <v>Julio</v>
      </c>
      <c r="K568" t="str">
        <f>VLOOKUP($F568,Sheet2!$C$6:$E$17,K$4,FALSE)</f>
        <v>July</v>
      </c>
      <c r="L568">
        <f t="shared" si="66"/>
        <v>2</v>
      </c>
      <c r="M568">
        <f t="shared" si="63"/>
        <v>3</v>
      </c>
      <c r="N568">
        <f t="shared" si="63"/>
        <v>2</v>
      </c>
      <c r="O568">
        <f t="shared" si="63"/>
        <v>4</v>
      </c>
    </row>
    <row r="569" spans="4:15" x14ac:dyDescent="0.25">
      <c r="D569" s="1">
        <f t="shared" si="67"/>
        <v>35263</v>
      </c>
      <c r="E569">
        <f t="shared" si="64"/>
        <v>1996</v>
      </c>
      <c r="F569">
        <f t="shared" si="68"/>
        <v>7</v>
      </c>
      <c r="G569">
        <f t="shared" si="69"/>
        <v>17</v>
      </c>
      <c r="H569">
        <f t="shared" si="70"/>
        <v>29</v>
      </c>
      <c r="I569">
        <f t="shared" si="65"/>
        <v>4</v>
      </c>
      <c r="J569" t="str">
        <f>VLOOKUP($F569,Sheet2!$C$6:$E$17,J$4,FALSE)</f>
        <v>Julio</v>
      </c>
      <c r="K569" t="str">
        <f>VLOOKUP($F569,Sheet2!$C$6:$E$17,K$4,FALSE)</f>
        <v>July</v>
      </c>
      <c r="L569">
        <f t="shared" si="66"/>
        <v>2</v>
      </c>
      <c r="M569">
        <f t="shared" si="63"/>
        <v>3</v>
      </c>
      <c r="N569">
        <f t="shared" si="63"/>
        <v>2</v>
      </c>
      <c r="O569">
        <f t="shared" si="63"/>
        <v>4</v>
      </c>
    </row>
    <row r="570" spans="4:15" x14ac:dyDescent="0.25">
      <c r="D570" s="1">
        <f t="shared" si="67"/>
        <v>35264</v>
      </c>
      <c r="E570">
        <f t="shared" si="64"/>
        <v>1996</v>
      </c>
      <c r="F570">
        <f t="shared" si="68"/>
        <v>7</v>
      </c>
      <c r="G570">
        <f t="shared" si="69"/>
        <v>18</v>
      </c>
      <c r="H570">
        <f t="shared" si="70"/>
        <v>29</v>
      </c>
      <c r="I570">
        <f t="shared" si="65"/>
        <v>5</v>
      </c>
      <c r="J570" t="str">
        <f>VLOOKUP($F570,Sheet2!$C$6:$E$17,J$4,FALSE)</f>
        <v>Julio</v>
      </c>
      <c r="K570" t="str">
        <f>VLOOKUP($F570,Sheet2!$C$6:$E$17,K$4,FALSE)</f>
        <v>July</v>
      </c>
      <c r="L570">
        <f t="shared" si="66"/>
        <v>2</v>
      </c>
      <c r="M570">
        <f t="shared" si="63"/>
        <v>3</v>
      </c>
      <c r="N570">
        <f t="shared" si="63"/>
        <v>2</v>
      </c>
      <c r="O570">
        <f t="shared" si="63"/>
        <v>4</v>
      </c>
    </row>
    <row r="571" spans="4:15" x14ac:dyDescent="0.25">
      <c r="D571" s="1">
        <f t="shared" si="67"/>
        <v>35265</v>
      </c>
      <c r="E571">
        <f t="shared" si="64"/>
        <v>1996</v>
      </c>
      <c r="F571">
        <f t="shared" si="68"/>
        <v>7</v>
      </c>
      <c r="G571">
        <f t="shared" si="69"/>
        <v>19</v>
      </c>
      <c r="H571">
        <f t="shared" si="70"/>
        <v>29</v>
      </c>
      <c r="I571">
        <f t="shared" si="65"/>
        <v>6</v>
      </c>
      <c r="J571" t="str">
        <f>VLOOKUP($F571,Sheet2!$C$6:$E$17,J$4,FALSE)</f>
        <v>Julio</v>
      </c>
      <c r="K571" t="str">
        <f>VLOOKUP($F571,Sheet2!$C$6:$E$17,K$4,FALSE)</f>
        <v>July</v>
      </c>
      <c r="L571">
        <f t="shared" si="66"/>
        <v>2</v>
      </c>
      <c r="M571">
        <f t="shared" si="63"/>
        <v>3</v>
      </c>
      <c r="N571">
        <f t="shared" si="63"/>
        <v>2</v>
      </c>
      <c r="O571">
        <f t="shared" si="63"/>
        <v>4</v>
      </c>
    </row>
    <row r="572" spans="4:15" x14ac:dyDescent="0.25">
      <c r="D572" s="1">
        <f t="shared" si="67"/>
        <v>35266</v>
      </c>
      <c r="E572">
        <f t="shared" si="64"/>
        <v>1996</v>
      </c>
      <c r="F572">
        <f t="shared" si="68"/>
        <v>7</v>
      </c>
      <c r="G572">
        <f t="shared" si="69"/>
        <v>20</v>
      </c>
      <c r="H572">
        <f t="shared" si="70"/>
        <v>29</v>
      </c>
      <c r="I572">
        <f t="shared" si="65"/>
        <v>7</v>
      </c>
      <c r="J572" t="str">
        <f>VLOOKUP($F572,Sheet2!$C$6:$E$17,J$4,FALSE)</f>
        <v>Julio</v>
      </c>
      <c r="K572" t="str">
        <f>VLOOKUP($F572,Sheet2!$C$6:$E$17,K$4,FALSE)</f>
        <v>July</v>
      </c>
      <c r="L572">
        <f t="shared" si="66"/>
        <v>2</v>
      </c>
      <c r="M572">
        <f t="shared" si="63"/>
        <v>3</v>
      </c>
      <c r="N572">
        <f t="shared" si="63"/>
        <v>2</v>
      </c>
      <c r="O572">
        <f t="shared" si="63"/>
        <v>4</v>
      </c>
    </row>
    <row r="573" spans="4:15" x14ac:dyDescent="0.25">
      <c r="D573" s="1">
        <f t="shared" si="67"/>
        <v>35267</v>
      </c>
      <c r="E573">
        <f t="shared" si="64"/>
        <v>1996</v>
      </c>
      <c r="F573">
        <f t="shared" si="68"/>
        <v>7</v>
      </c>
      <c r="G573">
        <f t="shared" si="69"/>
        <v>21</v>
      </c>
      <c r="H573">
        <f t="shared" si="70"/>
        <v>30</v>
      </c>
      <c r="I573">
        <f t="shared" si="65"/>
        <v>1</v>
      </c>
      <c r="J573" t="str">
        <f>VLOOKUP($F573,Sheet2!$C$6:$E$17,J$4,FALSE)</f>
        <v>Julio</v>
      </c>
      <c r="K573" t="str">
        <f>VLOOKUP($F573,Sheet2!$C$6:$E$17,K$4,FALSE)</f>
        <v>July</v>
      </c>
      <c r="L573">
        <f t="shared" si="66"/>
        <v>2</v>
      </c>
      <c r="M573">
        <f t="shared" si="63"/>
        <v>3</v>
      </c>
      <c r="N573">
        <f t="shared" si="63"/>
        <v>2</v>
      </c>
      <c r="O573">
        <f t="shared" si="63"/>
        <v>4</v>
      </c>
    </row>
    <row r="574" spans="4:15" x14ac:dyDescent="0.25">
      <c r="D574" s="1">
        <f t="shared" si="67"/>
        <v>35268</v>
      </c>
      <c r="E574">
        <f t="shared" si="64"/>
        <v>1996</v>
      </c>
      <c r="F574">
        <f t="shared" si="68"/>
        <v>7</v>
      </c>
      <c r="G574">
        <f t="shared" si="69"/>
        <v>22</v>
      </c>
      <c r="H574">
        <f t="shared" si="70"/>
        <v>30</v>
      </c>
      <c r="I574">
        <f t="shared" si="65"/>
        <v>2</v>
      </c>
      <c r="J574" t="str">
        <f>VLOOKUP($F574,Sheet2!$C$6:$E$17,J$4,FALSE)</f>
        <v>Julio</v>
      </c>
      <c r="K574" t="str">
        <f>VLOOKUP($F574,Sheet2!$C$6:$E$17,K$4,FALSE)</f>
        <v>July</v>
      </c>
      <c r="L574">
        <f t="shared" si="66"/>
        <v>2</v>
      </c>
      <c r="M574">
        <f t="shared" si="63"/>
        <v>3</v>
      </c>
      <c r="N574">
        <f t="shared" si="63"/>
        <v>2</v>
      </c>
      <c r="O574">
        <f t="shared" si="63"/>
        <v>4</v>
      </c>
    </row>
    <row r="575" spans="4:15" x14ac:dyDescent="0.25">
      <c r="D575" s="1">
        <f t="shared" si="67"/>
        <v>35269</v>
      </c>
      <c r="E575">
        <f t="shared" si="64"/>
        <v>1996</v>
      </c>
      <c r="F575">
        <f t="shared" si="68"/>
        <v>7</v>
      </c>
      <c r="G575">
        <f t="shared" si="69"/>
        <v>23</v>
      </c>
      <c r="H575">
        <f t="shared" si="70"/>
        <v>30</v>
      </c>
      <c r="I575">
        <f t="shared" si="65"/>
        <v>3</v>
      </c>
      <c r="J575" t="str">
        <f>VLOOKUP($F575,Sheet2!$C$6:$E$17,J$4,FALSE)</f>
        <v>Julio</v>
      </c>
      <c r="K575" t="str">
        <f>VLOOKUP($F575,Sheet2!$C$6:$E$17,K$4,FALSE)</f>
        <v>July</v>
      </c>
      <c r="L575">
        <f t="shared" si="66"/>
        <v>2</v>
      </c>
      <c r="M575">
        <f t="shared" si="63"/>
        <v>3</v>
      </c>
      <c r="N575">
        <f t="shared" si="63"/>
        <v>2</v>
      </c>
      <c r="O575">
        <f t="shared" si="63"/>
        <v>4</v>
      </c>
    </row>
    <row r="576" spans="4:15" x14ac:dyDescent="0.25">
      <c r="D576" s="1">
        <f t="shared" si="67"/>
        <v>35270</v>
      </c>
      <c r="E576">
        <f t="shared" si="64"/>
        <v>1996</v>
      </c>
      <c r="F576">
        <f t="shared" si="68"/>
        <v>7</v>
      </c>
      <c r="G576">
        <f t="shared" si="69"/>
        <v>24</v>
      </c>
      <c r="H576">
        <f t="shared" si="70"/>
        <v>30</v>
      </c>
      <c r="I576">
        <f t="shared" si="65"/>
        <v>4</v>
      </c>
      <c r="J576" t="str">
        <f>VLOOKUP($F576,Sheet2!$C$6:$E$17,J$4,FALSE)</f>
        <v>Julio</v>
      </c>
      <c r="K576" t="str">
        <f>VLOOKUP($F576,Sheet2!$C$6:$E$17,K$4,FALSE)</f>
        <v>July</v>
      </c>
      <c r="L576">
        <f t="shared" si="66"/>
        <v>2</v>
      </c>
      <c r="M576">
        <f t="shared" si="63"/>
        <v>3</v>
      </c>
      <c r="N576">
        <f t="shared" si="63"/>
        <v>2</v>
      </c>
      <c r="O576">
        <f t="shared" si="63"/>
        <v>4</v>
      </c>
    </row>
    <row r="577" spans="4:15" x14ac:dyDescent="0.25">
      <c r="D577" s="1">
        <f t="shared" si="67"/>
        <v>35271</v>
      </c>
      <c r="E577">
        <f t="shared" si="64"/>
        <v>1996</v>
      </c>
      <c r="F577">
        <f t="shared" si="68"/>
        <v>7</v>
      </c>
      <c r="G577">
        <f t="shared" si="69"/>
        <v>25</v>
      </c>
      <c r="H577">
        <f t="shared" si="70"/>
        <v>30</v>
      </c>
      <c r="I577">
        <f t="shared" si="65"/>
        <v>5</v>
      </c>
      <c r="J577" t="str">
        <f>VLOOKUP($F577,Sheet2!$C$6:$E$17,J$4,FALSE)</f>
        <v>Julio</v>
      </c>
      <c r="K577" t="str">
        <f>VLOOKUP($F577,Sheet2!$C$6:$E$17,K$4,FALSE)</f>
        <v>July</v>
      </c>
      <c r="L577">
        <f t="shared" si="66"/>
        <v>2</v>
      </c>
      <c r="M577">
        <f t="shared" si="63"/>
        <v>3</v>
      </c>
      <c r="N577">
        <f t="shared" si="63"/>
        <v>2</v>
      </c>
      <c r="O577">
        <f t="shared" si="63"/>
        <v>4</v>
      </c>
    </row>
    <row r="578" spans="4:15" x14ac:dyDescent="0.25">
      <c r="D578" s="1">
        <f t="shared" si="67"/>
        <v>35272</v>
      </c>
      <c r="E578">
        <f t="shared" si="64"/>
        <v>1996</v>
      </c>
      <c r="F578">
        <f t="shared" si="68"/>
        <v>7</v>
      </c>
      <c r="G578">
        <f t="shared" si="69"/>
        <v>26</v>
      </c>
      <c r="H578">
        <f t="shared" si="70"/>
        <v>30</v>
      </c>
      <c r="I578">
        <f t="shared" si="65"/>
        <v>6</v>
      </c>
      <c r="J578" t="str">
        <f>VLOOKUP($F578,Sheet2!$C$6:$E$17,J$4,FALSE)</f>
        <v>Julio</v>
      </c>
      <c r="K578" t="str">
        <f>VLOOKUP($F578,Sheet2!$C$6:$E$17,K$4,FALSE)</f>
        <v>July</v>
      </c>
      <c r="L578">
        <f t="shared" si="66"/>
        <v>2</v>
      </c>
      <c r="M578">
        <f t="shared" si="63"/>
        <v>3</v>
      </c>
      <c r="N578">
        <f t="shared" si="63"/>
        <v>2</v>
      </c>
      <c r="O578">
        <f t="shared" si="63"/>
        <v>4</v>
      </c>
    </row>
    <row r="579" spans="4:15" x14ac:dyDescent="0.25">
      <c r="D579" s="1">
        <f t="shared" si="67"/>
        <v>35273</v>
      </c>
      <c r="E579">
        <f t="shared" si="64"/>
        <v>1996</v>
      </c>
      <c r="F579">
        <f t="shared" si="68"/>
        <v>7</v>
      </c>
      <c r="G579">
        <f t="shared" si="69"/>
        <v>27</v>
      </c>
      <c r="H579">
        <f t="shared" si="70"/>
        <v>30</v>
      </c>
      <c r="I579">
        <f t="shared" si="65"/>
        <v>7</v>
      </c>
      <c r="J579" t="str">
        <f>VLOOKUP($F579,Sheet2!$C$6:$E$17,J$4,FALSE)</f>
        <v>Julio</v>
      </c>
      <c r="K579" t="str">
        <f>VLOOKUP($F579,Sheet2!$C$6:$E$17,K$4,FALSE)</f>
        <v>July</v>
      </c>
      <c r="L579">
        <f t="shared" si="66"/>
        <v>2</v>
      </c>
      <c r="M579">
        <f t="shared" si="63"/>
        <v>3</v>
      </c>
      <c r="N579">
        <f t="shared" si="63"/>
        <v>2</v>
      </c>
      <c r="O579">
        <f t="shared" si="63"/>
        <v>4</v>
      </c>
    </row>
    <row r="580" spans="4:15" x14ac:dyDescent="0.25">
      <c r="D580" s="1">
        <f t="shared" si="67"/>
        <v>35274</v>
      </c>
      <c r="E580">
        <f t="shared" si="64"/>
        <v>1996</v>
      </c>
      <c r="F580">
        <f t="shared" si="68"/>
        <v>7</v>
      </c>
      <c r="G580">
        <f t="shared" si="69"/>
        <v>28</v>
      </c>
      <c r="H580">
        <f t="shared" si="70"/>
        <v>31</v>
      </c>
      <c r="I580">
        <f t="shared" si="65"/>
        <v>1</v>
      </c>
      <c r="J580" t="str">
        <f>VLOOKUP($F580,Sheet2!$C$6:$E$17,J$4,FALSE)</f>
        <v>Julio</v>
      </c>
      <c r="K580" t="str">
        <f>VLOOKUP($F580,Sheet2!$C$6:$E$17,K$4,FALSE)</f>
        <v>July</v>
      </c>
      <c r="L580">
        <f t="shared" si="66"/>
        <v>2</v>
      </c>
      <c r="M580">
        <f t="shared" si="63"/>
        <v>3</v>
      </c>
      <c r="N580">
        <f t="shared" si="63"/>
        <v>2</v>
      </c>
      <c r="O580">
        <f t="shared" si="63"/>
        <v>4</v>
      </c>
    </row>
    <row r="581" spans="4:15" x14ac:dyDescent="0.25">
      <c r="D581" s="1">
        <f t="shared" si="67"/>
        <v>35275</v>
      </c>
      <c r="E581">
        <f t="shared" si="64"/>
        <v>1996</v>
      </c>
      <c r="F581">
        <f t="shared" si="68"/>
        <v>7</v>
      </c>
      <c r="G581">
        <f t="shared" si="69"/>
        <v>29</v>
      </c>
      <c r="H581">
        <f t="shared" si="70"/>
        <v>31</v>
      </c>
      <c r="I581">
        <f t="shared" si="65"/>
        <v>2</v>
      </c>
      <c r="J581" t="str">
        <f>VLOOKUP($F581,Sheet2!$C$6:$E$17,J$4,FALSE)</f>
        <v>Julio</v>
      </c>
      <c r="K581" t="str">
        <f>VLOOKUP($F581,Sheet2!$C$6:$E$17,K$4,FALSE)</f>
        <v>July</v>
      </c>
      <c r="L581">
        <f t="shared" si="66"/>
        <v>2</v>
      </c>
      <c r="M581">
        <f t="shared" si="63"/>
        <v>3</v>
      </c>
      <c r="N581">
        <f t="shared" si="63"/>
        <v>2</v>
      </c>
      <c r="O581">
        <f t="shared" si="63"/>
        <v>4</v>
      </c>
    </row>
    <row r="582" spans="4:15" x14ac:dyDescent="0.25">
      <c r="D582" s="1">
        <f t="shared" si="67"/>
        <v>35276</v>
      </c>
      <c r="E582">
        <f t="shared" si="64"/>
        <v>1996</v>
      </c>
      <c r="F582">
        <f t="shared" si="68"/>
        <v>7</v>
      </c>
      <c r="G582">
        <f t="shared" si="69"/>
        <v>30</v>
      </c>
      <c r="H582">
        <f t="shared" si="70"/>
        <v>31</v>
      </c>
      <c r="I582">
        <f t="shared" si="65"/>
        <v>3</v>
      </c>
      <c r="J582" t="str">
        <f>VLOOKUP($F582,Sheet2!$C$6:$E$17,J$4,FALSE)</f>
        <v>Julio</v>
      </c>
      <c r="K582" t="str">
        <f>VLOOKUP($F582,Sheet2!$C$6:$E$17,K$4,FALSE)</f>
        <v>July</v>
      </c>
      <c r="L582">
        <f t="shared" si="66"/>
        <v>2</v>
      </c>
      <c r="M582">
        <f t="shared" si="66"/>
        <v>3</v>
      </c>
      <c r="N582">
        <f t="shared" si="66"/>
        <v>2</v>
      </c>
      <c r="O582">
        <f t="shared" si="66"/>
        <v>4</v>
      </c>
    </row>
    <row r="583" spans="4:15" x14ac:dyDescent="0.25">
      <c r="D583" s="1">
        <f t="shared" si="67"/>
        <v>35277</v>
      </c>
      <c r="E583">
        <f t="shared" ref="E583:E646" si="71">YEAR(D583)</f>
        <v>1996</v>
      </c>
      <c r="F583">
        <f t="shared" si="68"/>
        <v>7</v>
      </c>
      <c r="G583">
        <f t="shared" si="69"/>
        <v>31</v>
      </c>
      <c r="H583">
        <f t="shared" si="70"/>
        <v>31</v>
      </c>
      <c r="I583">
        <f t="shared" ref="I583:I646" si="72">WEEKDAY(D583)</f>
        <v>4</v>
      </c>
      <c r="J583" t="str">
        <f>VLOOKUP($F583,Sheet2!$C$6:$E$17,J$4,FALSE)</f>
        <v>Julio</v>
      </c>
      <c r="K583" t="str">
        <f>VLOOKUP($F583,Sheet2!$C$6:$E$17,K$4,FALSE)</f>
        <v>July</v>
      </c>
      <c r="L583">
        <f t="shared" ref="L583:O646" si="73">_xlfn.FLOOR.MATH($F583/L$4)+1</f>
        <v>2</v>
      </c>
      <c r="M583">
        <f t="shared" si="73"/>
        <v>3</v>
      </c>
      <c r="N583">
        <f t="shared" si="73"/>
        <v>2</v>
      </c>
      <c r="O583">
        <f t="shared" si="73"/>
        <v>4</v>
      </c>
    </row>
    <row r="584" spans="4:15" x14ac:dyDescent="0.25">
      <c r="D584" s="1">
        <f t="shared" ref="D584:D647" si="74">+D583+1</f>
        <v>35278</v>
      </c>
      <c r="E584">
        <f t="shared" si="71"/>
        <v>1996</v>
      </c>
      <c r="F584">
        <f t="shared" si="68"/>
        <v>8</v>
      </c>
      <c r="G584">
        <f t="shared" si="69"/>
        <v>1</v>
      </c>
      <c r="H584">
        <f t="shared" si="70"/>
        <v>31</v>
      </c>
      <c r="I584">
        <f t="shared" si="72"/>
        <v>5</v>
      </c>
      <c r="J584" t="str">
        <f>VLOOKUP($F584,Sheet2!$C$6:$E$17,J$4,FALSE)</f>
        <v>Agosto</v>
      </c>
      <c r="K584" t="str">
        <f>VLOOKUP($F584,Sheet2!$C$6:$E$17,K$4,FALSE)</f>
        <v>August</v>
      </c>
      <c r="L584">
        <f t="shared" si="73"/>
        <v>2</v>
      </c>
      <c r="M584">
        <f t="shared" si="73"/>
        <v>3</v>
      </c>
      <c r="N584">
        <f t="shared" si="73"/>
        <v>3</v>
      </c>
      <c r="O584">
        <f t="shared" si="73"/>
        <v>5</v>
      </c>
    </row>
    <row r="585" spans="4:15" x14ac:dyDescent="0.25">
      <c r="D585" s="1">
        <f t="shared" si="74"/>
        <v>35279</v>
      </c>
      <c r="E585">
        <f t="shared" si="71"/>
        <v>1996</v>
      </c>
      <c r="F585">
        <f t="shared" si="68"/>
        <v>8</v>
      </c>
      <c r="G585">
        <f t="shared" si="69"/>
        <v>2</v>
      </c>
      <c r="H585">
        <f t="shared" si="70"/>
        <v>31</v>
      </c>
      <c r="I585">
        <f t="shared" si="72"/>
        <v>6</v>
      </c>
      <c r="J585" t="str">
        <f>VLOOKUP($F585,Sheet2!$C$6:$E$17,J$4,FALSE)</f>
        <v>Agosto</v>
      </c>
      <c r="K585" t="str">
        <f>VLOOKUP($F585,Sheet2!$C$6:$E$17,K$4,FALSE)</f>
        <v>August</v>
      </c>
      <c r="L585">
        <f t="shared" si="73"/>
        <v>2</v>
      </c>
      <c r="M585">
        <f t="shared" si="73"/>
        <v>3</v>
      </c>
      <c r="N585">
        <f t="shared" si="73"/>
        <v>3</v>
      </c>
      <c r="O585">
        <f t="shared" si="73"/>
        <v>5</v>
      </c>
    </row>
    <row r="586" spans="4:15" x14ac:dyDescent="0.25">
      <c r="D586" s="1">
        <f t="shared" si="74"/>
        <v>35280</v>
      </c>
      <c r="E586">
        <f t="shared" si="71"/>
        <v>1996</v>
      </c>
      <c r="F586">
        <f t="shared" si="68"/>
        <v>8</v>
      </c>
      <c r="G586">
        <f t="shared" si="69"/>
        <v>3</v>
      </c>
      <c r="H586">
        <f t="shared" si="70"/>
        <v>31</v>
      </c>
      <c r="I586">
        <f t="shared" si="72"/>
        <v>7</v>
      </c>
      <c r="J586" t="str">
        <f>VLOOKUP($F586,Sheet2!$C$6:$E$17,J$4,FALSE)</f>
        <v>Agosto</v>
      </c>
      <c r="K586" t="str">
        <f>VLOOKUP($F586,Sheet2!$C$6:$E$17,K$4,FALSE)</f>
        <v>August</v>
      </c>
      <c r="L586">
        <f t="shared" si="73"/>
        <v>2</v>
      </c>
      <c r="M586">
        <f t="shared" si="73"/>
        <v>3</v>
      </c>
      <c r="N586">
        <f t="shared" si="73"/>
        <v>3</v>
      </c>
      <c r="O586">
        <f t="shared" si="73"/>
        <v>5</v>
      </c>
    </row>
    <row r="587" spans="4:15" x14ac:dyDescent="0.25">
      <c r="D587" s="1">
        <f t="shared" si="74"/>
        <v>35281</v>
      </c>
      <c r="E587">
        <f t="shared" si="71"/>
        <v>1996</v>
      </c>
      <c r="F587">
        <f t="shared" si="68"/>
        <v>8</v>
      </c>
      <c r="G587">
        <f t="shared" si="69"/>
        <v>4</v>
      </c>
      <c r="H587">
        <f t="shared" si="70"/>
        <v>32</v>
      </c>
      <c r="I587">
        <f t="shared" si="72"/>
        <v>1</v>
      </c>
      <c r="J587" t="str">
        <f>VLOOKUP($F587,Sheet2!$C$6:$E$17,J$4,FALSE)</f>
        <v>Agosto</v>
      </c>
      <c r="K587" t="str">
        <f>VLOOKUP($F587,Sheet2!$C$6:$E$17,K$4,FALSE)</f>
        <v>August</v>
      </c>
      <c r="L587">
        <f t="shared" si="73"/>
        <v>2</v>
      </c>
      <c r="M587">
        <f t="shared" si="73"/>
        <v>3</v>
      </c>
      <c r="N587">
        <f t="shared" si="73"/>
        <v>3</v>
      </c>
      <c r="O587">
        <f t="shared" si="73"/>
        <v>5</v>
      </c>
    </row>
    <row r="588" spans="4:15" x14ac:dyDescent="0.25">
      <c r="D588" s="1">
        <f t="shared" si="74"/>
        <v>35282</v>
      </c>
      <c r="E588">
        <f t="shared" si="71"/>
        <v>1996</v>
      </c>
      <c r="F588">
        <f t="shared" si="68"/>
        <v>8</v>
      </c>
      <c r="G588">
        <f t="shared" si="69"/>
        <v>5</v>
      </c>
      <c r="H588">
        <f t="shared" si="70"/>
        <v>32</v>
      </c>
      <c r="I588">
        <f t="shared" si="72"/>
        <v>2</v>
      </c>
      <c r="J588" t="str">
        <f>VLOOKUP($F588,Sheet2!$C$6:$E$17,J$4,FALSE)</f>
        <v>Agosto</v>
      </c>
      <c r="K588" t="str">
        <f>VLOOKUP($F588,Sheet2!$C$6:$E$17,K$4,FALSE)</f>
        <v>August</v>
      </c>
      <c r="L588">
        <f t="shared" si="73"/>
        <v>2</v>
      </c>
      <c r="M588">
        <f t="shared" si="73"/>
        <v>3</v>
      </c>
      <c r="N588">
        <f t="shared" si="73"/>
        <v>3</v>
      </c>
      <c r="O588">
        <f t="shared" si="73"/>
        <v>5</v>
      </c>
    </row>
    <row r="589" spans="4:15" x14ac:dyDescent="0.25">
      <c r="D589" s="1">
        <f t="shared" si="74"/>
        <v>35283</v>
      </c>
      <c r="E589">
        <f t="shared" si="71"/>
        <v>1996</v>
      </c>
      <c r="F589">
        <f t="shared" si="68"/>
        <v>8</v>
      </c>
      <c r="G589">
        <f t="shared" si="69"/>
        <v>6</v>
      </c>
      <c r="H589">
        <f t="shared" si="70"/>
        <v>32</v>
      </c>
      <c r="I589">
        <f t="shared" si="72"/>
        <v>3</v>
      </c>
      <c r="J589" t="str">
        <f>VLOOKUP($F589,Sheet2!$C$6:$E$17,J$4,FALSE)</f>
        <v>Agosto</v>
      </c>
      <c r="K589" t="str">
        <f>VLOOKUP($F589,Sheet2!$C$6:$E$17,K$4,FALSE)</f>
        <v>August</v>
      </c>
      <c r="L589">
        <f t="shared" si="73"/>
        <v>2</v>
      </c>
      <c r="M589">
        <f t="shared" si="73"/>
        <v>3</v>
      </c>
      <c r="N589">
        <f t="shared" si="73"/>
        <v>3</v>
      </c>
      <c r="O589">
        <f t="shared" si="73"/>
        <v>5</v>
      </c>
    </row>
    <row r="590" spans="4:15" x14ac:dyDescent="0.25">
      <c r="D590" s="1">
        <f t="shared" si="74"/>
        <v>35284</v>
      </c>
      <c r="E590">
        <f t="shared" si="71"/>
        <v>1996</v>
      </c>
      <c r="F590">
        <f t="shared" si="68"/>
        <v>8</v>
      </c>
      <c r="G590">
        <f t="shared" si="69"/>
        <v>7</v>
      </c>
      <c r="H590">
        <f t="shared" si="70"/>
        <v>32</v>
      </c>
      <c r="I590">
        <f t="shared" si="72"/>
        <v>4</v>
      </c>
      <c r="J590" t="str">
        <f>VLOOKUP($F590,Sheet2!$C$6:$E$17,J$4,FALSE)</f>
        <v>Agosto</v>
      </c>
      <c r="K590" t="str">
        <f>VLOOKUP($F590,Sheet2!$C$6:$E$17,K$4,FALSE)</f>
        <v>August</v>
      </c>
      <c r="L590">
        <f t="shared" si="73"/>
        <v>2</v>
      </c>
      <c r="M590">
        <f t="shared" si="73"/>
        <v>3</v>
      </c>
      <c r="N590">
        <f t="shared" si="73"/>
        <v>3</v>
      </c>
      <c r="O590">
        <f t="shared" si="73"/>
        <v>5</v>
      </c>
    </row>
    <row r="591" spans="4:15" x14ac:dyDescent="0.25">
      <c r="D591" s="1">
        <f t="shared" si="74"/>
        <v>35285</v>
      </c>
      <c r="E591">
        <f t="shared" si="71"/>
        <v>1996</v>
      </c>
      <c r="F591">
        <f t="shared" si="68"/>
        <v>8</v>
      </c>
      <c r="G591">
        <f t="shared" si="69"/>
        <v>8</v>
      </c>
      <c r="H591">
        <f t="shared" si="70"/>
        <v>32</v>
      </c>
      <c r="I591">
        <f t="shared" si="72"/>
        <v>5</v>
      </c>
      <c r="J591" t="str">
        <f>VLOOKUP($F591,Sheet2!$C$6:$E$17,J$4,FALSE)</f>
        <v>Agosto</v>
      </c>
      <c r="K591" t="str">
        <f>VLOOKUP($F591,Sheet2!$C$6:$E$17,K$4,FALSE)</f>
        <v>August</v>
      </c>
      <c r="L591">
        <f t="shared" si="73"/>
        <v>2</v>
      </c>
      <c r="M591">
        <f t="shared" si="73"/>
        <v>3</v>
      </c>
      <c r="N591">
        <f t="shared" si="73"/>
        <v>3</v>
      </c>
      <c r="O591">
        <f t="shared" si="73"/>
        <v>5</v>
      </c>
    </row>
    <row r="592" spans="4:15" x14ac:dyDescent="0.25">
      <c r="D592" s="1">
        <f t="shared" si="74"/>
        <v>35286</v>
      </c>
      <c r="E592">
        <f t="shared" si="71"/>
        <v>1996</v>
      </c>
      <c r="F592">
        <f t="shared" si="68"/>
        <v>8</v>
      </c>
      <c r="G592">
        <f t="shared" si="69"/>
        <v>9</v>
      </c>
      <c r="H592">
        <f t="shared" si="70"/>
        <v>32</v>
      </c>
      <c r="I592">
        <f t="shared" si="72"/>
        <v>6</v>
      </c>
      <c r="J592" t="str">
        <f>VLOOKUP($F592,Sheet2!$C$6:$E$17,J$4,FALSE)</f>
        <v>Agosto</v>
      </c>
      <c r="K592" t="str">
        <f>VLOOKUP($F592,Sheet2!$C$6:$E$17,K$4,FALSE)</f>
        <v>August</v>
      </c>
      <c r="L592">
        <f t="shared" si="73"/>
        <v>2</v>
      </c>
      <c r="M592">
        <f t="shared" si="73"/>
        <v>3</v>
      </c>
      <c r="N592">
        <f t="shared" si="73"/>
        <v>3</v>
      </c>
      <c r="O592">
        <f t="shared" si="73"/>
        <v>5</v>
      </c>
    </row>
    <row r="593" spans="4:15" x14ac:dyDescent="0.25">
      <c r="D593" s="1">
        <f t="shared" si="74"/>
        <v>35287</v>
      </c>
      <c r="E593">
        <f t="shared" si="71"/>
        <v>1996</v>
      </c>
      <c r="F593">
        <f t="shared" si="68"/>
        <v>8</v>
      </c>
      <c r="G593">
        <f t="shared" si="69"/>
        <v>10</v>
      </c>
      <c r="H593">
        <f t="shared" si="70"/>
        <v>32</v>
      </c>
      <c r="I593">
        <f t="shared" si="72"/>
        <v>7</v>
      </c>
      <c r="J593" t="str">
        <f>VLOOKUP($F593,Sheet2!$C$6:$E$17,J$4,FALSE)</f>
        <v>Agosto</v>
      </c>
      <c r="K593" t="str">
        <f>VLOOKUP($F593,Sheet2!$C$6:$E$17,K$4,FALSE)</f>
        <v>August</v>
      </c>
      <c r="L593">
        <f t="shared" si="73"/>
        <v>2</v>
      </c>
      <c r="M593">
        <f t="shared" si="73"/>
        <v>3</v>
      </c>
      <c r="N593">
        <f t="shared" si="73"/>
        <v>3</v>
      </c>
      <c r="O593">
        <f t="shared" si="73"/>
        <v>5</v>
      </c>
    </row>
    <row r="594" spans="4:15" x14ac:dyDescent="0.25">
      <c r="D594" s="1">
        <f t="shared" si="74"/>
        <v>35288</v>
      </c>
      <c r="E594">
        <f t="shared" si="71"/>
        <v>1996</v>
      </c>
      <c r="F594">
        <f t="shared" si="68"/>
        <v>8</v>
      </c>
      <c r="G594">
        <f t="shared" si="69"/>
        <v>11</v>
      </c>
      <c r="H594">
        <f t="shared" si="70"/>
        <v>33</v>
      </c>
      <c r="I594">
        <f t="shared" si="72"/>
        <v>1</v>
      </c>
      <c r="J594" t="str">
        <f>VLOOKUP($F594,Sheet2!$C$6:$E$17,J$4,FALSE)</f>
        <v>Agosto</v>
      </c>
      <c r="K594" t="str">
        <f>VLOOKUP($F594,Sheet2!$C$6:$E$17,K$4,FALSE)</f>
        <v>August</v>
      </c>
      <c r="L594">
        <f t="shared" si="73"/>
        <v>2</v>
      </c>
      <c r="M594">
        <f t="shared" si="73"/>
        <v>3</v>
      </c>
      <c r="N594">
        <f t="shared" si="73"/>
        <v>3</v>
      </c>
      <c r="O594">
        <f t="shared" si="73"/>
        <v>5</v>
      </c>
    </row>
    <row r="595" spans="4:15" x14ac:dyDescent="0.25">
      <c r="D595" s="1">
        <f t="shared" si="74"/>
        <v>35289</v>
      </c>
      <c r="E595">
        <f t="shared" si="71"/>
        <v>1996</v>
      </c>
      <c r="F595">
        <f t="shared" si="68"/>
        <v>8</v>
      </c>
      <c r="G595">
        <f t="shared" si="69"/>
        <v>12</v>
      </c>
      <c r="H595">
        <f t="shared" si="70"/>
        <v>33</v>
      </c>
      <c r="I595">
        <f t="shared" si="72"/>
        <v>2</v>
      </c>
      <c r="J595" t="str">
        <f>VLOOKUP($F595,Sheet2!$C$6:$E$17,J$4,FALSE)</f>
        <v>Agosto</v>
      </c>
      <c r="K595" t="str">
        <f>VLOOKUP($F595,Sheet2!$C$6:$E$17,K$4,FALSE)</f>
        <v>August</v>
      </c>
      <c r="L595">
        <f t="shared" si="73"/>
        <v>2</v>
      </c>
      <c r="M595">
        <f t="shared" si="73"/>
        <v>3</v>
      </c>
      <c r="N595">
        <f t="shared" si="73"/>
        <v>3</v>
      </c>
      <c r="O595">
        <f t="shared" si="73"/>
        <v>5</v>
      </c>
    </row>
    <row r="596" spans="4:15" x14ac:dyDescent="0.25">
      <c r="D596" s="1">
        <f t="shared" si="74"/>
        <v>35290</v>
      </c>
      <c r="E596">
        <f t="shared" si="71"/>
        <v>1996</v>
      </c>
      <c r="F596">
        <f t="shared" si="68"/>
        <v>8</v>
      </c>
      <c r="G596">
        <f t="shared" si="69"/>
        <v>13</v>
      </c>
      <c r="H596">
        <f t="shared" si="70"/>
        <v>33</v>
      </c>
      <c r="I596">
        <f t="shared" si="72"/>
        <v>3</v>
      </c>
      <c r="J596" t="str">
        <f>VLOOKUP($F596,Sheet2!$C$6:$E$17,J$4,FALSE)</f>
        <v>Agosto</v>
      </c>
      <c r="K596" t="str">
        <f>VLOOKUP($F596,Sheet2!$C$6:$E$17,K$4,FALSE)</f>
        <v>August</v>
      </c>
      <c r="L596">
        <f t="shared" si="73"/>
        <v>2</v>
      </c>
      <c r="M596">
        <f t="shared" si="73"/>
        <v>3</v>
      </c>
      <c r="N596">
        <f t="shared" si="73"/>
        <v>3</v>
      </c>
      <c r="O596">
        <f t="shared" si="73"/>
        <v>5</v>
      </c>
    </row>
    <row r="597" spans="4:15" x14ac:dyDescent="0.25">
      <c r="D597" s="1">
        <f t="shared" si="74"/>
        <v>35291</v>
      </c>
      <c r="E597">
        <f t="shared" si="71"/>
        <v>1996</v>
      </c>
      <c r="F597">
        <f t="shared" si="68"/>
        <v>8</v>
      </c>
      <c r="G597">
        <f t="shared" si="69"/>
        <v>14</v>
      </c>
      <c r="H597">
        <f t="shared" si="70"/>
        <v>33</v>
      </c>
      <c r="I597">
        <f t="shared" si="72"/>
        <v>4</v>
      </c>
      <c r="J597" t="str">
        <f>VLOOKUP($F597,Sheet2!$C$6:$E$17,J$4,FALSE)</f>
        <v>Agosto</v>
      </c>
      <c r="K597" t="str">
        <f>VLOOKUP($F597,Sheet2!$C$6:$E$17,K$4,FALSE)</f>
        <v>August</v>
      </c>
      <c r="L597">
        <f t="shared" si="73"/>
        <v>2</v>
      </c>
      <c r="M597">
        <f t="shared" si="73"/>
        <v>3</v>
      </c>
      <c r="N597">
        <f t="shared" si="73"/>
        <v>3</v>
      </c>
      <c r="O597">
        <f t="shared" si="73"/>
        <v>5</v>
      </c>
    </row>
    <row r="598" spans="4:15" x14ac:dyDescent="0.25">
      <c r="D598" s="1">
        <f t="shared" si="74"/>
        <v>35292</v>
      </c>
      <c r="E598">
        <f t="shared" si="71"/>
        <v>1996</v>
      </c>
      <c r="F598">
        <f t="shared" si="68"/>
        <v>8</v>
      </c>
      <c r="G598">
        <f t="shared" si="69"/>
        <v>15</v>
      </c>
      <c r="H598">
        <f t="shared" si="70"/>
        <v>33</v>
      </c>
      <c r="I598">
        <f t="shared" si="72"/>
        <v>5</v>
      </c>
      <c r="J598" t="str">
        <f>VLOOKUP($F598,Sheet2!$C$6:$E$17,J$4,FALSE)</f>
        <v>Agosto</v>
      </c>
      <c r="K598" t="str">
        <f>VLOOKUP($F598,Sheet2!$C$6:$E$17,K$4,FALSE)</f>
        <v>August</v>
      </c>
      <c r="L598">
        <f t="shared" si="73"/>
        <v>2</v>
      </c>
      <c r="M598">
        <f t="shared" si="73"/>
        <v>3</v>
      </c>
      <c r="N598">
        <f t="shared" si="73"/>
        <v>3</v>
      </c>
      <c r="O598">
        <f t="shared" si="73"/>
        <v>5</v>
      </c>
    </row>
    <row r="599" spans="4:15" x14ac:dyDescent="0.25">
      <c r="D599" s="1">
        <f t="shared" si="74"/>
        <v>35293</v>
      </c>
      <c r="E599">
        <f t="shared" si="71"/>
        <v>1996</v>
      </c>
      <c r="F599">
        <f t="shared" si="68"/>
        <v>8</v>
      </c>
      <c r="G599">
        <f t="shared" si="69"/>
        <v>16</v>
      </c>
      <c r="H599">
        <f t="shared" si="70"/>
        <v>33</v>
      </c>
      <c r="I599">
        <f t="shared" si="72"/>
        <v>6</v>
      </c>
      <c r="J599" t="str">
        <f>VLOOKUP($F599,Sheet2!$C$6:$E$17,J$4,FALSE)</f>
        <v>Agosto</v>
      </c>
      <c r="K599" t="str">
        <f>VLOOKUP($F599,Sheet2!$C$6:$E$17,K$4,FALSE)</f>
        <v>August</v>
      </c>
      <c r="L599">
        <f t="shared" si="73"/>
        <v>2</v>
      </c>
      <c r="M599">
        <f t="shared" si="73"/>
        <v>3</v>
      </c>
      <c r="N599">
        <f t="shared" si="73"/>
        <v>3</v>
      </c>
      <c r="O599">
        <f t="shared" si="73"/>
        <v>5</v>
      </c>
    </row>
    <row r="600" spans="4:15" x14ac:dyDescent="0.25">
      <c r="D600" s="1">
        <f t="shared" si="74"/>
        <v>35294</v>
      </c>
      <c r="E600">
        <f t="shared" si="71"/>
        <v>1996</v>
      </c>
      <c r="F600">
        <f t="shared" si="68"/>
        <v>8</v>
      </c>
      <c r="G600">
        <f t="shared" si="69"/>
        <v>17</v>
      </c>
      <c r="H600">
        <f t="shared" si="70"/>
        <v>33</v>
      </c>
      <c r="I600">
        <f t="shared" si="72"/>
        <v>7</v>
      </c>
      <c r="J600" t="str">
        <f>VLOOKUP($F600,Sheet2!$C$6:$E$17,J$4,FALSE)</f>
        <v>Agosto</v>
      </c>
      <c r="K600" t="str">
        <f>VLOOKUP($F600,Sheet2!$C$6:$E$17,K$4,FALSE)</f>
        <v>August</v>
      </c>
      <c r="L600">
        <f t="shared" si="73"/>
        <v>2</v>
      </c>
      <c r="M600">
        <f t="shared" si="73"/>
        <v>3</v>
      </c>
      <c r="N600">
        <f t="shared" si="73"/>
        <v>3</v>
      </c>
      <c r="O600">
        <f t="shared" si="73"/>
        <v>5</v>
      </c>
    </row>
    <row r="601" spans="4:15" x14ac:dyDescent="0.25">
      <c r="D601" s="1">
        <f t="shared" si="74"/>
        <v>35295</v>
      </c>
      <c r="E601">
        <f t="shared" si="71"/>
        <v>1996</v>
      </c>
      <c r="F601">
        <f t="shared" si="68"/>
        <v>8</v>
      </c>
      <c r="G601">
        <f t="shared" si="69"/>
        <v>18</v>
      </c>
      <c r="H601">
        <f t="shared" si="70"/>
        <v>34</v>
      </c>
      <c r="I601">
        <f t="shared" si="72"/>
        <v>1</v>
      </c>
      <c r="J601" t="str">
        <f>VLOOKUP($F601,Sheet2!$C$6:$E$17,J$4,FALSE)</f>
        <v>Agosto</v>
      </c>
      <c r="K601" t="str">
        <f>VLOOKUP($F601,Sheet2!$C$6:$E$17,K$4,FALSE)</f>
        <v>August</v>
      </c>
      <c r="L601">
        <f t="shared" si="73"/>
        <v>2</v>
      </c>
      <c r="M601">
        <f t="shared" si="73"/>
        <v>3</v>
      </c>
      <c r="N601">
        <f t="shared" si="73"/>
        <v>3</v>
      </c>
      <c r="O601">
        <f t="shared" si="73"/>
        <v>5</v>
      </c>
    </row>
    <row r="602" spans="4:15" x14ac:dyDescent="0.25">
      <c r="D602" s="1">
        <f t="shared" si="74"/>
        <v>35296</v>
      </c>
      <c r="E602">
        <f t="shared" si="71"/>
        <v>1996</v>
      </c>
      <c r="F602">
        <f t="shared" si="68"/>
        <v>8</v>
      </c>
      <c r="G602">
        <f t="shared" si="69"/>
        <v>19</v>
      </c>
      <c r="H602">
        <f t="shared" si="70"/>
        <v>34</v>
      </c>
      <c r="I602">
        <f t="shared" si="72"/>
        <v>2</v>
      </c>
      <c r="J602" t="str">
        <f>VLOOKUP($F602,Sheet2!$C$6:$E$17,J$4,FALSE)</f>
        <v>Agosto</v>
      </c>
      <c r="K602" t="str">
        <f>VLOOKUP($F602,Sheet2!$C$6:$E$17,K$4,FALSE)</f>
        <v>August</v>
      </c>
      <c r="L602">
        <f t="shared" si="73"/>
        <v>2</v>
      </c>
      <c r="M602">
        <f t="shared" si="73"/>
        <v>3</v>
      </c>
      <c r="N602">
        <f t="shared" si="73"/>
        <v>3</v>
      </c>
      <c r="O602">
        <f t="shared" si="73"/>
        <v>5</v>
      </c>
    </row>
    <row r="603" spans="4:15" x14ac:dyDescent="0.25">
      <c r="D603" s="1">
        <f t="shared" si="74"/>
        <v>35297</v>
      </c>
      <c r="E603">
        <f t="shared" si="71"/>
        <v>1996</v>
      </c>
      <c r="F603">
        <f t="shared" si="68"/>
        <v>8</v>
      </c>
      <c r="G603">
        <f t="shared" si="69"/>
        <v>20</v>
      </c>
      <c r="H603">
        <f t="shared" si="70"/>
        <v>34</v>
      </c>
      <c r="I603">
        <f t="shared" si="72"/>
        <v>3</v>
      </c>
      <c r="J603" t="str">
        <f>VLOOKUP($F603,Sheet2!$C$6:$E$17,J$4,FALSE)</f>
        <v>Agosto</v>
      </c>
      <c r="K603" t="str">
        <f>VLOOKUP($F603,Sheet2!$C$6:$E$17,K$4,FALSE)</f>
        <v>August</v>
      </c>
      <c r="L603">
        <f t="shared" si="73"/>
        <v>2</v>
      </c>
      <c r="M603">
        <f t="shared" si="73"/>
        <v>3</v>
      </c>
      <c r="N603">
        <f t="shared" si="73"/>
        <v>3</v>
      </c>
      <c r="O603">
        <f t="shared" si="73"/>
        <v>5</v>
      </c>
    </row>
    <row r="604" spans="4:15" x14ac:dyDescent="0.25">
      <c r="D604" s="1">
        <f t="shared" si="74"/>
        <v>35298</v>
      </c>
      <c r="E604">
        <f t="shared" si="71"/>
        <v>1996</v>
      </c>
      <c r="F604">
        <f t="shared" si="68"/>
        <v>8</v>
      </c>
      <c r="G604">
        <f t="shared" si="69"/>
        <v>21</v>
      </c>
      <c r="H604">
        <f t="shared" si="70"/>
        <v>34</v>
      </c>
      <c r="I604">
        <f t="shared" si="72"/>
        <v>4</v>
      </c>
      <c r="J604" t="str">
        <f>VLOOKUP($F604,Sheet2!$C$6:$E$17,J$4,FALSE)</f>
        <v>Agosto</v>
      </c>
      <c r="K604" t="str">
        <f>VLOOKUP($F604,Sheet2!$C$6:$E$17,K$4,FALSE)</f>
        <v>August</v>
      </c>
      <c r="L604">
        <f t="shared" si="73"/>
        <v>2</v>
      </c>
      <c r="M604">
        <f t="shared" si="73"/>
        <v>3</v>
      </c>
      <c r="N604">
        <f t="shared" si="73"/>
        <v>3</v>
      </c>
      <c r="O604">
        <f t="shared" si="73"/>
        <v>5</v>
      </c>
    </row>
    <row r="605" spans="4:15" x14ac:dyDescent="0.25">
      <c r="D605" s="1">
        <f t="shared" si="74"/>
        <v>35299</v>
      </c>
      <c r="E605">
        <f t="shared" si="71"/>
        <v>1996</v>
      </c>
      <c r="F605">
        <f t="shared" si="68"/>
        <v>8</v>
      </c>
      <c r="G605">
        <f t="shared" si="69"/>
        <v>22</v>
      </c>
      <c r="H605">
        <f t="shared" si="70"/>
        <v>34</v>
      </c>
      <c r="I605">
        <f t="shared" si="72"/>
        <v>5</v>
      </c>
      <c r="J605" t="str">
        <f>VLOOKUP($F605,Sheet2!$C$6:$E$17,J$4,FALSE)</f>
        <v>Agosto</v>
      </c>
      <c r="K605" t="str">
        <f>VLOOKUP($F605,Sheet2!$C$6:$E$17,K$4,FALSE)</f>
        <v>August</v>
      </c>
      <c r="L605">
        <f t="shared" si="73"/>
        <v>2</v>
      </c>
      <c r="M605">
        <f t="shared" si="73"/>
        <v>3</v>
      </c>
      <c r="N605">
        <f t="shared" si="73"/>
        <v>3</v>
      </c>
      <c r="O605">
        <f t="shared" si="73"/>
        <v>5</v>
      </c>
    </row>
    <row r="606" spans="4:15" x14ac:dyDescent="0.25">
      <c r="D606" s="1">
        <f t="shared" si="74"/>
        <v>35300</v>
      </c>
      <c r="E606">
        <f t="shared" si="71"/>
        <v>1996</v>
      </c>
      <c r="F606">
        <f t="shared" si="68"/>
        <v>8</v>
      </c>
      <c r="G606">
        <f t="shared" si="69"/>
        <v>23</v>
      </c>
      <c r="H606">
        <f t="shared" si="70"/>
        <v>34</v>
      </c>
      <c r="I606">
        <f t="shared" si="72"/>
        <v>6</v>
      </c>
      <c r="J606" t="str">
        <f>VLOOKUP($F606,Sheet2!$C$6:$E$17,J$4,FALSE)</f>
        <v>Agosto</v>
      </c>
      <c r="K606" t="str">
        <f>VLOOKUP($F606,Sheet2!$C$6:$E$17,K$4,FALSE)</f>
        <v>August</v>
      </c>
      <c r="L606">
        <f t="shared" si="73"/>
        <v>2</v>
      </c>
      <c r="M606">
        <f t="shared" si="73"/>
        <v>3</v>
      </c>
      <c r="N606">
        <f t="shared" si="73"/>
        <v>3</v>
      </c>
      <c r="O606">
        <f t="shared" si="73"/>
        <v>5</v>
      </c>
    </row>
    <row r="607" spans="4:15" x14ac:dyDescent="0.25">
      <c r="D607" s="1">
        <f t="shared" si="74"/>
        <v>35301</v>
      </c>
      <c r="E607">
        <f t="shared" si="71"/>
        <v>1996</v>
      </c>
      <c r="F607">
        <f t="shared" si="68"/>
        <v>8</v>
      </c>
      <c r="G607">
        <f t="shared" si="69"/>
        <v>24</v>
      </c>
      <c r="H607">
        <f t="shared" si="70"/>
        <v>34</v>
      </c>
      <c r="I607">
        <f t="shared" si="72"/>
        <v>7</v>
      </c>
      <c r="J607" t="str">
        <f>VLOOKUP($F607,Sheet2!$C$6:$E$17,J$4,FALSE)</f>
        <v>Agosto</v>
      </c>
      <c r="K607" t="str">
        <f>VLOOKUP($F607,Sheet2!$C$6:$E$17,K$4,FALSE)</f>
        <v>August</v>
      </c>
      <c r="L607">
        <f t="shared" si="73"/>
        <v>2</v>
      </c>
      <c r="M607">
        <f t="shared" si="73"/>
        <v>3</v>
      </c>
      <c r="N607">
        <f t="shared" si="73"/>
        <v>3</v>
      </c>
      <c r="O607">
        <f t="shared" si="73"/>
        <v>5</v>
      </c>
    </row>
    <row r="608" spans="4:15" x14ac:dyDescent="0.25">
      <c r="D608" s="1">
        <f t="shared" si="74"/>
        <v>35302</v>
      </c>
      <c r="E608">
        <f t="shared" si="71"/>
        <v>1996</v>
      </c>
      <c r="F608">
        <f t="shared" si="68"/>
        <v>8</v>
      </c>
      <c r="G608">
        <f t="shared" si="69"/>
        <v>25</v>
      </c>
      <c r="H608">
        <f t="shared" si="70"/>
        <v>35</v>
      </c>
      <c r="I608">
        <f t="shared" si="72"/>
        <v>1</v>
      </c>
      <c r="J608" t="str">
        <f>VLOOKUP($F608,Sheet2!$C$6:$E$17,J$4,FALSE)</f>
        <v>Agosto</v>
      </c>
      <c r="K608" t="str">
        <f>VLOOKUP($F608,Sheet2!$C$6:$E$17,K$4,FALSE)</f>
        <v>August</v>
      </c>
      <c r="L608">
        <f t="shared" si="73"/>
        <v>2</v>
      </c>
      <c r="M608">
        <f t="shared" si="73"/>
        <v>3</v>
      </c>
      <c r="N608">
        <f t="shared" si="73"/>
        <v>3</v>
      </c>
      <c r="O608">
        <f t="shared" si="73"/>
        <v>5</v>
      </c>
    </row>
    <row r="609" spans="4:15" x14ac:dyDescent="0.25">
      <c r="D609" s="1">
        <f t="shared" si="74"/>
        <v>35303</v>
      </c>
      <c r="E609">
        <f t="shared" si="71"/>
        <v>1996</v>
      </c>
      <c r="F609">
        <f t="shared" si="68"/>
        <v>8</v>
      </c>
      <c r="G609">
        <f t="shared" si="69"/>
        <v>26</v>
      </c>
      <c r="H609">
        <f t="shared" si="70"/>
        <v>35</v>
      </c>
      <c r="I609">
        <f t="shared" si="72"/>
        <v>2</v>
      </c>
      <c r="J609" t="str">
        <f>VLOOKUP($F609,Sheet2!$C$6:$E$17,J$4,FALSE)</f>
        <v>Agosto</v>
      </c>
      <c r="K609" t="str">
        <f>VLOOKUP($F609,Sheet2!$C$6:$E$17,K$4,FALSE)</f>
        <v>August</v>
      </c>
      <c r="L609">
        <f t="shared" si="73"/>
        <v>2</v>
      </c>
      <c r="M609">
        <f t="shared" si="73"/>
        <v>3</v>
      </c>
      <c r="N609">
        <f t="shared" si="73"/>
        <v>3</v>
      </c>
      <c r="O609">
        <f t="shared" si="73"/>
        <v>5</v>
      </c>
    </row>
    <row r="610" spans="4:15" x14ac:dyDescent="0.25">
      <c r="D610" s="1">
        <f t="shared" si="74"/>
        <v>35304</v>
      </c>
      <c r="E610">
        <f t="shared" si="71"/>
        <v>1996</v>
      </c>
      <c r="F610">
        <f t="shared" si="68"/>
        <v>8</v>
      </c>
      <c r="G610">
        <f t="shared" si="69"/>
        <v>27</v>
      </c>
      <c r="H610">
        <f t="shared" si="70"/>
        <v>35</v>
      </c>
      <c r="I610">
        <f t="shared" si="72"/>
        <v>3</v>
      </c>
      <c r="J610" t="str">
        <f>VLOOKUP($F610,Sheet2!$C$6:$E$17,J$4,FALSE)</f>
        <v>Agosto</v>
      </c>
      <c r="K610" t="str">
        <f>VLOOKUP($F610,Sheet2!$C$6:$E$17,K$4,FALSE)</f>
        <v>August</v>
      </c>
      <c r="L610">
        <f t="shared" si="73"/>
        <v>2</v>
      </c>
      <c r="M610">
        <f t="shared" si="73"/>
        <v>3</v>
      </c>
      <c r="N610">
        <f t="shared" si="73"/>
        <v>3</v>
      </c>
      <c r="O610">
        <f t="shared" si="73"/>
        <v>5</v>
      </c>
    </row>
    <row r="611" spans="4:15" x14ac:dyDescent="0.25">
      <c r="D611" s="1">
        <f t="shared" si="74"/>
        <v>35305</v>
      </c>
      <c r="E611">
        <f t="shared" si="71"/>
        <v>1996</v>
      </c>
      <c r="F611">
        <f t="shared" si="68"/>
        <v>8</v>
      </c>
      <c r="G611">
        <f t="shared" si="69"/>
        <v>28</v>
      </c>
      <c r="H611">
        <f t="shared" si="70"/>
        <v>35</v>
      </c>
      <c r="I611">
        <f t="shared" si="72"/>
        <v>4</v>
      </c>
      <c r="J611" t="str">
        <f>VLOOKUP($F611,Sheet2!$C$6:$E$17,J$4,FALSE)</f>
        <v>Agosto</v>
      </c>
      <c r="K611" t="str">
        <f>VLOOKUP($F611,Sheet2!$C$6:$E$17,K$4,FALSE)</f>
        <v>August</v>
      </c>
      <c r="L611">
        <f t="shared" si="73"/>
        <v>2</v>
      </c>
      <c r="M611">
        <f t="shared" si="73"/>
        <v>3</v>
      </c>
      <c r="N611">
        <f t="shared" si="73"/>
        <v>3</v>
      </c>
      <c r="O611">
        <f t="shared" si="73"/>
        <v>5</v>
      </c>
    </row>
    <row r="612" spans="4:15" x14ac:dyDescent="0.25">
      <c r="D612" s="1">
        <f t="shared" si="74"/>
        <v>35306</v>
      </c>
      <c r="E612">
        <f t="shared" si="71"/>
        <v>1996</v>
      </c>
      <c r="F612">
        <f t="shared" si="68"/>
        <v>8</v>
      </c>
      <c r="G612">
        <f t="shared" si="69"/>
        <v>29</v>
      </c>
      <c r="H612">
        <f t="shared" si="70"/>
        <v>35</v>
      </c>
      <c r="I612">
        <f t="shared" si="72"/>
        <v>5</v>
      </c>
      <c r="J612" t="str">
        <f>VLOOKUP($F612,Sheet2!$C$6:$E$17,J$4,FALSE)</f>
        <v>Agosto</v>
      </c>
      <c r="K612" t="str">
        <f>VLOOKUP($F612,Sheet2!$C$6:$E$17,K$4,FALSE)</f>
        <v>August</v>
      </c>
      <c r="L612">
        <f t="shared" si="73"/>
        <v>2</v>
      </c>
      <c r="M612">
        <f t="shared" si="73"/>
        <v>3</v>
      </c>
      <c r="N612">
        <f t="shared" si="73"/>
        <v>3</v>
      </c>
      <c r="O612">
        <f t="shared" si="73"/>
        <v>5</v>
      </c>
    </row>
    <row r="613" spans="4:15" x14ac:dyDescent="0.25">
      <c r="D613" s="1">
        <f t="shared" si="74"/>
        <v>35307</v>
      </c>
      <c r="E613">
        <f t="shared" si="71"/>
        <v>1996</v>
      </c>
      <c r="F613">
        <f t="shared" ref="F613:F676" si="75">MONTH(D613)</f>
        <v>8</v>
      </c>
      <c r="G613">
        <f t="shared" ref="G613:G676" si="76">DAY(D613)</f>
        <v>30</v>
      </c>
      <c r="H613">
        <f t="shared" ref="H613:H676" si="77">WEEKNUM(D613)</f>
        <v>35</v>
      </c>
      <c r="I613">
        <f t="shared" si="72"/>
        <v>6</v>
      </c>
      <c r="J613" t="str">
        <f>VLOOKUP($F613,Sheet2!$C$6:$E$17,J$4,FALSE)</f>
        <v>Agosto</v>
      </c>
      <c r="K613" t="str">
        <f>VLOOKUP($F613,Sheet2!$C$6:$E$17,K$4,FALSE)</f>
        <v>August</v>
      </c>
      <c r="L613">
        <f t="shared" si="73"/>
        <v>2</v>
      </c>
      <c r="M613">
        <f t="shared" si="73"/>
        <v>3</v>
      </c>
      <c r="N613">
        <f t="shared" si="73"/>
        <v>3</v>
      </c>
      <c r="O613">
        <f t="shared" si="73"/>
        <v>5</v>
      </c>
    </row>
    <row r="614" spans="4:15" x14ac:dyDescent="0.25">
      <c r="D614" s="1">
        <f t="shared" si="74"/>
        <v>35308</v>
      </c>
      <c r="E614">
        <f t="shared" si="71"/>
        <v>1996</v>
      </c>
      <c r="F614">
        <f t="shared" si="75"/>
        <v>8</v>
      </c>
      <c r="G614">
        <f t="shared" si="76"/>
        <v>31</v>
      </c>
      <c r="H614">
        <f t="shared" si="77"/>
        <v>35</v>
      </c>
      <c r="I614">
        <f t="shared" si="72"/>
        <v>7</v>
      </c>
      <c r="J614" t="str">
        <f>VLOOKUP($F614,Sheet2!$C$6:$E$17,J$4,FALSE)</f>
        <v>Agosto</v>
      </c>
      <c r="K614" t="str">
        <f>VLOOKUP($F614,Sheet2!$C$6:$E$17,K$4,FALSE)</f>
        <v>August</v>
      </c>
      <c r="L614">
        <f t="shared" si="73"/>
        <v>2</v>
      </c>
      <c r="M614">
        <f t="shared" si="73"/>
        <v>3</v>
      </c>
      <c r="N614">
        <f t="shared" si="73"/>
        <v>3</v>
      </c>
      <c r="O614">
        <f t="shared" si="73"/>
        <v>5</v>
      </c>
    </row>
    <row r="615" spans="4:15" x14ac:dyDescent="0.25">
      <c r="D615" s="1">
        <f t="shared" si="74"/>
        <v>35309</v>
      </c>
      <c r="E615">
        <f t="shared" si="71"/>
        <v>1996</v>
      </c>
      <c r="F615">
        <f t="shared" si="75"/>
        <v>9</v>
      </c>
      <c r="G615">
        <f t="shared" si="76"/>
        <v>1</v>
      </c>
      <c r="H615">
        <f t="shared" si="77"/>
        <v>36</v>
      </c>
      <c r="I615">
        <f t="shared" si="72"/>
        <v>1</v>
      </c>
      <c r="J615" t="str">
        <f>VLOOKUP($F615,Sheet2!$C$6:$E$17,J$4,FALSE)</f>
        <v>Septiembre</v>
      </c>
      <c r="K615" t="str">
        <f>VLOOKUP($F615,Sheet2!$C$6:$E$17,K$4,FALSE)</f>
        <v>September</v>
      </c>
      <c r="L615">
        <f t="shared" si="73"/>
        <v>2</v>
      </c>
      <c r="M615">
        <f t="shared" si="73"/>
        <v>4</v>
      </c>
      <c r="N615">
        <f t="shared" si="73"/>
        <v>3</v>
      </c>
      <c r="O615">
        <f t="shared" si="73"/>
        <v>5</v>
      </c>
    </row>
    <row r="616" spans="4:15" x14ac:dyDescent="0.25">
      <c r="D616" s="1">
        <f t="shared" si="74"/>
        <v>35310</v>
      </c>
      <c r="E616">
        <f t="shared" si="71"/>
        <v>1996</v>
      </c>
      <c r="F616">
        <f t="shared" si="75"/>
        <v>9</v>
      </c>
      <c r="G616">
        <f t="shared" si="76"/>
        <v>2</v>
      </c>
      <c r="H616">
        <f t="shared" si="77"/>
        <v>36</v>
      </c>
      <c r="I616">
        <f t="shared" si="72"/>
        <v>2</v>
      </c>
      <c r="J616" t="str">
        <f>VLOOKUP($F616,Sheet2!$C$6:$E$17,J$4,FALSE)</f>
        <v>Septiembre</v>
      </c>
      <c r="K616" t="str">
        <f>VLOOKUP($F616,Sheet2!$C$6:$E$17,K$4,FALSE)</f>
        <v>September</v>
      </c>
      <c r="L616">
        <f t="shared" si="73"/>
        <v>2</v>
      </c>
      <c r="M616">
        <f t="shared" si="73"/>
        <v>4</v>
      </c>
      <c r="N616">
        <f t="shared" si="73"/>
        <v>3</v>
      </c>
      <c r="O616">
        <f t="shared" si="73"/>
        <v>5</v>
      </c>
    </row>
    <row r="617" spans="4:15" x14ac:dyDescent="0.25">
      <c r="D617" s="1">
        <f t="shared" si="74"/>
        <v>35311</v>
      </c>
      <c r="E617">
        <f t="shared" si="71"/>
        <v>1996</v>
      </c>
      <c r="F617">
        <f t="shared" si="75"/>
        <v>9</v>
      </c>
      <c r="G617">
        <f t="shared" si="76"/>
        <v>3</v>
      </c>
      <c r="H617">
        <f t="shared" si="77"/>
        <v>36</v>
      </c>
      <c r="I617">
        <f t="shared" si="72"/>
        <v>3</v>
      </c>
      <c r="J617" t="str">
        <f>VLOOKUP($F617,Sheet2!$C$6:$E$17,J$4,FALSE)</f>
        <v>Septiembre</v>
      </c>
      <c r="K617" t="str">
        <f>VLOOKUP($F617,Sheet2!$C$6:$E$17,K$4,FALSE)</f>
        <v>September</v>
      </c>
      <c r="L617">
        <f t="shared" si="73"/>
        <v>2</v>
      </c>
      <c r="M617">
        <f t="shared" si="73"/>
        <v>4</v>
      </c>
      <c r="N617">
        <f t="shared" si="73"/>
        <v>3</v>
      </c>
      <c r="O617">
        <f t="shared" si="73"/>
        <v>5</v>
      </c>
    </row>
    <row r="618" spans="4:15" x14ac:dyDescent="0.25">
      <c r="D618" s="1">
        <f t="shared" si="74"/>
        <v>35312</v>
      </c>
      <c r="E618">
        <f t="shared" si="71"/>
        <v>1996</v>
      </c>
      <c r="F618">
        <f t="shared" si="75"/>
        <v>9</v>
      </c>
      <c r="G618">
        <f t="shared" si="76"/>
        <v>4</v>
      </c>
      <c r="H618">
        <f t="shared" si="77"/>
        <v>36</v>
      </c>
      <c r="I618">
        <f t="shared" si="72"/>
        <v>4</v>
      </c>
      <c r="J618" t="str">
        <f>VLOOKUP($F618,Sheet2!$C$6:$E$17,J$4,FALSE)</f>
        <v>Septiembre</v>
      </c>
      <c r="K618" t="str">
        <f>VLOOKUP($F618,Sheet2!$C$6:$E$17,K$4,FALSE)</f>
        <v>September</v>
      </c>
      <c r="L618">
        <f t="shared" si="73"/>
        <v>2</v>
      </c>
      <c r="M618">
        <f t="shared" si="73"/>
        <v>4</v>
      </c>
      <c r="N618">
        <f t="shared" si="73"/>
        <v>3</v>
      </c>
      <c r="O618">
        <f t="shared" si="73"/>
        <v>5</v>
      </c>
    </row>
    <row r="619" spans="4:15" x14ac:dyDescent="0.25">
      <c r="D619" s="1">
        <f t="shared" si="74"/>
        <v>35313</v>
      </c>
      <c r="E619">
        <f t="shared" si="71"/>
        <v>1996</v>
      </c>
      <c r="F619">
        <f t="shared" si="75"/>
        <v>9</v>
      </c>
      <c r="G619">
        <f t="shared" si="76"/>
        <v>5</v>
      </c>
      <c r="H619">
        <f t="shared" si="77"/>
        <v>36</v>
      </c>
      <c r="I619">
        <f t="shared" si="72"/>
        <v>5</v>
      </c>
      <c r="J619" t="str">
        <f>VLOOKUP($F619,Sheet2!$C$6:$E$17,J$4,FALSE)</f>
        <v>Septiembre</v>
      </c>
      <c r="K619" t="str">
        <f>VLOOKUP($F619,Sheet2!$C$6:$E$17,K$4,FALSE)</f>
        <v>September</v>
      </c>
      <c r="L619">
        <f t="shared" si="73"/>
        <v>2</v>
      </c>
      <c r="M619">
        <f t="shared" si="73"/>
        <v>4</v>
      </c>
      <c r="N619">
        <f t="shared" si="73"/>
        <v>3</v>
      </c>
      <c r="O619">
        <f t="shared" si="73"/>
        <v>5</v>
      </c>
    </row>
    <row r="620" spans="4:15" x14ac:dyDescent="0.25">
      <c r="D620" s="1">
        <f t="shared" si="74"/>
        <v>35314</v>
      </c>
      <c r="E620">
        <f t="shared" si="71"/>
        <v>1996</v>
      </c>
      <c r="F620">
        <f t="shared" si="75"/>
        <v>9</v>
      </c>
      <c r="G620">
        <f t="shared" si="76"/>
        <v>6</v>
      </c>
      <c r="H620">
        <f t="shared" si="77"/>
        <v>36</v>
      </c>
      <c r="I620">
        <f t="shared" si="72"/>
        <v>6</v>
      </c>
      <c r="J620" t="str">
        <f>VLOOKUP($F620,Sheet2!$C$6:$E$17,J$4,FALSE)</f>
        <v>Septiembre</v>
      </c>
      <c r="K620" t="str">
        <f>VLOOKUP($F620,Sheet2!$C$6:$E$17,K$4,FALSE)</f>
        <v>September</v>
      </c>
      <c r="L620">
        <f t="shared" si="73"/>
        <v>2</v>
      </c>
      <c r="M620">
        <f t="shared" si="73"/>
        <v>4</v>
      </c>
      <c r="N620">
        <f t="shared" si="73"/>
        <v>3</v>
      </c>
      <c r="O620">
        <f t="shared" si="73"/>
        <v>5</v>
      </c>
    </row>
    <row r="621" spans="4:15" x14ac:dyDescent="0.25">
      <c r="D621" s="1">
        <f t="shared" si="74"/>
        <v>35315</v>
      </c>
      <c r="E621">
        <f t="shared" si="71"/>
        <v>1996</v>
      </c>
      <c r="F621">
        <f t="shared" si="75"/>
        <v>9</v>
      </c>
      <c r="G621">
        <f t="shared" si="76"/>
        <v>7</v>
      </c>
      <c r="H621">
        <f t="shared" si="77"/>
        <v>36</v>
      </c>
      <c r="I621">
        <f t="shared" si="72"/>
        <v>7</v>
      </c>
      <c r="J621" t="str">
        <f>VLOOKUP($F621,Sheet2!$C$6:$E$17,J$4,FALSE)</f>
        <v>Septiembre</v>
      </c>
      <c r="K621" t="str">
        <f>VLOOKUP($F621,Sheet2!$C$6:$E$17,K$4,FALSE)</f>
        <v>September</v>
      </c>
      <c r="L621">
        <f t="shared" si="73"/>
        <v>2</v>
      </c>
      <c r="M621">
        <f t="shared" si="73"/>
        <v>4</v>
      </c>
      <c r="N621">
        <f t="shared" si="73"/>
        <v>3</v>
      </c>
      <c r="O621">
        <f t="shared" si="73"/>
        <v>5</v>
      </c>
    </row>
    <row r="622" spans="4:15" x14ac:dyDescent="0.25">
      <c r="D622" s="1">
        <f t="shared" si="74"/>
        <v>35316</v>
      </c>
      <c r="E622">
        <f t="shared" si="71"/>
        <v>1996</v>
      </c>
      <c r="F622">
        <f t="shared" si="75"/>
        <v>9</v>
      </c>
      <c r="G622">
        <f t="shared" si="76"/>
        <v>8</v>
      </c>
      <c r="H622">
        <f t="shared" si="77"/>
        <v>37</v>
      </c>
      <c r="I622">
        <f t="shared" si="72"/>
        <v>1</v>
      </c>
      <c r="J622" t="str">
        <f>VLOOKUP($F622,Sheet2!$C$6:$E$17,J$4,FALSE)</f>
        <v>Septiembre</v>
      </c>
      <c r="K622" t="str">
        <f>VLOOKUP($F622,Sheet2!$C$6:$E$17,K$4,FALSE)</f>
        <v>September</v>
      </c>
      <c r="L622">
        <f t="shared" si="73"/>
        <v>2</v>
      </c>
      <c r="M622">
        <f t="shared" si="73"/>
        <v>4</v>
      </c>
      <c r="N622">
        <f t="shared" si="73"/>
        <v>3</v>
      </c>
      <c r="O622">
        <f t="shared" si="73"/>
        <v>5</v>
      </c>
    </row>
    <row r="623" spans="4:15" x14ac:dyDescent="0.25">
      <c r="D623" s="1">
        <f t="shared" si="74"/>
        <v>35317</v>
      </c>
      <c r="E623">
        <f t="shared" si="71"/>
        <v>1996</v>
      </c>
      <c r="F623">
        <f t="shared" si="75"/>
        <v>9</v>
      </c>
      <c r="G623">
        <f t="shared" si="76"/>
        <v>9</v>
      </c>
      <c r="H623">
        <f t="shared" si="77"/>
        <v>37</v>
      </c>
      <c r="I623">
        <f t="shared" si="72"/>
        <v>2</v>
      </c>
      <c r="J623" t="str">
        <f>VLOOKUP($F623,Sheet2!$C$6:$E$17,J$4,FALSE)</f>
        <v>Septiembre</v>
      </c>
      <c r="K623" t="str">
        <f>VLOOKUP($F623,Sheet2!$C$6:$E$17,K$4,FALSE)</f>
        <v>September</v>
      </c>
      <c r="L623">
        <f t="shared" si="73"/>
        <v>2</v>
      </c>
      <c r="M623">
        <f t="shared" si="73"/>
        <v>4</v>
      </c>
      <c r="N623">
        <f t="shared" si="73"/>
        <v>3</v>
      </c>
      <c r="O623">
        <f t="shared" si="73"/>
        <v>5</v>
      </c>
    </row>
    <row r="624" spans="4:15" x14ac:dyDescent="0.25">
      <c r="D624" s="1">
        <f t="shared" si="74"/>
        <v>35318</v>
      </c>
      <c r="E624">
        <f t="shared" si="71"/>
        <v>1996</v>
      </c>
      <c r="F624">
        <f t="shared" si="75"/>
        <v>9</v>
      </c>
      <c r="G624">
        <f t="shared" si="76"/>
        <v>10</v>
      </c>
      <c r="H624">
        <f t="shared" si="77"/>
        <v>37</v>
      </c>
      <c r="I624">
        <f t="shared" si="72"/>
        <v>3</v>
      </c>
      <c r="J624" t="str">
        <f>VLOOKUP($F624,Sheet2!$C$6:$E$17,J$4,FALSE)</f>
        <v>Septiembre</v>
      </c>
      <c r="K624" t="str">
        <f>VLOOKUP($F624,Sheet2!$C$6:$E$17,K$4,FALSE)</f>
        <v>September</v>
      </c>
      <c r="L624">
        <f t="shared" si="73"/>
        <v>2</v>
      </c>
      <c r="M624">
        <f t="shared" si="73"/>
        <v>4</v>
      </c>
      <c r="N624">
        <f t="shared" si="73"/>
        <v>3</v>
      </c>
      <c r="O624">
        <f t="shared" si="73"/>
        <v>5</v>
      </c>
    </row>
    <row r="625" spans="4:15" x14ac:dyDescent="0.25">
      <c r="D625" s="1">
        <f t="shared" si="74"/>
        <v>35319</v>
      </c>
      <c r="E625">
        <f t="shared" si="71"/>
        <v>1996</v>
      </c>
      <c r="F625">
        <f t="shared" si="75"/>
        <v>9</v>
      </c>
      <c r="G625">
        <f t="shared" si="76"/>
        <v>11</v>
      </c>
      <c r="H625">
        <f t="shared" si="77"/>
        <v>37</v>
      </c>
      <c r="I625">
        <f t="shared" si="72"/>
        <v>4</v>
      </c>
      <c r="J625" t="str">
        <f>VLOOKUP($F625,Sheet2!$C$6:$E$17,J$4,FALSE)</f>
        <v>Septiembre</v>
      </c>
      <c r="K625" t="str">
        <f>VLOOKUP($F625,Sheet2!$C$6:$E$17,K$4,FALSE)</f>
        <v>September</v>
      </c>
      <c r="L625">
        <f t="shared" si="73"/>
        <v>2</v>
      </c>
      <c r="M625">
        <f t="shared" si="73"/>
        <v>4</v>
      </c>
      <c r="N625">
        <f t="shared" si="73"/>
        <v>3</v>
      </c>
      <c r="O625">
        <f t="shared" si="73"/>
        <v>5</v>
      </c>
    </row>
    <row r="626" spans="4:15" x14ac:dyDescent="0.25">
      <c r="D626" s="1">
        <f t="shared" si="74"/>
        <v>35320</v>
      </c>
      <c r="E626">
        <f t="shared" si="71"/>
        <v>1996</v>
      </c>
      <c r="F626">
        <f t="shared" si="75"/>
        <v>9</v>
      </c>
      <c r="G626">
        <f t="shared" si="76"/>
        <v>12</v>
      </c>
      <c r="H626">
        <f t="shared" si="77"/>
        <v>37</v>
      </c>
      <c r="I626">
        <f t="shared" si="72"/>
        <v>5</v>
      </c>
      <c r="J626" t="str">
        <f>VLOOKUP($F626,Sheet2!$C$6:$E$17,J$4,FALSE)</f>
        <v>Septiembre</v>
      </c>
      <c r="K626" t="str">
        <f>VLOOKUP($F626,Sheet2!$C$6:$E$17,K$4,FALSE)</f>
        <v>September</v>
      </c>
      <c r="L626">
        <f t="shared" si="73"/>
        <v>2</v>
      </c>
      <c r="M626">
        <f t="shared" si="73"/>
        <v>4</v>
      </c>
      <c r="N626">
        <f t="shared" si="73"/>
        <v>3</v>
      </c>
      <c r="O626">
        <f t="shared" si="73"/>
        <v>5</v>
      </c>
    </row>
    <row r="627" spans="4:15" x14ac:dyDescent="0.25">
      <c r="D627" s="1">
        <f t="shared" si="74"/>
        <v>35321</v>
      </c>
      <c r="E627">
        <f t="shared" si="71"/>
        <v>1996</v>
      </c>
      <c r="F627">
        <f t="shared" si="75"/>
        <v>9</v>
      </c>
      <c r="G627">
        <f t="shared" si="76"/>
        <v>13</v>
      </c>
      <c r="H627">
        <f t="shared" si="77"/>
        <v>37</v>
      </c>
      <c r="I627">
        <f t="shared" si="72"/>
        <v>6</v>
      </c>
      <c r="J627" t="str">
        <f>VLOOKUP($F627,Sheet2!$C$6:$E$17,J$4,FALSE)</f>
        <v>Septiembre</v>
      </c>
      <c r="K627" t="str">
        <f>VLOOKUP($F627,Sheet2!$C$6:$E$17,K$4,FALSE)</f>
        <v>September</v>
      </c>
      <c r="L627">
        <f t="shared" si="73"/>
        <v>2</v>
      </c>
      <c r="M627">
        <f t="shared" si="73"/>
        <v>4</v>
      </c>
      <c r="N627">
        <f t="shared" si="73"/>
        <v>3</v>
      </c>
      <c r="O627">
        <f t="shared" si="73"/>
        <v>5</v>
      </c>
    </row>
    <row r="628" spans="4:15" x14ac:dyDescent="0.25">
      <c r="D628" s="1">
        <f t="shared" si="74"/>
        <v>35322</v>
      </c>
      <c r="E628">
        <f t="shared" si="71"/>
        <v>1996</v>
      </c>
      <c r="F628">
        <f t="shared" si="75"/>
        <v>9</v>
      </c>
      <c r="G628">
        <f t="shared" si="76"/>
        <v>14</v>
      </c>
      <c r="H628">
        <f t="shared" si="77"/>
        <v>37</v>
      </c>
      <c r="I628">
        <f t="shared" si="72"/>
        <v>7</v>
      </c>
      <c r="J628" t="str">
        <f>VLOOKUP($F628,Sheet2!$C$6:$E$17,J$4,FALSE)</f>
        <v>Septiembre</v>
      </c>
      <c r="K628" t="str">
        <f>VLOOKUP($F628,Sheet2!$C$6:$E$17,K$4,FALSE)</f>
        <v>September</v>
      </c>
      <c r="L628">
        <f t="shared" si="73"/>
        <v>2</v>
      </c>
      <c r="M628">
        <f t="shared" si="73"/>
        <v>4</v>
      </c>
      <c r="N628">
        <f t="shared" si="73"/>
        <v>3</v>
      </c>
      <c r="O628">
        <f t="shared" si="73"/>
        <v>5</v>
      </c>
    </row>
    <row r="629" spans="4:15" x14ac:dyDescent="0.25">
      <c r="D629" s="1">
        <f t="shared" si="74"/>
        <v>35323</v>
      </c>
      <c r="E629">
        <f t="shared" si="71"/>
        <v>1996</v>
      </c>
      <c r="F629">
        <f t="shared" si="75"/>
        <v>9</v>
      </c>
      <c r="G629">
        <f t="shared" si="76"/>
        <v>15</v>
      </c>
      <c r="H629">
        <f t="shared" si="77"/>
        <v>38</v>
      </c>
      <c r="I629">
        <f t="shared" si="72"/>
        <v>1</v>
      </c>
      <c r="J629" t="str">
        <f>VLOOKUP($F629,Sheet2!$C$6:$E$17,J$4,FALSE)</f>
        <v>Septiembre</v>
      </c>
      <c r="K629" t="str">
        <f>VLOOKUP($F629,Sheet2!$C$6:$E$17,K$4,FALSE)</f>
        <v>September</v>
      </c>
      <c r="L629">
        <f t="shared" si="73"/>
        <v>2</v>
      </c>
      <c r="M629">
        <f t="shared" si="73"/>
        <v>4</v>
      </c>
      <c r="N629">
        <f t="shared" si="73"/>
        <v>3</v>
      </c>
      <c r="O629">
        <f t="shared" si="73"/>
        <v>5</v>
      </c>
    </row>
    <row r="630" spans="4:15" x14ac:dyDescent="0.25">
      <c r="D630" s="1">
        <f t="shared" si="74"/>
        <v>35324</v>
      </c>
      <c r="E630">
        <f t="shared" si="71"/>
        <v>1996</v>
      </c>
      <c r="F630">
        <f t="shared" si="75"/>
        <v>9</v>
      </c>
      <c r="G630">
        <f t="shared" si="76"/>
        <v>16</v>
      </c>
      <c r="H630">
        <f t="shared" si="77"/>
        <v>38</v>
      </c>
      <c r="I630">
        <f t="shared" si="72"/>
        <v>2</v>
      </c>
      <c r="J630" t="str">
        <f>VLOOKUP($F630,Sheet2!$C$6:$E$17,J$4,FALSE)</f>
        <v>Septiembre</v>
      </c>
      <c r="K630" t="str">
        <f>VLOOKUP($F630,Sheet2!$C$6:$E$17,K$4,FALSE)</f>
        <v>September</v>
      </c>
      <c r="L630">
        <f t="shared" si="73"/>
        <v>2</v>
      </c>
      <c r="M630">
        <f t="shared" si="73"/>
        <v>4</v>
      </c>
      <c r="N630">
        <f t="shared" si="73"/>
        <v>3</v>
      </c>
      <c r="O630">
        <f t="shared" si="73"/>
        <v>5</v>
      </c>
    </row>
    <row r="631" spans="4:15" x14ac:dyDescent="0.25">
      <c r="D631" s="1">
        <f t="shared" si="74"/>
        <v>35325</v>
      </c>
      <c r="E631">
        <f t="shared" si="71"/>
        <v>1996</v>
      </c>
      <c r="F631">
        <f t="shared" si="75"/>
        <v>9</v>
      </c>
      <c r="G631">
        <f t="shared" si="76"/>
        <v>17</v>
      </c>
      <c r="H631">
        <f t="shared" si="77"/>
        <v>38</v>
      </c>
      <c r="I631">
        <f t="shared" si="72"/>
        <v>3</v>
      </c>
      <c r="J631" t="str">
        <f>VLOOKUP($F631,Sheet2!$C$6:$E$17,J$4,FALSE)</f>
        <v>Septiembre</v>
      </c>
      <c r="K631" t="str">
        <f>VLOOKUP($F631,Sheet2!$C$6:$E$17,K$4,FALSE)</f>
        <v>September</v>
      </c>
      <c r="L631">
        <f t="shared" si="73"/>
        <v>2</v>
      </c>
      <c r="M631">
        <f t="shared" si="73"/>
        <v>4</v>
      </c>
      <c r="N631">
        <f t="shared" si="73"/>
        <v>3</v>
      </c>
      <c r="O631">
        <f t="shared" si="73"/>
        <v>5</v>
      </c>
    </row>
    <row r="632" spans="4:15" x14ac:dyDescent="0.25">
      <c r="D632" s="1">
        <f t="shared" si="74"/>
        <v>35326</v>
      </c>
      <c r="E632">
        <f t="shared" si="71"/>
        <v>1996</v>
      </c>
      <c r="F632">
        <f t="shared" si="75"/>
        <v>9</v>
      </c>
      <c r="G632">
        <f t="shared" si="76"/>
        <v>18</v>
      </c>
      <c r="H632">
        <f t="shared" si="77"/>
        <v>38</v>
      </c>
      <c r="I632">
        <f t="shared" si="72"/>
        <v>4</v>
      </c>
      <c r="J632" t="str">
        <f>VLOOKUP($F632,Sheet2!$C$6:$E$17,J$4,FALSE)</f>
        <v>Septiembre</v>
      </c>
      <c r="K632" t="str">
        <f>VLOOKUP($F632,Sheet2!$C$6:$E$17,K$4,FALSE)</f>
        <v>September</v>
      </c>
      <c r="L632">
        <f t="shared" si="73"/>
        <v>2</v>
      </c>
      <c r="M632">
        <f t="shared" si="73"/>
        <v>4</v>
      </c>
      <c r="N632">
        <f t="shared" si="73"/>
        <v>3</v>
      </c>
      <c r="O632">
        <f t="shared" si="73"/>
        <v>5</v>
      </c>
    </row>
    <row r="633" spans="4:15" x14ac:dyDescent="0.25">
      <c r="D633" s="1">
        <f t="shared" si="74"/>
        <v>35327</v>
      </c>
      <c r="E633">
        <f t="shared" si="71"/>
        <v>1996</v>
      </c>
      <c r="F633">
        <f t="shared" si="75"/>
        <v>9</v>
      </c>
      <c r="G633">
        <f t="shared" si="76"/>
        <v>19</v>
      </c>
      <c r="H633">
        <f t="shared" si="77"/>
        <v>38</v>
      </c>
      <c r="I633">
        <f t="shared" si="72"/>
        <v>5</v>
      </c>
      <c r="J633" t="str">
        <f>VLOOKUP($F633,Sheet2!$C$6:$E$17,J$4,FALSE)</f>
        <v>Septiembre</v>
      </c>
      <c r="K633" t="str">
        <f>VLOOKUP($F633,Sheet2!$C$6:$E$17,K$4,FALSE)</f>
        <v>September</v>
      </c>
      <c r="L633">
        <f t="shared" si="73"/>
        <v>2</v>
      </c>
      <c r="M633">
        <f t="shared" si="73"/>
        <v>4</v>
      </c>
      <c r="N633">
        <f t="shared" si="73"/>
        <v>3</v>
      </c>
      <c r="O633">
        <f t="shared" si="73"/>
        <v>5</v>
      </c>
    </row>
    <row r="634" spans="4:15" x14ac:dyDescent="0.25">
      <c r="D634" s="1">
        <f t="shared" si="74"/>
        <v>35328</v>
      </c>
      <c r="E634">
        <f t="shared" si="71"/>
        <v>1996</v>
      </c>
      <c r="F634">
        <f t="shared" si="75"/>
        <v>9</v>
      </c>
      <c r="G634">
        <f t="shared" si="76"/>
        <v>20</v>
      </c>
      <c r="H634">
        <f t="shared" si="77"/>
        <v>38</v>
      </c>
      <c r="I634">
        <f t="shared" si="72"/>
        <v>6</v>
      </c>
      <c r="J634" t="str">
        <f>VLOOKUP($F634,Sheet2!$C$6:$E$17,J$4,FALSE)</f>
        <v>Septiembre</v>
      </c>
      <c r="K634" t="str">
        <f>VLOOKUP($F634,Sheet2!$C$6:$E$17,K$4,FALSE)</f>
        <v>September</v>
      </c>
      <c r="L634">
        <f t="shared" si="73"/>
        <v>2</v>
      </c>
      <c r="M634">
        <f t="shared" si="73"/>
        <v>4</v>
      </c>
      <c r="N634">
        <f t="shared" si="73"/>
        <v>3</v>
      </c>
      <c r="O634">
        <f t="shared" si="73"/>
        <v>5</v>
      </c>
    </row>
    <row r="635" spans="4:15" x14ac:dyDescent="0.25">
      <c r="D635" s="1">
        <f t="shared" si="74"/>
        <v>35329</v>
      </c>
      <c r="E635">
        <f t="shared" si="71"/>
        <v>1996</v>
      </c>
      <c r="F635">
        <f t="shared" si="75"/>
        <v>9</v>
      </c>
      <c r="G635">
        <f t="shared" si="76"/>
        <v>21</v>
      </c>
      <c r="H635">
        <f t="shared" si="77"/>
        <v>38</v>
      </c>
      <c r="I635">
        <f t="shared" si="72"/>
        <v>7</v>
      </c>
      <c r="J635" t="str">
        <f>VLOOKUP($F635,Sheet2!$C$6:$E$17,J$4,FALSE)</f>
        <v>Septiembre</v>
      </c>
      <c r="K635" t="str">
        <f>VLOOKUP($F635,Sheet2!$C$6:$E$17,K$4,FALSE)</f>
        <v>September</v>
      </c>
      <c r="L635">
        <f t="shared" si="73"/>
        <v>2</v>
      </c>
      <c r="M635">
        <f t="shared" si="73"/>
        <v>4</v>
      </c>
      <c r="N635">
        <f t="shared" si="73"/>
        <v>3</v>
      </c>
      <c r="O635">
        <f t="shared" si="73"/>
        <v>5</v>
      </c>
    </row>
    <row r="636" spans="4:15" x14ac:dyDescent="0.25">
      <c r="D636" s="1">
        <f t="shared" si="74"/>
        <v>35330</v>
      </c>
      <c r="E636">
        <f t="shared" si="71"/>
        <v>1996</v>
      </c>
      <c r="F636">
        <f t="shared" si="75"/>
        <v>9</v>
      </c>
      <c r="G636">
        <f t="shared" si="76"/>
        <v>22</v>
      </c>
      <c r="H636">
        <f t="shared" si="77"/>
        <v>39</v>
      </c>
      <c r="I636">
        <f t="shared" si="72"/>
        <v>1</v>
      </c>
      <c r="J636" t="str">
        <f>VLOOKUP($F636,Sheet2!$C$6:$E$17,J$4,FALSE)</f>
        <v>Septiembre</v>
      </c>
      <c r="K636" t="str">
        <f>VLOOKUP($F636,Sheet2!$C$6:$E$17,K$4,FALSE)</f>
        <v>September</v>
      </c>
      <c r="L636">
        <f t="shared" si="73"/>
        <v>2</v>
      </c>
      <c r="M636">
        <f t="shared" si="73"/>
        <v>4</v>
      </c>
      <c r="N636">
        <f t="shared" si="73"/>
        <v>3</v>
      </c>
      <c r="O636">
        <f t="shared" si="73"/>
        <v>5</v>
      </c>
    </row>
    <row r="637" spans="4:15" x14ac:dyDescent="0.25">
      <c r="D637" s="1">
        <f t="shared" si="74"/>
        <v>35331</v>
      </c>
      <c r="E637">
        <f t="shared" si="71"/>
        <v>1996</v>
      </c>
      <c r="F637">
        <f t="shared" si="75"/>
        <v>9</v>
      </c>
      <c r="G637">
        <f t="shared" si="76"/>
        <v>23</v>
      </c>
      <c r="H637">
        <f t="shared" si="77"/>
        <v>39</v>
      </c>
      <c r="I637">
        <f t="shared" si="72"/>
        <v>2</v>
      </c>
      <c r="J637" t="str">
        <f>VLOOKUP($F637,Sheet2!$C$6:$E$17,J$4,FALSE)</f>
        <v>Septiembre</v>
      </c>
      <c r="K637" t="str">
        <f>VLOOKUP($F637,Sheet2!$C$6:$E$17,K$4,FALSE)</f>
        <v>September</v>
      </c>
      <c r="L637">
        <f t="shared" si="73"/>
        <v>2</v>
      </c>
      <c r="M637">
        <f t="shared" si="73"/>
        <v>4</v>
      </c>
      <c r="N637">
        <f t="shared" si="73"/>
        <v>3</v>
      </c>
      <c r="O637">
        <f t="shared" si="73"/>
        <v>5</v>
      </c>
    </row>
    <row r="638" spans="4:15" x14ac:dyDescent="0.25">
      <c r="D638" s="1">
        <f t="shared" si="74"/>
        <v>35332</v>
      </c>
      <c r="E638">
        <f t="shared" si="71"/>
        <v>1996</v>
      </c>
      <c r="F638">
        <f t="shared" si="75"/>
        <v>9</v>
      </c>
      <c r="G638">
        <f t="shared" si="76"/>
        <v>24</v>
      </c>
      <c r="H638">
        <f t="shared" si="77"/>
        <v>39</v>
      </c>
      <c r="I638">
        <f t="shared" si="72"/>
        <v>3</v>
      </c>
      <c r="J638" t="str">
        <f>VLOOKUP($F638,Sheet2!$C$6:$E$17,J$4,FALSE)</f>
        <v>Septiembre</v>
      </c>
      <c r="K638" t="str">
        <f>VLOOKUP($F638,Sheet2!$C$6:$E$17,K$4,FALSE)</f>
        <v>September</v>
      </c>
      <c r="L638">
        <f t="shared" si="73"/>
        <v>2</v>
      </c>
      <c r="M638">
        <f t="shared" si="73"/>
        <v>4</v>
      </c>
      <c r="N638">
        <f t="shared" si="73"/>
        <v>3</v>
      </c>
      <c r="O638">
        <f t="shared" si="73"/>
        <v>5</v>
      </c>
    </row>
    <row r="639" spans="4:15" x14ac:dyDescent="0.25">
      <c r="D639" s="1">
        <f t="shared" si="74"/>
        <v>35333</v>
      </c>
      <c r="E639">
        <f t="shared" si="71"/>
        <v>1996</v>
      </c>
      <c r="F639">
        <f t="shared" si="75"/>
        <v>9</v>
      </c>
      <c r="G639">
        <f t="shared" si="76"/>
        <v>25</v>
      </c>
      <c r="H639">
        <f t="shared" si="77"/>
        <v>39</v>
      </c>
      <c r="I639">
        <f t="shared" si="72"/>
        <v>4</v>
      </c>
      <c r="J639" t="str">
        <f>VLOOKUP($F639,Sheet2!$C$6:$E$17,J$4,FALSE)</f>
        <v>Septiembre</v>
      </c>
      <c r="K639" t="str">
        <f>VLOOKUP($F639,Sheet2!$C$6:$E$17,K$4,FALSE)</f>
        <v>September</v>
      </c>
      <c r="L639">
        <f t="shared" si="73"/>
        <v>2</v>
      </c>
      <c r="M639">
        <f t="shared" si="73"/>
        <v>4</v>
      </c>
      <c r="N639">
        <f t="shared" si="73"/>
        <v>3</v>
      </c>
      <c r="O639">
        <f t="shared" si="73"/>
        <v>5</v>
      </c>
    </row>
    <row r="640" spans="4:15" x14ac:dyDescent="0.25">
      <c r="D640" s="1">
        <f t="shared" si="74"/>
        <v>35334</v>
      </c>
      <c r="E640">
        <f t="shared" si="71"/>
        <v>1996</v>
      </c>
      <c r="F640">
        <f t="shared" si="75"/>
        <v>9</v>
      </c>
      <c r="G640">
        <f t="shared" si="76"/>
        <v>26</v>
      </c>
      <c r="H640">
        <f t="shared" si="77"/>
        <v>39</v>
      </c>
      <c r="I640">
        <f t="shared" si="72"/>
        <v>5</v>
      </c>
      <c r="J640" t="str">
        <f>VLOOKUP($F640,Sheet2!$C$6:$E$17,J$4,FALSE)</f>
        <v>Septiembre</v>
      </c>
      <c r="K640" t="str">
        <f>VLOOKUP($F640,Sheet2!$C$6:$E$17,K$4,FALSE)</f>
        <v>September</v>
      </c>
      <c r="L640">
        <f t="shared" si="73"/>
        <v>2</v>
      </c>
      <c r="M640">
        <f t="shared" si="73"/>
        <v>4</v>
      </c>
      <c r="N640">
        <f t="shared" si="73"/>
        <v>3</v>
      </c>
      <c r="O640">
        <f t="shared" si="73"/>
        <v>5</v>
      </c>
    </row>
    <row r="641" spans="4:15" x14ac:dyDescent="0.25">
      <c r="D641" s="1">
        <f t="shared" si="74"/>
        <v>35335</v>
      </c>
      <c r="E641">
        <f t="shared" si="71"/>
        <v>1996</v>
      </c>
      <c r="F641">
        <f t="shared" si="75"/>
        <v>9</v>
      </c>
      <c r="G641">
        <f t="shared" si="76"/>
        <v>27</v>
      </c>
      <c r="H641">
        <f t="shared" si="77"/>
        <v>39</v>
      </c>
      <c r="I641">
        <f t="shared" si="72"/>
        <v>6</v>
      </c>
      <c r="J641" t="str">
        <f>VLOOKUP($F641,Sheet2!$C$6:$E$17,J$4,FALSE)</f>
        <v>Septiembre</v>
      </c>
      <c r="K641" t="str">
        <f>VLOOKUP($F641,Sheet2!$C$6:$E$17,K$4,FALSE)</f>
        <v>September</v>
      </c>
      <c r="L641">
        <f t="shared" si="73"/>
        <v>2</v>
      </c>
      <c r="M641">
        <f t="shared" si="73"/>
        <v>4</v>
      </c>
      <c r="N641">
        <f t="shared" si="73"/>
        <v>3</v>
      </c>
      <c r="O641">
        <f t="shared" si="73"/>
        <v>5</v>
      </c>
    </row>
    <row r="642" spans="4:15" x14ac:dyDescent="0.25">
      <c r="D642" s="1">
        <f t="shared" si="74"/>
        <v>35336</v>
      </c>
      <c r="E642">
        <f t="shared" si="71"/>
        <v>1996</v>
      </c>
      <c r="F642">
        <f t="shared" si="75"/>
        <v>9</v>
      </c>
      <c r="G642">
        <f t="shared" si="76"/>
        <v>28</v>
      </c>
      <c r="H642">
        <f t="shared" si="77"/>
        <v>39</v>
      </c>
      <c r="I642">
        <f t="shared" si="72"/>
        <v>7</v>
      </c>
      <c r="J642" t="str">
        <f>VLOOKUP($F642,Sheet2!$C$6:$E$17,J$4,FALSE)</f>
        <v>Septiembre</v>
      </c>
      <c r="K642" t="str">
        <f>VLOOKUP($F642,Sheet2!$C$6:$E$17,K$4,FALSE)</f>
        <v>September</v>
      </c>
      <c r="L642">
        <f t="shared" si="73"/>
        <v>2</v>
      </c>
      <c r="M642">
        <f t="shared" si="73"/>
        <v>4</v>
      </c>
      <c r="N642">
        <f t="shared" si="73"/>
        <v>3</v>
      </c>
      <c r="O642">
        <f t="shared" si="73"/>
        <v>5</v>
      </c>
    </row>
    <row r="643" spans="4:15" x14ac:dyDescent="0.25">
      <c r="D643" s="1">
        <f t="shared" si="74"/>
        <v>35337</v>
      </c>
      <c r="E643">
        <f t="shared" si="71"/>
        <v>1996</v>
      </c>
      <c r="F643">
        <f t="shared" si="75"/>
        <v>9</v>
      </c>
      <c r="G643">
        <f t="shared" si="76"/>
        <v>29</v>
      </c>
      <c r="H643">
        <f t="shared" si="77"/>
        <v>40</v>
      </c>
      <c r="I643">
        <f t="shared" si="72"/>
        <v>1</v>
      </c>
      <c r="J643" t="str">
        <f>VLOOKUP($F643,Sheet2!$C$6:$E$17,J$4,FALSE)</f>
        <v>Septiembre</v>
      </c>
      <c r="K643" t="str">
        <f>VLOOKUP($F643,Sheet2!$C$6:$E$17,K$4,FALSE)</f>
        <v>September</v>
      </c>
      <c r="L643">
        <f t="shared" si="73"/>
        <v>2</v>
      </c>
      <c r="M643">
        <f t="shared" si="73"/>
        <v>4</v>
      </c>
      <c r="N643">
        <f t="shared" si="73"/>
        <v>3</v>
      </c>
      <c r="O643">
        <f t="shared" si="73"/>
        <v>5</v>
      </c>
    </row>
    <row r="644" spans="4:15" x14ac:dyDescent="0.25">
      <c r="D644" s="1">
        <f t="shared" si="74"/>
        <v>35338</v>
      </c>
      <c r="E644">
        <f t="shared" si="71"/>
        <v>1996</v>
      </c>
      <c r="F644">
        <f t="shared" si="75"/>
        <v>9</v>
      </c>
      <c r="G644">
        <f t="shared" si="76"/>
        <v>30</v>
      </c>
      <c r="H644">
        <f t="shared" si="77"/>
        <v>40</v>
      </c>
      <c r="I644">
        <f t="shared" si="72"/>
        <v>2</v>
      </c>
      <c r="J644" t="str">
        <f>VLOOKUP($F644,Sheet2!$C$6:$E$17,J$4,FALSE)</f>
        <v>Septiembre</v>
      </c>
      <c r="K644" t="str">
        <f>VLOOKUP($F644,Sheet2!$C$6:$E$17,K$4,FALSE)</f>
        <v>September</v>
      </c>
      <c r="L644">
        <f t="shared" si="73"/>
        <v>2</v>
      </c>
      <c r="M644">
        <f t="shared" si="73"/>
        <v>4</v>
      </c>
      <c r="N644">
        <f t="shared" si="73"/>
        <v>3</v>
      </c>
      <c r="O644">
        <f t="shared" si="73"/>
        <v>5</v>
      </c>
    </row>
    <row r="645" spans="4:15" x14ac:dyDescent="0.25">
      <c r="D645" s="1">
        <f t="shared" si="74"/>
        <v>35339</v>
      </c>
      <c r="E645">
        <f t="shared" si="71"/>
        <v>1996</v>
      </c>
      <c r="F645">
        <f t="shared" si="75"/>
        <v>10</v>
      </c>
      <c r="G645">
        <f t="shared" si="76"/>
        <v>1</v>
      </c>
      <c r="H645">
        <f t="shared" si="77"/>
        <v>40</v>
      </c>
      <c r="I645">
        <f t="shared" si="72"/>
        <v>3</v>
      </c>
      <c r="J645" t="str">
        <f>VLOOKUP($F645,Sheet2!$C$6:$E$17,J$4,FALSE)</f>
        <v>Octubre</v>
      </c>
      <c r="K645" t="str">
        <f>VLOOKUP($F645,Sheet2!$C$6:$E$17,K$4,FALSE)</f>
        <v>October</v>
      </c>
      <c r="L645">
        <f t="shared" si="73"/>
        <v>2</v>
      </c>
      <c r="M645">
        <f t="shared" si="73"/>
        <v>4</v>
      </c>
      <c r="N645">
        <f t="shared" si="73"/>
        <v>3</v>
      </c>
      <c r="O645">
        <f t="shared" si="73"/>
        <v>6</v>
      </c>
    </row>
    <row r="646" spans="4:15" x14ac:dyDescent="0.25">
      <c r="D646" s="1">
        <f t="shared" si="74"/>
        <v>35340</v>
      </c>
      <c r="E646">
        <f t="shared" si="71"/>
        <v>1996</v>
      </c>
      <c r="F646">
        <f t="shared" si="75"/>
        <v>10</v>
      </c>
      <c r="G646">
        <f t="shared" si="76"/>
        <v>2</v>
      </c>
      <c r="H646">
        <f t="shared" si="77"/>
        <v>40</v>
      </c>
      <c r="I646">
        <f t="shared" si="72"/>
        <v>4</v>
      </c>
      <c r="J646" t="str">
        <f>VLOOKUP($F646,Sheet2!$C$6:$E$17,J$4,FALSE)</f>
        <v>Octubre</v>
      </c>
      <c r="K646" t="str">
        <f>VLOOKUP($F646,Sheet2!$C$6:$E$17,K$4,FALSE)</f>
        <v>October</v>
      </c>
      <c r="L646">
        <f t="shared" si="73"/>
        <v>2</v>
      </c>
      <c r="M646">
        <f t="shared" si="73"/>
        <v>4</v>
      </c>
      <c r="N646">
        <f t="shared" si="73"/>
        <v>3</v>
      </c>
      <c r="O646">
        <f t="shared" ref="M646:O709" si="78">_xlfn.FLOOR.MATH($F646/O$4)+1</f>
        <v>6</v>
      </c>
    </row>
    <row r="647" spans="4:15" x14ac:dyDescent="0.25">
      <c r="D647" s="1">
        <f t="shared" si="74"/>
        <v>35341</v>
      </c>
      <c r="E647">
        <f t="shared" ref="E647:E710" si="79">YEAR(D647)</f>
        <v>1996</v>
      </c>
      <c r="F647">
        <f t="shared" si="75"/>
        <v>10</v>
      </c>
      <c r="G647">
        <f t="shared" si="76"/>
        <v>3</v>
      </c>
      <c r="H647">
        <f t="shared" si="77"/>
        <v>40</v>
      </c>
      <c r="I647">
        <f t="shared" ref="I647:I710" si="80">WEEKDAY(D647)</f>
        <v>5</v>
      </c>
      <c r="J647" t="str">
        <f>VLOOKUP($F647,Sheet2!$C$6:$E$17,J$4,FALSE)</f>
        <v>Octubre</v>
      </c>
      <c r="K647" t="str">
        <f>VLOOKUP($F647,Sheet2!$C$6:$E$17,K$4,FALSE)</f>
        <v>October</v>
      </c>
      <c r="L647">
        <f t="shared" ref="L647:O710" si="81">_xlfn.FLOOR.MATH($F647/L$4)+1</f>
        <v>2</v>
      </c>
      <c r="M647">
        <f t="shared" si="78"/>
        <v>4</v>
      </c>
      <c r="N647">
        <f t="shared" si="78"/>
        <v>3</v>
      </c>
      <c r="O647">
        <f t="shared" si="78"/>
        <v>6</v>
      </c>
    </row>
    <row r="648" spans="4:15" x14ac:dyDescent="0.25">
      <c r="D648" s="1">
        <f t="shared" ref="D648:D711" si="82">+D647+1</f>
        <v>35342</v>
      </c>
      <c r="E648">
        <f t="shared" si="79"/>
        <v>1996</v>
      </c>
      <c r="F648">
        <f t="shared" si="75"/>
        <v>10</v>
      </c>
      <c r="G648">
        <f t="shared" si="76"/>
        <v>4</v>
      </c>
      <c r="H648">
        <f t="shared" si="77"/>
        <v>40</v>
      </c>
      <c r="I648">
        <f t="shared" si="80"/>
        <v>6</v>
      </c>
      <c r="J648" t="str">
        <f>VLOOKUP($F648,Sheet2!$C$6:$E$17,J$4,FALSE)</f>
        <v>Octubre</v>
      </c>
      <c r="K648" t="str">
        <f>VLOOKUP($F648,Sheet2!$C$6:$E$17,K$4,FALSE)</f>
        <v>October</v>
      </c>
      <c r="L648">
        <f t="shared" si="81"/>
        <v>2</v>
      </c>
      <c r="M648">
        <f t="shared" si="78"/>
        <v>4</v>
      </c>
      <c r="N648">
        <f t="shared" si="78"/>
        <v>3</v>
      </c>
      <c r="O648">
        <f t="shared" si="78"/>
        <v>6</v>
      </c>
    </row>
    <row r="649" spans="4:15" x14ac:dyDescent="0.25">
      <c r="D649" s="1">
        <f t="shared" si="82"/>
        <v>35343</v>
      </c>
      <c r="E649">
        <f t="shared" si="79"/>
        <v>1996</v>
      </c>
      <c r="F649">
        <f t="shared" si="75"/>
        <v>10</v>
      </c>
      <c r="G649">
        <f t="shared" si="76"/>
        <v>5</v>
      </c>
      <c r="H649">
        <f t="shared" si="77"/>
        <v>40</v>
      </c>
      <c r="I649">
        <f t="shared" si="80"/>
        <v>7</v>
      </c>
      <c r="J649" t="str">
        <f>VLOOKUP($F649,Sheet2!$C$6:$E$17,J$4,FALSE)</f>
        <v>Octubre</v>
      </c>
      <c r="K649" t="str">
        <f>VLOOKUP($F649,Sheet2!$C$6:$E$17,K$4,FALSE)</f>
        <v>October</v>
      </c>
      <c r="L649">
        <f t="shared" si="81"/>
        <v>2</v>
      </c>
      <c r="M649">
        <f t="shared" si="78"/>
        <v>4</v>
      </c>
      <c r="N649">
        <f t="shared" si="78"/>
        <v>3</v>
      </c>
      <c r="O649">
        <f t="shared" si="78"/>
        <v>6</v>
      </c>
    </row>
    <row r="650" spans="4:15" x14ac:dyDescent="0.25">
      <c r="D650" s="1">
        <f t="shared" si="82"/>
        <v>35344</v>
      </c>
      <c r="E650">
        <f t="shared" si="79"/>
        <v>1996</v>
      </c>
      <c r="F650">
        <f t="shared" si="75"/>
        <v>10</v>
      </c>
      <c r="G650">
        <f t="shared" si="76"/>
        <v>6</v>
      </c>
      <c r="H650">
        <f t="shared" si="77"/>
        <v>41</v>
      </c>
      <c r="I650">
        <f t="shared" si="80"/>
        <v>1</v>
      </c>
      <c r="J650" t="str">
        <f>VLOOKUP($F650,Sheet2!$C$6:$E$17,J$4,FALSE)</f>
        <v>Octubre</v>
      </c>
      <c r="K650" t="str">
        <f>VLOOKUP($F650,Sheet2!$C$6:$E$17,K$4,FALSE)</f>
        <v>October</v>
      </c>
      <c r="L650">
        <f t="shared" si="81"/>
        <v>2</v>
      </c>
      <c r="M650">
        <f t="shared" si="78"/>
        <v>4</v>
      </c>
      <c r="N650">
        <f t="shared" si="78"/>
        <v>3</v>
      </c>
      <c r="O650">
        <f t="shared" si="78"/>
        <v>6</v>
      </c>
    </row>
    <row r="651" spans="4:15" x14ac:dyDescent="0.25">
      <c r="D651" s="1">
        <f t="shared" si="82"/>
        <v>35345</v>
      </c>
      <c r="E651">
        <f t="shared" si="79"/>
        <v>1996</v>
      </c>
      <c r="F651">
        <f t="shared" si="75"/>
        <v>10</v>
      </c>
      <c r="G651">
        <f t="shared" si="76"/>
        <v>7</v>
      </c>
      <c r="H651">
        <f t="shared" si="77"/>
        <v>41</v>
      </c>
      <c r="I651">
        <f t="shared" si="80"/>
        <v>2</v>
      </c>
      <c r="J651" t="str">
        <f>VLOOKUP($F651,Sheet2!$C$6:$E$17,J$4,FALSE)</f>
        <v>Octubre</v>
      </c>
      <c r="K651" t="str">
        <f>VLOOKUP($F651,Sheet2!$C$6:$E$17,K$4,FALSE)</f>
        <v>October</v>
      </c>
      <c r="L651">
        <f t="shared" si="81"/>
        <v>2</v>
      </c>
      <c r="M651">
        <f t="shared" si="78"/>
        <v>4</v>
      </c>
      <c r="N651">
        <f t="shared" si="78"/>
        <v>3</v>
      </c>
      <c r="O651">
        <f t="shared" si="78"/>
        <v>6</v>
      </c>
    </row>
    <row r="652" spans="4:15" x14ac:dyDescent="0.25">
      <c r="D652" s="1">
        <f t="shared" si="82"/>
        <v>35346</v>
      </c>
      <c r="E652">
        <f t="shared" si="79"/>
        <v>1996</v>
      </c>
      <c r="F652">
        <f t="shared" si="75"/>
        <v>10</v>
      </c>
      <c r="G652">
        <f t="shared" si="76"/>
        <v>8</v>
      </c>
      <c r="H652">
        <f t="shared" si="77"/>
        <v>41</v>
      </c>
      <c r="I652">
        <f t="shared" si="80"/>
        <v>3</v>
      </c>
      <c r="J652" t="str">
        <f>VLOOKUP($F652,Sheet2!$C$6:$E$17,J$4,FALSE)</f>
        <v>Octubre</v>
      </c>
      <c r="K652" t="str">
        <f>VLOOKUP($F652,Sheet2!$C$6:$E$17,K$4,FALSE)</f>
        <v>October</v>
      </c>
      <c r="L652">
        <f t="shared" si="81"/>
        <v>2</v>
      </c>
      <c r="M652">
        <f t="shared" si="78"/>
        <v>4</v>
      </c>
      <c r="N652">
        <f t="shared" si="78"/>
        <v>3</v>
      </c>
      <c r="O652">
        <f t="shared" si="78"/>
        <v>6</v>
      </c>
    </row>
    <row r="653" spans="4:15" x14ac:dyDescent="0.25">
      <c r="D653" s="1">
        <f t="shared" si="82"/>
        <v>35347</v>
      </c>
      <c r="E653">
        <f t="shared" si="79"/>
        <v>1996</v>
      </c>
      <c r="F653">
        <f t="shared" si="75"/>
        <v>10</v>
      </c>
      <c r="G653">
        <f t="shared" si="76"/>
        <v>9</v>
      </c>
      <c r="H653">
        <f t="shared" si="77"/>
        <v>41</v>
      </c>
      <c r="I653">
        <f t="shared" si="80"/>
        <v>4</v>
      </c>
      <c r="J653" t="str">
        <f>VLOOKUP($F653,Sheet2!$C$6:$E$17,J$4,FALSE)</f>
        <v>Octubre</v>
      </c>
      <c r="K653" t="str">
        <f>VLOOKUP($F653,Sheet2!$C$6:$E$17,K$4,FALSE)</f>
        <v>October</v>
      </c>
      <c r="L653">
        <f t="shared" si="81"/>
        <v>2</v>
      </c>
      <c r="M653">
        <f t="shared" si="78"/>
        <v>4</v>
      </c>
      <c r="N653">
        <f t="shared" si="78"/>
        <v>3</v>
      </c>
      <c r="O653">
        <f t="shared" si="78"/>
        <v>6</v>
      </c>
    </row>
    <row r="654" spans="4:15" x14ac:dyDescent="0.25">
      <c r="D654" s="1">
        <f t="shared" si="82"/>
        <v>35348</v>
      </c>
      <c r="E654">
        <f t="shared" si="79"/>
        <v>1996</v>
      </c>
      <c r="F654">
        <f t="shared" si="75"/>
        <v>10</v>
      </c>
      <c r="G654">
        <f t="shared" si="76"/>
        <v>10</v>
      </c>
      <c r="H654">
        <f t="shared" si="77"/>
        <v>41</v>
      </c>
      <c r="I654">
        <f t="shared" si="80"/>
        <v>5</v>
      </c>
      <c r="J654" t="str">
        <f>VLOOKUP($F654,Sheet2!$C$6:$E$17,J$4,FALSE)</f>
        <v>Octubre</v>
      </c>
      <c r="K654" t="str">
        <f>VLOOKUP($F654,Sheet2!$C$6:$E$17,K$4,FALSE)</f>
        <v>October</v>
      </c>
      <c r="L654">
        <f t="shared" si="81"/>
        <v>2</v>
      </c>
      <c r="M654">
        <f t="shared" si="78"/>
        <v>4</v>
      </c>
      <c r="N654">
        <f t="shared" si="78"/>
        <v>3</v>
      </c>
      <c r="O654">
        <f t="shared" si="78"/>
        <v>6</v>
      </c>
    </row>
    <row r="655" spans="4:15" x14ac:dyDescent="0.25">
      <c r="D655" s="1">
        <f t="shared" si="82"/>
        <v>35349</v>
      </c>
      <c r="E655">
        <f t="shared" si="79"/>
        <v>1996</v>
      </c>
      <c r="F655">
        <f t="shared" si="75"/>
        <v>10</v>
      </c>
      <c r="G655">
        <f t="shared" si="76"/>
        <v>11</v>
      </c>
      <c r="H655">
        <f t="shared" si="77"/>
        <v>41</v>
      </c>
      <c r="I655">
        <f t="shared" si="80"/>
        <v>6</v>
      </c>
      <c r="J655" t="str">
        <f>VLOOKUP($F655,Sheet2!$C$6:$E$17,J$4,FALSE)</f>
        <v>Octubre</v>
      </c>
      <c r="K655" t="str">
        <f>VLOOKUP($F655,Sheet2!$C$6:$E$17,K$4,FALSE)</f>
        <v>October</v>
      </c>
      <c r="L655">
        <f t="shared" si="81"/>
        <v>2</v>
      </c>
      <c r="M655">
        <f t="shared" si="78"/>
        <v>4</v>
      </c>
      <c r="N655">
        <f t="shared" si="78"/>
        <v>3</v>
      </c>
      <c r="O655">
        <f t="shared" si="78"/>
        <v>6</v>
      </c>
    </row>
    <row r="656" spans="4:15" x14ac:dyDescent="0.25">
      <c r="D656" s="1">
        <f t="shared" si="82"/>
        <v>35350</v>
      </c>
      <c r="E656">
        <f t="shared" si="79"/>
        <v>1996</v>
      </c>
      <c r="F656">
        <f t="shared" si="75"/>
        <v>10</v>
      </c>
      <c r="G656">
        <f t="shared" si="76"/>
        <v>12</v>
      </c>
      <c r="H656">
        <f t="shared" si="77"/>
        <v>41</v>
      </c>
      <c r="I656">
        <f t="shared" si="80"/>
        <v>7</v>
      </c>
      <c r="J656" t="str">
        <f>VLOOKUP($F656,Sheet2!$C$6:$E$17,J$4,FALSE)</f>
        <v>Octubre</v>
      </c>
      <c r="K656" t="str">
        <f>VLOOKUP($F656,Sheet2!$C$6:$E$17,K$4,FALSE)</f>
        <v>October</v>
      </c>
      <c r="L656">
        <f t="shared" si="81"/>
        <v>2</v>
      </c>
      <c r="M656">
        <f t="shared" si="78"/>
        <v>4</v>
      </c>
      <c r="N656">
        <f t="shared" si="78"/>
        <v>3</v>
      </c>
      <c r="O656">
        <f t="shared" si="78"/>
        <v>6</v>
      </c>
    </row>
    <row r="657" spans="4:15" x14ac:dyDescent="0.25">
      <c r="D657" s="1">
        <f t="shared" si="82"/>
        <v>35351</v>
      </c>
      <c r="E657">
        <f t="shared" si="79"/>
        <v>1996</v>
      </c>
      <c r="F657">
        <f t="shared" si="75"/>
        <v>10</v>
      </c>
      <c r="G657">
        <f t="shared" si="76"/>
        <v>13</v>
      </c>
      <c r="H657">
        <f t="shared" si="77"/>
        <v>42</v>
      </c>
      <c r="I657">
        <f t="shared" si="80"/>
        <v>1</v>
      </c>
      <c r="J657" t="str">
        <f>VLOOKUP($F657,Sheet2!$C$6:$E$17,J$4,FALSE)</f>
        <v>Octubre</v>
      </c>
      <c r="K657" t="str">
        <f>VLOOKUP($F657,Sheet2!$C$6:$E$17,K$4,FALSE)</f>
        <v>October</v>
      </c>
      <c r="L657">
        <f t="shared" si="81"/>
        <v>2</v>
      </c>
      <c r="M657">
        <f t="shared" si="78"/>
        <v>4</v>
      </c>
      <c r="N657">
        <f t="shared" si="78"/>
        <v>3</v>
      </c>
      <c r="O657">
        <f t="shared" si="78"/>
        <v>6</v>
      </c>
    </row>
    <row r="658" spans="4:15" x14ac:dyDescent="0.25">
      <c r="D658" s="1">
        <f t="shared" si="82"/>
        <v>35352</v>
      </c>
      <c r="E658">
        <f t="shared" si="79"/>
        <v>1996</v>
      </c>
      <c r="F658">
        <f t="shared" si="75"/>
        <v>10</v>
      </c>
      <c r="G658">
        <f t="shared" si="76"/>
        <v>14</v>
      </c>
      <c r="H658">
        <f t="shared" si="77"/>
        <v>42</v>
      </c>
      <c r="I658">
        <f t="shared" si="80"/>
        <v>2</v>
      </c>
      <c r="J658" t="str">
        <f>VLOOKUP($F658,Sheet2!$C$6:$E$17,J$4,FALSE)</f>
        <v>Octubre</v>
      </c>
      <c r="K658" t="str">
        <f>VLOOKUP($F658,Sheet2!$C$6:$E$17,K$4,FALSE)</f>
        <v>October</v>
      </c>
      <c r="L658">
        <f t="shared" si="81"/>
        <v>2</v>
      </c>
      <c r="M658">
        <f t="shared" si="78"/>
        <v>4</v>
      </c>
      <c r="N658">
        <f t="shared" si="78"/>
        <v>3</v>
      </c>
      <c r="O658">
        <f t="shared" si="78"/>
        <v>6</v>
      </c>
    </row>
    <row r="659" spans="4:15" x14ac:dyDescent="0.25">
      <c r="D659" s="1">
        <f t="shared" si="82"/>
        <v>35353</v>
      </c>
      <c r="E659">
        <f t="shared" si="79"/>
        <v>1996</v>
      </c>
      <c r="F659">
        <f t="shared" si="75"/>
        <v>10</v>
      </c>
      <c r="G659">
        <f t="shared" si="76"/>
        <v>15</v>
      </c>
      <c r="H659">
        <f t="shared" si="77"/>
        <v>42</v>
      </c>
      <c r="I659">
        <f t="shared" si="80"/>
        <v>3</v>
      </c>
      <c r="J659" t="str">
        <f>VLOOKUP($F659,Sheet2!$C$6:$E$17,J$4,FALSE)</f>
        <v>Octubre</v>
      </c>
      <c r="K659" t="str">
        <f>VLOOKUP($F659,Sheet2!$C$6:$E$17,K$4,FALSE)</f>
        <v>October</v>
      </c>
      <c r="L659">
        <f t="shared" si="81"/>
        <v>2</v>
      </c>
      <c r="M659">
        <f t="shared" si="78"/>
        <v>4</v>
      </c>
      <c r="N659">
        <f t="shared" si="78"/>
        <v>3</v>
      </c>
      <c r="O659">
        <f t="shared" si="78"/>
        <v>6</v>
      </c>
    </row>
    <row r="660" spans="4:15" x14ac:dyDescent="0.25">
      <c r="D660" s="1">
        <f t="shared" si="82"/>
        <v>35354</v>
      </c>
      <c r="E660">
        <f t="shared" si="79"/>
        <v>1996</v>
      </c>
      <c r="F660">
        <f t="shared" si="75"/>
        <v>10</v>
      </c>
      <c r="G660">
        <f t="shared" si="76"/>
        <v>16</v>
      </c>
      <c r="H660">
        <f t="shared" si="77"/>
        <v>42</v>
      </c>
      <c r="I660">
        <f t="shared" si="80"/>
        <v>4</v>
      </c>
      <c r="J660" t="str">
        <f>VLOOKUP($F660,Sheet2!$C$6:$E$17,J$4,FALSE)</f>
        <v>Octubre</v>
      </c>
      <c r="K660" t="str">
        <f>VLOOKUP($F660,Sheet2!$C$6:$E$17,K$4,FALSE)</f>
        <v>October</v>
      </c>
      <c r="L660">
        <f t="shared" si="81"/>
        <v>2</v>
      </c>
      <c r="M660">
        <f t="shared" si="78"/>
        <v>4</v>
      </c>
      <c r="N660">
        <f t="shared" si="78"/>
        <v>3</v>
      </c>
      <c r="O660">
        <f t="shared" si="78"/>
        <v>6</v>
      </c>
    </row>
    <row r="661" spans="4:15" x14ac:dyDescent="0.25">
      <c r="D661" s="1">
        <f t="shared" si="82"/>
        <v>35355</v>
      </c>
      <c r="E661">
        <f t="shared" si="79"/>
        <v>1996</v>
      </c>
      <c r="F661">
        <f t="shared" si="75"/>
        <v>10</v>
      </c>
      <c r="G661">
        <f t="shared" si="76"/>
        <v>17</v>
      </c>
      <c r="H661">
        <f t="shared" si="77"/>
        <v>42</v>
      </c>
      <c r="I661">
        <f t="shared" si="80"/>
        <v>5</v>
      </c>
      <c r="J661" t="str">
        <f>VLOOKUP($F661,Sheet2!$C$6:$E$17,J$4,FALSE)</f>
        <v>Octubre</v>
      </c>
      <c r="K661" t="str">
        <f>VLOOKUP($F661,Sheet2!$C$6:$E$17,K$4,FALSE)</f>
        <v>October</v>
      </c>
      <c r="L661">
        <f t="shared" si="81"/>
        <v>2</v>
      </c>
      <c r="M661">
        <f t="shared" si="78"/>
        <v>4</v>
      </c>
      <c r="N661">
        <f t="shared" si="78"/>
        <v>3</v>
      </c>
      <c r="O661">
        <f t="shared" si="78"/>
        <v>6</v>
      </c>
    </row>
    <row r="662" spans="4:15" x14ac:dyDescent="0.25">
      <c r="D662" s="1">
        <f t="shared" si="82"/>
        <v>35356</v>
      </c>
      <c r="E662">
        <f t="shared" si="79"/>
        <v>1996</v>
      </c>
      <c r="F662">
        <f t="shared" si="75"/>
        <v>10</v>
      </c>
      <c r="G662">
        <f t="shared" si="76"/>
        <v>18</v>
      </c>
      <c r="H662">
        <f t="shared" si="77"/>
        <v>42</v>
      </c>
      <c r="I662">
        <f t="shared" si="80"/>
        <v>6</v>
      </c>
      <c r="J662" t="str">
        <f>VLOOKUP($F662,Sheet2!$C$6:$E$17,J$4,FALSE)</f>
        <v>Octubre</v>
      </c>
      <c r="K662" t="str">
        <f>VLOOKUP($F662,Sheet2!$C$6:$E$17,K$4,FALSE)</f>
        <v>October</v>
      </c>
      <c r="L662">
        <f t="shared" si="81"/>
        <v>2</v>
      </c>
      <c r="M662">
        <f t="shared" si="78"/>
        <v>4</v>
      </c>
      <c r="N662">
        <f t="shared" si="78"/>
        <v>3</v>
      </c>
      <c r="O662">
        <f t="shared" si="78"/>
        <v>6</v>
      </c>
    </row>
    <row r="663" spans="4:15" x14ac:dyDescent="0.25">
      <c r="D663" s="1">
        <f t="shared" si="82"/>
        <v>35357</v>
      </c>
      <c r="E663">
        <f t="shared" si="79"/>
        <v>1996</v>
      </c>
      <c r="F663">
        <f t="shared" si="75"/>
        <v>10</v>
      </c>
      <c r="G663">
        <f t="shared" si="76"/>
        <v>19</v>
      </c>
      <c r="H663">
        <f t="shared" si="77"/>
        <v>42</v>
      </c>
      <c r="I663">
        <f t="shared" si="80"/>
        <v>7</v>
      </c>
      <c r="J663" t="str">
        <f>VLOOKUP($F663,Sheet2!$C$6:$E$17,J$4,FALSE)</f>
        <v>Octubre</v>
      </c>
      <c r="K663" t="str">
        <f>VLOOKUP($F663,Sheet2!$C$6:$E$17,K$4,FALSE)</f>
        <v>October</v>
      </c>
      <c r="L663">
        <f t="shared" si="81"/>
        <v>2</v>
      </c>
      <c r="M663">
        <f t="shared" si="78"/>
        <v>4</v>
      </c>
      <c r="N663">
        <f t="shared" si="78"/>
        <v>3</v>
      </c>
      <c r="O663">
        <f t="shared" si="78"/>
        <v>6</v>
      </c>
    </row>
    <row r="664" spans="4:15" x14ac:dyDescent="0.25">
      <c r="D664" s="1">
        <f t="shared" si="82"/>
        <v>35358</v>
      </c>
      <c r="E664">
        <f t="shared" si="79"/>
        <v>1996</v>
      </c>
      <c r="F664">
        <f t="shared" si="75"/>
        <v>10</v>
      </c>
      <c r="G664">
        <f t="shared" si="76"/>
        <v>20</v>
      </c>
      <c r="H664">
        <f t="shared" si="77"/>
        <v>43</v>
      </c>
      <c r="I664">
        <f t="shared" si="80"/>
        <v>1</v>
      </c>
      <c r="J664" t="str">
        <f>VLOOKUP($F664,Sheet2!$C$6:$E$17,J$4,FALSE)</f>
        <v>Octubre</v>
      </c>
      <c r="K664" t="str">
        <f>VLOOKUP($F664,Sheet2!$C$6:$E$17,K$4,FALSE)</f>
        <v>October</v>
      </c>
      <c r="L664">
        <f t="shared" si="81"/>
        <v>2</v>
      </c>
      <c r="M664">
        <f t="shared" si="78"/>
        <v>4</v>
      </c>
      <c r="N664">
        <f t="shared" si="78"/>
        <v>3</v>
      </c>
      <c r="O664">
        <f t="shared" si="78"/>
        <v>6</v>
      </c>
    </row>
    <row r="665" spans="4:15" x14ac:dyDescent="0.25">
      <c r="D665" s="1">
        <f t="shared" si="82"/>
        <v>35359</v>
      </c>
      <c r="E665">
        <f t="shared" si="79"/>
        <v>1996</v>
      </c>
      <c r="F665">
        <f t="shared" si="75"/>
        <v>10</v>
      </c>
      <c r="G665">
        <f t="shared" si="76"/>
        <v>21</v>
      </c>
      <c r="H665">
        <f t="shared" si="77"/>
        <v>43</v>
      </c>
      <c r="I665">
        <f t="shared" si="80"/>
        <v>2</v>
      </c>
      <c r="J665" t="str">
        <f>VLOOKUP($F665,Sheet2!$C$6:$E$17,J$4,FALSE)</f>
        <v>Octubre</v>
      </c>
      <c r="K665" t="str">
        <f>VLOOKUP($F665,Sheet2!$C$6:$E$17,K$4,FALSE)</f>
        <v>October</v>
      </c>
      <c r="L665">
        <f t="shared" si="81"/>
        <v>2</v>
      </c>
      <c r="M665">
        <f t="shared" si="78"/>
        <v>4</v>
      </c>
      <c r="N665">
        <f t="shared" si="78"/>
        <v>3</v>
      </c>
      <c r="O665">
        <f t="shared" si="78"/>
        <v>6</v>
      </c>
    </row>
    <row r="666" spans="4:15" x14ac:dyDescent="0.25">
      <c r="D666" s="1">
        <f t="shared" si="82"/>
        <v>35360</v>
      </c>
      <c r="E666">
        <f t="shared" si="79"/>
        <v>1996</v>
      </c>
      <c r="F666">
        <f t="shared" si="75"/>
        <v>10</v>
      </c>
      <c r="G666">
        <f t="shared" si="76"/>
        <v>22</v>
      </c>
      <c r="H666">
        <f t="shared" si="77"/>
        <v>43</v>
      </c>
      <c r="I666">
        <f t="shared" si="80"/>
        <v>3</v>
      </c>
      <c r="J666" t="str">
        <f>VLOOKUP($F666,Sheet2!$C$6:$E$17,J$4,FALSE)</f>
        <v>Octubre</v>
      </c>
      <c r="K666" t="str">
        <f>VLOOKUP($F666,Sheet2!$C$6:$E$17,K$4,FALSE)</f>
        <v>October</v>
      </c>
      <c r="L666">
        <f t="shared" si="81"/>
        <v>2</v>
      </c>
      <c r="M666">
        <f t="shared" si="78"/>
        <v>4</v>
      </c>
      <c r="N666">
        <f t="shared" si="78"/>
        <v>3</v>
      </c>
      <c r="O666">
        <f t="shared" si="78"/>
        <v>6</v>
      </c>
    </row>
    <row r="667" spans="4:15" x14ac:dyDescent="0.25">
      <c r="D667" s="1">
        <f t="shared" si="82"/>
        <v>35361</v>
      </c>
      <c r="E667">
        <f t="shared" si="79"/>
        <v>1996</v>
      </c>
      <c r="F667">
        <f t="shared" si="75"/>
        <v>10</v>
      </c>
      <c r="G667">
        <f t="shared" si="76"/>
        <v>23</v>
      </c>
      <c r="H667">
        <f t="shared" si="77"/>
        <v>43</v>
      </c>
      <c r="I667">
        <f t="shared" si="80"/>
        <v>4</v>
      </c>
      <c r="J667" t="str">
        <f>VLOOKUP($F667,Sheet2!$C$6:$E$17,J$4,FALSE)</f>
        <v>Octubre</v>
      </c>
      <c r="K667" t="str">
        <f>VLOOKUP($F667,Sheet2!$C$6:$E$17,K$4,FALSE)</f>
        <v>October</v>
      </c>
      <c r="L667">
        <f t="shared" si="81"/>
        <v>2</v>
      </c>
      <c r="M667">
        <f t="shared" si="78"/>
        <v>4</v>
      </c>
      <c r="N667">
        <f t="shared" si="78"/>
        <v>3</v>
      </c>
      <c r="O667">
        <f t="shared" si="78"/>
        <v>6</v>
      </c>
    </row>
    <row r="668" spans="4:15" x14ac:dyDescent="0.25">
      <c r="D668" s="1">
        <f t="shared" si="82"/>
        <v>35362</v>
      </c>
      <c r="E668">
        <f t="shared" si="79"/>
        <v>1996</v>
      </c>
      <c r="F668">
        <f t="shared" si="75"/>
        <v>10</v>
      </c>
      <c r="G668">
        <f t="shared" si="76"/>
        <v>24</v>
      </c>
      <c r="H668">
        <f t="shared" si="77"/>
        <v>43</v>
      </c>
      <c r="I668">
        <f t="shared" si="80"/>
        <v>5</v>
      </c>
      <c r="J668" t="str">
        <f>VLOOKUP($F668,Sheet2!$C$6:$E$17,J$4,FALSE)</f>
        <v>Octubre</v>
      </c>
      <c r="K668" t="str">
        <f>VLOOKUP($F668,Sheet2!$C$6:$E$17,K$4,FALSE)</f>
        <v>October</v>
      </c>
      <c r="L668">
        <f t="shared" si="81"/>
        <v>2</v>
      </c>
      <c r="M668">
        <f t="shared" si="78"/>
        <v>4</v>
      </c>
      <c r="N668">
        <f t="shared" si="78"/>
        <v>3</v>
      </c>
      <c r="O668">
        <f t="shared" si="78"/>
        <v>6</v>
      </c>
    </row>
    <row r="669" spans="4:15" x14ac:dyDescent="0.25">
      <c r="D669" s="1">
        <f t="shared" si="82"/>
        <v>35363</v>
      </c>
      <c r="E669">
        <f t="shared" si="79"/>
        <v>1996</v>
      </c>
      <c r="F669">
        <f t="shared" si="75"/>
        <v>10</v>
      </c>
      <c r="G669">
        <f t="shared" si="76"/>
        <v>25</v>
      </c>
      <c r="H669">
        <f t="shared" si="77"/>
        <v>43</v>
      </c>
      <c r="I669">
        <f t="shared" si="80"/>
        <v>6</v>
      </c>
      <c r="J669" t="str">
        <f>VLOOKUP($F669,Sheet2!$C$6:$E$17,J$4,FALSE)</f>
        <v>Octubre</v>
      </c>
      <c r="K669" t="str">
        <f>VLOOKUP($F669,Sheet2!$C$6:$E$17,K$4,FALSE)</f>
        <v>October</v>
      </c>
      <c r="L669">
        <f t="shared" si="81"/>
        <v>2</v>
      </c>
      <c r="M669">
        <f t="shared" si="78"/>
        <v>4</v>
      </c>
      <c r="N669">
        <f t="shared" si="78"/>
        <v>3</v>
      </c>
      <c r="O669">
        <f t="shared" si="78"/>
        <v>6</v>
      </c>
    </row>
    <row r="670" spans="4:15" x14ac:dyDescent="0.25">
      <c r="D670" s="1">
        <f t="shared" si="82"/>
        <v>35364</v>
      </c>
      <c r="E670">
        <f t="shared" si="79"/>
        <v>1996</v>
      </c>
      <c r="F670">
        <f t="shared" si="75"/>
        <v>10</v>
      </c>
      <c r="G670">
        <f t="shared" si="76"/>
        <v>26</v>
      </c>
      <c r="H670">
        <f t="shared" si="77"/>
        <v>43</v>
      </c>
      <c r="I670">
        <f t="shared" si="80"/>
        <v>7</v>
      </c>
      <c r="J670" t="str">
        <f>VLOOKUP($F670,Sheet2!$C$6:$E$17,J$4,FALSE)</f>
        <v>Octubre</v>
      </c>
      <c r="K670" t="str">
        <f>VLOOKUP($F670,Sheet2!$C$6:$E$17,K$4,FALSE)</f>
        <v>October</v>
      </c>
      <c r="L670">
        <f t="shared" si="81"/>
        <v>2</v>
      </c>
      <c r="M670">
        <f t="shared" si="78"/>
        <v>4</v>
      </c>
      <c r="N670">
        <f t="shared" si="78"/>
        <v>3</v>
      </c>
      <c r="O670">
        <f t="shared" si="78"/>
        <v>6</v>
      </c>
    </row>
    <row r="671" spans="4:15" x14ac:dyDescent="0.25">
      <c r="D671" s="1">
        <f t="shared" si="82"/>
        <v>35365</v>
      </c>
      <c r="E671">
        <f t="shared" si="79"/>
        <v>1996</v>
      </c>
      <c r="F671">
        <f t="shared" si="75"/>
        <v>10</v>
      </c>
      <c r="G671">
        <f t="shared" si="76"/>
        <v>27</v>
      </c>
      <c r="H671">
        <f t="shared" si="77"/>
        <v>44</v>
      </c>
      <c r="I671">
        <f t="shared" si="80"/>
        <v>1</v>
      </c>
      <c r="J671" t="str">
        <f>VLOOKUP($F671,Sheet2!$C$6:$E$17,J$4,FALSE)</f>
        <v>Octubre</v>
      </c>
      <c r="K671" t="str">
        <f>VLOOKUP($F671,Sheet2!$C$6:$E$17,K$4,FALSE)</f>
        <v>October</v>
      </c>
      <c r="L671">
        <f t="shared" si="81"/>
        <v>2</v>
      </c>
      <c r="M671">
        <f t="shared" si="78"/>
        <v>4</v>
      </c>
      <c r="N671">
        <f t="shared" si="78"/>
        <v>3</v>
      </c>
      <c r="O671">
        <f t="shared" si="78"/>
        <v>6</v>
      </c>
    </row>
    <row r="672" spans="4:15" x14ac:dyDescent="0.25">
      <c r="D672" s="1">
        <f t="shared" si="82"/>
        <v>35366</v>
      </c>
      <c r="E672">
        <f t="shared" si="79"/>
        <v>1996</v>
      </c>
      <c r="F672">
        <f t="shared" si="75"/>
        <v>10</v>
      </c>
      <c r="G672">
        <f t="shared" si="76"/>
        <v>28</v>
      </c>
      <c r="H672">
        <f t="shared" si="77"/>
        <v>44</v>
      </c>
      <c r="I672">
        <f t="shared" si="80"/>
        <v>2</v>
      </c>
      <c r="J672" t="str">
        <f>VLOOKUP($F672,Sheet2!$C$6:$E$17,J$4,FALSE)</f>
        <v>Octubre</v>
      </c>
      <c r="K672" t="str">
        <f>VLOOKUP($F672,Sheet2!$C$6:$E$17,K$4,FALSE)</f>
        <v>October</v>
      </c>
      <c r="L672">
        <f t="shared" si="81"/>
        <v>2</v>
      </c>
      <c r="M672">
        <f t="shared" si="78"/>
        <v>4</v>
      </c>
      <c r="N672">
        <f t="shared" si="78"/>
        <v>3</v>
      </c>
      <c r="O672">
        <f t="shared" si="78"/>
        <v>6</v>
      </c>
    </row>
    <row r="673" spans="4:15" x14ac:dyDescent="0.25">
      <c r="D673" s="1">
        <f t="shared" si="82"/>
        <v>35367</v>
      </c>
      <c r="E673">
        <f t="shared" si="79"/>
        <v>1996</v>
      </c>
      <c r="F673">
        <f t="shared" si="75"/>
        <v>10</v>
      </c>
      <c r="G673">
        <f t="shared" si="76"/>
        <v>29</v>
      </c>
      <c r="H673">
        <f t="shared" si="77"/>
        <v>44</v>
      </c>
      <c r="I673">
        <f t="shared" si="80"/>
        <v>3</v>
      </c>
      <c r="J673" t="str">
        <f>VLOOKUP($F673,Sheet2!$C$6:$E$17,J$4,FALSE)</f>
        <v>Octubre</v>
      </c>
      <c r="K673" t="str">
        <f>VLOOKUP($F673,Sheet2!$C$6:$E$17,K$4,FALSE)</f>
        <v>October</v>
      </c>
      <c r="L673">
        <f t="shared" si="81"/>
        <v>2</v>
      </c>
      <c r="M673">
        <f t="shared" si="78"/>
        <v>4</v>
      </c>
      <c r="N673">
        <f t="shared" si="78"/>
        <v>3</v>
      </c>
      <c r="O673">
        <f t="shared" si="78"/>
        <v>6</v>
      </c>
    </row>
    <row r="674" spans="4:15" x14ac:dyDescent="0.25">
      <c r="D674" s="1">
        <f t="shared" si="82"/>
        <v>35368</v>
      </c>
      <c r="E674">
        <f t="shared" si="79"/>
        <v>1996</v>
      </c>
      <c r="F674">
        <f t="shared" si="75"/>
        <v>10</v>
      </c>
      <c r="G674">
        <f t="shared" si="76"/>
        <v>30</v>
      </c>
      <c r="H674">
        <f t="shared" si="77"/>
        <v>44</v>
      </c>
      <c r="I674">
        <f t="shared" si="80"/>
        <v>4</v>
      </c>
      <c r="J674" t="str">
        <f>VLOOKUP($F674,Sheet2!$C$6:$E$17,J$4,FALSE)</f>
        <v>Octubre</v>
      </c>
      <c r="K674" t="str">
        <f>VLOOKUP($F674,Sheet2!$C$6:$E$17,K$4,FALSE)</f>
        <v>October</v>
      </c>
      <c r="L674">
        <f t="shared" si="81"/>
        <v>2</v>
      </c>
      <c r="M674">
        <f t="shared" si="78"/>
        <v>4</v>
      </c>
      <c r="N674">
        <f t="shared" si="78"/>
        <v>3</v>
      </c>
      <c r="O674">
        <f t="shared" si="78"/>
        <v>6</v>
      </c>
    </row>
    <row r="675" spans="4:15" x14ac:dyDescent="0.25">
      <c r="D675" s="1">
        <f t="shared" si="82"/>
        <v>35369</v>
      </c>
      <c r="E675">
        <f t="shared" si="79"/>
        <v>1996</v>
      </c>
      <c r="F675">
        <f t="shared" si="75"/>
        <v>10</v>
      </c>
      <c r="G675">
        <f t="shared" si="76"/>
        <v>31</v>
      </c>
      <c r="H675">
        <f t="shared" si="77"/>
        <v>44</v>
      </c>
      <c r="I675">
        <f t="shared" si="80"/>
        <v>5</v>
      </c>
      <c r="J675" t="str">
        <f>VLOOKUP($F675,Sheet2!$C$6:$E$17,J$4,FALSE)</f>
        <v>Octubre</v>
      </c>
      <c r="K675" t="str">
        <f>VLOOKUP($F675,Sheet2!$C$6:$E$17,K$4,FALSE)</f>
        <v>October</v>
      </c>
      <c r="L675">
        <f t="shared" si="81"/>
        <v>2</v>
      </c>
      <c r="M675">
        <f t="shared" si="78"/>
        <v>4</v>
      </c>
      <c r="N675">
        <f t="shared" si="78"/>
        <v>3</v>
      </c>
      <c r="O675">
        <f t="shared" si="78"/>
        <v>6</v>
      </c>
    </row>
    <row r="676" spans="4:15" x14ac:dyDescent="0.25">
      <c r="D676" s="1">
        <f t="shared" si="82"/>
        <v>35370</v>
      </c>
      <c r="E676">
        <f t="shared" si="79"/>
        <v>1996</v>
      </c>
      <c r="F676">
        <f t="shared" si="75"/>
        <v>11</v>
      </c>
      <c r="G676">
        <f t="shared" si="76"/>
        <v>1</v>
      </c>
      <c r="H676">
        <f t="shared" si="77"/>
        <v>44</v>
      </c>
      <c r="I676">
        <f t="shared" si="80"/>
        <v>6</v>
      </c>
      <c r="J676" t="str">
        <f>VLOOKUP($F676,Sheet2!$C$6:$E$17,J$4,FALSE)</f>
        <v>Noviembre</v>
      </c>
      <c r="K676" t="str">
        <f>VLOOKUP($F676,Sheet2!$C$6:$E$17,K$4,FALSE)</f>
        <v>November</v>
      </c>
      <c r="L676">
        <f t="shared" si="81"/>
        <v>2</v>
      </c>
      <c r="M676">
        <f t="shared" si="78"/>
        <v>4</v>
      </c>
      <c r="N676">
        <f t="shared" si="78"/>
        <v>3</v>
      </c>
      <c r="O676">
        <f t="shared" si="78"/>
        <v>6</v>
      </c>
    </row>
    <row r="677" spans="4:15" x14ac:dyDescent="0.25">
      <c r="D677" s="1">
        <f t="shared" si="82"/>
        <v>35371</v>
      </c>
      <c r="E677">
        <f t="shared" si="79"/>
        <v>1996</v>
      </c>
      <c r="F677">
        <f t="shared" ref="F677:F740" si="83">MONTH(D677)</f>
        <v>11</v>
      </c>
      <c r="G677">
        <f t="shared" ref="G677:G740" si="84">DAY(D677)</f>
        <v>2</v>
      </c>
      <c r="H677">
        <f t="shared" ref="H677:H740" si="85">WEEKNUM(D677)</f>
        <v>44</v>
      </c>
      <c r="I677">
        <f t="shared" si="80"/>
        <v>7</v>
      </c>
      <c r="J677" t="str">
        <f>VLOOKUP($F677,Sheet2!$C$6:$E$17,J$4,FALSE)</f>
        <v>Noviembre</v>
      </c>
      <c r="K677" t="str">
        <f>VLOOKUP($F677,Sheet2!$C$6:$E$17,K$4,FALSE)</f>
        <v>November</v>
      </c>
      <c r="L677">
        <f t="shared" si="81"/>
        <v>2</v>
      </c>
      <c r="M677">
        <f t="shared" si="78"/>
        <v>4</v>
      </c>
      <c r="N677">
        <f t="shared" si="78"/>
        <v>3</v>
      </c>
      <c r="O677">
        <f t="shared" si="78"/>
        <v>6</v>
      </c>
    </row>
    <row r="678" spans="4:15" x14ac:dyDescent="0.25">
      <c r="D678" s="1">
        <f t="shared" si="82"/>
        <v>35372</v>
      </c>
      <c r="E678">
        <f t="shared" si="79"/>
        <v>1996</v>
      </c>
      <c r="F678">
        <f t="shared" si="83"/>
        <v>11</v>
      </c>
      <c r="G678">
        <f t="shared" si="84"/>
        <v>3</v>
      </c>
      <c r="H678">
        <f t="shared" si="85"/>
        <v>45</v>
      </c>
      <c r="I678">
        <f t="shared" si="80"/>
        <v>1</v>
      </c>
      <c r="J678" t="str">
        <f>VLOOKUP($F678,Sheet2!$C$6:$E$17,J$4,FALSE)</f>
        <v>Noviembre</v>
      </c>
      <c r="K678" t="str">
        <f>VLOOKUP($F678,Sheet2!$C$6:$E$17,K$4,FALSE)</f>
        <v>November</v>
      </c>
      <c r="L678">
        <f t="shared" si="81"/>
        <v>2</v>
      </c>
      <c r="M678">
        <f t="shared" si="78"/>
        <v>4</v>
      </c>
      <c r="N678">
        <f t="shared" si="78"/>
        <v>3</v>
      </c>
      <c r="O678">
        <f t="shared" si="78"/>
        <v>6</v>
      </c>
    </row>
    <row r="679" spans="4:15" x14ac:dyDescent="0.25">
      <c r="D679" s="1">
        <f t="shared" si="82"/>
        <v>35373</v>
      </c>
      <c r="E679">
        <f t="shared" si="79"/>
        <v>1996</v>
      </c>
      <c r="F679">
        <f t="shared" si="83"/>
        <v>11</v>
      </c>
      <c r="G679">
        <f t="shared" si="84"/>
        <v>4</v>
      </c>
      <c r="H679">
        <f t="shared" si="85"/>
        <v>45</v>
      </c>
      <c r="I679">
        <f t="shared" si="80"/>
        <v>2</v>
      </c>
      <c r="J679" t="str">
        <f>VLOOKUP($F679,Sheet2!$C$6:$E$17,J$4,FALSE)</f>
        <v>Noviembre</v>
      </c>
      <c r="K679" t="str">
        <f>VLOOKUP($F679,Sheet2!$C$6:$E$17,K$4,FALSE)</f>
        <v>November</v>
      </c>
      <c r="L679">
        <f t="shared" si="81"/>
        <v>2</v>
      </c>
      <c r="M679">
        <f t="shared" si="78"/>
        <v>4</v>
      </c>
      <c r="N679">
        <f t="shared" si="78"/>
        <v>3</v>
      </c>
      <c r="O679">
        <f t="shared" si="78"/>
        <v>6</v>
      </c>
    </row>
    <row r="680" spans="4:15" x14ac:dyDescent="0.25">
      <c r="D680" s="1">
        <f t="shared" si="82"/>
        <v>35374</v>
      </c>
      <c r="E680">
        <f t="shared" si="79"/>
        <v>1996</v>
      </c>
      <c r="F680">
        <f t="shared" si="83"/>
        <v>11</v>
      </c>
      <c r="G680">
        <f t="shared" si="84"/>
        <v>5</v>
      </c>
      <c r="H680">
        <f t="shared" si="85"/>
        <v>45</v>
      </c>
      <c r="I680">
        <f t="shared" si="80"/>
        <v>3</v>
      </c>
      <c r="J680" t="str">
        <f>VLOOKUP($F680,Sheet2!$C$6:$E$17,J$4,FALSE)</f>
        <v>Noviembre</v>
      </c>
      <c r="K680" t="str">
        <f>VLOOKUP($F680,Sheet2!$C$6:$E$17,K$4,FALSE)</f>
        <v>November</v>
      </c>
      <c r="L680">
        <f t="shared" si="81"/>
        <v>2</v>
      </c>
      <c r="M680">
        <f t="shared" si="78"/>
        <v>4</v>
      </c>
      <c r="N680">
        <f t="shared" si="78"/>
        <v>3</v>
      </c>
      <c r="O680">
        <f t="shared" si="78"/>
        <v>6</v>
      </c>
    </row>
    <row r="681" spans="4:15" x14ac:dyDescent="0.25">
      <c r="D681" s="1">
        <f t="shared" si="82"/>
        <v>35375</v>
      </c>
      <c r="E681">
        <f t="shared" si="79"/>
        <v>1996</v>
      </c>
      <c r="F681">
        <f t="shared" si="83"/>
        <v>11</v>
      </c>
      <c r="G681">
        <f t="shared" si="84"/>
        <v>6</v>
      </c>
      <c r="H681">
        <f t="shared" si="85"/>
        <v>45</v>
      </c>
      <c r="I681">
        <f t="shared" si="80"/>
        <v>4</v>
      </c>
      <c r="J681" t="str">
        <f>VLOOKUP($F681,Sheet2!$C$6:$E$17,J$4,FALSE)</f>
        <v>Noviembre</v>
      </c>
      <c r="K681" t="str">
        <f>VLOOKUP($F681,Sheet2!$C$6:$E$17,K$4,FALSE)</f>
        <v>November</v>
      </c>
      <c r="L681">
        <f t="shared" si="81"/>
        <v>2</v>
      </c>
      <c r="M681">
        <f t="shared" si="78"/>
        <v>4</v>
      </c>
      <c r="N681">
        <f t="shared" si="78"/>
        <v>3</v>
      </c>
      <c r="O681">
        <f t="shared" si="78"/>
        <v>6</v>
      </c>
    </row>
    <row r="682" spans="4:15" x14ac:dyDescent="0.25">
      <c r="D682" s="1">
        <f t="shared" si="82"/>
        <v>35376</v>
      </c>
      <c r="E682">
        <f t="shared" si="79"/>
        <v>1996</v>
      </c>
      <c r="F682">
        <f t="shared" si="83"/>
        <v>11</v>
      </c>
      <c r="G682">
        <f t="shared" si="84"/>
        <v>7</v>
      </c>
      <c r="H682">
        <f t="shared" si="85"/>
        <v>45</v>
      </c>
      <c r="I682">
        <f t="shared" si="80"/>
        <v>5</v>
      </c>
      <c r="J682" t="str">
        <f>VLOOKUP($F682,Sheet2!$C$6:$E$17,J$4,FALSE)</f>
        <v>Noviembre</v>
      </c>
      <c r="K682" t="str">
        <f>VLOOKUP($F682,Sheet2!$C$6:$E$17,K$4,FALSE)</f>
        <v>November</v>
      </c>
      <c r="L682">
        <f t="shared" si="81"/>
        <v>2</v>
      </c>
      <c r="M682">
        <f t="shared" si="78"/>
        <v>4</v>
      </c>
      <c r="N682">
        <f t="shared" si="78"/>
        <v>3</v>
      </c>
      <c r="O682">
        <f t="shared" si="78"/>
        <v>6</v>
      </c>
    </row>
    <row r="683" spans="4:15" x14ac:dyDescent="0.25">
      <c r="D683" s="1">
        <f t="shared" si="82"/>
        <v>35377</v>
      </c>
      <c r="E683">
        <f t="shared" si="79"/>
        <v>1996</v>
      </c>
      <c r="F683">
        <f t="shared" si="83"/>
        <v>11</v>
      </c>
      <c r="G683">
        <f t="shared" si="84"/>
        <v>8</v>
      </c>
      <c r="H683">
        <f t="shared" si="85"/>
        <v>45</v>
      </c>
      <c r="I683">
        <f t="shared" si="80"/>
        <v>6</v>
      </c>
      <c r="J683" t="str">
        <f>VLOOKUP($F683,Sheet2!$C$6:$E$17,J$4,FALSE)</f>
        <v>Noviembre</v>
      </c>
      <c r="K683" t="str">
        <f>VLOOKUP($F683,Sheet2!$C$6:$E$17,K$4,FALSE)</f>
        <v>November</v>
      </c>
      <c r="L683">
        <f t="shared" si="81"/>
        <v>2</v>
      </c>
      <c r="M683">
        <f t="shared" si="78"/>
        <v>4</v>
      </c>
      <c r="N683">
        <f t="shared" si="78"/>
        <v>3</v>
      </c>
      <c r="O683">
        <f t="shared" si="78"/>
        <v>6</v>
      </c>
    </row>
    <row r="684" spans="4:15" x14ac:dyDescent="0.25">
      <c r="D684" s="1">
        <f t="shared" si="82"/>
        <v>35378</v>
      </c>
      <c r="E684">
        <f t="shared" si="79"/>
        <v>1996</v>
      </c>
      <c r="F684">
        <f t="shared" si="83"/>
        <v>11</v>
      </c>
      <c r="G684">
        <f t="shared" si="84"/>
        <v>9</v>
      </c>
      <c r="H684">
        <f t="shared" si="85"/>
        <v>45</v>
      </c>
      <c r="I684">
        <f t="shared" si="80"/>
        <v>7</v>
      </c>
      <c r="J684" t="str">
        <f>VLOOKUP($F684,Sheet2!$C$6:$E$17,J$4,FALSE)</f>
        <v>Noviembre</v>
      </c>
      <c r="K684" t="str">
        <f>VLOOKUP($F684,Sheet2!$C$6:$E$17,K$4,FALSE)</f>
        <v>November</v>
      </c>
      <c r="L684">
        <f t="shared" si="81"/>
        <v>2</v>
      </c>
      <c r="M684">
        <f t="shared" si="78"/>
        <v>4</v>
      </c>
      <c r="N684">
        <f t="shared" si="78"/>
        <v>3</v>
      </c>
      <c r="O684">
        <f t="shared" si="78"/>
        <v>6</v>
      </c>
    </row>
    <row r="685" spans="4:15" x14ac:dyDescent="0.25">
      <c r="D685" s="1">
        <f t="shared" si="82"/>
        <v>35379</v>
      </c>
      <c r="E685">
        <f t="shared" si="79"/>
        <v>1996</v>
      </c>
      <c r="F685">
        <f t="shared" si="83"/>
        <v>11</v>
      </c>
      <c r="G685">
        <f t="shared" si="84"/>
        <v>10</v>
      </c>
      <c r="H685">
        <f t="shared" si="85"/>
        <v>46</v>
      </c>
      <c r="I685">
        <f t="shared" si="80"/>
        <v>1</v>
      </c>
      <c r="J685" t="str">
        <f>VLOOKUP($F685,Sheet2!$C$6:$E$17,J$4,FALSE)</f>
        <v>Noviembre</v>
      </c>
      <c r="K685" t="str">
        <f>VLOOKUP($F685,Sheet2!$C$6:$E$17,K$4,FALSE)</f>
        <v>November</v>
      </c>
      <c r="L685">
        <f t="shared" si="81"/>
        <v>2</v>
      </c>
      <c r="M685">
        <f t="shared" si="78"/>
        <v>4</v>
      </c>
      <c r="N685">
        <f t="shared" si="78"/>
        <v>3</v>
      </c>
      <c r="O685">
        <f t="shared" si="78"/>
        <v>6</v>
      </c>
    </row>
    <row r="686" spans="4:15" x14ac:dyDescent="0.25">
      <c r="D686" s="1">
        <f t="shared" si="82"/>
        <v>35380</v>
      </c>
      <c r="E686">
        <f t="shared" si="79"/>
        <v>1996</v>
      </c>
      <c r="F686">
        <f t="shared" si="83"/>
        <v>11</v>
      </c>
      <c r="G686">
        <f t="shared" si="84"/>
        <v>11</v>
      </c>
      <c r="H686">
        <f t="shared" si="85"/>
        <v>46</v>
      </c>
      <c r="I686">
        <f t="shared" si="80"/>
        <v>2</v>
      </c>
      <c r="J686" t="str">
        <f>VLOOKUP($F686,Sheet2!$C$6:$E$17,J$4,FALSE)</f>
        <v>Noviembre</v>
      </c>
      <c r="K686" t="str">
        <f>VLOOKUP($F686,Sheet2!$C$6:$E$17,K$4,FALSE)</f>
        <v>November</v>
      </c>
      <c r="L686">
        <f t="shared" si="81"/>
        <v>2</v>
      </c>
      <c r="M686">
        <f t="shared" si="78"/>
        <v>4</v>
      </c>
      <c r="N686">
        <f t="shared" si="78"/>
        <v>3</v>
      </c>
      <c r="O686">
        <f t="shared" si="78"/>
        <v>6</v>
      </c>
    </row>
    <row r="687" spans="4:15" x14ac:dyDescent="0.25">
      <c r="D687" s="1">
        <f t="shared" si="82"/>
        <v>35381</v>
      </c>
      <c r="E687">
        <f t="shared" si="79"/>
        <v>1996</v>
      </c>
      <c r="F687">
        <f t="shared" si="83"/>
        <v>11</v>
      </c>
      <c r="G687">
        <f t="shared" si="84"/>
        <v>12</v>
      </c>
      <c r="H687">
        <f t="shared" si="85"/>
        <v>46</v>
      </c>
      <c r="I687">
        <f t="shared" si="80"/>
        <v>3</v>
      </c>
      <c r="J687" t="str">
        <f>VLOOKUP($F687,Sheet2!$C$6:$E$17,J$4,FALSE)</f>
        <v>Noviembre</v>
      </c>
      <c r="K687" t="str">
        <f>VLOOKUP($F687,Sheet2!$C$6:$E$17,K$4,FALSE)</f>
        <v>November</v>
      </c>
      <c r="L687">
        <f t="shared" si="81"/>
        <v>2</v>
      </c>
      <c r="M687">
        <f t="shared" si="78"/>
        <v>4</v>
      </c>
      <c r="N687">
        <f t="shared" si="78"/>
        <v>3</v>
      </c>
      <c r="O687">
        <f t="shared" si="78"/>
        <v>6</v>
      </c>
    </row>
    <row r="688" spans="4:15" x14ac:dyDescent="0.25">
      <c r="D688" s="1">
        <f t="shared" si="82"/>
        <v>35382</v>
      </c>
      <c r="E688">
        <f t="shared" si="79"/>
        <v>1996</v>
      </c>
      <c r="F688">
        <f t="shared" si="83"/>
        <v>11</v>
      </c>
      <c r="G688">
        <f t="shared" si="84"/>
        <v>13</v>
      </c>
      <c r="H688">
        <f t="shared" si="85"/>
        <v>46</v>
      </c>
      <c r="I688">
        <f t="shared" si="80"/>
        <v>4</v>
      </c>
      <c r="J688" t="str">
        <f>VLOOKUP($F688,Sheet2!$C$6:$E$17,J$4,FALSE)</f>
        <v>Noviembre</v>
      </c>
      <c r="K688" t="str">
        <f>VLOOKUP($F688,Sheet2!$C$6:$E$17,K$4,FALSE)</f>
        <v>November</v>
      </c>
      <c r="L688">
        <f t="shared" si="81"/>
        <v>2</v>
      </c>
      <c r="M688">
        <f t="shared" si="78"/>
        <v>4</v>
      </c>
      <c r="N688">
        <f t="shared" si="78"/>
        <v>3</v>
      </c>
      <c r="O688">
        <f t="shared" si="78"/>
        <v>6</v>
      </c>
    </row>
    <row r="689" spans="4:15" x14ac:dyDescent="0.25">
      <c r="D689" s="1">
        <f t="shared" si="82"/>
        <v>35383</v>
      </c>
      <c r="E689">
        <f t="shared" si="79"/>
        <v>1996</v>
      </c>
      <c r="F689">
        <f t="shared" si="83"/>
        <v>11</v>
      </c>
      <c r="G689">
        <f t="shared" si="84"/>
        <v>14</v>
      </c>
      <c r="H689">
        <f t="shared" si="85"/>
        <v>46</v>
      </c>
      <c r="I689">
        <f t="shared" si="80"/>
        <v>5</v>
      </c>
      <c r="J689" t="str">
        <f>VLOOKUP($F689,Sheet2!$C$6:$E$17,J$4,FALSE)</f>
        <v>Noviembre</v>
      </c>
      <c r="K689" t="str">
        <f>VLOOKUP($F689,Sheet2!$C$6:$E$17,K$4,FALSE)</f>
        <v>November</v>
      </c>
      <c r="L689">
        <f t="shared" si="81"/>
        <v>2</v>
      </c>
      <c r="M689">
        <f t="shared" si="78"/>
        <v>4</v>
      </c>
      <c r="N689">
        <f t="shared" si="78"/>
        <v>3</v>
      </c>
      <c r="O689">
        <f t="shared" si="78"/>
        <v>6</v>
      </c>
    </row>
    <row r="690" spans="4:15" x14ac:dyDescent="0.25">
      <c r="D690" s="1">
        <f t="shared" si="82"/>
        <v>35384</v>
      </c>
      <c r="E690">
        <f t="shared" si="79"/>
        <v>1996</v>
      </c>
      <c r="F690">
        <f t="shared" si="83"/>
        <v>11</v>
      </c>
      <c r="G690">
        <f t="shared" si="84"/>
        <v>15</v>
      </c>
      <c r="H690">
        <f t="shared" si="85"/>
        <v>46</v>
      </c>
      <c r="I690">
        <f t="shared" si="80"/>
        <v>6</v>
      </c>
      <c r="J690" t="str">
        <f>VLOOKUP($F690,Sheet2!$C$6:$E$17,J$4,FALSE)</f>
        <v>Noviembre</v>
      </c>
      <c r="K690" t="str">
        <f>VLOOKUP($F690,Sheet2!$C$6:$E$17,K$4,FALSE)</f>
        <v>November</v>
      </c>
      <c r="L690">
        <f t="shared" si="81"/>
        <v>2</v>
      </c>
      <c r="M690">
        <f t="shared" si="78"/>
        <v>4</v>
      </c>
      <c r="N690">
        <f t="shared" si="78"/>
        <v>3</v>
      </c>
      <c r="O690">
        <f t="shared" si="78"/>
        <v>6</v>
      </c>
    </row>
    <row r="691" spans="4:15" x14ac:dyDescent="0.25">
      <c r="D691" s="1">
        <f t="shared" si="82"/>
        <v>35385</v>
      </c>
      <c r="E691">
        <f t="shared" si="79"/>
        <v>1996</v>
      </c>
      <c r="F691">
        <f t="shared" si="83"/>
        <v>11</v>
      </c>
      <c r="G691">
        <f t="shared" si="84"/>
        <v>16</v>
      </c>
      <c r="H691">
        <f t="shared" si="85"/>
        <v>46</v>
      </c>
      <c r="I691">
        <f t="shared" si="80"/>
        <v>7</v>
      </c>
      <c r="J691" t="str">
        <f>VLOOKUP($F691,Sheet2!$C$6:$E$17,J$4,FALSE)</f>
        <v>Noviembre</v>
      </c>
      <c r="K691" t="str">
        <f>VLOOKUP($F691,Sheet2!$C$6:$E$17,K$4,FALSE)</f>
        <v>November</v>
      </c>
      <c r="L691">
        <f t="shared" si="81"/>
        <v>2</v>
      </c>
      <c r="M691">
        <f t="shared" si="78"/>
        <v>4</v>
      </c>
      <c r="N691">
        <f t="shared" si="78"/>
        <v>3</v>
      </c>
      <c r="O691">
        <f t="shared" si="78"/>
        <v>6</v>
      </c>
    </row>
    <row r="692" spans="4:15" x14ac:dyDescent="0.25">
      <c r="D692" s="1">
        <f t="shared" si="82"/>
        <v>35386</v>
      </c>
      <c r="E692">
        <f t="shared" si="79"/>
        <v>1996</v>
      </c>
      <c r="F692">
        <f t="shared" si="83"/>
        <v>11</v>
      </c>
      <c r="G692">
        <f t="shared" si="84"/>
        <v>17</v>
      </c>
      <c r="H692">
        <f t="shared" si="85"/>
        <v>47</v>
      </c>
      <c r="I692">
        <f t="shared" si="80"/>
        <v>1</v>
      </c>
      <c r="J692" t="str">
        <f>VLOOKUP($F692,Sheet2!$C$6:$E$17,J$4,FALSE)</f>
        <v>Noviembre</v>
      </c>
      <c r="K692" t="str">
        <f>VLOOKUP($F692,Sheet2!$C$6:$E$17,K$4,FALSE)</f>
        <v>November</v>
      </c>
      <c r="L692">
        <f t="shared" si="81"/>
        <v>2</v>
      </c>
      <c r="M692">
        <f t="shared" si="78"/>
        <v>4</v>
      </c>
      <c r="N692">
        <f t="shared" si="78"/>
        <v>3</v>
      </c>
      <c r="O692">
        <f t="shared" si="78"/>
        <v>6</v>
      </c>
    </row>
    <row r="693" spans="4:15" x14ac:dyDescent="0.25">
      <c r="D693" s="1">
        <f t="shared" si="82"/>
        <v>35387</v>
      </c>
      <c r="E693">
        <f t="shared" si="79"/>
        <v>1996</v>
      </c>
      <c r="F693">
        <f t="shared" si="83"/>
        <v>11</v>
      </c>
      <c r="G693">
        <f t="shared" si="84"/>
        <v>18</v>
      </c>
      <c r="H693">
        <f t="shared" si="85"/>
        <v>47</v>
      </c>
      <c r="I693">
        <f t="shared" si="80"/>
        <v>2</v>
      </c>
      <c r="J693" t="str">
        <f>VLOOKUP($F693,Sheet2!$C$6:$E$17,J$4,FALSE)</f>
        <v>Noviembre</v>
      </c>
      <c r="K693" t="str">
        <f>VLOOKUP($F693,Sheet2!$C$6:$E$17,K$4,FALSE)</f>
        <v>November</v>
      </c>
      <c r="L693">
        <f t="shared" si="81"/>
        <v>2</v>
      </c>
      <c r="M693">
        <f t="shared" si="78"/>
        <v>4</v>
      </c>
      <c r="N693">
        <f t="shared" si="78"/>
        <v>3</v>
      </c>
      <c r="O693">
        <f t="shared" si="78"/>
        <v>6</v>
      </c>
    </row>
    <row r="694" spans="4:15" x14ac:dyDescent="0.25">
      <c r="D694" s="1">
        <f t="shared" si="82"/>
        <v>35388</v>
      </c>
      <c r="E694">
        <f t="shared" si="79"/>
        <v>1996</v>
      </c>
      <c r="F694">
        <f t="shared" si="83"/>
        <v>11</v>
      </c>
      <c r="G694">
        <f t="shared" si="84"/>
        <v>19</v>
      </c>
      <c r="H694">
        <f t="shared" si="85"/>
        <v>47</v>
      </c>
      <c r="I694">
        <f t="shared" si="80"/>
        <v>3</v>
      </c>
      <c r="J694" t="str">
        <f>VLOOKUP($F694,Sheet2!$C$6:$E$17,J$4,FALSE)</f>
        <v>Noviembre</v>
      </c>
      <c r="K694" t="str">
        <f>VLOOKUP($F694,Sheet2!$C$6:$E$17,K$4,FALSE)</f>
        <v>November</v>
      </c>
      <c r="L694">
        <f t="shared" si="81"/>
        <v>2</v>
      </c>
      <c r="M694">
        <f t="shared" si="78"/>
        <v>4</v>
      </c>
      <c r="N694">
        <f t="shared" si="78"/>
        <v>3</v>
      </c>
      <c r="O694">
        <f t="shared" si="78"/>
        <v>6</v>
      </c>
    </row>
    <row r="695" spans="4:15" x14ac:dyDescent="0.25">
      <c r="D695" s="1">
        <f t="shared" si="82"/>
        <v>35389</v>
      </c>
      <c r="E695">
        <f t="shared" si="79"/>
        <v>1996</v>
      </c>
      <c r="F695">
        <f t="shared" si="83"/>
        <v>11</v>
      </c>
      <c r="G695">
        <f t="shared" si="84"/>
        <v>20</v>
      </c>
      <c r="H695">
        <f t="shared" si="85"/>
        <v>47</v>
      </c>
      <c r="I695">
        <f t="shared" si="80"/>
        <v>4</v>
      </c>
      <c r="J695" t="str">
        <f>VLOOKUP($F695,Sheet2!$C$6:$E$17,J$4,FALSE)</f>
        <v>Noviembre</v>
      </c>
      <c r="K695" t="str">
        <f>VLOOKUP($F695,Sheet2!$C$6:$E$17,K$4,FALSE)</f>
        <v>November</v>
      </c>
      <c r="L695">
        <f t="shared" si="81"/>
        <v>2</v>
      </c>
      <c r="M695">
        <f t="shared" si="78"/>
        <v>4</v>
      </c>
      <c r="N695">
        <f t="shared" si="78"/>
        <v>3</v>
      </c>
      <c r="O695">
        <f t="shared" si="78"/>
        <v>6</v>
      </c>
    </row>
    <row r="696" spans="4:15" x14ac:dyDescent="0.25">
      <c r="D696" s="1">
        <f t="shared" si="82"/>
        <v>35390</v>
      </c>
      <c r="E696">
        <f t="shared" si="79"/>
        <v>1996</v>
      </c>
      <c r="F696">
        <f t="shared" si="83"/>
        <v>11</v>
      </c>
      <c r="G696">
        <f t="shared" si="84"/>
        <v>21</v>
      </c>
      <c r="H696">
        <f t="shared" si="85"/>
        <v>47</v>
      </c>
      <c r="I696">
        <f t="shared" si="80"/>
        <v>5</v>
      </c>
      <c r="J696" t="str">
        <f>VLOOKUP($F696,Sheet2!$C$6:$E$17,J$4,FALSE)</f>
        <v>Noviembre</v>
      </c>
      <c r="K696" t="str">
        <f>VLOOKUP($F696,Sheet2!$C$6:$E$17,K$4,FALSE)</f>
        <v>November</v>
      </c>
      <c r="L696">
        <f t="shared" si="81"/>
        <v>2</v>
      </c>
      <c r="M696">
        <f t="shared" si="78"/>
        <v>4</v>
      </c>
      <c r="N696">
        <f t="shared" si="78"/>
        <v>3</v>
      </c>
      <c r="O696">
        <f t="shared" si="78"/>
        <v>6</v>
      </c>
    </row>
    <row r="697" spans="4:15" x14ac:dyDescent="0.25">
      <c r="D697" s="1">
        <f t="shared" si="82"/>
        <v>35391</v>
      </c>
      <c r="E697">
        <f t="shared" si="79"/>
        <v>1996</v>
      </c>
      <c r="F697">
        <f t="shared" si="83"/>
        <v>11</v>
      </c>
      <c r="G697">
        <f t="shared" si="84"/>
        <v>22</v>
      </c>
      <c r="H697">
        <f t="shared" si="85"/>
        <v>47</v>
      </c>
      <c r="I697">
        <f t="shared" si="80"/>
        <v>6</v>
      </c>
      <c r="J697" t="str">
        <f>VLOOKUP($F697,Sheet2!$C$6:$E$17,J$4,FALSE)</f>
        <v>Noviembre</v>
      </c>
      <c r="K697" t="str">
        <f>VLOOKUP($F697,Sheet2!$C$6:$E$17,K$4,FALSE)</f>
        <v>November</v>
      </c>
      <c r="L697">
        <f t="shared" si="81"/>
        <v>2</v>
      </c>
      <c r="M697">
        <f t="shared" si="78"/>
        <v>4</v>
      </c>
      <c r="N697">
        <f t="shared" si="78"/>
        <v>3</v>
      </c>
      <c r="O697">
        <f t="shared" si="78"/>
        <v>6</v>
      </c>
    </row>
    <row r="698" spans="4:15" x14ac:dyDescent="0.25">
      <c r="D698" s="1">
        <f t="shared" si="82"/>
        <v>35392</v>
      </c>
      <c r="E698">
        <f t="shared" si="79"/>
        <v>1996</v>
      </c>
      <c r="F698">
        <f t="shared" si="83"/>
        <v>11</v>
      </c>
      <c r="G698">
        <f t="shared" si="84"/>
        <v>23</v>
      </c>
      <c r="H698">
        <f t="shared" si="85"/>
        <v>47</v>
      </c>
      <c r="I698">
        <f t="shared" si="80"/>
        <v>7</v>
      </c>
      <c r="J698" t="str">
        <f>VLOOKUP($F698,Sheet2!$C$6:$E$17,J$4,FALSE)</f>
        <v>Noviembre</v>
      </c>
      <c r="K698" t="str">
        <f>VLOOKUP($F698,Sheet2!$C$6:$E$17,K$4,FALSE)</f>
        <v>November</v>
      </c>
      <c r="L698">
        <f t="shared" si="81"/>
        <v>2</v>
      </c>
      <c r="M698">
        <f t="shared" si="78"/>
        <v>4</v>
      </c>
      <c r="N698">
        <f t="shared" si="78"/>
        <v>3</v>
      </c>
      <c r="O698">
        <f t="shared" si="78"/>
        <v>6</v>
      </c>
    </row>
    <row r="699" spans="4:15" x14ac:dyDescent="0.25">
      <c r="D699" s="1">
        <f t="shared" si="82"/>
        <v>35393</v>
      </c>
      <c r="E699">
        <f t="shared" si="79"/>
        <v>1996</v>
      </c>
      <c r="F699">
        <f t="shared" si="83"/>
        <v>11</v>
      </c>
      <c r="G699">
        <f t="shared" si="84"/>
        <v>24</v>
      </c>
      <c r="H699">
        <f t="shared" si="85"/>
        <v>48</v>
      </c>
      <c r="I699">
        <f t="shared" si="80"/>
        <v>1</v>
      </c>
      <c r="J699" t="str">
        <f>VLOOKUP($F699,Sheet2!$C$6:$E$17,J$4,FALSE)</f>
        <v>Noviembre</v>
      </c>
      <c r="K699" t="str">
        <f>VLOOKUP($F699,Sheet2!$C$6:$E$17,K$4,FALSE)</f>
        <v>November</v>
      </c>
      <c r="L699">
        <f t="shared" si="81"/>
        <v>2</v>
      </c>
      <c r="M699">
        <f t="shared" si="78"/>
        <v>4</v>
      </c>
      <c r="N699">
        <f t="shared" si="78"/>
        <v>3</v>
      </c>
      <c r="O699">
        <f t="shared" si="78"/>
        <v>6</v>
      </c>
    </row>
    <row r="700" spans="4:15" x14ac:dyDescent="0.25">
      <c r="D700" s="1">
        <f t="shared" si="82"/>
        <v>35394</v>
      </c>
      <c r="E700">
        <f t="shared" si="79"/>
        <v>1996</v>
      </c>
      <c r="F700">
        <f t="shared" si="83"/>
        <v>11</v>
      </c>
      <c r="G700">
        <f t="shared" si="84"/>
        <v>25</v>
      </c>
      <c r="H700">
        <f t="shared" si="85"/>
        <v>48</v>
      </c>
      <c r="I700">
        <f t="shared" si="80"/>
        <v>2</v>
      </c>
      <c r="J700" t="str">
        <f>VLOOKUP($F700,Sheet2!$C$6:$E$17,J$4,FALSE)</f>
        <v>Noviembre</v>
      </c>
      <c r="K700" t="str">
        <f>VLOOKUP($F700,Sheet2!$C$6:$E$17,K$4,FALSE)</f>
        <v>November</v>
      </c>
      <c r="L700">
        <f t="shared" si="81"/>
        <v>2</v>
      </c>
      <c r="M700">
        <f t="shared" si="78"/>
        <v>4</v>
      </c>
      <c r="N700">
        <f t="shared" si="78"/>
        <v>3</v>
      </c>
      <c r="O700">
        <f t="shared" si="78"/>
        <v>6</v>
      </c>
    </row>
    <row r="701" spans="4:15" x14ac:dyDescent="0.25">
      <c r="D701" s="1">
        <f t="shared" si="82"/>
        <v>35395</v>
      </c>
      <c r="E701">
        <f t="shared" si="79"/>
        <v>1996</v>
      </c>
      <c r="F701">
        <f t="shared" si="83"/>
        <v>11</v>
      </c>
      <c r="G701">
        <f t="shared" si="84"/>
        <v>26</v>
      </c>
      <c r="H701">
        <f t="shared" si="85"/>
        <v>48</v>
      </c>
      <c r="I701">
        <f t="shared" si="80"/>
        <v>3</v>
      </c>
      <c r="J701" t="str">
        <f>VLOOKUP($F701,Sheet2!$C$6:$E$17,J$4,FALSE)</f>
        <v>Noviembre</v>
      </c>
      <c r="K701" t="str">
        <f>VLOOKUP($F701,Sheet2!$C$6:$E$17,K$4,FALSE)</f>
        <v>November</v>
      </c>
      <c r="L701">
        <f t="shared" si="81"/>
        <v>2</v>
      </c>
      <c r="M701">
        <f t="shared" si="78"/>
        <v>4</v>
      </c>
      <c r="N701">
        <f t="shared" si="78"/>
        <v>3</v>
      </c>
      <c r="O701">
        <f t="shared" si="78"/>
        <v>6</v>
      </c>
    </row>
    <row r="702" spans="4:15" x14ac:dyDescent="0.25">
      <c r="D702" s="1">
        <f t="shared" si="82"/>
        <v>35396</v>
      </c>
      <c r="E702">
        <f t="shared" si="79"/>
        <v>1996</v>
      </c>
      <c r="F702">
        <f t="shared" si="83"/>
        <v>11</v>
      </c>
      <c r="G702">
        <f t="shared" si="84"/>
        <v>27</v>
      </c>
      <c r="H702">
        <f t="shared" si="85"/>
        <v>48</v>
      </c>
      <c r="I702">
        <f t="shared" si="80"/>
        <v>4</v>
      </c>
      <c r="J702" t="str">
        <f>VLOOKUP($F702,Sheet2!$C$6:$E$17,J$4,FALSE)</f>
        <v>Noviembre</v>
      </c>
      <c r="K702" t="str">
        <f>VLOOKUP($F702,Sheet2!$C$6:$E$17,K$4,FALSE)</f>
        <v>November</v>
      </c>
      <c r="L702">
        <f t="shared" si="81"/>
        <v>2</v>
      </c>
      <c r="M702">
        <f t="shared" si="78"/>
        <v>4</v>
      </c>
      <c r="N702">
        <f t="shared" si="78"/>
        <v>3</v>
      </c>
      <c r="O702">
        <f t="shared" si="78"/>
        <v>6</v>
      </c>
    </row>
    <row r="703" spans="4:15" x14ac:dyDescent="0.25">
      <c r="D703" s="1">
        <f t="shared" si="82"/>
        <v>35397</v>
      </c>
      <c r="E703">
        <f t="shared" si="79"/>
        <v>1996</v>
      </c>
      <c r="F703">
        <f t="shared" si="83"/>
        <v>11</v>
      </c>
      <c r="G703">
        <f t="shared" si="84"/>
        <v>28</v>
      </c>
      <c r="H703">
        <f t="shared" si="85"/>
        <v>48</v>
      </c>
      <c r="I703">
        <f t="shared" si="80"/>
        <v>5</v>
      </c>
      <c r="J703" t="str">
        <f>VLOOKUP($F703,Sheet2!$C$6:$E$17,J$4,FALSE)</f>
        <v>Noviembre</v>
      </c>
      <c r="K703" t="str">
        <f>VLOOKUP($F703,Sheet2!$C$6:$E$17,K$4,FALSE)</f>
        <v>November</v>
      </c>
      <c r="L703">
        <f t="shared" si="81"/>
        <v>2</v>
      </c>
      <c r="M703">
        <f t="shared" si="78"/>
        <v>4</v>
      </c>
      <c r="N703">
        <f t="shared" si="78"/>
        <v>3</v>
      </c>
      <c r="O703">
        <f t="shared" si="78"/>
        <v>6</v>
      </c>
    </row>
    <row r="704" spans="4:15" x14ac:dyDescent="0.25">
      <c r="D704" s="1">
        <f t="shared" si="82"/>
        <v>35398</v>
      </c>
      <c r="E704">
        <f t="shared" si="79"/>
        <v>1996</v>
      </c>
      <c r="F704">
        <f t="shared" si="83"/>
        <v>11</v>
      </c>
      <c r="G704">
        <f t="shared" si="84"/>
        <v>29</v>
      </c>
      <c r="H704">
        <f t="shared" si="85"/>
        <v>48</v>
      </c>
      <c r="I704">
        <f t="shared" si="80"/>
        <v>6</v>
      </c>
      <c r="J704" t="str">
        <f>VLOOKUP($F704,Sheet2!$C$6:$E$17,J$4,FALSE)</f>
        <v>Noviembre</v>
      </c>
      <c r="K704" t="str">
        <f>VLOOKUP($F704,Sheet2!$C$6:$E$17,K$4,FALSE)</f>
        <v>November</v>
      </c>
      <c r="L704">
        <f t="shared" si="81"/>
        <v>2</v>
      </c>
      <c r="M704">
        <f t="shared" si="78"/>
        <v>4</v>
      </c>
      <c r="N704">
        <f t="shared" si="78"/>
        <v>3</v>
      </c>
      <c r="O704">
        <f t="shared" si="78"/>
        <v>6</v>
      </c>
    </row>
    <row r="705" spans="4:15" x14ac:dyDescent="0.25">
      <c r="D705" s="1">
        <f t="shared" si="82"/>
        <v>35399</v>
      </c>
      <c r="E705">
        <f t="shared" si="79"/>
        <v>1996</v>
      </c>
      <c r="F705">
        <f t="shared" si="83"/>
        <v>11</v>
      </c>
      <c r="G705">
        <f t="shared" si="84"/>
        <v>30</v>
      </c>
      <c r="H705">
        <f t="shared" si="85"/>
        <v>48</v>
      </c>
      <c r="I705">
        <f t="shared" si="80"/>
        <v>7</v>
      </c>
      <c r="J705" t="str">
        <f>VLOOKUP($F705,Sheet2!$C$6:$E$17,J$4,FALSE)</f>
        <v>Noviembre</v>
      </c>
      <c r="K705" t="str">
        <f>VLOOKUP($F705,Sheet2!$C$6:$E$17,K$4,FALSE)</f>
        <v>November</v>
      </c>
      <c r="L705">
        <f t="shared" si="81"/>
        <v>2</v>
      </c>
      <c r="M705">
        <f t="shared" si="78"/>
        <v>4</v>
      </c>
      <c r="N705">
        <f t="shared" si="78"/>
        <v>3</v>
      </c>
      <c r="O705">
        <f t="shared" si="78"/>
        <v>6</v>
      </c>
    </row>
    <row r="706" spans="4:15" x14ac:dyDescent="0.25">
      <c r="D706" s="1">
        <f t="shared" si="82"/>
        <v>35400</v>
      </c>
      <c r="E706">
        <f t="shared" si="79"/>
        <v>1996</v>
      </c>
      <c r="F706">
        <f t="shared" si="83"/>
        <v>12</v>
      </c>
      <c r="G706">
        <f t="shared" si="84"/>
        <v>1</v>
      </c>
      <c r="H706">
        <f t="shared" si="85"/>
        <v>49</v>
      </c>
      <c r="I706">
        <f t="shared" si="80"/>
        <v>1</v>
      </c>
      <c r="J706" t="str">
        <f>VLOOKUP($F706,Sheet2!$C$6:$E$17,J$4,FALSE)</f>
        <v>Diciembre</v>
      </c>
      <c r="K706" t="str">
        <f>VLOOKUP($F706,Sheet2!$C$6:$E$17,K$4,FALSE)</f>
        <v>December</v>
      </c>
      <c r="L706">
        <f t="shared" si="81"/>
        <v>3</v>
      </c>
      <c r="M706">
        <f t="shared" si="78"/>
        <v>5</v>
      </c>
      <c r="N706">
        <f t="shared" si="78"/>
        <v>4</v>
      </c>
      <c r="O706">
        <f t="shared" si="78"/>
        <v>7</v>
      </c>
    </row>
    <row r="707" spans="4:15" x14ac:dyDescent="0.25">
      <c r="D707" s="1">
        <f t="shared" si="82"/>
        <v>35401</v>
      </c>
      <c r="E707">
        <f t="shared" si="79"/>
        <v>1996</v>
      </c>
      <c r="F707">
        <f t="shared" si="83"/>
        <v>12</v>
      </c>
      <c r="G707">
        <f t="shared" si="84"/>
        <v>2</v>
      </c>
      <c r="H707">
        <f t="shared" si="85"/>
        <v>49</v>
      </c>
      <c r="I707">
        <f t="shared" si="80"/>
        <v>2</v>
      </c>
      <c r="J707" t="str">
        <f>VLOOKUP($F707,Sheet2!$C$6:$E$17,J$4,FALSE)</f>
        <v>Diciembre</v>
      </c>
      <c r="K707" t="str">
        <f>VLOOKUP($F707,Sheet2!$C$6:$E$17,K$4,FALSE)</f>
        <v>December</v>
      </c>
      <c r="L707">
        <f t="shared" si="81"/>
        <v>3</v>
      </c>
      <c r="M707">
        <f t="shared" si="78"/>
        <v>5</v>
      </c>
      <c r="N707">
        <f t="shared" si="78"/>
        <v>4</v>
      </c>
      <c r="O707">
        <f t="shared" si="78"/>
        <v>7</v>
      </c>
    </row>
    <row r="708" spans="4:15" x14ac:dyDescent="0.25">
      <c r="D708" s="1">
        <f t="shared" si="82"/>
        <v>35402</v>
      </c>
      <c r="E708">
        <f t="shared" si="79"/>
        <v>1996</v>
      </c>
      <c r="F708">
        <f t="shared" si="83"/>
        <v>12</v>
      </c>
      <c r="G708">
        <f t="shared" si="84"/>
        <v>3</v>
      </c>
      <c r="H708">
        <f t="shared" si="85"/>
        <v>49</v>
      </c>
      <c r="I708">
        <f t="shared" si="80"/>
        <v>3</v>
      </c>
      <c r="J708" t="str">
        <f>VLOOKUP($F708,Sheet2!$C$6:$E$17,J$4,FALSE)</f>
        <v>Diciembre</v>
      </c>
      <c r="K708" t="str">
        <f>VLOOKUP($F708,Sheet2!$C$6:$E$17,K$4,FALSE)</f>
        <v>December</v>
      </c>
      <c r="L708">
        <f t="shared" si="81"/>
        <v>3</v>
      </c>
      <c r="M708">
        <f t="shared" si="78"/>
        <v>5</v>
      </c>
      <c r="N708">
        <f t="shared" si="78"/>
        <v>4</v>
      </c>
      <c r="O708">
        <f t="shared" si="78"/>
        <v>7</v>
      </c>
    </row>
    <row r="709" spans="4:15" x14ac:dyDescent="0.25">
      <c r="D709" s="1">
        <f t="shared" si="82"/>
        <v>35403</v>
      </c>
      <c r="E709">
        <f t="shared" si="79"/>
        <v>1996</v>
      </c>
      <c r="F709">
        <f t="shared" si="83"/>
        <v>12</v>
      </c>
      <c r="G709">
        <f t="shared" si="84"/>
        <v>4</v>
      </c>
      <c r="H709">
        <f t="shared" si="85"/>
        <v>49</v>
      </c>
      <c r="I709">
        <f t="shared" si="80"/>
        <v>4</v>
      </c>
      <c r="J709" t="str">
        <f>VLOOKUP($F709,Sheet2!$C$6:$E$17,J$4,FALSE)</f>
        <v>Diciembre</v>
      </c>
      <c r="K709" t="str">
        <f>VLOOKUP($F709,Sheet2!$C$6:$E$17,K$4,FALSE)</f>
        <v>December</v>
      </c>
      <c r="L709">
        <f t="shared" si="81"/>
        <v>3</v>
      </c>
      <c r="M709">
        <f t="shared" si="78"/>
        <v>5</v>
      </c>
      <c r="N709">
        <f t="shared" si="78"/>
        <v>4</v>
      </c>
      <c r="O709">
        <f t="shared" si="78"/>
        <v>7</v>
      </c>
    </row>
    <row r="710" spans="4:15" x14ac:dyDescent="0.25">
      <c r="D710" s="1">
        <f t="shared" si="82"/>
        <v>35404</v>
      </c>
      <c r="E710">
        <f t="shared" si="79"/>
        <v>1996</v>
      </c>
      <c r="F710">
        <f t="shared" si="83"/>
        <v>12</v>
      </c>
      <c r="G710">
        <f t="shared" si="84"/>
        <v>5</v>
      </c>
      <c r="H710">
        <f t="shared" si="85"/>
        <v>49</v>
      </c>
      <c r="I710">
        <f t="shared" si="80"/>
        <v>5</v>
      </c>
      <c r="J710" t="str">
        <f>VLOOKUP($F710,Sheet2!$C$6:$E$17,J$4,FALSE)</f>
        <v>Diciembre</v>
      </c>
      <c r="K710" t="str">
        <f>VLOOKUP($F710,Sheet2!$C$6:$E$17,K$4,FALSE)</f>
        <v>December</v>
      </c>
      <c r="L710">
        <f t="shared" si="81"/>
        <v>3</v>
      </c>
      <c r="M710">
        <f t="shared" si="81"/>
        <v>5</v>
      </c>
      <c r="N710">
        <f t="shared" si="81"/>
        <v>4</v>
      </c>
      <c r="O710">
        <f t="shared" si="81"/>
        <v>7</v>
      </c>
    </row>
    <row r="711" spans="4:15" x14ac:dyDescent="0.25">
      <c r="D711" s="1">
        <f t="shared" si="82"/>
        <v>35405</v>
      </c>
      <c r="E711">
        <f t="shared" ref="E711:E774" si="86">YEAR(D711)</f>
        <v>1996</v>
      </c>
      <c r="F711">
        <f t="shared" si="83"/>
        <v>12</v>
      </c>
      <c r="G711">
        <f t="shared" si="84"/>
        <v>6</v>
      </c>
      <c r="H711">
        <f t="shared" si="85"/>
        <v>49</v>
      </c>
      <c r="I711">
        <f t="shared" ref="I711:I774" si="87">WEEKDAY(D711)</f>
        <v>6</v>
      </c>
      <c r="J711" t="str">
        <f>VLOOKUP($F711,Sheet2!$C$6:$E$17,J$4,FALSE)</f>
        <v>Diciembre</v>
      </c>
      <c r="K711" t="str">
        <f>VLOOKUP($F711,Sheet2!$C$6:$E$17,K$4,FALSE)</f>
        <v>December</v>
      </c>
      <c r="L711">
        <f t="shared" ref="L711:O774" si="88">_xlfn.FLOOR.MATH($F711/L$4)+1</f>
        <v>3</v>
      </c>
      <c r="M711">
        <f t="shared" si="88"/>
        <v>5</v>
      </c>
      <c r="N711">
        <f t="shared" si="88"/>
        <v>4</v>
      </c>
      <c r="O711">
        <f t="shared" si="88"/>
        <v>7</v>
      </c>
    </row>
    <row r="712" spans="4:15" x14ac:dyDescent="0.25">
      <c r="D712" s="1">
        <f t="shared" ref="D712:D775" si="89">+D711+1</f>
        <v>35406</v>
      </c>
      <c r="E712">
        <f t="shared" si="86"/>
        <v>1996</v>
      </c>
      <c r="F712">
        <f t="shared" si="83"/>
        <v>12</v>
      </c>
      <c r="G712">
        <f t="shared" si="84"/>
        <v>7</v>
      </c>
      <c r="H712">
        <f t="shared" si="85"/>
        <v>49</v>
      </c>
      <c r="I712">
        <f t="shared" si="87"/>
        <v>7</v>
      </c>
      <c r="J712" t="str">
        <f>VLOOKUP($F712,Sheet2!$C$6:$E$17,J$4,FALSE)</f>
        <v>Diciembre</v>
      </c>
      <c r="K712" t="str">
        <f>VLOOKUP($F712,Sheet2!$C$6:$E$17,K$4,FALSE)</f>
        <v>December</v>
      </c>
      <c r="L712">
        <f t="shared" si="88"/>
        <v>3</v>
      </c>
      <c r="M712">
        <f t="shared" si="88"/>
        <v>5</v>
      </c>
      <c r="N712">
        <f t="shared" si="88"/>
        <v>4</v>
      </c>
      <c r="O712">
        <f t="shared" si="88"/>
        <v>7</v>
      </c>
    </row>
    <row r="713" spans="4:15" x14ac:dyDescent="0.25">
      <c r="D713" s="1">
        <f t="shared" si="89"/>
        <v>35407</v>
      </c>
      <c r="E713">
        <f t="shared" si="86"/>
        <v>1996</v>
      </c>
      <c r="F713">
        <f t="shared" si="83"/>
        <v>12</v>
      </c>
      <c r="G713">
        <f t="shared" si="84"/>
        <v>8</v>
      </c>
      <c r="H713">
        <f t="shared" si="85"/>
        <v>50</v>
      </c>
      <c r="I713">
        <f t="shared" si="87"/>
        <v>1</v>
      </c>
      <c r="J713" t="str">
        <f>VLOOKUP($F713,Sheet2!$C$6:$E$17,J$4,FALSE)</f>
        <v>Diciembre</v>
      </c>
      <c r="K713" t="str">
        <f>VLOOKUP($F713,Sheet2!$C$6:$E$17,K$4,FALSE)</f>
        <v>December</v>
      </c>
      <c r="L713">
        <f t="shared" si="88"/>
        <v>3</v>
      </c>
      <c r="M713">
        <f t="shared" si="88"/>
        <v>5</v>
      </c>
      <c r="N713">
        <f t="shared" si="88"/>
        <v>4</v>
      </c>
      <c r="O713">
        <f t="shared" si="88"/>
        <v>7</v>
      </c>
    </row>
    <row r="714" spans="4:15" x14ac:dyDescent="0.25">
      <c r="D714" s="1">
        <f t="shared" si="89"/>
        <v>35408</v>
      </c>
      <c r="E714">
        <f t="shared" si="86"/>
        <v>1996</v>
      </c>
      <c r="F714">
        <f t="shared" si="83"/>
        <v>12</v>
      </c>
      <c r="G714">
        <f t="shared" si="84"/>
        <v>9</v>
      </c>
      <c r="H714">
        <f t="shared" si="85"/>
        <v>50</v>
      </c>
      <c r="I714">
        <f t="shared" si="87"/>
        <v>2</v>
      </c>
      <c r="J714" t="str">
        <f>VLOOKUP($F714,Sheet2!$C$6:$E$17,J$4,FALSE)</f>
        <v>Diciembre</v>
      </c>
      <c r="K714" t="str">
        <f>VLOOKUP($F714,Sheet2!$C$6:$E$17,K$4,FALSE)</f>
        <v>December</v>
      </c>
      <c r="L714">
        <f t="shared" si="88"/>
        <v>3</v>
      </c>
      <c r="M714">
        <f t="shared" si="88"/>
        <v>5</v>
      </c>
      <c r="N714">
        <f t="shared" si="88"/>
        <v>4</v>
      </c>
      <c r="O714">
        <f t="shared" si="88"/>
        <v>7</v>
      </c>
    </row>
    <row r="715" spans="4:15" x14ac:dyDescent="0.25">
      <c r="D715" s="1">
        <f t="shared" si="89"/>
        <v>35409</v>
      </c>
      <c r="E715">
        <f t="shared" si="86"/>
        <v>1996</v>
      </c>
      <c r="F715">
        <f t="shared" si="83"/>
        <v>12</v>
      </c>
      <c r="G715">
        <f t="shared" si="84"/>
        <v>10</v>
      </c>
      <c r="H715">
        <f t="shared" si="85"/>
        <v>50</v>
      </c>
      <c r="I715">
        <f t="shared" si="87"/>
        <v>3</v>
      </c>
      <c r="J715" t="str">
        <f>VLOOKUP($F715,Sheet2!$C$6:$E$17,J$4,FALSE)</f>
        <v>Diciembre</v>
      </c>
      <c r="K715" t="str">
        <f>VLOOKUP($F715,Sheet2!$C$6:$E$17,K$4,FALSE)</f>
        <v>December</v>
      </c>
      <c r="L715">
        <f t="shared" si="88"/>
        <v>3</v>
      </c>
      <c r="M715">
        <f t="shared" si="88"/>
        <v>5</v>
      </c>
      <c r="N715">
        <f t="shared" si="88"/>
        <v>4</v>
      </c>
      <c r="O715">
        <f t="shared" si="88"/>
        <v>7</v>
      </c>
    </row>
    <row r="716" spans="4:15" x14ac:dyDescent="0.25">
      <c r="D716" s="1">
        <f t="shared" si="89"/>
        <v>35410</v>
      </c>
      <c r="E716">
        <f t="shared" si="86"/>
        <v>1996</v>
      </c>
      <c r="F716">
        <f t="shared" si="83"/>
        <v>12</v>
      </c>
      <c r="G716">
        <f t="shared" si="84"/>
        <v>11</v>
      </c>
      <c r="H716">
        <f t="shared" si="85"/>
        <v>50</v>
      </c>
      <c r="I716">
        <f t="shared" si="87"/>
        <v>4</v>
      </c>
      <c r="J716" t="str">
        <f>VLOOKUP($F716,Sheet2!$C$6:$E$17,J$4,FALSE)</f>
        <v>Diciembre</v>
      </c>
      <c r="K716" t="str">
        <f>VLOOKUP($F716,Sheet2!$C$6:$E$17,K$4,FALSE)</f>
        <v>December</v>
      </c>
      <c r="L716">
        <f t="shared" si="88"/>
        <v>3</v>
      </c>
      <c r="M716">
        <f t="shared" si="88"/>
        <v>5</v>
      </c>
      <c r="N716">
        <f t="shared" si="88"/>
        <v>4</v>
      </c>
      <c r="O716">
        <f t="shared" si="88"/>
        <v>7</v>
      </c>
    </row>
    <row r="717" spans="4:15" x14ac:dyDescent="0.25">
      <c r="D717" s="1">
        <f t="shared" si="89"/>
        <v>35411</v>
      </c>
      <c r="E717">
        <f t="shared" si="86"/>
        <v>1996</v>
      </c>
      <c r="F717">
        <f t="shared" si="83"/>
        <v>12</v>
      </c>
      <c r="G717">
        <f t="shared" si="84"/>
        <v>12</v>
      </c>
      <c r="H717">
        <f t="shared" si="85"/>
        <v>50</v>
      </c>
      <c r="I717">
        <f t="shared" si="87"/>
        <v>5</v>
      </c>
      <c r="J717" t="str">
        <f>VLOOKUP($F717,Sheet2!$C$6:$E$17,J$4,FALSE)</f>
        <v>Diciembre</v>
      </c>
      <c r="K717" t="str">
        <f>VLOOKUP($F717,Sheet2!$C$6:$E$17,K$4,FALSE)</f>
        <v>December</v>
      </c>
      <c r="L717">
        <f t="shared" si="88"/>
        <v>3</v>
      </c>
      <c r="M717">
        <f t="shared" si="88"/>
        <v>5</v>
      </c>
      <c r="N717">
        <f t="shared" si="88"/>
        <v>4</v>
      </c>
      <c r="O717">
        <f t="shared" si="88"/>
        <v>7</v>
      </c>
    </row>
    <row r="718" spans="4:15" x14ac:dyDescent="0.25">
      <c r="D718" s="1">
        <f t="shared" si="89"/>
        <v>35412</v>
      </c>
      <c r="E718">
        <f t="shared" si="86"/>
        <v>1996</v>
      </c>
      <c r="F718">
        <f t="shared" si="83"/>
        <v>12</v>
      </c>
      <c r="G718">
        <f t="shared" si="84"/>
        <v>13</v>
      </c>
      <c r="H718">
        <f t="shared" si="85"/>
        <v>50</v>
      </c>
      <c r="I718">
        <f t="shared" si="87"/>
        <v>6</v>
      </c>
      <c r="J718" t="str">
        <f>VLOOKUP($F718,Sheet2!$C$6:$E$17,J$4,FALSE)</f>
        <v>Diciembre</v>
      </c>
      <c r="K718" t="str">
        <f>VLOOKUP($F718,Sheet2!$C$6:$E$17,K$4,FALSE)</f>
        <v>December</v>
      </c>
      <c r="L718">
        <f t="shared" si="88"/>
        <v>3</v>
      </c>
      <c r="M718">
        <f t="shared" si="88"/>
        <v>5</v>
      </c>
      <c r="N718">
        <f t="shared" si="88"/>
        <v>4</v>
      </c>
      <c r="O718">
        <f t="shared" si="88"/>
        <v>7</v>
      </c>
    </row>
    <row r="719" spans="4:15" x14ac:dyDescent="0.25">
      <c r="D719" s="1">
        <f t="shared" si="89"/>
        <v>35413</v>
      </c>
      <c r="E719">
        <f t="shared" si="86"/>
        <v>1996</v>
      </c>
      <c r="F719">
        <f t="shared" si="83"/>
        <v>12</v>
      </c>
      <c r="G719">
        <f t="shared" si="84"/>
        <v>14</v>
      </c>
      <c r="H719">
        <f t="shared" si="85"/>
        <v>50</v>
      </c>
      <c r="I719">
        <f t="shared" si="87"/>
        <v>7</v>
      </c>
      <c r="J719" t="str">
        <f>VLOOKUP($F719,Sheet2!$C$6:$E$17,J$4,FALSE)</f>
        <v>Diciembre</v>
      </c>
      <c r="K719" t="str">
        <f>VLOOKUP($F719,Sheet2!$C$6:$E$17,K$4,FALSE)</f>
        <v>December</v>
      </c>
      <c r="L719">
        <f t="shared" si="88"/>
        <v>3</v>
      </c>
      <c r="M719">
        <f t="shared" si="88"/>
        <v>5</v>
      </c>
      <c r="N719">
        <f t="shared" si="88"/>
        <v>4</v>
      </c>
      <c r="O719">
        <f t="shared" si="88"/>
        <v>7</v>
      </c>
    </row>
    <row r="720" spans="4:15" x14ac:dyDescent="0.25">
      <c r="D720" s="1">
        <f t="shared" si="89"/>
        <v>35414</v>
      </c>
      <c r="E720">
        <f t="shared" si="86"/>
        <v>1996</v>
      </c>
      <c r="F720">
        <f t="shared" si="83"/>
        <v>12</v>
      </c>
      <c r="G720">
        <f t="shared" si="84"/>
        <v>15</v>
      </c>
      <c r="H720">
        <f t="shared" si="85"/>
        <v>51</v>
      </c>
      <c r="I720">
        <f t="shared" si="87"/>
        <v>1</v>
      </c>
      <c r="J720" t="str">
        <f>VLOOKUP($F720,Sheet2!$C$6:$E$17,J$4,FALSE)</f>
        <v>Diciembre</v>
      </c>
      <c r="K720" t="str">
        <f>VLOOKUP($F720,Sheet2!$C$6:$E$17,K$4,FALSE)</f>
        <v>December</v>
      </c>
      <c r="L720">
        <f t="shared" si="88"/>
        <v>3</v>
      </c>
      <c r="M720">
        <f t="shared" si="88"/>
        <v>5</v>
      </c>
      <c r="N720">
        <f t="shared" si="88"/>
        <v>4</v>
      </c>
      <c r="O720">
        <f t="shared" si="88"/>
        <v>7</v>
      </c>
    </row>
    <row r="721" spans="4:15" x14ac:dyDescent="0.25">
      <c r="D721" s="1">
        <f t="shared" si="89"/>
        <v>35415</v>
      </c>
      <c r="E721">
        <f t="shared" si="86"/>
        <v>1996</v>
      </c>
      <c r="F721">
        <f t="shared" si="83"/>
        <v>12</v>
      </c>
      <c r="G721">
        <f t="shared" si="84"/>
        <v>16</v>
      </c>
      <c r="H721">
        <f t="shared" si="85"/>
        <v>51</v>
      </c>
      <c r="I721">
        <f t="shared" si="87"/>
        <v>2</v>
      </c>
      <c r="J721" t="str">
        <f>VLOOKUP($F721,Sheet2!$C$6:$E$17,J$4,FALSE)</f>
        <v>Diciembre</v>
      </c>
      <c r="K721" t="str">
        <f>VLOOKUP($F721,Sheet2!$C$6:$E$17,K$4,FALSE)</f>
        <v>December</v>
      </c>
      <c r="L721">
        <f t="shared" si="88"/>
        <v>3</v>
      </c>
      <c r="M721">
        <f t="shared" si="88"/>
        <v>5</v>
      </c>
      <c r="N721">
        <f t="shared" si="88"/>
        <v>4</v>
      </c>
      <c r="O721">
        <f t="shared" si="88"/>
        <v>7</v>
      </c>
    </row>
    <row r="722" spans="4:15" x14ac:dyDescent="0.25">
      <c r="D722" s="1">
        <f t="shared" si="89"/>
        <v>35416</v>
      </c>
      <c r="E722">
        <f t="shared" si="86"/>
        <v>1996</v>
      </c>
      <c r="F722">
        <f t="shared" si="83"/>
        <v>12</v>
      </c>
      <c r="G722">
        <f t="shared" si="84"/>
        <v>17</v>
      </c>
      <c r="H722">
        <f t="shared" si="85"/>
        <v>51</v>
      </c>
      <c r="I722">
        <f t="shared" si="87"/>
        <v>3</v>
      </c>
      <c r="J722" t="str">
        <f>VLOOKUP($F722,Sheet2!$C$6:$E$17,J$4,FALSE)</f>
        <v>Diciembre</v>
      </c>
      <c r="K722" t="str">
        <f>VLOOKUP($F722,Sheet2!$C$6:$E$17,K$4,FALSE)</f>
        <v>December</v>
      </c>
      <c r="L722">
        <f t="shared" si="88"/>
        <v>3</v>
      </c>
      <c r="M722">
        <f t="shared" si="88"/>
        <v>5</v>
      </c>
      <c r="N722">
        <f t="shared" si="88"/>
        <v>4</v>
      </c>
      <c r="O722">
        <f t="shared" si="88"/>
        <v>7</v>
      </c>
    </row>
    <row r="723" spans="4:15" x14ac:dyDescent="0.25">
      <c r="D723" s="1">
        <f t="shared" si="89"/>
        <v>35417</v>
      </c>
      <c r="E723">
        <f t="shared" si="86"/>
        <v>1996</v>
      </c>
      <c r="F723">
        <f t="shared" si="83"/>
        <v>12</v>
      </c>
      <c r="G723">
        <f t="shared" si="84"/>
        <v>18</v>
      </c>
      <c r="H723">
        <f t="shared" si="85"/>
        <v>51</v>
      </c>
      <c r="I723">
        <f t="shared" si="87"/>
        <v>4</v>
      </c>
      <c r="J723" t="str">
        <f>VLOOKUP($F723,Sheet2!$C$6:$E$17,J$4,FALSE)</f>
        <v>Diciembre</v>
      </c>
      <c r="K723" t="str">
        <f>VLOOKUP($F723,Sheet2!$C$6:$E$17,K$4,FALSE)</f>
        <v>December</v>
      </c>
      <c r="L723">
        <f t="shared" si="88"/>
        <v>3</v>
      </c>
      <c r="M723">
        <f t="shared" si="88"/>
        <v>5</v>
      </c>
      <c r="N723">
        <f t="shared" si="88"/>
        <v>4</v>
      </c>
      <c r="O723">
        <f t="shared" si="88"/>
        <v>7</v>
      </c>
    </row>
    <row r="724" spans="4:15" x14ac:dyDescent="0.25">
      <c r="D724" s="1">
        <f t="shared" si="89"/>
        <v>35418</v>
      </c>
      <c r="E724">
        <f t="shared" si="86"/>
        <v>1996</v>
      </c>
      <c r="F724">
        <f t="shared" si="83"/>
        <v>12</v>
      </c>
      <c r="G724">
        <f t="shared" si="84"/>
        <v>19</v>
      </c>
      <c r="H724">
        <f t="shared" si="85"/>
        <v>51</v>
      </c>
      <c r="I724">
        <f t="shared" si="87"/>
        <v>5</v>
      </c>
      <c r="J724" t="str">
        <f>VLOOKUP($F724,Sheet2!$C$6:$E$17,J$4,FALSE)</f>
        <v>Diciembre</v>
      </c>
      <c r="K724" t="str">
        <f>VLOOKUP($F724,Sheet2!$C$6:$E$17,K$4,FALSE)</f>
        <v>December</v>
      </c>
      <c r="L724">
        <f t="shared" si="88"/>
        <v>3</v>
      </c>
      <c r="M724">
        <f t="shared" si="88"/>
        <v>5</v>
      </c>
      <c r="N724">
        <f t="shared" si="88"/>
        <v>4</v>
      </c>
      <c r="O724">
        <f t="shared" si="88"/>
        <v>7</v>
      </c>
    </row>
    <row r="725" spans="4:15" x14ac:dyDescent="0.25">
      <c r="D725" s="1">
        <f t="shared" si="89"/>
        <v>35419</v>
      </c>
      <c r="E725">
        <f t="shared" si="86"/>
        <v>1996</v>
      </c>
      <c r="F725">
        <f t="shared" si="83"/>
        <v>12</v>
      </c>
      <c r="G725">
        <f t="shared" si="84"/>
        <v>20</v>
      </c>
      <c r="H725">
        <f t="shared" si="85"/>
        <v>51</v>
      </c>
      <c r="I725">
        <f t="shared" si="87"/>
        <v>6</v>
      </c>
      <c r="J725" t="str">
        <f>VLOOKUP($F725,Sheet2!$C$6:$E$17,J$4,FALSE)</f>
        <v>Diciembre</v>
      </c>
      <c r="K725" t="str">
        <f>VLOOKUP($F725,Sheet2!$C$6:$E$17,K$4,FALSE)</f>
        <v>December</v>
      </c>
      <c r="L725">
        <f t="shared" si="88"/>
        <v>3</v>
      </c>
      <c r="M725">
        <f t="shared" si="88"/>
        <v>5</v>
      </c>
      <c r="N725">
        <f t="shared" si="88"/>
        <v>4</v>
      </c>
      <c r="O725">
        <f t="shared" si="88"/>
        <v>7</v>
      </c>
    </row>
    <row r="726" spans="4:15" x14ac:dyDescent="0.25">
      <c r="D726" s="1">
        <f t="shared" si="89"/>
        <v>35420</v>
      </c>
      <c r="E726">
        <f t="shared" si="86"/>
        <v>1996</v>
      </c>
      <c r="F726">
        <f t="shared" si="83"/>
        <v>12</v>
      </c>
      <c r="G726">
        <f t="shared" si="84"/>
        <v>21</v>
      </c>
      <c r="H726">
        <f t="shared" si="85"/>
        <v>51</v>
      </c>
      <c r="I726">
        <f t="shared" si="87"/>
        <v>7</v>
      </c>
      <c r="J726" t="str">
        <f>VLOOKUP($F726,Sheet2!$C$6:$E$17,J$4,FALSE)</f>
        <v>Diciembre</v>
      </c>
      <c r="K726" t="str">
        <f>VLOOKUP($F726,Sheet2!$C$6:$E$17,K$4,FALSE)</f>
        <v>December</v>
      </c>
      <c r="L726">
        <f t="shared" si="88"/>
        <v>3</v>
      </c>
      <c r="M726">
        <f t="shared" si="88"/>
        <v>5</v>
      </c>
      <c r="N726">
        <f t="shared" si="88"/>
        <v>4</v>
      </c>
      <c r="O726">
        <f t="shared" si="88"/>
        <v>7</v>
      </c>
    </row>
    <row r="727" spans="4:15" x14ac:dyDescent="0.25">
      <c r="D727" s="1">
        <f t="shared" si="89"/>
        <v>35421</v>
      </c>
      <c r="E727">
        <f t="shared" si="86"/>
        <v>1996</v>
      </c>
      <c r="F727">
        <f t="shared" si="83"/>
        <v>12</v>
      </c>
      <c r="G727">
        <f t="shared" si="84"/>
        <v>22</v>
      </c>
      <c r="H727">
        <f t="shared" si="85"/>
        <v>52</v>
      </c>
      <c r="I727">
        <f t="shared" si="87"/>
        <v>1</v>
      </c>
      <c r="J727" t="str">
        <f>VLOOKUP($F727,Sheet2!$C$6:$E$17,J$4,FALSE)</f>
        <v>Diciembre</v>
      </c>
      <c r="K727" t="str">
        <f>VLOOKUP($F727,Sheet2!$C$6:$E$17,K$4,FALSE)</f>
        <v>December</v>
      </c>
      <c r="L727">
        <f t="shared" si="88"/>
        <v>3</v>
      </c>
      <c r="M727">
        <f t="shared" si="88"/>
        <v>5</v>
      </c>
      <c r="N727">
        <f t="shared" si="88"/>
        <v>4</v>
      </c>
      <c r="O727">
        <f t="shared" si="88"/>
        <v>7</v>
      </c>
    </row>
    <row r="728" spans="4:15" x14ac:dyDescent="0.25">
      <c r="D728" s="1">
        <f t="shared" si="89"/>
        <v>35422</v>
      </c>
      <c r="E728">
        <f t="shared" si="86"/>
        <v>1996</v>
      </c>
      <c r="F728">
        <f t="shared" si="83"/>
        <v>12</v>
      </c>
      <c r="G728">
        <f t="shared" si="84"/>
        <v>23</v>
      </c>
      <c r="H728">
        <f t="shared" si="85"/>
        <v>52</v>
      </c>
      <c r="I728">
        <f t="shared" si="87"/>
        <v>2</v>
      </c>
      <c r="J728" t="str">
        <f>VLOOKUP($F728,Sheet2!$C$6:$E$17,J$4,FALSE)</f>
        <v>Diciembre</v>
      </c>
      <c r="K728" t="str">
        <f>VLOOKUP($F728,Sheet2!$C$6:$E$17,K$4,FALSE)</f>
        <v>December</v>
      </c>
      <c r="L728">
        <f t="shared" si="88"/>
        <v>3</v>
      </c>
      <c r="M728">
        <f t="shared" si="88"/>
        <v>5</v>
      </c>
      <c r="N728">
        <f t="shared" si="88"/>
        <v>4</v>
      </c>
      <c r="O728">
        <f t="shared" si="88"/>
        <v>7</v>
      </c>
    </row>
    <row r="729" spans="4:15" x14ac:dyDescent="0.25">
      <c r="D729" s="1">
        <f t="shared" si="89"/>
        <v>35423</v>
      </c>
      <c r="E729">
        <f t="shared" si="86"/>
        <v>1996</v>
      </c>
      <c r="F729">
        <f t="shared" si="83"/>
        <v>12</v>
      </c>
      <c r="G729">
        <f t="shared" si="84"/>
        <v>24</v>
      </c>
      <c r="H729">
        <f t="shared" si="85"/>
        <v>52</v>
      </c>
      <c r="I729">
        <f t="shared" si="87"/>
        <v>3</v>
      </c>
      <c r="J729" t="str">
        <f>VLOOKUP($F729,Sheet2!$C$6:$E$17,J$4,FALSE)</f>
        <v>Diciembre</v>
      </c>
      <c r="K729" t="str">
        <f>VLOOKUP($F729,Sheet2!$C$6:$E$17,K$4,FALSE)</f>
        <v>December</v>
      </c>
      <c r="L729">
        <f t="shared" si="88"/>
        <v>3</v>
      </c>
      <c r="M729">
        <f t="shared" si="88"/>
        <v>5</v>
      </c>
      <c r="N729">
        <f t="shared" si="88"/>
        <v>4</v>
      </c>
      <c r="O729">
        <f t="shared" si="88"/>
        <v>7</v>
      </c>
    </row>
    <row r="730" spans="4:15" x14ac:dyDescent="0.25">
      <c r="D730" s="1">
        <f t="shared" si="89"/>
        <v>35424</v>
      </c>
      <c r="E730">
        <f t="shared" si="86"/>
        <v>1996</v>
      </c>
      <c r="F730">
        <f t="shared" si="83"/>
        <v>12</v>
      </c>
      <c r="G730">
        <f t="shared" si="84"/>
        <v>25</v>
      </c>
      <c r="H730">
        <f t="shared" si="85"/>
        <v>52</v>
      </c>
      <c r="I730">
        <f t="shared" si="87"/>
        <v>4</v>
      </c>
      <c r="J730" t="str">
        <f>VLOOKUP($F730,Sheet2!$C$6:$E$17,J$4,FALSE)</f>
        <v>Diciembre</v>
      </c>
      <c r="K730" t="str">
        <f>VLOOKUP($F730,Sheet2!$C$6:$E$17,K$4,FALSE)</f>
        <v>December</v>
      </c>
      <c r="L730">
        <f t="shared" si="88"/>
        <v>3</v>
      </c>
      <c r="M730">
        <f t="shared" si="88"/>
        <v>5</v>
      </c>
      <c r="N730">
        <f t="shared" si="88"/>
        <v>4</v>
      </c>
      <c r="O730">
        <f t="shared" si="88"/>
        <v>7</v>
      </c>
    </row>
    <row r="731" spans="4:15" x14ac:dyDescent="0.25">
      <c r="D731" s="1">
        <f t="shared" si="89"/>
        <v>35425</v>
      </c>
      <c r="E731">
        <f t="shared" si="86"/>
        <v>1996</v>
      </c>
      <c r="F731">
        <f t="shared" si="83"/>
        <v>12</v>
      </c>
      <c r="G731">
        <f t="shared" si="84"/>
        <v>26</v>
      </c>
      <c r="H731">
        <f t="shared" si="85"/>
        <v>52</v>
      </c>
      <c r="I731">
        <f t="shared" si="87"/>
        <v>5</v>
      </c>
      <c r="J731" t="str">
        <f>VLOOKUP($F731,Sheet2!$C$6:$E$17,J$4,FALSE)</f>
        <v>Diciembre</v>
      </c>
      <c r="K731" t="str">
        <f>VLOOKUP($F731,Sheet2!$C$6:$E$17,K$4,FALSE)</f>
        <v>December</v>
      </c>
      <c r="L731">
        <f t="shared" si="88"/>
        <v>3</v>
      </c>
      <c r="M731">
        <f t="shared" si="88"/>
        <v>5</v>
      </c>
      <c r="N731">
        <f t="shared" si="88"/>
        <v>4</v>
      </c>
      <c r="O731">
        <f t="shared" si="88"/>
        <v>7</v>
      </c>
    </row>
    <row r="732" spans="4:15" x14ac:dyDescent="0.25">
      <c r="D732" s="1">
        <f t="shared" si="89"/>
        <v>35426</v>
      </c>
      <c r="E732">
        <f t="shared" si="86"/>
        <v>1996</v>
      </c>
      <c r="F732">
        <f t="shared" si="83"/>
        <v>12</v>
      </c>
      <c r="G732">
        <f t="shared" si="84"/>
        <v>27</v>
      </c>
      <c r="H732">
        <f t="shared" si="85"/>
        <v>52</v>
      </c>
      <c r="I732">
        <f t="shared" si="87"/>
        <v>6</v>
      </c>
      <c r="J732" t="str">
        <f>VLOOKUP($F732,Sheet2!$C$6:$E$17,J$4,FALSE)</f>
        <v>Diciembre</v>
      </c>
      <c r="K732" t="str">
        <f>VLOOKUP($F732,Sheet2!$C$6:$E$17,K$4,FALSE)</f>
        <v>December</v>
      </c>
      <c r="L732">
        <f t="shared" si="88"/>
        <v>3</v>
      </c>
      <c r="M732">
        <f t="shared" si="88"/>
        <v>5</v>
      </c>
      <c r="N732">
        <f t="shared" si="88"/>
        <v>4</v>
      </c>
      <c r="O732">
        <f t="shared" si="88"/>
        <v>7</v>
      </c>
    </row>
    <row r="733" spans="4:15" x14ac:dyDescent="0.25">
      <c r="D733" s="1">
        <f t="shared" si="89"/>
        <v>35427</v>
      </c>
      <c r="E733">
        <f t="shared" si="86"/>
        <v>1996</v>
      </c>
      <c r="F733">
        <f t="shared" si="83"/>
        <v>12</v>
      </c>
      <c r="G733">
        <f t="shared" si="84"/>
        <v>28</v>
      </c>
      <c r="H733">
        <f t="shared" si="85"/>
        <v>52</v>
      </c>
      <c r="I733">
        <f t="shared" si="87"/>
        <v>7</v>
      </c>
      <c r="J733" t="str">
        <f>VLOOKUP($F733,Sheet2!$C$6:$E$17,J$4,FALSE)</f>
        <v>Diciembre</v>
      </c>
      <c r="K733" t="str">
        <f>VLOOKUP($F733,Sheet2!$C$6:$E$17,K$4,FALSE)</f>
        <v>December</v>
      </c>
      <c r="L733">
        <f t="shared" si="88"/>
        <v>3</v>
      </c>
      <c r="M733">
        <f t="shared" si="88"/>
        <v>5</v>
      </c>
      <c r="N733">
        <f t="shared" si="88"/>
        <v>4</v>
      </c>
      <c r="O733">
        <f t="shared" si="88"/>
        <v>7</v>
      </c>
    </row>
    <row r="734" spans="4:15" x14ac:dyDescent="0.25">
      <c r="D734" s="1">
        <f t="shared" si="89"/>
        <v>35428</v>
      </c>
      <c r="E734">
        <f t="shared" si="86"/>
        <v>1996</v>
      </c>
      <c r="F734">
        <f t="shared" si="83"/>
        <v>12</v>
      </c>
      <c r="G734">
        <f t="shared" si="84"/>
        <v>29</v>
      </c>
      <c r="H734">
        <f t="shared" si="85"/>
        <v>53</v>
      </c>
      <c r="I734">
        <f t="shared" si="87"/>
        <v>1</v>
      </c>
      <c r="J734" t="str">
        <f>VLOOKUP($F734,Sheet2!$C$6:$E$17,J$4,FALSE)</f>
        <v>Diciembre</v>
      </c>
      <c r="K734" t="str">
        <f>VLOOKUP($F734,Sheet2!$C$6:$E$17,K$4,FALSE)</f>
        <v>December</v>
      </c>
      <c r="L734">
        <f t="shared" si="88"/>
        <v>3</v>
      </c>
      <c r="M734">
        <f t="shared" si="88"/>
        <v>5</v>
      </c>
      <c r="N734">
        <f t="shared" si="88"/>
        <v>4</v>
      </c>
      <c r="O734">
        <f t="shared" si="88"/>
        <v>7</v>
      </c>
    </row>
    <row r="735" spans="4:15" x14ac:dyDescent="0.25">
      <c r="D735" s="1">
        <f t="shared" si="89"/>
        <v>35429</v>
      </c>
      <c r="E735">
        <f t="shared" si="86"/>
        <v>1996</v>
      </c>
      <c r="F735">
        <f t="shared" si="83"/>
        <v>12</v>
      </c>
      <c r="G735">
        <f t="shared" si="84"/>
        <v>30</v>
      </c>
      <c r="H735">
        <f t="shared" si="85"/>
        <v>53</v>
      </c>
      <c r="I735">
        <f t="shared" si="87"/>
        <v>2</v>
      </c>
      <c r="J735" t="str">
        <f>VLOOKUP($F735,Sheet2!$C$6:$E$17,J$4,FALSE)</f>
        <v>Diciembre</v>
      </c>
      <c r="K735" t="str">
        <f>VLOOKUP($F735,Sheet2!$C$6:$E$17,K$4,FALSE)</f>
        <v>December</v>
      </c>
      <c r="L735">
        <f t="shared" si="88"/>
        <v>3</v>
      </c>
      <c r="M735">
        <f t="shared" si="88"/>
        <v>5</v>
      </c>
      <c r="N735">
        <f t="shared" si="88"/>
        <v>4</v>
      </c>
      <c r="O735">
        <f t="shared" si="88"/>
        <v>7</v>
      </c>
    </row>
    <row r="736" spans="4:15" x14ac:dyDescent="0.25">
      <c r="D736" s="1">
        <f t="shared" si="89"/>
        <v>35430</v>
      </c>
      <c r="E736">
        <f t="shared" si="86"/>
        <v>1996</v>
      </c>
      <c r="F736">
        <f t="shared" si="83"/>
        <v>12</v>
      </c>
      <c r="G736">
        <f t="shared" si="84"/>
        <v>31</v>
      </c>
      <c r="H736">
        <f t="shared" si="85"/>
        <v>53</v>
      </c>
      <c r="I736">
        <f t="shared" si="87"/>
        <v>3</v>
      </c>
      <c r="J736" t="str">
        <f>VLOOKUP($F736,Sheet2!$C$6:$E$17,J$4,FALSE)</f>
        <v>Diciembre</v>
      </c>
      <c r="K736" t="str">
        <f>VLOOKUP($F736,Sheet2!$C$6:$E$17,K$4,FALSE)</f>
        <v>December</v>
      </c>
      <c r="L736">
        <f t="shared" si="88"/>
        <v>3</v>
      </c>
      <c r="M736">
        <f t="shared" si="88"/>
        <v>5</v>
      </c>
      <c r="N736">
        <f t="shared" si="88"/>
        <v>4</v>
      </c>
      <c r="O736">
        <f t="shared" si="88"/>
        <v>7</v>
      </c>
    </row>
    <row r="737" spans="4:15" x14ac:dyDescent="0.25">
      <c r="D737" s="1">
        <f t="shared" si="89"/>
        <v>35431</v>
      </c>
      <c r="E737">
        <f t="shared" si="86"/>
        <v>1997</v>
      </c>
      <c r="F737">
        <f t="shared" si="83"/>
        <v>1</v>
      </c>
      <c r="G737">
        <f t="shared" si="84"/>
        <v>1</v>
      </c>
      <c r="H737">
        <f t="shared" si="85"/>
        <v>1</v>
      </c>
      <c r="I737">
        <f t="shared" si="87"/>
        <v>4</v>
      </c>
      <c r="J737" t="str">
        <f>VLOOKUP($F737,Sheet2!$C$6:$E$17,J$4,FALSE)</f>
        <v>Enero</v>
      </c>
      <c r="K737" t="str">
        <f>VLOOKUP($F737,Sheet2!$C$6:$E$17,K$4,FALSE)</f>
        <v>January</v>
      </c>
      <c r="L737">
        <f t="shared" si="88"/>
        <v>1</v>
      </c>
      <c r="M737">
        <f t="shared" si="88"/>
        <v>1</v>
      </c>
      <c r="N737">
        <f t="shared" si="88"/>
        <v>1</v>
      </c>
      <c r="O737">
        <f t="shared" si="88"/>
        <v>1</v>
      </c>
    </row>
    <row r="738" spans="4:15" x14ac:dyDescent="0.25">
      <c r="D738" s="1">
        <f t="shared" si="89"/>
        <v>35432</v>
      </c>
      <c r="E738">
        <f t="shared" si="86"/>
        <v>1997</v>
      </c>
      <c r="F738">
        <f t="shared" si="83"/>
        <v>1</v>
      </c>
      <c r="G738">
        <f t="shared" si="84"/>
        <v>2</v>
      </c>
      <c r="H738">
        <f t="shared" si="85"/>
        <v>1</v>
      </c>
      <c r="I738">
        <f t="shared" si="87"/>
        <v>5</v>
      </c>
      <c r="J738" t="str">
        <f>VLOOKUP($F738,Sheet2!$C$6:$E$17,J$4,FALSE)</f>
        <v>Enero</v>
      </c>
      <c r="K738" t="str">
        <f>VLOOKUP($F738,Sheet2!$C$6:$E$17,K$4,FALSE)</f>
        <v>January</v>
      </c>
      <c r="L738">
        <f t="shared" si="88"/>
        <v>1</v>
      </c>
      <c r="M738">
        <f t="shared" si="88"/>
        <v>1</v>
      </c>
      <c r="N738">
        <f t="shared" si="88"/>
        <v>1</v>
      </c>
      <c r="O738">
        <f t="shared" si="88"/>
        <v>1</v>
      </c>
    </row>
    <row r="739" spans="4:15" x14ac:dyDescent="0.25">
      <c r="D739" s="1">
        <f t="shared" si="89"/>
        <v>35433</v>
      </c>
      <c r="E739">
        <f t="shared" si="86"/>
        <v>1997</v>
      </c>
      <c r="F739">
        <f t="shared" si="83"/>
        <v>1</v>
      </c>
      <c r="G739">
        <f t="shared" si="84"/>
        <v>3</v>
      </c>
      <c r="H739">
        <f t="shared" si="85"/>
        <v>1</v>
      </c>
      <c r="I739">
        <f t="shared" si="87"/>
        <v>6</v>
      </c>
      <c r="J739" t="str">
        <f>VLOOKUP($F739,Sheet2!$C$6:$E$17,J$4,FALSE)</f>
        <v>Enero</v>
      </c>
      <c r="K739" t="str">
        <f>VLOOKUP($F739,Sheet2!$C$6:$E$17,K$4,FALSE)</f>
        <v>January</v>
      </c>
      <c r="L739">
        <f t="shared" si="88"/>
        <v>1</v>
      </c>
      <c r="M739">
        <f t="shared" si="88"/>
        <v>1</v>
      </c>
      <c r="N739">
        <f t="shared" si="88"/>
        <v>1</v>
      </c>
      <c r="O739">
        <f t="shared" si="88"/>
        <v>1</v>
      </c>
    </row>
    <row r="740" spans="4:15" x14ac:dyDescent="0.25">
      <c r="D740" s="1">
        <f t="shared" si="89"/>
        <v>35434</v>
      </c>
      <c r="E740">
        <f t="shared" si="86"/>
        <v>1997</v>
      </c>
      <c r="F740">
        <f t="shared" si="83"/>
        <v>1</v>
      </c>
      <c r="G740">
        <f t="shared" si="84"/>
        <v>4</v>
      </c>
      <c r="H740">
        <f t="shared" si="85"/>
        <v>1</v>
      </c>
      <c r="I740">
        <f t="shared" si="87"/>
        <v>7</v>
      </c>
      <c r="J740" t="str">
        <f>VLOOKUP($F740,Sheet2!$C$6:$E$17,J$4,FALSE)</f>
        <v>Enero</v>
      </c>
      <c r="K740" t="str">
        <f>VLOOKUP($F740,Sheet2!$C$6:$E$17,K$4,FALSE)</f>
        <v>January</v>
      </c>
      <c r="L740">
        <f t="shared" si="88"/>
        <v>1</v>
      </c>
      <c r="M740">
        <f t="shared" si="88"/>
        <v>1</v>
      </c>
      <c r="N740">
        <f t="shared" si="88"/>
        <v>1</v>
      </c>
      <c r="O740">
        <f t="shared" si="88"/>
        <v>1</v>
      </c>
    </row>
    <row r="741" spans="4:15" x14ac:dyDescent="0.25">
      <c r="D741" s="1">
        <f t="shared" si="89"/>
        <v>35435</v>
      </c>
      <c r="E741">
        <f t="shared" si="86"/>
        <v>1997</v>
      </c>
      <c r="F741">
        <f t="shared" ref="F741:F804" si="90">MONTH(D741)</f>
        <v>1</v>
      </c>
      <c r="G741">
        <f t="shared" ref="G741:G804" si="91">DAY(D741)</f>
        <v>5</v>
      </c>
      <c r="H741">
        <f t="shared" ref="H741:H804" si="92">WEEKNUM(D741)</f>
        <v>2</v>
      </c>
      <c r="I741">
        <f t="shared" si="87"/>
        <v>1</v>
      </c>
      <c r="J741" t="str">
        <f>VLOOKUP($F741,Sheet2!$C$6:$E$17,J$4,FALSE)</f>
        <v>Enero</v>
      </c>
      <c r="K741" t="str">
        <f>VLOOKUP($F741,Sheet2!$C$6:$E$17,K$4,FALSE)</f>
        <v>January</v>
      </c>
      <c r="L741">
        <f t="shared" si="88"/>
        <v>1</v>
      </c>
      <c r="M741">
        <f t="shared" si="88"/>
        <v>1</v>
      </c>
      <c r="N741">
        <f t="shared" si="88"/>
        <v>1</v>
      </c>
      <c r="O741">
        <f t="shared" si="88"/>
        <v>1</v>
      </c>
    </row>
    <row r="742" spans="4:15" x14ac:dyDescent="0.25">
      <c r="D742" s="1">
        <f t="shared" si="89"/>
        <v>35436</v>
      </c>
      <c r="E742">
        <f t="shared" si="86"/>
        <v>1997</v>
      </c>
      <c r="F742">
        <f t="shared" si="90"/>
        <v>1</v>
      </c>
      <c r="G742">
        <f t="shared" si="91"/>
        <v>6</v>
      </c>
      <c r="H742">
        <f t="shared" si="92"/>
        <v>2</v>
      </c>
      <c r="I742">
        <f t="shared" si="87"/>
        <v>2</v>
      </c>
      <c r="J742" t="str">
        <f>VLOOKUP($F742,Sheet2!$C$6:$E$17,J$4,FALSE)</f>
        <v>Enero</v>
      </c>
      <c r="K742" t="str">
        <f>VLOOKUP($F742,Sheet2!$C$6:$E$17,K$4,FALSE)</f>
        <v>January</v>
      </c>
      <c r="L742">
        <f t="shared" si="88"/>
        <v>1</v>
      </c>
      <c r="M742">
        <f t="shared" si="88"/>
        <v>1</v>
      </c>
      <c r="N742">
        <f t="shared" si="88"/>
        <v>1</v>
      </c>
      <c r="O742">
        <f t="shared" si="88"/>
        <v>1</v>
      </c>
    </row>
    <row r="743" spans="4:15" x14ac:dyDescent="0.25">
      <c r="D743" s="1">
        <f t="shared" si="89"/>
        <v>35437</v>
      </c>
      <c r="E743">
        <f t="shared" si="86"/>
        <v>1997</v>
      </c>
      <c r="F743">
        <f t="shared" si="90"/>
        <v>1</v>
      </c>
      <c r="G743">
        <f t="shared" si="91"/>
        <v>7</v>
      </c>
      <c r="H743">
        <f t="shared" si="92"/>
        <v>2</v>
      </c>
      <c r="I743">
        <f t="shared" si="87"/>
        <v>3</v>
      </c>
      <c r="J743" t="str">
        <f>VLOOKUP($F743,Sheet2!$C$6:$E$17,J$4,FALSE)</f>
        <v>Enero</v>
      </c>
      <c r="K743" t="str">
        <f>VLOOKUP($F743,Sheet2!$C$6:$E$17,K$4,FALSE)</f>
        <v>January</v>
      </c>
      <c r="L743">
        <f t="shared" si="88"/>
        <v>1</v>
      </c>
      <c r="M743">
        <f t="shared" si="88"/>
        <v>1</v>
      </c>
      <c r="N743">
        <f t="shared" si="88"/>
        <v>1</v>
      </c>
      <c r="O743">
        <f t="shared" si="88"/>
        <v>1</v>
      </c>
    </row>
    <row r="744" spans="4:15" x14ac:dyDescent="0.25">
      <c r="D744" s="1">
        <f t="shared" si="89"/>
        <v>35438</v>
      </c>
      <c r="E744">
        <f t="shared" si="86"/>
        <v>1997</v>
      </c>
      <c r="F744">
        <f t="shared" si="90"/>
        <v>1</v>
      </c>
      <c r="G744">
        <f t="shared" si="91"/>
        <v>8</v>
      </c>
      <c r="H744">
        <f t="shared" si="92"/>
        <v>2</v>
      </c>
      <c r="I744">
        <f t="shared" si="87"/>
        <v>4</v>
      </c>
      <c r="J744" t="str">
        <f>VLOOKUP($F744,Sheet2!$C$6:$E$17,J$4,FALSE)</f>
        <v>Enero</v>
      </c>
      <c r="K744" t="str">
        <f>VLOOKUP($F744,Sheet2!$C$6:$E$17,K$4,FALSE)</f>
        <v>January</v>
      </c>
      <c r="L744">
        <f t="shared" si="88"/>
        <v>1</v>
      </c>
      <c r="M744">
        <f t="shared" si="88"/>
        <v>1</v>
      </c>
      <c r="N744">
        <f t="shared" si="88"/>
        <v>1</v>
      </c>
      <c r="O744">
        <f t="shared" si="88"/>
        <v>1</v>
      </c>
    </row>
    <row r="745" spans="4:15" x14ac:dyDescent="0.25">
      <c r="D745" s="1">
        <f t="shared" si="89"/>
        <v>35439</v>
      </c>
      <c r="E745">
        <f t="shared" si="86"/>
        <v>1997</v>
      </c>
      <c r="F745">
        <f t="shared" si="90"/>
        <v>1</v>
      </c>
      <c r="G745">
        <f t="shared" si="91"/>
        <v>9</v>
      </c>
      <c r="H745">
        <f t="shared" si="92"/>
        <v>2</v>
      </c>
      <c r="I745">
        <f t="shared" si="87"/>
        <v>5</v>
      </c>
      <c r="J745" t="str">
        <f>VLOOKUP($F745,Sheet2!$C$6:$E$17,J$4,FALSE)</f>
        <v>Enero</v>
      </c>
      <c r="K745" t="str">
        <f>VLOOKUP($F745,Sheet2!$C$6:$E$17,K$4,FALSE)</f>
        <v>January</v>
      </c>
      <c r="L745">
        <f t="shared" si="88"/>
        <v>1</v>
      </c>
      <c r="M745">
        <f t="shared" si="88"/>
        <v>1</v>
      </c>
      <c r="N745">
        <f t="shared" si="88"/>
        <v>1</v>
      </c>
      <c r="O745">
        <f t="shared" si="88"/>
        <v>1</v>
      </c>
    </row>
    <row r="746" spans="4:15" x14ac:dyDescent="0.25">
      <c r="D746" s="1">
        <f t="shared" si="89"/>
        <v>35440</v>
      </c>
      <c r="E746">
        <f t="shared" si="86"/>
        <v>1997</v>
      </c>
      <c r="F746">
        <f t="shared" si="90"/>
        <v>1</v>
      </c>
      <c r="G746">
        <f t="shared" si="91"/>
        <v>10</v>
      </c>
      <c r="H746">
        <f t="shared" si="92"/>
        <v>2</v>
      </c>
      <c r="I746">
        <f t="shared" si="87"/>
        <v>6</v>
      </c>
      <c r="J746" t="str">
        <f>VLOOKUP($F746,Sheet2!$C$6:$E$17,J$4,FALSE)</f>
        <v>Enero</v>
      </c>
      <c r="K746" t="str">
        <f>VLOOKUP($F746,Sheet2!$C$6:$E$17,K$4,FALSE)</f>
        <v>January</v>
      </c>
      <c r="L746">
        <f t="shared" si="88"/>
        <v>1</v>
      </c>
      <c r="M746">
        <f t="shared" si="88"/>
        <v>1</v>
      </c>
      <c r="N746">
        <f t="shared" si="88"/>
        <v>1</v>
      </c>
      <c r="O746">
        <f t="shared" si="88"/>
        <v>1</v>
      </c>
    </row>
    <row r="747" spans="4:15" x14ac:dyDescent="0.25">
      <c r="D747" s="1">
        <f t="shared" si="89"/>
        <v>35441</v>
      </c>
      <c r="E747">
        <f t="shared" si="86"/>
        <v>1997</v>
      </c>
      <c r="F747">
        <f t="shared" si="90"/>
        <v>1</v>
      </c>
      <c r="G747">
        <f t="shared" si="91"/>
        <v>11</v>
      </c>
      <c r="H747">
        <f t="shared" si="92"/>
        <v>2</v>
      </c>
      <c r="I747">
        <f t="shared" si="87"/>
        <v>7</v>
      </c>
      <c r="J747" t="str">
        <f>VLOOKUP($F747,Sheet2!$C$6:$E$17,J$4,FALSE)</f>
        <v>Enero</v>
      </c>
      <c r="K747" t="str">
        <f>VLOOKUP($F747,Sheet2!$C$6:$E$17,K$4,FALSE)</f>
        <v>January</v>
      </c>
      <c r="L747">
        <f t="shared" si="88"/>
        <v>1</v>
      </c>
      <c r="M747">
        <f t="shared" si="88"/>
        <v>1</v>
      </c>
      <c r="N747">
        <f t="shared" si="88"/>
        <v>1</v>
      </c>
      <c r="O747">
        <f t="shared" si="88"/>
        <v>1</v>
      </c>
    </row>
    <row r="748" spans="4:15" x14ac:dyDescent="0.25">
      <c r="D748" s="1">
        <f t="shared" si="89"/>
        <v>35442</v>
      </c>
      <c r="E748">
        <f t="shared" si="86"/>
        <v>1997</v>
      </c>
      <c r="F748">
        <f t="shared" si="90"/>
        <v>1</v>
      </c>
      <c r="G748">
        <f t="shared" si="91"/>
        <v>12</v>
      </c>
      <c r="H748">
        <f t="shared" si="92"/>
        <v>3</v>
      </c>
      <c r="I748">
        <f t="shared" si="87"/>
        <v>1</v>
      </c>
      <c r="J748" t="str">
        <f>VLOOKUP($F748,Sheet2!$C$6:$E$17,J$4,FALSE)</f>
        <v>Enero</v>
      </c>
      <c r="K748" t="str">
        <f>VLOOKUP($F748,Sheet2!$C$6:$E$17,K$4,FALSE)</f>
        <v>January</v>
      </c>
      <c r="L748">
        <f t="shared" si="88"/>
        <v>1</v>
      </c>
      <c r="M748">
        <f t="shared" si="88"/>
        <v>1</v>
      </c>
      <c r="N748">
        <f t="shared" si="88"/>
        <v>1</v>
      </c>
      <c r="O748">
        <f t="shared" si="88"/>
        <v>1</v>
      </c>
    </row>
    <row r="749" spans="4:15" x14ac:dyDescent="0.25">
      <c r="D749" s="1">
        <f t="shared" si="89"/>
        <v>35443</v>
      </c>
      <c r="E749">
        <f t="shared" si="86"/>
        <v>1997</v>
      </c>
      <c r="F749">
        <f t="shared" si="90"/>
        <v>1</v>
      </c>
      <c r="G749">
        <f t="shared" si="91"/>
        <v>13</v>
      </c>
      <c r="H749">
        <f t="shared" si="92"/>
        <v>3</v>
      </c>
      <c r="I749">
        <f t="shared" si="87"/>
        <v>2</v>
      </c>
      <c r="J749" t="str">
        <f>VLOOKUP($F749,Sheet2!$C$6:$E$17,J$4,FALSE)</f>
        <v>Enero</v>
      </c>
      <c r="K749" t="str">
        <f>VLOOKUP($F749,Sheet2!$C$6:$E$17,K$4,FALSE)</f>
        <v>January</v>
      </c>
      <c r="L749">
        <f t="shared" si="88"/>
        <v>1</v>
      </c>
      <c r="M749">
        <f t="shared" si="88"/>
        <v>1</v>
      </c>
      <c r="N749">
        <f t="shared" si="88"/>
        <v>1</v>
      </c>
      <c r="O749">
        <f t="shared" si="88"/>
        <v>1</v>
      </c>
    </row>
    <row r="750" spans="4:15" x14ac:dyDescent="0.25">
      <c r="D750" s="1">
        <f t="shared" si="89"/>
        <v>35444</v>
      </c>
      <c r="E750">
        <f t="shared" si="86"/>
        <v>1997</v>
      </c>
      <c r="F750">
        <f t="shared" si="90"/>
        <v>1</v>
      </c>
      <c r="G750">
        <f t="shared" si="91"/>
        <v>14</v>
      </c>
      <c r="H750">
        <f t="shared" si="92"/>
        <v>3</v>
      </c>
      <c r="I750">
        <f t="shared" si="87"/>
        <v>3</v>
      </c>
      <c r="J750" t="str">
        <f>VLOOKUP($F750,Sheet2!$C$6:$E$17,J$4,FALSE)</f>
        <v>Enero</v>
      </c>
      <c r="K750" t="str">
        <f>VLOOKUP($F750,Sheet2!$C$6:$E$17,K$4,FALSE)</f>
        <v>January</v>
      </c>
      <c r="L750">
        <f t="shared" si="88"/>
        <v>1</v>
      </c>
      <c r="M750">
        <f t="shared" si="88"/>
        <v>1</v>
      </c>
      <c r="N750">
        <f t="shared" si="88"/>
        <v>1</v>
      </c>
      <c r="O750">
        <f t="shared" si="88"/>
        <v>1</v>
      </c>
    </row>
    <row r="751" spans="4:15" x14ac:dyDescent="0.25">
      <c r="D751" s="1">
        <f t="shared" si="89"/>
        <v>35445</v>
      </c>
      <c r="E751">
        <f t="shared" si="86"/>
        <v>1997</v>
      </c>
      <c r="F751">
        <f t="shared" si="90"/>
        <v>1</v>
      </c>
      <c r="G751">
        <f t="shared" si="91"/>
        <v>15</v>
      </c>
      <c r="H751">
        <f t="shared" si="92"/>
        <v>3</v>
      </c>
      <c r="I751">
        <f t="shared" si="87"/>
        <v>4</v>
      </c>
      <c r="J751" t="str">
        <f>VLOOKUP($F751,Sheet2!$C$6:$E$17,J$4,FALSE)</f>
        <v>Enero</v>
      </c>
      <c r="K751" t="str">
        <f>VLOOKUP($F751,Sheet2!$C$6:$E$17,K$4,FALSE)</f>
        <v>January</v>
      </c>
      <c r="L751">
        <f t="shared" si="88"/>
        <v>1</v>
      </c>
      <c r="M751">
        <f t="shared" si="88"/>
        <v>1</v>
      </c>
      <c r="N751">
        <f t="shared" si="88"/>
        <v>1</v>
      </c>
      <c r="O751">
        <f t="shared" si="88"/>
        <v>1</v>
      </c>
    </row>
    <row r="752" spans="4:15" x14ac:dyDescent="0.25">
      <c r="D752" s="1">
        <f t="shared" si="89"/>
        <v>35446</v>
      </c>
      <c r="E752">
        <f t="shared" si="86"/>
        <v>1997</v>
      </c>
      <c r="F752">
        <f t="shared" si="90"/>
        <v>1</v>
      </c>
      <c r="G752">
        <f t="shared" si="91"/>
        <v>16</v>
      </c>
      <c r="H752">
        <f t="shared" si="92"/>
        <v>3</v>
      </c>
      <c r="I752">
        <f t="shared" si="87"/>
        <v>5</v>
      </c>
      <c r="J752" t="str">
        <f>VLOOKUP($F752,Sheet2!$C$6:$E$17,J$4,FALSE)</f>
        <v>Enero</v>
      </c>
      <c r="K752" t="str">
        <f>VLOOKUP($F752,Sheet2!$C$6:$E$17,K$4,FALSE)</f>
        <v>January</v>
      </c>
      <c r="L752">
        <f t="shared" si="88"/>
        <v>1</v>
      </c>
      <c r="M752">
        <f t="shared" si="88"/>
        <v>1</v>
      </c>
      <c r="N752">
        <f t="shared" si="88"/>
        <v>1</v>
      </c>
      <c r="O752">
        <f t="shared" si="88"/>
        <v>1</v>
      </c>
    </row>
    <row r="753" spans="4:15" x14ac:dyDescent="0.25">
      <c r="D753" s="1">
        <f t="shared" si="89"/>
        <v>35447</v>
      </c>
      <c r="E753">
        <f t="shared" si="86"/>
        <v>1997</v>
      </c>
      <c r="F753">
        <f t="shared" si="90"/>
        <v>1</v>
      </c>
      <c r="G753">
        <f t="shared" si="91"/>
        <v>17</v>
      </c>
      <c r="H753">
        <f t="shared" si="92"/>
        <v>3</v>
      </c>
      <c r="I753">
        <f t="shared" si="87"/>
        <v>6</v>
      </c>
      <c r="J753" t="str">
        <f>VLOOKUP($F753,Sheet2!$C$6:$E$17,J$4,FALSE)</f>
        <v>Enero</v>
      </c>
      <c r="K753" t="str">
        <f>VLOOKUP($F753,Sheet2!$C$6:$E$17,K$4,FALSE)</f>
        <v>January</v>
      </c>
      <c r="L753">
        <f t="shared" si="88"/>
        <v>1</v>
      </c>
      <c r="M753">
        <f t="shared" si="88"/>
        <v>1</v>
      </c>
      <c r="N753">
        <f t="shared" si="88"/>
        <v>1</v>
      </c>
      <c r="O753">
        <f t="shared" si="88"/>
        <v>1</v>
      </c>
    </row>
    <row r="754" spans="4:15" x14ac:dyDescent="0.25">
      <c r="D754" s="1">
        <f t="shared" si="89"/>
        <v>35448</v>
      </c>
      <c r="E754">
        <f t="shared" si="86"/>
        <v>1997</v>
      </c>
      <c r="F754">
        <f t="shared" si="90"/>
        <v>1</v>
      </c>
      <c r="G754">
        <f t="shared" si="91"/>
        <v>18</v>
      </c>
      <c r="H754">
        <f t="shared" si="92"/>
        <v>3</v>
      </c>
      <c r="I754">
        <f t="shared" si="87"/>
        <v>7</v>
      </c>
      <c r="J754" t="str">
        <f>VLOOKUP($F754,Sheet2!$C$6:$E$17,J$4,FALSE)</f>
        <v>Enero</v>
      </c>
      <c r="K754" t="str">
        <f>VLOOKUP($F754,Sheet2!$C$6:$E$17,K$4,FALSE)</f>
        <v>January</v>
      </c>
      <c r="L754">
        <f t="shared" si="88"/>
        <v>1</v>
      </c>
      <c r="M754">
        <f t="shared" si="88"/>
        <v>1</v>
      </c>
      <c r="N754">
        <f t="shared" si="88"/>
        <v>1</v>
      </c>
      <c r="O754">
        <f t="shared" si="88"/>
        <v>1</v>
      </c>
    </row>
    <row r="755" spans="4:15" x14ac:dyDescent="0.25">
      <c r="D755" s="1">
        <f t="shared" si="89"/>
        <v>35449</v>
      </c>
      <c r="E755">
        <f t="shared" si="86"/>
        <v>1997</v>
      </c>
      <c r="F755">
        <f t="shared" si="90"/>
        <v>1</v>
      </c>
      <c r="G755">
        <f t="shared" si="91"/>
        <v>19</v>
      </c>
      <c r="H755">
        <f t="shared" si="92"/>
        <v>4</v>
      </c>
      <c r="I755">
        <f t="shared" si="87"/>
        <v>1</v>
      </c>
      <c r="J755" t="str">
        <f>VLOOKUP($F755,Sheet2!$C$6:$E$17,J$4,FALSE)</f>
        <v>Enero</v>
      </c>
      <c r="K755" t="str">
        <f>VLOOKUP($F755,Sheet2!$C$6:$E$17,K$4,FALSE)</f>
        <v>January</v>
      </c>
      <c r="L755">
        <f t="shared" si="88"/>
        <v>1</v>
      </c>
      <c r="M755">
        <f t="shared" si="88"/>
        <v>1</v>
      </c>
      <c r="N755">
        <f t="shared" si="88"/>
        <v>1</v>
      </c>
      <c r="O755">
        <f t="shared" si="88"/>
        <v>1</v>
      </c>
    </row>
    <row r="756" spans="4:15" x14ac:dyDescent="0.25">
      <c r="D756" s="1">
        <f t="shared" si="89"/>
        <v>35450</v>
      </c>
      <c r="E756">
        <f t="shared" si="86"/>
        <v>1997</v>
      </c>
      <c r="F756">
        <f t="shared" si="90"/>
        <v>1</v>
      </c>
      <c r="G756">
        <f t="shared" si="91"/>
        <v>20</v>
      </c>
      <c r="H756">
        <f t="shared" si="92"/>
        <v>4</v>
      </c>
      <c r="I756">
        <f t="shared" si="87"/>
        <v>2</v>
      </c>
      <c r="J756" t="str">
        <f>VLOOKUP($F756,Sheet2!$C$6:$E$17,J$4,FALSE)</f>
        <v>Enero</v>
      </c>
      <c r="K756" t="str">
        <f>VLOOKUP($F756,Sheet2!$C$6:$E$17,K$4,FALSE)</f>
        <v>January</v>
      </c>
      <c r="L756">
        <f t="shared" si="88"/>
        <v>1</v>
      </c>
      <c r="M756">
        <f t="shared" si="88"/>
        <v>1</v>
      </c>
      <c r="N756">
        <f t="shared" si="88"/>
        <v>1</v>
      </c>
      <c r="O756">
        <f t="shared" si="88"/>
        <v>1</v>
      </c>
    </row>
    <row r="757" spans="4:15" x14ac:dyDescent="0.25">
      <c r="D757" s="1">
        <f t="shared" si="89"/>
        <v>35451</v>
      </c>
      <c r="E757">
        <f t="shared" si="86"/>
        <v>1997</v>
      </c>
      <c r="F757">
        <f t="shared" si="90"/>
        <v>1</v>
      </c>
      <c r="G757">
        <f t="shared" si="91"/>
        <v>21</v>
      </c>
      <c r="H757">
        <f t="shared" si="92"/>
        <v>4</v>
      </c>
      <c r="I757">
        <f t="shared" si="87"/>
        <v>3</v>
      </c>
      <c r="J757" t="str">
        <f>VLOOKUP($F757,Sheet2!$C$6:$E$17,J$4,FALSE)</f>
        <v>Enero</v>
      </c>
      <c r="K757" t="str">
        <f>VLOOKUP($F757,Sheet2!$C$6:$E$17,K$4,FALSE)</f>
        <v>January</v>
      </c>
      <c r="L757">
        <f t="shared" si="88"/>
        <v>1</v>
      </c>
      <c r="M757">
        <f t="shared" si="88"/>
        <v>1</v>
      </c>
      <c r="N757">
        <f t="shared" si="88"/>
        <v>1</v>
      </c>
      <c r="O757">
        <f t="shared" si="88"/>
        <v>1</v>
      </c>
    </row>
    <row r="758" spans="4:15" x14ac:dyDescent="0.25">
      <c r="D758" s="1">
        <f t="shared" si="89"/>
        <v>35452</v>
      </c>
      <c r="E758">
        <f t="shared" si="86"/>
        <v>1997</v>
      </c>
      <c r="F758">
        <f t="shared" si="90"/>
        <v>1</v>
      </c>
      <c r="G758">
        <f t="shared" si="91"/>
        <v>22</v>
      </c>
      <c r="H758">
        <f t="shared" si="92"/>
        <v>4</v>
      </c>
      <c r="I758">
        <f t="shared" si="87"/>
        <v>4</v>
      </c>
      <c r="J758" t="str">
        <f>VLOOKUP($F758,Sheet2!$C$6:$E$17,J$4,FALSE)</f>
        <v>Enero</v>
      </c>
      <c r="K758" t="str">
        <f>VLOOKUP($F758,Sheet2!$C$6:$E$17,K$4,FALSE)</f>
        <v>January</v>
      </c>
      <c r="L758">
        <f t="shared" si="88"/>
        <v>1</v>
      </c>
      <c r="M758">
        <f t="shared" si="88"/>
        <v>1</v>
      </c>
      <c r="N758">
        <f t="shared" si="88"/>
        <v>1</v>
      </c>
      <c r="O758">
        <f t="shared" si="88"/>
        <v>1</v>
      </c>
    </row>
    <row r="759" spans="4:15" x14ac:dyDescent="0.25">
      <c r="D759" s="1">
        <f t="shared" si="89"/>
        <v>35453</v>
      </c>
      <c r="E759">
        <f t="shared" si="86"/>
        <v>1997</v>
      </c>
      <c r="F759">
        <f t="shared" si="90"/>
        <v>1</v>
      </c>
      <c r="G759">
        <f t="shared" si="91"/>
        <v>23</v>
      </c>
      <c r="H759">
        <f t="shared" si="92"/>
        <v>4</v>
      </c>
      <c r="I759">
        <f t="shared" si="87"/>
        <v>5</v>
      </c>
      <c r="J759" t="str">
        <f>VLOOKUP($F759,Sheet2!$C$6:$E$17,J$4,FALSE)</f>
        <v>Enero</v>
      </c>
      <c r="K759" t="str">
        <f>VLOOKUP($F759,Sheet2!$C$6:$E$17,K$4,FALSE)</f>
        <v>January</v>
      </c>
      <c r="L759">
        <f t="shared" si="88"/>
        <v>1</v>
      </c>
      <c r="M759">
        <f t="shared" si="88"/>
        <v>1</v>
      </c>
      <c r="N759">
        <f t="shared" si="88"/>
        <v>1</v>
      </c>
      <c r="O759">
        <f t="shared" si="88"/>
        <v>1</v>
      </c>
    </row>
    <row r="760" spans="4:15" x14ac:dyDescent="0.25">
      <c r="D760" s="1">
        <f t="shared" si="89"/>
        <v>35454</v>
      </c>
      <c r="E760">
        <f t="shared" si="86"/>
        <v>1997</v>
      </c>
      <c r="F760">
        <f t="shared" si="90"/>
        <v>1</v>
      </c>
      <c r="G760">
        <f t="shared" si="91"/>
        <v>24</v>
      </c>
      <c r="H760">
        <f t="shared" si="92"/>
        <v>4</v>
      </c>
      <c r="I760">
        <f t="shared" si="87"/>
        <v>6</v>
      </c>
      <c r="J760" t="str">
        <f>VLOOKUP($F760,Sheet2!$C$6:$E$17,J$4,FALSE)</f>
        <v>Enero</v>
      </c>
      <c r="K760" t="str">
        <f>VLOOKUP($F760,Sheet2!$C$6:$E$17,K$4,FALSE)</f>
        <v>January</v>
      </c>
      <c r="L760">
        <f t="shared" si="88"/>
        <v>1</v>
      </c>
      <c r="M760">
        <f t="shared" si="88"/>
        <v>1</v>
      </c>
      <c r="N760">
        <f t="shared" si="88"/>
        <v>1</v>
      </c>
      <c r="O760">
        <f t="shared" si="88"/>
        <v>1</v>
      </c>
    </row>
    <row r="761" spans="4:15" x14ac:dyDescent="0.25">
      <c r="D761" s="1">
        <f t="shared" si="89"/>
        <v>35455</v>
      </c>
      <c r="E761">
        <f t="shared" si="86"/>
        <v>1997</v>
      </c>
      <c r="F761">
        <f t="shared" si="90"/>
        <v>1</v>
      </c>
      <c r="G761">
        <f t="shared" si="91"/>
        <v>25</v>
      </c>
      <c r="H761">
        <f t="shared" si="92"/>
        <v>4</v>
      </c>
      <c r="I761">
        <f t="shared" si="87"/>
        <v>7</v>
      </c>
      <c r="J761" t="str">
        <f>VLOOKUP($F761,Sheet2!$C$6:$E$17,J$4,FALSE)</f>
        <v>Enero</v>
      </c>
      <c r="K761" t="str">
        <f>VLOOKUP($F761,Sheet2!$C$6:$E$17,K$4,FALSE)</f>
        <v>January</v>
      </c>
      <c r="L761">
        <f t="shared" si="88"/>
        <v>1</v>
      </c>
      <c r="M761">
        <f t="shared" si="88"/>
        <v>1</v>
      </c>
      <c r="N761">
        <f t="shared" si="88"/>
        <v>1</v>
      </c>
      <c r="O761">
        <f t="shared" si="88"/>
        <v>1</v>
      </c>
    </row>
    <row r="762" spans="4:15" x14ac:dyDescent="0.25">
      <c r="D762" s="1">
        <f t="shared" si="89"/>
        <v>35456</v>
      </c>
      <c r="E762">
        <f t="shared" si="86"/>
        <v>1997</v>
      </c>
      <c r="F762">
        <f t="shared" si="90"/>
        <v>1</v>
      </c>
      <c r="G762">
        <f t="shared" si="91"/>
        <v>26</v>
      </c>
      <c r="H762">
        <f t="shared" si="92"/>
        <v>5</v>
      </c>
      <c r="I762">
        <f t="shared" si="87"/>
        <v>1</v>
      </c>
      <c r="J762" t="str">
        <f>VLOOKUP($F762,Sheet2!$C$6:$E$17,J$4,FALSE)</f>
        <v>Enero</v>
      </c>
      <c r="K762" t="str">
        <f>VLOOKUP($F762,Sheet2!$C$6:$E$17,K$4,FALSE)</f>
        <v>January</v>
      </c>
      <c r="L762">
        <f t="shared" si="88"/>
        <v>1</v>
      </c>
      <c r="M762">
        <f t="shared" si="88"/>
        <v>1</v>
      </c>
      <c r="N762">
        <f t="shared" si="88"/>
        <v>1</v>
      </c>
      <c r="O762">
        <f t="shared" si="88"/>
        <v>1</v>
      </c>
    </row>
    <row r="763" spans="4:15" x14ac:dyDescent="0.25">
      <c r="D763" s="1">
        <f t="shared" si="89"/>
        <v>35457</v>
      </c>
      <c r="E763">
        <f t="shared" si="86"/>
        <v>1997</v>
      </c>
      <c r="F763">
        <f t="shared" si="90"/>
        <v>1</v>
      </c>
      <c r="G763">
        <f t="shared" si="91"/>
        <v>27</v>
      </c>
      <c r="H763">
        <f t="shared" si="92"/>
        <v>5</v>
      </c>
      <c r="I763">
        <f t="shared" si="87"/>
        <v>2</v>
      </c>
      <c r="J763" t="str">
        <f>VLOOKUP($F763,Sheet2!$C$6:$E$17,J$4,FALSE)</f>
        <v>Enero</v>
      </c>
      <c r="K763" t="str">
        <f>VLOOKUP($F763,Sheet2!$C$6:$E$17,K$4,FALSE)</f>
        <v>January</v>
      </c>
      <c r="L763">
        <f t="shared" si="88"/>
        <v>1</v>
      </c>
      <c r="M763">
        <f t="shared" si="88"/>
        <v>1</v>
      </c>
      <c r="N763">
        <f t="shared" si="88"/>
        <v>1</v>
      </c>
      <c r="O763">
        <f t="shared" si="88"/>
        <v>1</v>
      </c>
    </row>
    <row r="764" spans="4:15" x14ac:dyDescent="0.25">
      <c r="D764" s="1">
        <f t="shared" si="89"/>
        <v>35458</v>
      </c>
      <c r="E764">
        <f t="shared" si="86"/>
        <v>1997</v>
      </c>
      <c r="F764">
        <f t="shared" si="90"/>
        <v>1</v>
      </c>
      <c r="G764">
        <f t="shared" si="91"/>
        <v>28</v>
      </c>
      <c r="H764">
        <f t="shared" si="92"/>
        <v>5</v>
      </c>
      <c r="I764">
        <f t="shared" si="87"/>
        <v>3</v>
      </c>
      <c r="J764" t="str">
        <f>VLOOKUP($F764,Sheet2!$C$6:$E$17,J$4,FALSE)</f>
        <v>Enero</v>
      </c>
      <c r="K764" t="str">
        <f>VLOOKUP($F764,Sheet2!$C$6:$E$17,K$4,FALSE)</f>
        <v>January</v>
      </c>
      <c r="L764">
        <f t="shared" si="88"/>
        <v>1</v>
      </c>
      <c r="M764">
        <f t="shared" si="88"/>
        <v>1</v>
      </c>
      <c r="N764">
        <f t="shared" si="88"/>
        <v>1</v>
      </c>
      <c r="O764">
        <f t="shared" si="88"/>
        <v>1</v>
      </c>
    </row>
    <row r="765" spans="4:15" x14ac:dyDescent="0.25">
      <c r="D765" s="1">
        <f t="shared" si="89"/>
        <v>35459</v>
      </c>
      <c r="E765">
        <f t="shared" si="86"/>
        <v>1997</v>
      </c>
      <c r="F765">
        <f t="shared" si="90"/>
        <v>1</v>
      </c>
      <c r="G765">
        <f t="shared" si="91"/>
        <v>29</v>
      </c>
      <c r="H765">
        <f t="shared" si="92"/>
        <v>5</v>
      </c>
      <c r="I765">
        <f t="shared" si="87"/>
        <v>4</v>
      </c>
      <c r="J765" t="str">
        <f>VLOOKUP($F765,Sheet2!$C$6:$E$17,J$4,FALSE)</f>
        <v>Enero</v>
      </c>
      <c r="K765" t="str">
        <f>VLOOKUP($F765,Sheet2!$C$6:$E$17,K$4,FALSE)</f>
        <v>January</v>
      </c>
      <c r="L765">
        <f t="shared" si="88"/>
        <v>1</v>
      </c>
      <c r="M765">
        <f t="shared" si="88"/>
        <v>1</v>
      </c>
      <c r="N765">
        <f t="shared" si="88"/>
        <v>1</v>
      </c>
      <c r="O765">
        <f t="shared" si="88"/>
        <v>1</v>
      </c>
    </row>
    <row r="766" spans="4:15" x14ac:dyDescent="0.25">
      <c r="D766" s="1">
        <f t="shared" si="89"/>
        <v>35460</v>
      </c>
      <c r="E766">
        <f t="shared" si="86"/>
        <v>1997</v>
      </c>
      <c r="F766">
        <f t="shared" si="90"/>
        <v>1</v>
      </c>
      <c r="G766">
        <f t="shared" si="91"/>
        <v>30</v>
      </c>
      <c r="H766">
        <f t="shared" si="92"/>
        <v>5</v>
      </c>
      <c r="I766">
        <f t="shared" si="87"/>
        <v>5</v>
      </c>
      <c r="J766" t="str">
        <f>VLOOKUP($F766,Sheet2!$C$6:$E$17,J$4,FALSE)</f>
        <v>Enero</v>
      </c>
      <c r="K766" t="str">
        <f>VLOOKUP($F766,Sheet2!$C$6:$E$17,K$4,FALSE)</f>
        <v>January</v>
      </c>
      <c r="L766">
        <f t="shared" si="88"/>
        <v>1</v>
      </c>
      <c r="M766">
        <f t="shared" si="88"/>
        <v>1</v>
      </c>
      <c r="N766">
        <f t="shared" si="88"/>
        <v>1</v>
      </c>
      <c r="O766">
        <f t="shared" si="88"/>
        <v>1</v>
      </c>
    </row>
    <row r="767" spans="4:15" x14ac:dyDescent="0.25">
      <c r="D767" s="1">
        <f t="shared" si="89"/>
        <v>35461</v>
      </c>
      <c r="E767">
        <f t="shared" si="86"/>
        <v>1997</v>
      </c>
      <c r="F767">
        <f t="shared" si="90"/>
        <v>1</v>
      </c>
      <c r="G767">
        <f t="shared" si="91"/>
        <v>31</v>
      </c>
      <c r="H767">
        <f t="shared" si="92"/>
        <v>5</v>
      </c>
      <c r="I767">
        <f t="shared" si="87"/>
        <v>6</v>
      </c>
      <c r="J767" t="str">
        <f>VLOOKUP($F767,Sheet2!$C$6:$E$17,J$4,FALSE)</f>
        <v>Enero</v>
      </c>
      <c r="K767" t="str">
        <f>VLOOKUP($F767,Sheet2!$C$6:$E$17,K$4,FALSE)</f>
        <v>January</v>
      </c>
      <c r="L767">
        <f t="shared" si="88"/>
        <v>1</v>
      </c>
      <c r="M767">
        <f t="shared" si="88"/>
        <v>1</v>
      </c>
      <c r="N767">
        <f t="shared" si="88"/>
        <v>1</v>
      </c>
      <c r="O767">
        <f t="shared" si="88"/>
        <v>1</v>
      </c>
    </row>
    <row r="768" spans="4:15" x14ac:dyDescent="0.25">
      <c r="D768" s="1">
        <f t="shared" si="89"/>
        <v>35462</v>
      </c>
      <c r="E768">
        <f t="shared" si="86"/>
        <v>1997</v>
      </c>
      <c r="F768">
        <f t="shared" si="90"/>
        <v>2</v>
      </c>
      <c r="G768">
        <f t="shared" si="91"/>
        <v>1</v>
      </c>
      <c r="H768">
        <f t="shared" si="92"/>
        <v>5</v>
      </c>
      <c r="I768">
        <f t="shared" si="87"/>
        <v>7</v>
      </c>
      <c r="J768" t="str">
        <f>VLOOKUP($F768,Sheet2!$C$6:$E$17,J$4,FALSE)</f>
        <v>Febrero</v>
      </c>
      <c r="K768" t="str">
        <f>VLOOKUP($F768,Sheet2!$C$6:$E$17,K$4,FALSE)</f>
        <v>February</v>
      </c>
      <c r="L768">
        <f t="shared" si="88"/>
        <v>1</v>
      </c>
      <c r="M768">
        <f t="shared" si="88"/>
        <v>1</v>
      </c>
      <c r="N768">
        <f t="shared" si="88"/>
        <v>1</v>
      </c>
      <c r="O768">
        <f t="shared" si="88"/>
        <v>2</v>
      </c>
    </row>
    <row r="769" spans="4:15" x14ac:dyDescent="0.25">
      <c r="D769" s="1">
        <f t="shared" si="89"/>
        <v>35463</v>
      </c>
      <c r="E769">
        <f t="shared" si="86"/>
        <v>1997</v>
      </c>
      <c r="F769">
        <f t="shared" si="90"/>
        <v>2</v>
      </c>
      <c r="G769">
        <f t="shared" si="91"/>
        <v>2</v>
      </c>
      <c r="H769">
        <f t="shared" si="92"/>
        <v>6</v>
      </c>
      <c r="I769">
        <f t="shared" si="87"/>
        <v>1</v>
      </c>
      <c r="J769" t="str">
        <f>VLOOKUP($F769,Sheet2!$C$6:$E$17,J$4,FALSE)</f>
        <v>Febrero</v>
      </c>
      <c r="K769" t="str">
        <f>VLOOKUP($F769,Sheet2!$C$6:$E$17,K$4,FALSE)</f>
        <v>February</v>
      </c>
      <c r="L769">
        <f t="shared" si="88"/>
        <v>1</v>
      </c>
      <c r="M769">
        <f t="shared" si="88"/>
        <v>1</v>
      </c>
      <c r="N769">
        <f t="shared" si="88"/>
        <v>1</v>
      </c>
      <c r="O769">
        <f t="shared" si="88"/>
        <v>2</v>
      </c>
    </row>
    <row r="770" spans="4:15" x14ac:dyDescent="0.25">
      <c r="D770" s="1">
        <f t="shared" si="89"/>
        <v>35464</v>
      </c>
      <c r="E770">
        <f t="shared" si="86"/>
        <v>1997</v>
      </c>
      <c r="F770">
        <f t="shared" si="90"/>
        <v>2</v>
      </c>
      <c r="G770">
        <f t="shared" si="91"/>
        <v>3</v>
      </c>
      <c r="H770">
        <f t="shared" si="92"/>
        <v>6</v>
      </c>
      <c r="I770">
        <f t="shared" si="87"/>
        <v>2</v>
      </c>
      <c r="J770" t="str">
        <f>VLOOKUP($F770,Sheet2!$C$6:$E$17,J$4,FALSE)</f>
        <v>Febrero</v>
      </c>
      <c r="K770" t="str">
        <f>VLOOKUP($F770,Sheet2!$C$6:$E$17,K$4,FALSE)</f>
        <v>February</v>
      </c>
      <c r="L770">
        <f t="shared" si="88"/>
        <v>1</v>
      </c>
      <c r="M770">
        <f t="shared" si="88"/>
        <v>1</v>
      </c>
      <c r="N770">
        <f t="shared" si="88"/>
        <v>1</v>
      </c>
      <c r="O770">
        <f t="shared" si="88"/>
        <v>2</v>
      </c>
    </row>
    <row r="771" spans="4:15" x14ac:dyDescent="0.25">
      <c r="D771" s="1">
        <f t="shared" si="89"/>
        <v>35465</v>
      </c>
      <c r="E771">
        <f t="shared" si="86"/>
        <v>1997</v>
      </c>
      <c r="F771">
        <f t="shared" si="90"/>
        <v>2</v>
      </c>
      <c r="G771">
        <f t="shared" si="91"/>
        <v>4</v>
      </c>
      <c r="H771">
        <f t="shared" si="92"/>
        <v>6</v>
      </c>
      <c r="I771">
        <f t="shared" si="87"/>
        <v>3</v>
      </c>
      <c r="J771" t="str">
        <f>VLOOKUP($F771,Sheet2!$C$6:$E$17,J$4,FALSE)</f>
        <v>Febrero</v>
      </c>
      <c r="K771" t="str">
        <f>VLOOKUP($F771,Sheet2!$C$6:$E$17,K$4,FALSE)</f>
        <v>February</v>
      </c>
      <c r="L771">
        <f t="shared" si="88"/>
        <v>1</v>
      </c>
      <c r="M771">
        <f t="shared" si="88"/>
        <v>1</v>
      </c>
      <c r="N771">
        <f t="shared" si="88"/>
        <v>1</v>
      </c>
      <c r="O771">
        <f t="shared" si="88"/>
        <v>2</v>
      </c>
    </row>
    <row r="772" spans="4:15" x14ac:dyDescent="0.25">
      <c r="D772" s="1">
        <f t="shared" si="89"/>
        <v>35466</v>
      </c>
      <c r="E772">
        <f t="shared" si="86"/>
        <v>1997</v>
      </c>
      <c r="F772">
        <f t="shared" si="90"/>
        <v>2</v>
      </c>
      <c r="G772">
        <f t="shared" si="91"/>
        <v>5</v>
      </c>
      <c r="H772">
        <f t="shared" si="92"/>
        <v>6</v>
      </c>
      <c r="I772">
        <f t="shared" si="87"/>
        <v>4</v>
      </c>
      <c r="J772" t="str">
        <f>VLOOKUP($F772,Sheet2!$C$6:$E$17,J$4,FALSE)</f>
        <v>Febrero</v>
      </c>
      <c r="K772" t="str">
        <f>VLOOKUP($F772,Sheet2!$C$6:$E$17,K$4,FALSE)</f>
        <v>February</v>
      </c>
      <c r="L772">
        <f t="shared" si="88"/>
        <v>1</v>
      </c>
      <c r="M772">
        <f t="shared" si="88"/>
        <v>1</v>
      </c>
      <c r="N772">
        <f t="shared" si="88"/>
        <v>1</v>
      </c>
      <c r="O772">
        <f t="shared" si="88"/>
        <v>2</v>
      </c>
    </row>
    <row r="773" spans="4:15" x14ac:dyDescent="0.25">
      <c r="D773" s="1">
        <f t="shared" si="89"/>
        <v>35467</v>
      </c>
      <c r="E773">
        <f t="shared" si="86"/>
        <v>1997</v>
      </c>
      <c r="F773">
        <f t="shared" si="90"/>
        <v>2</v>
      </c>
      <c r="G773">
        <f t="shared" si="91"/>
        <v>6</v>
      </c>
      <c r="H773">
        <f t="shared" si="92"/>
        <v>6</v>
      </c>
      <c r="I773">
        <f t="shared" si="87"/>
        <v>5</v>
      </c>
      <c r="J773" t="str">
        <f>VLOOKUP($F773,Sheet2!$C$6:$E$17,J$4,FALSE)</f>
        <v>Febrero</v>
      </c>
      <c r="K773" t="str">
        <f>VLOOKUP($F773,Sheet2!$C$6:$E$17,K$4,FALSE)</f>
        <v>February</v>
      </c>
      <c r="L773">
        <f t="shared" si="88"/>
        <v>1</v>
      </c>
      <c r="M773">
        <f t="shared" si="88"/>
        <v>1</v>
      </c>
      <c r="N773">
        <f t="shared" si="88"/>
        <v>1</v>
      </c>
      <c r="O773">
        <f t="shared" si="88"/>
        <v>2</v>
      </c>
    </row>
    <row r="774" spans="4:15" x14ac:dyDescent="0.25">
      <c r="D774" s="1">
        <f t="shared" si="89"/>
        <v>35468</v>
      </c>
      <c r="E774">
        <f t="shared" si="86"/>
        <v>1997</v>
      </c>
      <c r="F774">
        <f t="shared" si="90"/>
        <v>2</v>
      </c>
      <c r="G774">
        <f t="shared" si="91"/>
        <v>7</v>
      </c>
      <c r="H774">
        <f t="shared" si="92"/>
        <v>6</v>
      </c>
      <c r="I774">
        <f t="shared" si="87"/>
        <v>6</v>
      </c>
      <c r="J774" t="str">
        <f>VLOOKUP($F774,Sheet2!$C$6:$E$17,J$4,FALSE)</f>
        <v>Febrero</v>
      </c>
      <c r="K774" t="str">
        <f>VLOOKUP($F774,Sheet2!$C$6:$E$17,K$4,FALSE)</f>
        <v>February</v>
      </c>
      <c r="L774">
        <f t="shared" si="88"/>
        <v>1</v>
      </c>
      <c r="M774">
        <f t="shared" si="88"/>
        <v>1</v>
      </c>
      <c r="N774">
        <f t="shared" si="88"/>
        <v>1</v>
      </c>
      <c r="O774">
        <f t="shared" ref="M774:O814" si="93">_xlfn.FLOOR.MATH($F774/O$4)+1</f>
        <v>2</v>
      </c>
    </row>
    <row r="775" spans="4:15" x14ac:dyDescent="0.25">
      <c r="D775" s="1">
        <f t="shared" si="89"/>
        <v>35469</v>
      </c>
      <c r="E775">
        <f t="shared" ref="E775:E814" si="94">YEAR(D775)</f>
        <v>1997</v>
      </c>
      <c r="F775">
        <f t="shared" si="90"/>
        <v>2</v>
      </c>
      <c r="G775">
        <f t="shared" si="91"/>
        <v>8</v>
      </c>
      <c r="H775">
        <f t="shared" si="92"/>
        <v>6</v>
      </c>
      <c r="I775">
        <f t="shared" ref="I775:I814" si="95">WEEKDAY(D775)</f>
        <v>7</v>
      </c>
      <c r="J775" t="str">
        <f>VLOOKUP($F775,Sheet2!$C$6:$E$17,J$4,FALSE)</f>
        <v>Febrero</v>
      </c>
      <c r="K775" t="str">
        <f>VLOOKUP($F775,Sheet2!$C$6:$E$17,K$4,FALSE)</f>
        <v>February</v>
      </c>
      <c r="L775">
        <f t="shared" ref="L775:L814" si="96">_xlfn.FLOOR.MATH($F775/L$4)+1</f>
        <v>1</v>
      </c>
      <c r="M775">
        <f t="shared" si="93"/>
        <v>1</v>
      </c>
      <c r="N775">
        <f t="shared" si="93"/>
        <v>1</v>
      </c>
      <c r="O775">
        <f t="shared" si="93"/>
        <v>2</v>
      </c>
    </row>
    <row r="776" spans="4:15" x14ac:dyDescent="0.25">
      <c r="D776" s="1">
        <f t="shared" ref="D776:D814" si="97">+D775+1</f>
        <v>35470</v>
      </c>
      <c r="E776">
        <f t="shared" si="94"/>
        <v>1997</v>
      </c>
      <c r="F776">
        <f t="shared" si="90"/>
        <v>2</v>
      </c>
      <c r="G776">
        <f t="shared" si="91"/>
        <v>9</v>
      </c>
      <c r="H776">
        <f t="shared" si="92"/>
        <v>7</v>
      </c>
      <c r="I776">
        <f t="shared" si="95"/>
        <v>1</v>
      </c>
      <c r="J776" t="str">
        <f>VLOOKUP($F776,Sheet2!$C$6:$E$17,J$4,FALSE)</f>
        <v>Febrero</v>
      </c>
      <c r="K776" t="str">
        <f>VLOOKUP($F776,Sheet2!$C$6:$E$17,K$4,FALSE)</f>
        <v>February</v>
      </c>
      <c r="L776">
        <f t="shared" si="96"/>
        <v>1</v>
      </c>
      <c r="M776">
        <f t="shared" si="93"/>
        <v>1</v>
      </c>
      <c r="N776">
        <f t="shared" si="93"/>
        <v>1</v>
      </c>
      <c r="O776">
        <f t="shared" si="93"/>
        <v>2</v>
      </c>
    </row>
    <row r="777" spans="4:15" x14ac:dyDescent="0.25">
      <c r="D777" s="1">
        <f t="shared" si="97"/>
        <v>35471</v>
      </c>
      <c r="E777">
        <f t="shared" si="94"/>
        <v>1997</v>
      </c>
      <c r="F777">
        <f t="shared" si="90"/>
        <v>2</v>
      </c>
      <c r="G777">
        <f t="shared" si="91"/>
        <v>10</v>
      </c>
      <c r="H777">
        <f t="shared" si="92"/>
        <v>7</v>
      </c>
      <c r="I777">
        <f t="shared" si="95"/>
        <v>2</v>
      </c>
      <c r="J777" t="str">
        <f>VLOOKUP($F777,Sheet2!$C$6:$E$17,J$4,FALSE)</f>
        <v>Febrero</v>
      </c>
      <c r="K777" t="str">
        <f>VLOOKUP($F777,Sheet2!$C$6:$E$17,K$4,FALSE)</f>
        <v>February</v>
      </c>
      <c r="L777">
        <f t="shared" si="96"/>
        <v>1</v>
      </c>
      <c r="M777">
        <f t="shared" si="93"/>
        <v>1</v>
      </c>
      <c r="N777">
        <f t="shared" si="93"/>
        <v>1</v>
      </c>
      <c r="O777">
        <f t="shared" si="93"/>
        <v>2</v>
      </c>
    </row>
    <row r="778" spans="4:15" x14ac:dyDescent="0.25">
      <c r="D778" s="1">
        <f t="shared" si="97"/>
        <v>35472</v>
      </c>
      <c r="E778">
        <f t="shared" si="94"/>
        <v>1997</v>
      </c>
      <c r="F778">
        <f t="shared" si="90"/>
        <v>2</v>
      </c>
      <c r="G778">
        <f t="shared" si="91"/>
        <v>11</v>
      </c>
      <c r="H778">
        <f t="shared" si="92"/>
        <v>7</v>
      </c>
      <c r="I778">
        <f t="shared" si="95"/>
        <v>3</v>
      </c>
      <c r="J778" t="str">
        <f>VLOOKUP($F778,Sheet2!$C$6:$E$17,J$4,FALSE)</f>
        <v>Febrero</v>
      </c>
      <c r="K778" t="str">
        <f>VLOOKUP($F778,Sheet2!$C$6:$E$17,K$4,FALSE)</f>
        <v>February</v>
      </c>
      <c r="L778">
        <f t="shared" si="96"/>
        <v>1</v>
      </c>
      <c r="M778">
        <f t="shared" si="93"/>
        <v>1</v>
      </c>
      <c r="N778">
        <f t="shared" si="93"/>
        <v>1</v>
      </c>
      <c r="O778">
        <f t="shared" si="93"/>
        <v>2</v>
      </c>
    </row>
    <row r="779" spans="4:15" x14ac:dyDescent="0.25">
      <c r="D779" s="1">
        <f t="shared" si="97"/>
        <v>35473</v>
      </c>
      <c r="E779">
        <f t="shared" si="94"/>
        <v>1997</v>
      </c>
      <c r="F779">
        <f t="shared" si="90"/>
        <v>2</v>
      </c>
      <c r="G779">
        <f t="shared" si="91"/>
        <v>12</v>
      </c>
      <c r="H779">
        <f t="shared" si="92"/>
        <v>7</v>
      </c>
      <c r="I779">
        <f t="shared" si="95"/>
        <v>4</v>
      </c>
      <c r="J779" t="str">
        <f>VLOOKUP($F779,Sheet2!$C$6:$E$17,J$4,FALSE)</f>
        <v>Febrero</v>
      </c>
      <c r="K779" t="str">
        <f>VLOOKUP($F779,Sheet2!$C$6:$E$17,K$4,FALSE)</f>
        <v>February</v>
      </c>
      <c r="L779">
        <f t="shared" si="96"/>
        <v>1</v>
      </c>
      <c r="M779">
        <f t="shared" si="93"/>
        <v>1</v>
      </c>
      <c r="N779">
        <f t="shared" si="93"/>
        <v>1</v>
      </c>
      <c r="O779">
        <f t="shared" si="93"/>
        <v>2</v>
      </c>
    </row>
    <row r="780" spans="4:15" x14ac:dyDescent="0.25">
      <c r="D780" s="1">
        <f t="shared" si="97"/>
        <v>35474</v>
      </c>
      <c r="E780">
        <f t="shared" si="94"/>
        <v>1997</v>
      </c>
      <c r="F780">
        <f t="shared" si="90"/>
        <v>2</v>
      </c>
      <c r="G780">
        <f t="shared" si="91"/>
        <v>13</v>
      </c>
      <c r="H780">
        <f t="shared" si="92"/>
        <v>7</v>
      </c>
      <c r="I780">
        <f t="shared" si="95"/>
        <v>5</v>
      </c>
      <c r="J780" t="str">
        <f>VLOOKUP($F780,Sheet2!$C$6:$E$17,J$4,FALSE)</f>
        <v>Febrero</v>
      </c>
      <c r="K780" t="str">
        <f>VLOOKUP($F780,Sheet2!$C$6:$E$17,K$4,FALSE)</f>
        <v>February</v>
      </c>
      <c r="L780">
        <f t="shared" si="96"/>
        <v>1</v>
      </c>
      <c r="M780">
        <f t="shared" si="93"/>
        <v>1</v>
      </c>
      <c r="N780">
        <f t="shared" si="93"/>
        <v>1</v>
      </c>
      <c r="O780">
        <f t="shared" si="93"/>
        <v>2</v>
      </c>
    </row>
    <row r="781" spans="4:15" x14ac:dyDescent="0.25">
      <c r="D781" s="1">
        <f t="shared" si="97"/>
        <v>35475</v>
      </c>
      <c r="E781">
        <f t="shared" si="94"/>
        <v>1997</v>
      </c>
      <c r="F781">
        <f t="shared" si="90"/>
        <v>2</v>
      </c>
      <c r="G781">
        <f t="shared" si="91"/>
        <v>14</v>
      </c>
      <c r="H781">
        <f t="shared" si="92"/>
        <v>7</v>
      </c>
      <c r="I781">
        <f t="shared" si="95"/>
        <v>6</v>
      </c>
      <c r="J781" t="str">
        <f>VLOOKUP($F781,Sheet2!$C$6:$E$17,J$4,FALSE)</f>
        <v>Febrero</v>
      </c>
      <c r="K781" t="str">
        <f>VLOOKUP($F781,Sheet2!$C$6:$E$17,K$4,FALSE)</f>
        <v>February</v>
      </c>
      <c r="L781">
        <f t="shared" si="96"/>
        <v>1</v>
      </c>
      <c r="M781">
        <f t="shared" si="93"/>
        <v>1</v>
      </c>
      <c r="N781">
        <f t="shared" si="93"/>
        <v>1</v>
      </c>
      <c r="O781">
        <f t="shared" si="93"/>
        <v>2</v>
      </c>
    </row>
    <row r="782" spans="4:15" x14ac:dyDescent="0.25">
      <c r="D782" s="1">
        <f t="shared" si="97"/>
        <v>35476</v>
      </c>
      <c r="E782">
        <f t="shared" si="94"/>
        <v>1997</v>
      </c>
      <c r="F782">
        <f t="shared" si="90"/>
        <v>2</v>
      </c>
      <c r="G782">
        <f t="shared" si="91"/>
        <v>15</v>
      </c>
      <c r="H782">
        <f t="shared" si="92"/>
        <v>7</v>
      </c>
      <c r="I782">
        <f t="shared" si="95"/>
        <v>7</v>
      </c>
      <c r="J782" t="str">
        <f>VLOOKUP($F782,Sheet2!$C$6:$E$17,J$4,FALSE)</f>
        <v>Febrero</v>
      </c>
      <c r="K782" t="str">
        <f>VLOOKUP($F782,Sheet2!$C$6:$E$17,K$4,FALSE)</f>
        <v>February</v>
      </c>
      <c r="L782">
        <f t="shared" si="96"/>
        <v>1</v>
      </c>
      <c r="M782">
        <f t="shared" si="93"/>
        <v>1</v>
      </c>
      <c r="N782">
        <f t="shared" si="93"/>
        <v>1</v>
      </c>
      <c r="O782">
        <f t="shared" si="93"/>
        <v>2</v>
      </c>
    </row>
    <row r="783" spans="4:15" x14ac:dyDescent="0.25">
      <c r="D783" s="1">
        <f t="shared" si="97"/>
        <v>35477</v>
      </c>
      <c r="E783">
        <f t="shared" si="94"/>
        <v>1997</v>
      </c>
      <c r="F783">
        <f t="shared" si="90"/>
        <v>2</v>
      </c>
      <c r="G783">
        <f t="shared" si="91"/>
        <v>16</v>
      </c>
      <c r="H783">
        <f t="shared" si="92"/>
        <v>8</v>
      </c>
      <c r="I783">
        <f t="shared" si="95"/>
        <v>1</v>
      </c>
      <c r="J783" t="str">
        <f>VLOOKUP($F783,Sheet2!$C$6:$E$17,J$4,FALSE)</f>
        <v>Febrero</v>
      </c>
      <c r="K783" t="str">
        <f>VLOOKUP($F783,Sheet2!$C$6:$E$17,K$4,FALSE)</f>
        <v>February</v>
      </c>
      <c r="L783">
        <f t="shared" si="96"/>
        <v>1</v>
      </c>
      <c r="M783">
        <f t="shared" si="93"/>
        <v>1</v>
      </c>
      <c r="N783">
        <f t="shared" si="93"/>
        <v>1</v>
      </c>
      <c r="O783">
        <f t="shared" si="93"/>
        <v>2</v>
      </c>
    </row>
    <row r="784" spans="4:15" x14ac:dyDescent="0.25">
      <c r="D784" s="1">
        <f t="shared" si="97"/>
        <v>35478</v>
      </c>
      <c r="E784">
        <f t="shared" si="94"/>
        <v>1997</v>
      </c>
      <c r="F784">
        <f t="shared" si="90"/>
        <v>2</v>
      </c>
      <c r="G784">
        <f t="shared" si="91"/>
        <v>17</v>
      </c>
      <c r="H784">
        <f t="shared" si="92"/>
        <v>8</v>
      </c>
      <c r="I784">
        <f t="shared" si="95"/>
        <v>2</v>
      </c>
      <c r="J784" t="str">
        <f>VLOOKUP($F784,Sheet2!$C$6:$E$17,J$4,FALSE)</f>
        <v>Febrero</v>
      </c>
      <c r="K784" t="str">
        <f>VLOOKUP($F784,Sheet2!$C$6:$E$17,K$4,FALSE)</f>
        <v>February</v>
      </c>
      <c r="L784">
        <f t="shared" si="96"/>
        <v>1</v>
      </c>
      <c r="M784">
        <f t="shared" si="93"/>
        <v>1</v>
      </c>
      <c r="N784">
        <f t="shared" si="93"/>
        <v>1</v>
      </c>
      <c r="O784">
        <f t="shared" si="93"/>
        <v>2</v>
      </c>
    </row>
    <row r="785" spans="4:15" x14ac:dyDescent="0.25">
      <c r="D785" s="1">
        <f t="shared" si="97"/>
        <v>35479</v>
      </c>
      <c r="E785">
        <f t="shared" si="94"/>
        <v>1997</v>
      </c>
      <c r="F785">
        <f t="shared" si="90"/>
        <v>2</v>
      </c>
      <c r="G785">
        <f t="shared" si="91"/>
        <v>18</v>
      </c>
      <c r="H785">
        <f t="shared" si="92"/>
        <v>8</v>
      </c>
      <c r="I785">
        <f t="shared" si="95"/>
        <v>3</v>
      </c>
      <c r="J785" t="str">
        <f>VLOOKUP($F785,Sheet2!$C$6:$E$17,J$4,FALSE)</f>
        <v>Febrero</v>
      </c>
      <c r="K785" t="str">
        <f>VLOOKUP($F785,Sheet2!$C$6:$E$17,K$4,FALSE)</f>
        <v>February</v>
      </c>
      <c r="L785">
        <f t="shared" si="96"/>
        <v>1</v>
      </c>
      <c r="M785">
        <f t="shared" si="93"/>
        <v>1</v>
      </c>
      <c r="N785">
        <f t="shared" si="93"/>
        <v>1</v>
      </c>
      <c r="O785">
        <f t="shared" si="93"/>
        <v>2</v>
      </c>
    </row>
    <row r="786" spans="4:15" x14ac:dyDescent="0.25">
      <c r="D786" s="1">
        <f t="shared" si="97"/>
        <v>35480</v>
      </c>
      <c r="E786">
        <f t="shared" si="94"/>
        <v>1997</v>
      </c>
      <c r="F786">
        <f t="shared" si="90"/>
        <v>2</v>
      </c>
      <c r="G786">
        <f t="shared" si="91"/>
        <v>19</v>
      </c>
      <c r="H786">
        <f t="shared" si="92"/>
        <v>8</v>
      </c>
      <c r="I786">
        <f t="shared" si="95"/>
        <v>4</v>
      </c>
      <c r="J786" t="str">
        <f>VLOOKUP($F786,Sheet2!$C$6:$E$17,J$4,FALSE)</f>
        <v>Febrero</v>
      </c>
      <c r="K786" t="str">
        <f>VLOOKUP($F786,Sheet2!$C$6:$E$17,K$4,FALSE)</f>
        <v>February</v>
      </c>
      <c r="L786">
        <f t="shared" si="96"/>
        <v>1</v>
      </c>
      <c r="M786">
        <f t="shared" si="93"/>
        <v>1</v>
      </c>
      <c r="N786">
        <f t="shared" si="93"/>
        <v>1</v>
      </c>
      <c r="O786">
        <f t="shared" si="93"/>
        <v>2</v>
      </c>
    </row>
    <row r="787" spans="4:15" x14ac:dyDescent="0.25">
      <c r="D787" s="1">
        <f t="shared" si="97"/>
        <v>35481</v>
      </c>
      <c r="E787">
        <f t="shared" si="94"/>
        <v>1997</v>
      </c>
      <c r="F787">
        <f t="shared" si="90"/>
        <v>2</v>
      </c>
      <c r="G787">
        <f t="shared" si="91"/>
        <v>20</v>
      </c>
      <c r="H787">
        <f t="shared" si="92"/>
        <v>8</v>
      </c>
      <c r="I787">
        <f t="shared" si="95"/>
        <v>5</v>
      </c>
      <c r="J787" t="str">
        <f>VLOOKUP($F787,Sheet2!$C$6:$E$17,J$4,FALSE)</f>
        <v>Febrero</v>
      </c>
      <c r="K787" t="str">
        <f>VLOOKUP($F787,Sheet2!$C$6:$E$17,K$4,FALSE)</f>
        <v>February</v>
      </c>
      <c r="L787">
        <f t="shared" si="96"/>
        <v>1</v>
      </c>
      <c r="M787">
        <f t="shared" si="93"/>
        <v>1</v>
      </c>
      <c r="N787">
        <f t="shared" si="93"/>
        <v>1</v>
      </c>
      <c r="O787">
        <f t="shared" si="93"/>
        <v>2</v>
      </c>
    </row>
    <row r="788" spans="4:15" x14ac:dyDescent="0.25">
      <c r="D788" s="1">
        <f t="shared" si="97"/>
        <v>35482</v>
      </c>
      <c r="E788">
        <f t="shared" si="94"/>
        <v>1997</v>
      </c>
      <c r="F788">
        <f t="shared" si="90"/>
        <v>2</v>
      </c>
      <c r="G788">
        <f t="shared" si="91"/>
        <v>21</v>
      </c>
      <c r="H788">
        <f t="shared" si="92"/>
        <v>8</v>
      </c>
      <c r="I788">
        <f t="shared" si="95"/>
        <v>6</v>
      </c>
      <c r="J788" t="str">
        <f>VLOOKUP($F788,Sheet2!$C$6:$E$17,J$4,FALSE)</f>
        <v>Febrero</v>
      </c>
      <c r="K788" t="str">
        <f>VLOOKUP($F788,Sheet2!$C$6:$E$17,K$4,FALSE)</f>
        <v>February</v>
      </c>
      <c r="L788">
        <f t="shared" si="96"/>
        <v>1</v>
      </c>
      <c r="M788">
        <f t="shared" si="93"/>
        <v>1</v>
      </c>
      <c r="N788">
        <f t="shared" si="93"/>
        <v>1</v>
      </c>
      <c r="O788">
        <f t="shared" si="93"/>
        <v>2</v>
      </c>
    </row>
    <row r="789" spans="4:15" x14ac:dyDescent="0.25">
      <c r="D789" s="1">
        <f t="shared" si="97"/>
        <v>35483</v>
      </c>
      <c r="E789">
        <f t="shared" si="94"/>
        <v>1997</v>
      </c>
      <c r="F789">
        <f t="shared" si="90"/>
        <v>2</v>
      </c>
      <c r="G789">
        <f t="shared" si="91"/>
        <v>22</v>
      </c>
      <c r="H789">
        <f t="shared" si="92"/>
        <v>8</v>
      </c>
      <c r="I789">
        <f t="shared" si="95"/>
        <v>7</v>
      </c>
      <c r="J789" t="str">
        <f>VLOOKUP($F789,Sheet2!$C$6:$E$17,J$4,FALSE)</f>
        <v>Febrero</v>
      </c>
      <c r="K789" t="str">
        <f>VLOOKUP($F789,Sheet2!$C$6:$E$17,K$4,FALSE)</f>
        <v>February</v>
      </c>
      <c r="L789">
        <f t="shared" si="96"/>
        <v>1</v>
      </c>
      <c r="M789">
        <f t="shared" si="93"/>
        <v>1</v>
      </c>
      <c r="N789">
        <f t="shared" si="93"/>
        <v>1</v>
      </c>
      <c r="O789">
        <f t="shared" si="93"/>
        <v>2</v>
      </c>
    </row>
    <row r="790" spans="4:15" x14ac:dyDescent="0.25">
      <c r="D790" s="1">
        <f t="shared" si="97"/>
        <v>35484</v>
      </c>
      <c r="E790">
        <f t="shared" si="94"/>
        <v>1997</v>
      </c>
      <c r="F790">
        <f t="shared" si="90"/>
        <v>2</v>
      </c>
      <c r="G790">
        <f t="shared" si="91"/>
        <v>23</v>
      </c>
      <c r="H790">
        <f t="shared" si="92"/>
        <v>9</v>
      </c>
      <c r="I790">
        <f t="shared" si="95"/>
        <v>1</v>
      </c>
      <c r="J790" t="str">
        <f>VLOOKUP($F790,Sheet2!$C$6:$E$17,J$4,FALSE)</f>
        <v>Febrero</v>
      </c>
      <c r="K790" t="str">
        <f>VLOOKUP($F790,Sheet2!$C$6:$E$17,K$4,FALSE)</f>
        <v>February</v>
      </c>
      <c r="L790">
        <f t="shared" si="96"/>
        <v>1</v>
      </c>
      <c r="M790">
        <f t="shared" si="93"/>
        <v>1</v>
      </c>
      <c r="N790">
        <f t="shared" si="93"/>
        <v>1</v>
      </c>
      <c r="O790">
        <f t="shared" si="93"/>
        <v>2</v>
      </c>
    </row>
    <row r="791" spans="4:15" x14ac:dyDescent="0.25">
      <c r="D791" s="1">
        <f t="shared" si="97"/>
        <v>35485</v>
      </c>
      <c r="E791">
        <f t="shared" si="94"/>
        <v>1997</v>
      </c>
      <c r="F791">
        <f t="shared" si="90"/>
        <v>2</v>
      </c>
      <c r="G791">
        <f t="shared" si="91"/>
        <v>24</v>
      </c>
      <c r="H791">
        <f t="shared" si="92"/>
        <v>9</v>
      </c>
      <c r="I791">
        <f t="shared" si="95"/>
        <v>2</v>
      </c>
      <c r="J791" t="str">
        <f>VLOOKUP($F791,Sheet2!$C$6:$E$17,J$4,FALSE)</f>
        <v>Febrero</v>
      </c>
      <c r="K791" t="str">
        <f>VLOOKUP($F791,Sheet2!$C$6:$E$17,K$4,FALSE)</f>
        <v>February</v>
      </c>
      <c r="L791">
        <f t="shared" si="96"/>
        <v>1</v>
      </c>
      <c r="M791">
        <f t="shared" si="93"/>
        <v>1</v>
      </c>
      <c r="N791">
        <f t="shared" si="93"/>
        <v>1</v>
      </c>
      <c r="O791">
        <f t="shared" si="93"/>
        <v>2</v>
      </c>
    </row>
    <row r="792" spans="4:15" x14ac:dyDescent="0.25">
      <c r="D792" s="1">
        <f t="shared" si="97"/>
        <v>35486</v>
      </c>
      <c r="E792">
        <f t="shared" si="94"/>
        <v>1997</v>
      </c>
      <c r="F792">
        <f t="shared" si="90"/>
        <v>2</v>
      </c>
      <c r="G792">
        <f t="shared" si="91"/>
        <v>25</v>
      </c>
      <c r="H792">
        <f t="shared" si="92"/>
        <v>9</v>
      </c>
      <c r="I792">
        <f t="shared" si="95"/>
        <v>3</v>
      </c>
      <c r="J792" t="str">
        <f>VLOOKUP($F792,Sheet2!$C$6:$E$17,J$4,FALSE)</f>
        <v>Febrero</v>
      </c>
      <c r="K792" t="str">
        <f>VLOOKUP($F792,Sheet2!$C$6:$E$17,K$4,FALSE)</f>
        <v>February</v>
      </c>
      <c r="L792">
        <f t="shared" si="96"/>
        <v>1</v>
      </c>
      <c r="M792">
        <f t="shared" si="93"/>
        <v>1</v>
      </c>
      <c r="N792">
        <f t="shared" si="93"/>
        <v>1</v>
      </c>
      <c r="O792">
        <f t="shared" si="93"/>
        <v>2</v>
      </c>
    </row>
    <row r="793" spans="4:15" x14ac:dyDescent="0.25">
      <c r="D793" s="1">
        <f t="shared" si="97"/>
        <v>35487</v>
      </c>
      <c r="E793">
        <f t="shared" si="94"/>
        <v>1997</v>
      </c>
      <c r="F793">
        <f t="shared" si="90"/>
        <v>2</v>
      </c>
      <c r="G793">
        <f t="shared" si="91"/>
        <v>26</v>
      </c>
      <c r="H793">
        <f t="shared" si="92"/>
        <v>9</v>
      </c>
      <c r="I793">
        <f t="shared" si="95"/>
        <v>4</v>
      </c>
      <c r="J793" t="str">
        <f>VLOOKUP($F793,Sheet2!$C$6:$E$17,J$4,FALSE)</f>
        <v>Febrero</v>
      </c>
      <c r="K793" t="str">
        <f>VLOOKUP($F793,Sheet2!$C$6:$E$17,K$4,FALSE)</f>
        <v>February</v>
      </c>
      <c r="L793">
        <f t="shared" si="96"/>
        <v>1</v>
      </c>
      <c r="M793">
        <f t="shared" si="93"/>
        <v>1</v>
      </c>
      <c r="N793">
        <f t="shared" si="93"/>
        <v>1</v>
      </c>
      <c r="O793">
        <f t="shared" si="93"/>
        <v>2</v>
      </c>
    </row>
    <row r="794" spans="4:15" x14ac:dyDescent="0.25">
      <c r="D794" s="1">
        <f t="shared" si="97"/>
        <v>35488</v>
      </c>
      <c r="E794">
        <f t="shared" si="94"/>
        <v>1997</v>
      </c>
      <c r="F794">
        <f t="shared" si="90"/>
        <v>2</v>
      </c>
      <c r="G794">
        <f t="shared" si="91"/>
        <v>27</v>
      </c>
      <c r="H794">
        <f t="shared" si="92"/>
        <v>9</v>
      </c>
      <c r="I794">
        <f t="shared" si="95"/>
        <v>5</v>
      </c>
      <c r="J794" t="str">
        <f>VLOOKUP($F794,Sheet2!$C$6:$E$17,J$4,FALSE)</f>
        <v>Febrero</v>
      </c>
      <c r="K794" t="str">
        <f>VLOOKUP($F794,Sheet2!$C$6:$E$17,K$4,FALSE)</f>
        <v>February</v>
      </c>
      <c r="L794">
        <f t="shared" si="96"/>
        <v>1</v>
      </c>
      <c r="M794">
        <f t="shared" si="93"/>
        <v>1</v>
      </c>
      <c r="N794">
        <f t="shared" si="93"/>
        <v>1</v>
      </c>
      <c r="O794">
        <f t="shared" si="93"/>
        <v>2</v>
      </c>
    </row>
    <row r="795" spans="4:15" x14ac:dyDescent="0.25">
      <c r="D795" s="1">
        <f t="shared" si="97"/>
        <v>35489</v>
      </c>
      <c r="E795">
        <f t="shared" si="94"/>
        <v>1997</v>
      </c>
      <c r="F795">
        <f t="shared" si="90"/>
        <v>2</v>
      </c>
      <c r="G795">
        <f t="shared" si="91"/>
        <v>28</v>
      </c>
      <c r="H795">
        <f t="shared" si="92"/>
        <v>9</v>
      </c>
      <c r="I795">
        <f t="shared" si="95"/>
        <v>6</v>
      </c>
      <c r="J795" t="str">
        <f>VLOOKUP($F795,Sheet2!$C$6:$E$17,J$4,FALSE)</f>
        <v>Febrero</v>
      </c>
      <c r="K795" t="str">
        <f>VLOOKUP($F795,Sheet2!$C$6:$E$17,K$4,FALSE)</f>
        <v>February</v>
      </c>
      <c r="L795">
        <f t="shared" si="96"/>
        <v>1</v>
      </c>
      <c r="M795">
        <f t="shared" si="93"/>
        <v>1</v>
      </c>
      <c r="N795">
        <f t="shared" si="93"/>
        <v>1</v>
      </c>
      <c r="O795">
        <f t="shared" si="93"/>
        <v>2</v>
      </c>
    </row>
    <row r="796" spans="4:15" x14ac:dyDescent="0.25">
      <c r="D796" s="1">
        <f t="shared" si="97"/>
        <v>35490</v>
      </c>
      <c r="E796">
        <f t="shared" si="94"/>
        <v>1997</v>
      </c>
      <c r="F796">
        <f t="shared" si="90"/>
        <v>3</v>
      </c>
      <c r="G796">
        <f t="shared" si="91"/>
        <v>1</v>
      </c>
      <c r="H796">
        <f t="shared" si="92"/>
        <v>9</v>
      </c>
      <c r="I796">
        <f t="shared" si="95"/>
        <v>7</v>
      </c>
      <c r="J796" t="str">
        <f>VLOOKUP($F796,Sheet2!$C$6:$E$17,J$4,FALSE)</f>
        <v>Marzo</v>
      </c>
      <c r="K796" t="str">
        <f>VLOOKUP($F796,Sheet2!$C$6:$E$17,K$4,FALSE)</f>
        <v>March</v>
      </c>
      <c r="L796">
        <f t="shared" si="96"/>
        <v>1</v>
      </c>
      <c r="M796">
        <f t="shared" si="93"/>
        <v>2</v>
      </c>
      <c r="N796">
        <f t="shared" si="93"/>
        <v>1</v>
      </c>
      <c r="O796">
        <f t="shared" si="93"/>
        <v>2</v>
      </c>
    </row>
    <row r="797" spans="4:15" x14ac:dyDescent="0.25">
      <c r="D797" s="1">
        <f t="shared" si="97"/>
        <v>35491</v>
      </c>
      <c r="E797">
        <f t="shared" si="94"/>
        <v>1997</v>
      </c>
      <c r="F797">
        <f t="shared" si="90"/>
        <v>3</v>
      </c>
      <c r="G797">
        <f t="shared" si="91"/>
        <v>2</v>
      </c>
      <c r="H797">
        <f t="shared" si="92"/>
        <v>10</v>
      </c>
      <c r="I797">
        <f t="shared" si="95"/>
        <v>1</v>
      </c>
      <c r="J797" t="str">
        <f>VLOOKUP($F797,Sheet2!$C$6:$E$17,J$4,FALSE)</f>
        <v>Marzo</v>
      </c>
      <c r="K797" t="str">
        <f>VLOOKUP($F797,Sheet2!$C$6:$E$17,K$4,FALSE)</f>
        <v>March</v>
      </c>
      <c r="L797">
        <f t="shared" si="96"/>
        <v>1</v>
      </c>
      <c r="M797">
        <f t="shared" si="93"/>
        <v>2</v>
      </c>
      <c r="N797">
        <f t="shared" si="93"/>
        <v>1</v>
      </c>
      <c r="O797">
        <f t="shared" si="93"/>
        <v>2</v>
      </c>
    </row>
    <row r="798" spans="4:15" x14ac:dyDescent="0.25">
      <c r="D798" s="1">
        <f t="shared" si="97"/>
        <v>35492</v>
      </c>
      <c r="E798">
        <f t="shared" si="94"/>
        <v>1997</v>
      </c>
      <c r="F798">
        <f t="shared" si="90"/>
        <v>3</v>
      </c>
      <c r="G798">
        <f t="shared" si="91"/>
        <v>3</v>
      </c>
      <c r="H798">
        <f t="shared" si="92"/>
        <v>10</v>
      </c>
      <c r="I798">
        <f t="shared" si="95"/>
        <v>2</v>
      </c>
      <c r="J798" t="str">
        <f>VLOOKUP($F798,Sheet2!$C$6:$E$17,J$4,FALSE)</f>
        <v>Marzo</v>
      </c>
      <c r="K798" t="str">
        <f>VLOOKUP($F798,Sheet2!$C$6:$E$17,K$4,FALSE)</f>
        <v>March</v>
      </c>
      <c r="L798">
        <f t="shared" si="96"/>
        <v>1</v>
      </c>
      <c r="M798">
        <f t="shared" si="93"/>
        <v>2</v>
      </c>
      <c r="N798">
        <f t="shared" si="93"/>
        <v>1</v>
      </c>
      <c r="O798">
        <f t="shared" si="93"/>
        <v>2</v>
      </c>
    </row>
    <row r="799" spans="4:15" x14ac:dyDescent="0.25">
      <c r="D799" s="1">
        <f t="shared" si="97"/>
        <v>35493</v>
      </c>
      <c r="E799">
        <f t="shared" si="94"/>
        <v>1997</v>
      </c>
      <c r="F799">
        <f t="shared" si="90"/>
        <v>3</v>
      </c>
      <c r="G799">
        <f t="shared" si="91"/>
        <v>4</v>
      </c>
      <c r="H799">
        <f t="shared" si="92"/>
        <v>10</v>
      </c>
      <c r="I799">
        <f t="shared" si="95"/>
        <v>3</v>
      </c>
      <c r="J799" t="str">
        <f>VLOOKUP($F799,Sheet2!$C$6:$E$17,J$4,FALSE)</f>
        <v>Marzo</v>
      </c>
      <c r="K799" t="str">
        <f>VLOOKUP($F799,Sheet2!$C$6:$E$17,K$4,FALSE)</f>
        <v>March</v>
      </c>
      <c r="L799">
        <f t="shared" si="96"/>
        <v>1</v>
      </c>
      <c r="M799">
        <f t="shared" si="93"/>
        <v>2</v>
      </c>
      <c r="N799">
        <f t="shared" si="93"/>
        <v>1</v>
      </c>
      <c r="O799">
        <f t="shared" si="93"/>
        <v>2</v>
      </c>
    </row>
    <row r="800" spans="4:15" x14ac:dyDescent="0.25">
      <c r="D800" s="1">
        <f t="shared" si="97"/>
        <v>35494</v>
      </c>
      <c r="E800">
        <f t="shared" si="94"/>
        <v>1997</v>
      </c>
      <c r="F800">
        <f t="shared" si="90"/>
        <v>3</v>
      </c>
      <c r="G800">
        <f t="shared" si="91"/>
        <v>5</v>
      </c>
      <c r="H800">
        <f t="shared" si="92"/>
        <v>10</v>
      </c>
      <c r="I800">
        <f t="shared" si="95"/>
        <v>4</v>
      </c>
      <c r="J800" t="str">
        <f>VLOOKUP($F800,Sheet2!$C$6:$E$17,J$4,FALSE)</f>
        <v>Marzo</v>
      </c>
      <c r="K800" t="str">
        <f>VLOOKUP($F800,Sheet2!$C$6:$E$17,K$4,FALSE)</f>
        <v>March</v>
      </c>
      <c r="L800">
        <f t="shared" si="96"/>
        <v>1</v>
      </c>
      <c r="M800">
        <f t="shared" si="93"/>
        <v>2</v>
      </c>
      <c r="N800">
        <f t="shared" si="93"/>
        <v>1</v>
      </c>
      <c r="O800">
        <f t="shared" si="93"/>
        <v>2</v>
      </c>
    </row>
    <row r="801" spans="4:15" x14ac:dyDescent="0.25">
      <c r="D801" s="1">
        <f t="shared" si="97"/>
        <v>35495</v>
      </c>
      <c r="E801">
        <f t="shared" si="94"/>
        <v>1997</v>
      </c>
      <c r="F801">
        <f t="shared" si="90"/>
        <v>3</v>
      </c>
      <c r="G801">
        <f t="shared" si="91"/>
        <v>6</v>
      </c>
      <c r="H801">
        <f t="shared" si="92"/>
        <v>10</v>
      </c>
      <c r="I801">
        <f t="shared" si="95"/>
        <v>5</v>
      </c>
      <c r="J801" t="str">
        <f>VLOOKUP($F801,Sheet2!$C$6:$E$17,J$4,FALSE)</f>
        <v>Marzo</v>
      </c>
      <c r="K801" t="str">
        <f>VLOOKUP($F801,Sheet2!$C$6:$E$17,K$4,FALSE)</f>
        <v>March</v>
      </c>
      <c r="L801">
        <f t="shared" si="96"/>
        <v>1</v>
      </c>
      <c r="M801">
        <f t="shared" si="93"/>
        <v>2</v>
      </c>
      <c r="N801">
        <f t="shared" si="93"/>
        <v>1</v>
      </c>
      <c r="O801">
        <f t="shared" si="93"/>
        <v>2</v>
      </c>
    </row>
    <row r="802" spans="4:15" x14ac:dyDescent="0.25">
      <c r="D802" s="1">
        <f t="shared" si="97"/>
        <v>35496</v>
      </c>
      <c r="E802">
        <f t="shared" si="94"/>
        <v>1997</v>
      </c>
      <c r="F802">
        <f t="shared" si="90"/>
        <v>3</v>
      </c>
      <c r="G802">
        <f t="shared" si="91"/>
        <v>7</v>
      </c>
      <c r="H802">
        <f t="shared" si="92"/>
        <v>10</v>
      </c>
      <c r="I802">
        <f t="shared" si="95"/>
        <v>6</v>
      </c>
      <c r="J802" t="str">
        <f>VLOOKUP($F802,Sheet2!$C$6:$E$17,J$4,FALSE)</f>
        <v>Marzo</v>
      </c>
      <c r="K802" t="str">
        <f>VLOOKUP($F802,Sheet2!$C$6:$E$17,K$4,FALSE)</f>
        <v>March</v>
      </c>
      <c r="L802">
        <f t="shared" si="96"/>
        <v>1</v>
      </c>
      <c r="M802">
        <f t="shared" si="93"/>
        <v>2</v>
      </c>
      <c r="N802">
        <f t="shared" si="93"/>
        <v>1</v>
      </c>
      <c r="O802">
        <f t="shared" si="93"/>
        <v>2</v>
      </c>
    </row>
    <row r="803" spans="4:15" x14ac:dyDescent="0.25">
      <c r="D803" s="1">
        <f t="shared" si="97"/>
        <v>35497</v>
      </c>
      <c r="E803">
        <f t="shared" si="94"/>
        <v>1997</v>
      </c>
      <c r="F803">
        <f t="shared" si="90"/>
        <v>3</v>
      </c>
      <c r="G803">
        <f t="shared" si="91"/>
        <v>8</v>
      </c>
      <c r="H803">
        <f t="shared" si="92"/>
        <v>10</v>
      </c>
      <c r="I803">
        <f t="shared" si="95"/>
        <v>7</v>
      </c>
      <c r="J803" t="str">
        <f>VLOOKUP($F803,Sheet2!$C$6:$E$17,J$4,FALSE)</f>
        <v>Marzo</v>
      </c>
      <c r="K803" t="str">
        <f>VLOOKUP($F803,Sheet2!$C$6:$E$17,K$4,FALSE)</f>
        <v>March</v>
      </c>
      <c r="L803">
        <f t="shared" si="96"/>
        <v>1</v>
      </c>
      <c r="M803">
        <f t="shared" si="93"/>
        <v>2</v>
      </c>
      <c r="N803">
        <f t="shared" si="93"/>
        <v>1</v>
      </c>
      <c r="O803">
        <f t="shared" si="93"/>
        <v>2</v>
      </c>
    </row>
    <row r="804" spans="4:15" x14ac:dyDescent="0.25">
      <c r="D804" s="1">
        <f t="shared" si="97"/>
        <v>35498</v>
      </c>
      <c r="E804">
        <f t="shared" si="94"/>
        <v>1997</v>
      </c>
      <c r="F804">
        <f t="shared" si="90"/>
        <v>3</v>
      </c>
      <c r="G804">
        <f t="shared" si="91"/>
        <v>9</v>
      </c>
      <c r="H804">
        <f t="shared" si="92"/>
        <v>11</v>
      </c>
      <c r="I804">
        <f t="shared" si="95"/>
        <v>1</v>
      </c>
      <c r="J804" t="str">
        <f>VLOOKUP($F804,Sheet2!$C$6:$E$17,J$4,FALSE)</f>
        <v>Marzo</v>
      </c>
      <c r="K804" t="str">
        <f>VLOOKUP($F804,Sheet2!$C$6:$E$17,K$4,FALSE)</f>
        <v>March</v>
      </c>
      <c r="L804">
        <f t="shared" si="96"/>
        <v>1</v>
      </c>
      <c r="M804">
        <f t="shared" si="93"/>
        <v>2</v>
      </c>
      <c r="N804">
        <f t="shared" si="93"/>
        <v>1</v>
      </c>
      <c r="O804">
        <f t="shared" si="93"/>
        <v>2</v>
      </c>
    </row>
    <row r="805" spans="4:15" x14ac:dyDescent="0.25">
      <c r="D805" s="1">
        <f t="shared" si="97"/>
        <v>35499</v>
      </c>
      <c r="E805">
        <f t="shared" si="94"/>
        <v>1997</v>
      </c>
      <c r="F805">
        <f t="shared" ref="F805:F814" si="98">MONTH(D805)</f>
        <v>3</v>
      </c>
      <c r="G805">
        <f t="shared" ref="G805:G814" si="99">DAY(D805)</f>
        <v>10</v>
      </c>
      <c r="H805">
        <f t="shared" ref="H805:H814" si="100">WEEKNUM(D805)</f>
        <v>11</v>
      </c>
      <c r="I805">
        <f t="shared" si="95"/>
        <v>2</v>
      </c>
      <c r="J805" t="str">
        <f>VLOOKUP($F805,Sheet2!$C$6:$E$17,J$4,FALSE)</f>
        <v>Marzo</v>
      </c>
      <c r="K805" t="str">
        <f>VLOOKUP($F805,Sheet2!$C$6:$E$17,K$4,FALSE)</f>
        <v>March</v>
      </c>
      <c r="L805">
        <f t="shared" si="96"/>
        <v>1</v>
      </c>
      <c r="M805">
        <f t="shared" si="93"/>
        <v>2</v>
      </c>
      <c r="N805">
        <f t="shared" si="93"/>
        <v>1</v>
      </c>
      <c r="O805">
        <f t="shared" si="93"/>
        <v>2</v>
      </c>
    </row>
    <row r="806" spans="4:15" x14ac:dyDescent="0.25">
      <c r="D806" s="1">
        <f t="shared" si="97"/>
        <v>35500</v>
      </c>
      <c r="E806">
        <f t="shared" si="94"/>
        <v>1997</v>
      </c>
      <c r="F806">
        <f t="shared" si="98"/>
        <v>3</v>
      </c>
      <c r="G806">
        <f t="shared" si="99"/>
        <v>11</v>
      </c>
      <c r="H806">
        <f t="shared" si="100"/>
        <v>11</v>
      </c>
      <c r="I806">
        <f t="shared" si="95"/>
        <v>3</v>
      </c>
      <c r="J806" t="str">
        <f>VLOOKUP($F806,Sheet2!$C$6:$E$17,J$4,FALSE)</f>
        <v>Marzo</v>
      </c>
      <c r="K806" t="str">
        <f>VLOOKUP($F806,Sheet2!$C$6:$E$17,K$4,FALSE)</f>
        <v>March</v>
      </c>
      <c r="L806">
        <f t="shared" si="96"/>
        <v>1</v>
      </c>
      <c r="M806">
        <f t="shared" si="93"/>
        <v>2</v>
      </c>
      <c r="N806">
        <f t="shared" si="93"/>
        <v>1</v>
      </c>
      <c r="O806">
        <f t="shared" si="93"/>
        <v>2</v>
      </c>
    </row>
    <row r="807" spans="4:15" x14ac:dyDescent="0.25">
      <c r="D807" s="1">
        <f t="shared" si="97"/>
        <v>35501</v>
      </c>
      <c r="E807">
        <f t="shared" si="94"/>
        <v>1997</v>
      </c>
      <c r="F807">
        <f t="shared" si="98"/>
        <v>3</v>
      </c>
      <c r="G807">
        <f t="shared" si="99"/>
        <v>12</v>
      </c>
      <c r="H807">
        <f t="shared" si="100"/>
        <v>11</v>
      </c>
      <c r="I807">
        <f t="shared" si="95"/>
        <v>4</v>
      </c>
      <c r="J807" t="str">
        <f>VLOOKUP($F807,Sheet2!$C$6:$E$17,J$4,FALSE)</f>
        <v>Marzo</v>
      </c>
      <c r="K807" t="str">
        <f>VLOOKUP($F807,Sheet2!$C$6:$E$17,K$4,FALSE)</f>
        <v>March</v>
      </c>
      <c r="L807">
        <f t="shared" si="96"/>
        <v>1</v>
      </c>
      <c r="M807">
        <f t="shared" si="93"/>
        <v>2</v>
      </c>
      <c r="N807">
        <f t="shared" si="93"/>
        <v>1</v>
      </c>
      <c r="O807">
        <f t="shared" si="93"/>
        <v>2</v>
      </c>
    </row>
    <row r="808" spans="4:15" x14ac:dyDescent="0.25">
      <c r="D808" s="1">
        <f t="shared" si="97"/>
        <v>35502</v>
      </c>
      <c r="E808">
        <f t="shared" si="94"/>
        <v>1997</v>
      </c>
      <c r="F808">
        <f t="shared" si="98"/>
        <v>3</v>
      </c>
      <c r="G808">
        <f t="shared" si="99"/>
        <v>13</v>
      </c>
      <c r="H808">
        <f t="shared" si="100"/>
        <v>11</v>
      </c>
      <c r="I808">
        <f t="shared" si="95"/>
        <v>5</v>
      </c>
      <c r="J808" t="str">
        <f>VLOOKUP($F808,Sheet2!$C$6:$E$17,J$4,FALSE)</f>
        <v>Marzo</v>
      </c>
      <c r="K808" t="str">
        <f>VLOOKUP($F808,Sheet2!$C$6:$E$17,K$4,FALSE)</f>
        <v>March</v>
      </c>
      <c r="L808">
        <f t="shared" si="96"/>
        <v>1</v>
      </c>
      <c r="M808">
        <f t="shared" si="93"/>
        <v>2</v>
      </c>
      <c r="N808">
        <f t="shared" si="93"/>
        <v>1</v>
      </c>
      <c r="O808">
        <f t="shared" si="93"/>
        <v>2</v>
      </c>
    </row>
    <row r="809" spans="4:15" x14ac:dyDescent="0.25">
      <c r="D809" s="1">
        <f t="shared" si="97"/>
        <v>35503</v>
      </c>
      <c r="E809">
        <f t="shared" si="94"/>
        <v>1997</v>
      </c>
      <c r="F809">
        <f t="shared" si="98"/>
        <v>3</v>
      </c>
      <c r="G809">
        <f t="shared" si="99"/>
        <v>14</v>
      </c>
      <c r="H809">
        <f t="shared" si="100"/>
        <v>11</v>
      </c>
      <c r="I809">
        <f t="shared" si="95"/>
        <v>6</v>
      </c>
      <c r="J809" t="str">
        <f>VLOOKUP($F809,Sheet2!$C$6:$E$17,J$4,FALSE)</f>
        <v>Marzo</v>
      </c>
      <c r="K809" t="str">
        <f>VLOOKUP($F809,Sheet2!$C$6:$E$17,K$4,FALSE)</f>
        <v>March</v>
      </c>
      <c r="L809">
        <f t="shared" si="96"/>
        <v>1</v>
      </c>
      <c r="M809">
        <f t="shared" si="93"/>
        <v>2</v>
      </c>
      <c r="N809">
        <f t="shared" si="93"/>
        <v>1</v>
      </c>
      <c r="O809">
        <f t="shared" si="93"/>
        <v>2</v>
      </c>
    </row>
    <row r="810" spans="4:15" x14ac:dyDescent="0.25">
      <c r="D810" s="1">
        <f t="shared" si="97"/>
        <v>35504</v>
      </c>
      <c r="E810">
        <f t="shared" si="94"/>
        <v>1997</v>
      </c>
      <c r="F810">
        <f t="shared" si="98"/>
        <v>3</v>
      </c>
      <c r="G810">
        <f t="shared" si="99"/>
        <v>15</v>
      </c>
      <c r="H810">
        <f t="shared" si="100"/>
        <v>11</v>
      </c>
      <c r="I810">
        <f t="shared" si="95"/>
        <v>7</v>
      </c>
      <c r="J810" t="str">
        <f>VLOOKUP($F810,Sheet2!$C$6:$E$17,J$4,FALSE)</f>
        <v>Marzo</v>
      </c>
      <c r="K810" t="str">
        <f>VLOOKUP($F810,Sheet2!$C$6:$E$17,K$4,FALSE)</f>
        <v>March</v>
      </c>
      <c r="L810">
        <f t="shared" si="96"/>
        <v>1</v>
      </c>
      <c r="M810">
        <f t="shared" si="93"/>
        <v>2</v>
      </c>
      <c r="N810">
        <f t="shared" si="93"/>
        <v>1</v>
      </c>
      <c r="O810">
        <f t="shared" si="93"/>
        <v>2</v>
      </c>
    </row>
    <row r="811" spans="4:15" x14ac:dyDescent="0.25">
      <c r="D811" s="1">
        <f t="shared" si="97"/>
        <v>35505</v>
      </c>
      <c r="E811">
        <f t="shared" si="94"/>
        <v>1997</v>
      </c>
      <c r="F811">
        <f t="shared" si="98"/>
        <v>3</v>
      </c>
      <c r="G811">
        <f t="shared" si="99"/>
        <v>16</v>
      </c>
      <c r="H811">
        <f t="shared" si="100"/>
        <v>12</v>
      </c>
      <c r="I811">
        <f t="shared" si="95"/>
        <v>1</v>
      </c>
      <c r="J811" t="str">
        <f>VLOOKUP($F811,Sheet2!$C$6:$E$17,J$4,FALSE)</f>
        <v>Marzo</v>
      </c>
      <c r="K811" t="str">
        <f>VLOOKUP($F811,Sheet2!$C$6:$E$17,K$4,FALSE)</f>
        <v>March</v>
      </c>
      <c r="L811">
        <f t="shared" si="96"/>
        <v>1</v>
      </c>
      <c r="M811">
        <f t="shared" si="93"/>
        <v>2</v>
      </c>
      <c r="N811">
        <f t="shared" si="93"/>
        <v>1</v>
      </c>
      <c r="O811">
        <f t="shared" si="93"/>
        <v>2</v>
      </c>
    </row>
    <row r="812" spans="4:15" x14ac:dyDescent="0.25">
      <c r="D812" s="1">
        <f t="shared" si="97"/>
        <v>35506</v>
      </c>
      <c r="E812">
        <f t="shared" si="94"/>
        <v>1997</v>
      </c>
      <c r="F812">
        <f t="shared" si="98"/>
        <v>3</v>
      </c>
      <c r="G812">
        <f t="shared" si="99"/>
        <v>17</v>
      </c>
      <c r="H812">
        <f t="shared" si="100"/>
        <v>12</v>
      </c>
      <c r="I812">
        <f t="shared" si="95"/>
        <v>2</v>
      </c>
      <c r="J812" t="str">
        <f>VLOOKUP($F812,Sheet2!$C$6:$E$17,J$4,FALSE)</f>
        <v>Marzo</v>
      </c>
      <c r="K812" t="str">
        <f>VLOOKUP($F812,Sheet2!$C$6:$E$17,K$4,FALSE)</f>
        <v>March</v>
      </c>
      <c r="L812">
        <f t="shared" si="96"/>
        <v>1</v>
      </c>
      <c r="M812">
        <f t="shared" si="93"/>
        <v>2</v>
      </c>
      <c r="N812">
        <f t="shared" si="93"/>
        <v>1</v>
      </c>
      <c r="O812">
        <f t="shared" si="93"/>
        <v>2</v>
      </c>
    </row>
    <row r="813" spans="4:15" x14ac:dyDescent="0.25">
      <c r="D813" s="1">
        <f t="shared" si="97"/>
        <v>35507</v>
      </c>
      <c r="E813">
        <f t="shared" si="94"/>
        <v>1997</v>
      </c>
      <c r="F813">
        <f t="shared" si="98"/>
        <v>3</v>
      </c>
      <c r="G813">
        <f t="shared" si="99"/>
        <v>18</v>
      </c>
      <c r="H813">
        <f t="shared" si="100"/>
        <v>12</v>
      </c>
      <c r="I813">
        <f t="shared" si="95"/>
        <v>3</v>
      </c>
      <c r="J813" t="str">
        <f>VLOOKUP($F813,Sheet2!$C$6:$E$17,J$4,FALSE)</f>
        <v>Marzo</v>
      </c>
      <c r="K813" t="str">
        <f>VLOOKUP($F813,Sheet2!$C$6:$E$17,K$4,FALSE)</f>
        <v>March</v>
      </c>
      <c r="L813">
        <f t="shared" si="96"/>
        <v>1</v>
      </c>
      <c r="M813">
        <f t="shared" si="93"/>
        <v>2</v>
      </c>
      <c r="N813">
        <f t="shared" si="93"/>
        <v>1</v>
      </c>
      <c r="O813">
        <f t="shared" si="93"/>
        <v>2</v>
      </c>
    </row>
    <row r="814" spans="4:15" x14ac:dyDescent="0.25">
      <c r="D814" s="1">
        <f t="shared" si="97"/>
        <v>35508</v>
      </c>
      <c r="E814">
        <f t="shared" si="94"/>
        <v>1997</v>
      </c>
      <c r="F814">
        <f t="shared" si="98"/>
        <v>3</v>
      </c>
      <c r="G814">
        <f t="shared" si="99"/>
        <v>19</v>
      </c>
      <c r="H814">
        <f t="shared" si="100"/>
        <v>12</v>
      </c>
      <c r="I814">
        <f t="shared" si="95"/>
        <v>4</v>
      </c>
      <c r="J814" t="str">
        <f>VLOOKUP($F814,Sheet2!$C$6:$E$17,J$4,FALSE)</f>
        <v>Marzo</v>
      </c>
      <c r="K814" t="str">
        <f>VLOOKUP($F814,Sheet2!$C$6:$E$17,K$4,FALSE)</f>
        <v>March</v>
      </c>
      <c r="L814">
        <f t="shared" si="96"/>
        <v>1</v>
      </c>
      <c r="M814">
        <f t="shared" si="93"/>
        <v>2</v>
      </c>
      <c r="N814">
        <f t="shared" si="93"/>
        <v>1</v>
      </c>
      <c r="O814">
        <f t="shared" si="93"/>
        <v>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5845-B7F3-4BB3-AD6C-02F99977F5F6}">
  <dimension ref="C5:E17"/>
  <sheetViews>
    <sheetView zoomScale="175" zoomScaleNormal="175" workbookViewId="0">
      <selection activeCell="F6" sqref="F6"/>
    </sheetView>
  </sheetViews>
  <sheetFormatPr defaultRowHeight="15" x14ac:dyDescent="0.25"/>
  <cols>
    <col min="4" max="4" width="11.42578125" bestFit="1" customWidth="1"/>
  </cols>
  <sheetData>
    <row r="5" spans="3:5" x14ac:dyDescent="0.25">
      <c r="C5" t="s">
        <v>10</v>
      </c>
    </row>
    <row r="6" spans="3:5" x14ac:dyDescent="0.25">
      <c r="C6">
        <v>1</v>
      </c>
      <c r="D6" t="s">
        <v>11</v>
      </c>
      <c r="E6" t="s">
        <v>23</v>
      </c>
    </row>
    <row r="7" spans="3:5" x14ac:dyDescent="0.25">
      <c r="C7">
        <v>2</v>
      </c>
      <c r="D7" t="s">
        <v>12</v>
      </c>
      <c r="E7" t="s">
        <v>24</v>
      </c>
    </row>
    <row r="8" spans="3:5" x14ac:dyDescent="0.25">
      <c r="C8">
        <v>3</v>
      </c>
      <c r="D8" t="s">
        <v>13</v>
      </c>
      <c r="E8" t="s">
        <v>25</v>
      </c>
    </row>
    <row r="9" spans="3:5" x14ac:dyDescent="0.25">
      <c r="C9">
        <v>4</v>
      </c>
      <c r="D9" t="s">
        <v>14</v>
      </c>
      <c r="E9" t="s">
        <v>26</v>
      </c>
    </row>
    <row r="10" spans="3:5" x14ac:dyDescent="0.25">
      <c r="C10">
        <v>5</v>
      </c>
      <c r="D10" t="s">
        <v>15</v>
      </c>
      <c r="E10" t="s">
        <v>27</v>
      </c>
    </row>
    <row r="11" spans="3:5" x14ac:dyDescent="0.25">
      <c r="C11">
        <v>6</v>
      </c>
      <c r="D11" t="s">
        <v>16</v>
      </c>
      <c r="E11" t="s">
        <v>28</v>
      </c>
    </row>
    <row r="12" spans="3:5" x14ac:dyDescent="0.25">
      <c r="C12">
        <v>7</v>
      </c>
      <c r="D12" t="s">
        <v>17</v>
      </c>
      <c r="E12" t="s">
        <v>29</v>
      </c>
    </row>
    <row r="13" spans="3:5" x14ac:dyDescent="0.25">
      <c r="C13">
        <v>8</v>
      </c>
      <c r="D13" t="s">
        <v>18</v>
      </c>
      <c r="E13" t="s">
        <v>30</v>
      </c>
    </row>
    <row r="14" spans="3:5" x14ac:dyDescent="0.25">
      <c r="C14">
        <v>9</v>
      </c>
      <c r="D14" t="s">
        <v>19</v>
      </c>
      <c r="E14" t="s">
        <v>31</v>
      </c>
    </row>
    <row r="15" spans="3:5" x14ac:dyDescent="0.25">
      <c r="C15">
        <v>10</v>
      </c>
      <c r="D15" t="s">
        <v>20</v>
      </c>
      <c r="E15" t="s">
        <v>32</v>
      </c>
    </row>
    <row r="16" spans="3:5" x14ac:dyDescent="0.25">
      <c r="C16">
        <v>11</v>
      </c>
      <c r="D16" t="s">
        <v>21</v>
      </c>
      <c r="E16" t="s">
        <v>33</v>
      </c>
    </row>
    <row r="17" spans="3:5" x14ac:dyDescent="0.25">
      <c r="C17">
        <v>12</v>
      </c>
      <c r="D17" t="s">
        <v>22</v>
      </c>
      <c r="E17" t="s">
        <v>34</v>
      </c>
    </row>
  </sheetData>
  <phoneticPr fontId="1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Banco Central de Costa 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 MENDEZ HECTOR</dc:creator>
  <cp:lastModifiedBy>FERNANDEZ MENDEZ HECTOR</cp:lastModifiedBy>
  <dcterms:created xsi:type="dcterms:W3CDTF">2020-10-31T14:51:51Z</dcterms:created>
  <dcterms:modified xsi:type="dcterms:W3CDTF">2020-10-31T16:11:10Z</dcterms:modified>
</cp:coreProperties>
</file>