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 activeTab="3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0" hidden="1">'舰船数据-未改'!$A$1:$AC$119</definedName>
    <definedName name="_xlnm._FilterDatabase" localSheetId="1" hidden="1">'舰船数据-改造'!$A$1:$AC$178</definedName>
    <definedName name="_xlnm._FilterDatabase" localSheetId="2" hidden="1">'装备数据-常规'!$A$1:$AA$606</definedName>
    <definedName name="_xlnm._FilterDatabase" localSheetId="3" hidden="1">'舰船数据-深海'!$A$1:$AC$230</definedName>
    <definedName name="_xlnm._FilterDatabase" localSheetId="4" hidden="1">'装备数据-深海'!$A$1:$X$57</definedName>
  </definedNames>
  <calcPr calcId="144525"/>
</workbook>
</file>

<file path=xl/sharedStrings.xml><?xml version="1.0" encoding="utf-8"?>
<sst xmlns="http://schemas.openxmlformats.org/spreadsheetml/2006/main" count="15468" uniqueCount="2309">
  <si>
    <t>cid</t>
  </si>
  <si>
    <t>舰种</t>
  </si>
  <si>
    <t>名称</t>
  </si>
  <si>
    <t>国籍</t>
  </si>
  <si>
    <t>耐久</t>
  </si>
  <si>
    <t>火力</t>
  </si>
  <si>
    <t>鱼雷</t>
  </si>
  <si>
    <t>装甲</t>
  </si>
  <si>
    <t>对空</t>
  </si>
  <si>
    <t>对潜</t>
  </si>
  <si>
    <t>命中</t>
  </si>
  <si>
    <t>回避</t>
  </si>
  <si>
    <t>索敌</t>
  </si>
  <si>
    <t>航速</t>
  </si>
  <si>
    <t>射程</t>
  </si>
  <si>
    <t>幸运</t>
  </si>
  <si>
    <t>装备栏</t>
  </si>
  <si>
    <t>总搭载</t>
  </si>
  <si>
    <t>搭载1</t>
  </si>
  <si>
    <t>搭载2</t>
  </si>
  <si>
    <t>搭载3</t>
  </si>
  <si>
    <t>搭载4</t>
  </si>
  <si>
    <t>补给油耗</t>
  </si>
  <si>
    <t>补给弹耗</t>
  </si>
  <si>
    <t>修理油耗</t>
  </si>
  <si>
    <t>修理钢耗</t>
  </si>
  <si>
    <t>技能1</t>
  </si>
  <si>
    <t>技能2</t>
  </si>
  <si>
    <t>标签</t>
  </si>
  <si>
    <t>CV</t>
  </si>
  <si>
    <t>赤城</t>
  </si>
  <si>
    <t>J</t>
  </si>
  <si>
    <t>加贺</t>
  </si>
  <si>
    <t>列克星敦</t>
  </si>
  <si>
    <t>U</t>
  </si>
  <si>
    <t>萨拉托加</t>
  </si>
  <si>
    <t>大黄蜂</t>
  </si>
  <si>
    <t>BB</t>
  </si>
  <si>
    <t>狮</t>
  </si>
  <si>
    <t>E</t>
  </si>
  <si>
    <t>前卫</t>
  </si>
  <si>
    <t>黎塞留</t>
  </si>
  <si>
    <t>F</t>
  </si>
  <si>
    <t>AV</t>
  </si>
  <si>
    <t>大凤</t>
  </si>
  <si>
    <t>齐柏林伯爵</t>
  </si>
  <si>
    <t>G</t>
  </si>
  <si>
    <t>皇家方舟</t>
  </si>
  <si>
    <t>约克城</t>
  </si>
  <si>
    <t>企业</t>
  </si>
  <si>
    <t>兴登堡</t>
  </si>
  <si>
    <t>约克公爵</t>
  </si>
  <si>
    <t>北卡罗来纳</t>
  </si>
  <si>
    <t>南达科他</t>
  </si>
  <si>
    <t>south_dakota</t>
  </si>
  <si>
    <t>马萨诸塞</t>
  </si>
  <si>
    <t>密苏里</t>
  </si>
  <si>
    <t>衣阿华</t>
  </si>
  <si>
    <t>罗马</t>
  </si>
  <si>
    <t>I</t>
  </si>
  <si>
    <t>苏联</t>
  </si>
  <si>
    <t>S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</si>
  <si>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</si>
  <si>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</si>
  <si>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</si>
  <si>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</si>
  <si>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</si>
  <si>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</si>
  <si>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</si>
  <si>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</si>
  <si>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essex</t>
  </si>
  <si>
    <t>贝亚恩</t>
  </si>
  <si>
    <t>CA</t>
  </si>
  <si>
    <t>巴尔的摩</t>
  </si>
  <si>
    <t>德梅因</t>
  </si>
  <si>
    <t>让巴尔</t>
  </si>
  <si>
    <t>英王乔治五世</t>
  </si>
  <si>
    <t>AP</t>
  </si>
  <si>
    <t>女灶神</t>
  </si>
  <si>
    <t>不挠</t>
  </si>
  <si>
    <t>列克星敦（CV-16）</t>
  </si>
  <si>
    <t>BC</t>
  </si>
  <si>
    <t>无比</t>
  </si>
  <si>
    <t>天鹰</t>
  </si>
  <si>
    <t>帝国</t>
  </si>
  <si>
    <t>ASDG</t>
  </si>
  <si>
    <t>蔚山</t>
  </si>
  <si>
    <t>其他</t>
  </si>
  <si>
    <t>威斯康星</t>
  </si>
  <si>
    <t>莫斯科</t>
  </si>
  <si>
    <t>星座</t>
  </si>
  <si>
    <t>羽黑</t>
  </si>
  <si>
    <t>SS</t>
  </si>
  <si>
    <t>吕-34</t>
  </si>
  <si>
    <t>鹰</t>
  </si>
  <si>
    <t>Po</t>
  </si>
  <si>
    <t>炽热</t>
  </si>
  <si>
    <t>鹦鹉螺</t>
  </si>
  <si>
    <t>S-56</t>
  </si>
  <si>
    <t>乌尔里希·冯·胡滕</t>
  </si>
  <si>
    <t>光辉</t>
  </si>
  <si>
    <t>汉考克</t>
  </si>
  <si>
    <t>CLT</t>
  </si>
  <si>
    <t>木曾</t>
  </si>
  <si>
    <t>圣乔治</t>
  </si>
  <si>
    <t>印第安纳</t>
  </si>
  <si>
    <t>纽波特纽斯</t>
  </si>
  <si>
    <t>AADG</t>
  </si>
  <si>
    <t>查尔斯·亚当斯</t>
  </si>
  <si>
    <t>斯大林格勒</t>
  </si>
  <si>
    <t>胆大</t>
  </si>
  <si>
    <t>格拉摩根</t>
  </si>
  <si>
    <t>怨仇</t>
  </si>
  <si>
    <t>吕特晏斯</t>
  </si>
  <si>
    <t>新泽西</t>
  </si>
  <si>
    <t>萨勒姆</t>
  </si>
  <si>
    <t>阿金库尔</t>
  </si>
  <si>
    <t>CL</t>
  </si>
  <si>
    <t>亚尔古水手</t>
  </si>
  <si>
    <t>凤凰城</t>
  </si>
  <si>
    <t>彼得·施特拉塞尔</t>
  </si>
  <si>
    <t>提康德罗加</t>
  </si>
  <si>
    <t>B65</t>
  </si>
  <si>
    <t>十三号战舰</t>
  </si>
  <si>
    <t>梅肯</t>
  </si>
  <si>
    <t>里昂</t>
  </si>
  <si>
    <t>弗兰德尔</t>
  </si>
  <si>
    <t>L20</t>
  </si>
  <si>
    <t>伊吹</t>
  </si>
  <si>
    <t>征服者</t>
  </si>
  <si>
    <t>皇家方舟（R-09）</t>
  </si>
  <si>
    <t>U-14</t>
  </si>
  <si>
    <t>Ar</t>
  </si>
  <si>
    <t>宾夕法尼亚</t>
  </si>
  <si>
    <t>无敌</t>
  </si>
  <si>
    <t>鞍山</t>
  </si>
  <si>
    <t>C</t>
  </si>
  <si>
    <t>猎户座</t>
  </si>
  <si>
    <t>本宁顿</t>
  </si>
  <si>
    <t>欧罗巴</t>
  </si>
  <si>
    <t>霞飞</t>
  </si>
  <si>
    <t>72工程</t>
  </si>
  <si>
    <t>大淀（苍青）</t>
  </si>
  <si>
    <t>胜利</t>
  </si>
  <si>
    <t>安森</t>
  </si>
  <si>
    <t>G15</t>
  </si>
  <si>
    <t>克劳塞维茨</t>
  </si>
  <si>
    <t>K-21</t>
  </si>
  <si>
    <t>G6</t>
  </si>
  <si>
    <t>复仇</t>
  </si>
  <si>
    <t>克里蒙梭</t>
  </si>
  <si>
    <t>济南</t>
  </si>
  <si>
    <t>1938(I)</t>
  </si>
  <si>
    <t>G14</t>
  </si>
  <si>
    <t>勇猛</t>
  </si>
  <si>
    <t>近江</t>
  </si>
  <si>
    <t>蒙大拿</t>
  </si>
  <si>
    <t>1913战巡</t>
  </si>
  <si>
    <t>法戈</t>
  </si>
  <si>
    <t>亚拉巴马</t>
  </si>
  <si>
    <t>夏威夷</t>
  </si>
  <si>
    <t>M-296</t>
  </si>
  <si>
    <t>但丁</t>
  </si>
  <si>
    <t>KP</t>
  </si>
  <si>
    <t>格罗兹尼</t>
  </si>
  <si>
    <t>24型</t>
  </si>
  <si>
    <t>伊-25</t>
  </si>
  <si>
    <t>伊兹梅尔</t>
  </si>
  <si>
    <t>勃艮第</t>
  </si>
  <si>
    <t>SSV</t>
  </si>
  <si>
    <t>伊-401</t>
  </si>
  <si>
    <t>胡德</t>
  </si>
  <si>
    <t>BBV</t>
  </si>
  <si>
    <t>扶桑</t>
  </si>
  <si>
    <t>山城</t>
  </si>
  <si>
    <t>伊势</t>
  </si>
  <si>
    <t>日向</t>
  </si>
  <si>
    <t>俾斯麦</t>
  </si>
  <si>
    <t>提尔比茨</t>
  </si>
  <si>
    <t>纳尔逊</t>
  </si>
  <si>
    <t>big_seven</t>
  </si>
  <si>
    <t>罗德尼</t>
  </si>
  <si>
    <t>威尔士亲王</t>
  </si>
  <si>
    <t>内华达</t>
  </si>
  <si>
    <t>俄克拉荷马</t>
  </si>
  <si>
    <t>安德烈亚·多利亚</t>
  </si>
  <si>
    <t>金刚</t>
  </si>
  <si>
    <t>声望</t>
  </si>
  <si>
    <t>反击</t>
  </si>
  <si>
    <t>BG</t>
  </si>
  <si>
    <t>阿拉斯加</t>
  </si>
  <si>
    <t>关岛</t>
  </si>
  <si>
    <t>CVL</t>
  </si>
  <si>
    <t>祥凤</t>
  </si>
  <si>
    <t>瑞凤</t>
  </si>
  <si>
    <t>百眼巨人</t>
  </si>
  <si>
    <t>兰利</t>
  </si>
  <si>
    <t>突击者</t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</si>
  <si>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</si>
  <si>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</si>
  <si>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</si>
  <si>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</si>
  <si>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</si>
  <si>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</si>
  <si>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</si>
  <si>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</si>
  <si>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</si>
  <si>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北上</t>
  </si>
  <si>
    <t>大井</t>
  </si>
  <si>
    <t>五十铃</t>
  </si>
  <si>
    <t>夕张</t>
  </si>
  <si>
    <t>天狼星</t>
  </si>
  <si>
    <t>重庆</t>
  </si>
  <si>
    <t>朱诺</t>
  </si>
  <si>
    <t>海伦娜</t>
  </si>
  <si>
    <t>DD</t>
  </si>
  <si>
    <t>吹雪</t>
  </si>
  <si>
    <t>fubuki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</si>
  <si>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</si>
  <si>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</si>
  <si>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</si>
  <si>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</si>
  <si>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</si>
  <si>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</si>
  <si>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</si>
  <si>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</si>
  <si>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</si>
  <si>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</si>
  <si>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z-ship</t>
  </si>
  <si>
    <t>Z16</t>
  </si>
  <si>
    <t>Z21</t>
  </si>
  <si>
    <t>Z22</t>
  </si>
  <si>
    <t>Z31</t>
  </si>
  <si>
    <t>紫石英</t>
  </si>
  <si>
    <t>萤火虫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</si>
  <si>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</si>
  <si>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</si>
  <si>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</si>
  <si>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</si>
  <si>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</si>
  <si>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</si>
  <si>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</si>
  <si>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</si>
  <si>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</si>
  <si>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基阿特</t>
  </si>
  <si>
    <t>长春</t>
  </si>
  <si>
    <t>沃克兰</t>
  </si>
  <si>
    <t>空想</t>
  </si>
  <si>
    <t>长门</t>
  </si>
  <si>
    <t>陆奥</t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</si>
  <si>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</si>
  <si>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</si>
  <si>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</si>
  <si>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</si>
  <si>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</si>
  <si>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</si>
  <si>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</si>
  <si>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博格</t>
  </si>
  <si>
    <t>追赶者</t>
  </si>
  <si>
    <t>埃罗芒什</t>
  </si>
  <si>
    <t>普林斯顿</t>
  </si>
  <si>
    <t>斯佩伯爵海军上将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</si>
  <si>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</si>
  <si>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</si>
  <si>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</si>
  <si>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</si>
  <si>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</si>
  <si>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</si>
  <si>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</si>
  <si>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</si>
  <si>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</si>
  <si>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</si>
  <si>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摩尔曼斯克</t>
  </si>
  <si>
    <t>逸仙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</si>
  <si>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</si>
  <si>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</si>
  <si>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</si>
  <si>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</si>
  <si>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</si>
  <si>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</si>
  <si>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</si>
  <si>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</si>
  <si>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</si>
  <si>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</si>
  <si>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</si>
  <si>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</si>
  <si>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</si>
  <si>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</si>
  <si>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</si>
  <si>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</si>
  <si>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大青花鱼</t>
  </si>
  <si>
    <t>射水鱼</t>
  </si>
  <si>
    <t>U-47</t>
  </si>
  <si>
    <t>u-ship</t>
  </si>
  <si>
    <t>SC</t>
  </si>
  <si>
    <t>絮库夫</t>
  </si>
  <si>
    <t>BBG</t>
  </si>
  <si>
    <t>卡约·杜伊里奥</t>
  </si>
  <si>
    <t>飞鹰</t>
  </si>
  <si>
    <t>隼鹰</t>
  </si>
  <si>
    <t>CAV</t>
  </si>
  <si>
    <t>最上</t>
  </si>
  <si>
    <t>埃克赛特</t>
  </si>
  <si>
    <t>旧金山</t>
  </si>
  <si>
    <t>大淀</t>
  </si>
  <si>
    <t>岚</t>
  </si>
  <si>
    <t>Z17</t>
  </si>
  <si>
    <t>Z18</t>
  </si>
  <si>
    <t>康弗斯</t>
  </si>
  <si>
    <t>little_beavers</t>
  </si>
  <si>
    <t>霍埃尔</t>
  </si>
  <si>
    <t>塞缪尔•罗伯茨</t>
  </si>
  <si>
    <t>约翰斯顿</t>
  </si>
  <si>
    <t>U-81</t>
  </si>
  <si>
    <t>U-96</t>
  </si>
  <si>
    <t>U-1206</t>
  </si>
  <si>
    <t>马汉</t>
  </si>
  <si>
    <t>巴夫勒尔</t>
  </si>
  <si>
    <t>明斯克</t>
  </si>
  <si>
    <t>基辅</t>
  </si>
  <si>
    <t>伏尔塔</t>
  </si>
  <si>
    <t>江原</t>
  </si>
  <si>
    <t>忠武</t>
  </si>
  <si>
    <t>U-1405</t>
  </si>
  <si>
    <t>早春</t>
  </si>
  <si>
    <t>鲃鱼</t>
  </si>
  <si>
    <t>CG</t>
  </si>
  <si>
    <t>加里波第</t>
  </si>
  <si>
    <t>史密斯</t>
  </si>
  <si>
    <t>什罗普郡</t>
  </si>
  <si>
    <t>塔林</t>
  </si>
  <si>
    <t>诺福克</t>
  </si>
  <si>
    <t>芝加哥</t>
  </si>
  <si>
    <t>eid</t>
  </si>
  <si>
    <t>种类</t>
  </si>
  <si>
    <t>种类-2</t>
  </si>
  <si>
    <t>闪避</t>
  </si>
  <si>
    <t>轰炸</t>
  </si>
  <si>
    <t>对空倍率</t>
  </si>
  <si>
    <t>对空补正</t>
  </si>
  <si>
    <t>导弹突防</t>
  </si>
  <si>
    <t>导弹拦截</t>
  </si>
  <si>
    <t>导弹防护</t>
  </si>
  <si>
    <t>铝耗</t>
  </si>
  <si>
    <t>特效</t>
  </si>
  <si>
    <t>特效-2</t>
  </si>
  <si>
    <t>特效数值</t>
  </si>
  <si>
    <t>特效数值-2</t>
  </si>
  <si>
    <t>描述</t>
  </si>
  <si>
    <t>11001</t>
  </si>
  <si>
    <t>Bomber</t>
  </si>
  <si>
    <t>B-25</t>
  </si>
  <si>
    <t>测试装备</t>
  </si>
  <si>
    <t>11002</t>
  </si>
  <si>
    <t>Fighter</t>
  </si>
  <si>
    <t>F9F黑豹</t>
  </si>
  <si>
    <t>11003</t>
  </si>
  <si>
    <t>美洲狮式战斗机</t>
  </si>
  <si>
    <t>11004</t>
  </si>
  <si>
    <t>DiveBomber</t>
  </si>
  <si>
    <t>TBF（乔治·布什）</t>
  </si>
  <si>
    <t>11005</t>
  </si>
  <si>
    <t>по-2（588航空团）</t>
  </si>
  <si>
    <t/>
  </si>
  <si>
    <t>铝耗3</t>
  </si>
  <si>
    <t>11006</t>
  </si>
  <si>
    <t>九七式舰攻（80番）</t>
  </si>
  <si>
    <t>003</t>
  </si>
  <si>
    <t>11007</t>
  </si>
  <si>
    <t>彗星</t>
  </si>
  <si>
    <t>铝耗4</t>
  </si>
  <si>
    <t>11008</t>
  </si>
  <si>
    <t>AntiAirGun</t>
  </si>
  <si>
    <t>U国双联3英寸防空炮</t>
  </si>
  <si>
    <t>11009</t>
  </si>
  <si>
    <t>Radar</t>
  </si>
  <si>
    <t>SP指示雷达</t>
  </si>
  <si>
    <t>11010</t>
  </si>
  <si>
    <t>SBD（百思特机）</t>
  </si>
  <si>
    <t>11011</t>
  </si>
  <si>
    <t>SBD（麦克拉斯基队）</t>
  </si>
  <si>
    <t>11012</t>
  </si>
  <si>
    <t>Me-163(BT)</t>
  </si>
  <si>
    <t>11013</t>
  </si>
  <si>
    <t>SG-104机载无后坐力炮(JU-288)</t>
  </si>
  <si>
    <t>11014</t>
  </si>
  <si>
    <t>BTD-1毁灭者(2000磅)</t>
  </si>
  <si>
    <t>11015</t>
  </si>
  <si>
    <t>F2H报丧女妖</t>
  </si>
  <si>
    <t>铝耗8</t>
  </si>
  <si>
    <t>10001</t>
  </si>
  <si>
    <t>Accessory</t>
  </si>
  <si>
    <t>一包辣条</t>
  </si>
  <si>
    <t>强化部件</t>
  </si>
  <si>
    <t>10002</t>
  </si>
  <si>
    <t>MainGun</t>
  </si>
  <si>
    <t>J国12厘米单装炮</t>
  </si>
  <si>
    <t>主炮</t>
  </si>
  <si>
    <t>对空补正20%</t>
  </si>
  <si>
    <t>10003</t>
  </si>
  <si>
    <t>J国12.7厘米单装炮</t>
  </si>
  <si>
    <t>对空补正20%；对空倍率1.1</t>
  </si>
  <si>
    <t>10004</t>
  </si>
  <si>
    <t>J国12.7厘米连装炮</t>
  </si>
  <si>
    <t>对空补正20%；对空倍率1.2</t>
  </si>
  <si>
    <t>10005</t>
  </si>
  <si>
    <t>G国单装127毫米炮</t>
  </si>
  <si>
    <t>10006</t>
  </si>
  <si>
    <t>G国单装150毫米炮</t>
  </si>
  <si>
    <t>10007</t>
  </si>
  <si>
    <t>G国双联150毫米炮</t>
  </si>
  <si>
    <t>10008</t>
  </si>
  <si>
    <t>E国双联4英寸炮</t>
  </si>
  <si>
    <t>对空补正20%；对空倍率1.6</t>
  </si>
  <si>
    <t>10009</t>
  </si>
  <si>
    <t>E国双联4.7英寸炮</t>
  </si>
  <si>
    <t>对空补正20%；对空倍率1.5</t>
  </si>
  <si>
    <t>10010</t>
  </si>
  <si>
    <t>U国双联5英寸平高两用炮</t>
  </si>
  <si>
    <t>对空补正20%；对空倍率2.2</t>
  </si>
  <si>
    <t>10011</t>
  </si>
  <si>
    <t>U国单装5英寸炮</t>
  </si>
  <si>
    <t>对空补正20%；对空倍率1.8</t>
  </si>
  <si>
    <t>10012</t>
  </si>
  <si>
    <t>F国单装138毫米炮</t>
  </si>
  <si>
    <t>10013</t>
  </si>
  <si>
    <t>S国单装130毫米炮</t>
  </si>
  <si>
    <t>10014</t>
  </si>
  <si>
    <t>J国14厘米单装炮</t>
  </si>
  <si>
    <t>10015</t>
  </si>
  <si>
    <t>J国15.2厘米连装炮</t>
  </si>
  <si>
    <t>10016</t>
  </si>
  <si>
    <t>J国20.3厘米连装炮</t>
  </si>
  <si>
    <t>对空补正20%；对空倍率1.3</t>
  </si>
  <si>
    <t>10017</t>
  </si>
  <si>
    <t>G国三联150毫米炮</t>
  </si>
  <si>
    <t>10018</t>
  </si>
  <si>
    <t>G国双联203毫米炮</t>
  </si>
  <si>
    <t>10019</t>
  </si>
  <si>
    <t>E国双联5.25英寸炮</t>
  </si>
  <si>
    <t>对空补正20%；对空倍率1.9</t>
  </si>
  <si>
    <t>10020</t>
  </si>
  <si>
    <t>E国双联6英寸炮</t>
  </si>
  <si>
    <t>10021</t>
  </si>
  <si>
    <t>U国三联6英寸炮</t>
  </si>
  <si>
    <t>10022</t>
  </si>
  <si>
    <t>U国三联8英寸炮</t>
  </si>
  <si>
    <t>10023</t>
  </si>
  <si>
    <t>C国双联140毫米炮</t>
  </si>
  <si>
    <t>10024</t>
  </si>
  <si>
    <t>J国35.6厘米连装炮</t>
  </si>
  <si>
    <t>10025</t>
  </si>
  <si>
    <t>J国41厘米连装炮</t>
  </si>
  <si>
    <t>10026</t>
  </si>
  <si>
    <t>J国46厘米三连装炮</t>
  </si>
  <si>
    <t>对空补正25%</t>
  </si>
  <si>
    <t>10027</t>
  </si>
  <si>
    <t>G国三联283毫米炮</t>
  </si>
  <si>
    <t>10028</t>
  </si>
  <si>
    <t>G国双联380毫米炮</t>
  </si>
  <si>
    <t>10029</t>
  </si>
  <si>
    <t>G国双联406毫米炮</t>
  </si>
  <si>
    <t>10030</t>
  </si>
  <si>
    <t>E国双联15英寸炮</t>
  </si>
  <si>
    <t>10031</t>
  </si>
  <si>
    <t>E国三联16英寸炮</t>
  </si>
  <si>
    <t>10032</t>
  </si>
  <si>
    <t>E国四联14英寸炮</t>
  </si>
  <si>
    <t>10033</t>
  </si>
  <si>
    <t>U国三联12英寸炮</t>
  </si>
  <si>
    <t>10034</t>
  </si>
  <si>
    <t>U国三联14英寸炮</t>
  </si>
  <si>
    <t>10035</t>
  </si>
  <si>
    <t>U国三联16英寸炮(MK6)</t>
  </si>
  <si>
    <t>10036</t>
  </si>
  <si>
    <t>U国三联16英寸炮(MK7)</t>
  </si>
  <si>
    <t>10037</t>
  </si>
  <si>
    <t>I国三联305毫米炮</t>
  </si>
  <si>
    <t>10038</t>
  </si>
  <si>
    <t>SecondaryGun</t>
  </si>
  <si>
    <t>J国15.2厘米单装炮</t>
  </si>
  <si>
    <t>副炮</t>
  </si>
  <si>
    <t>10039</t>
  </si>
  <si>
    <t>J国12.7厘米连装高射炮</t>
  </si>
  <si>
    <t>对空补正20%；对空倍率1.7</t>
  </si>
  <si>
    <t>10040</t>
  </si>
  <si>
    <t>E国单装4英寸炮</t>
  </si>
  <si>
    <t>10041</t>
  </si>
  <si>
    <t>U国双联5英寸炮</t>
  </si>
  <si>
    <t>10042</t>
  </si>
  <si>
    <t>J国12.7毫米单装机枪</t>
  </si>
  <si>
    <t>防空炮</t>
  </si>
  <si>
    <t>对空补正35%；对空倍率2</t>
  </si>
  <si>
    <t>10043</t>
  </si>
  <si>
    <t>J国25毫米联装机炮</t>
  </si>
  <si>
    <t>对空补正35%；对空倍率2.1</t>
  </si>
  <si>
    <t>10044</t>
  </si>
  <si>
    <t>G国双联37毫米防空炮</t>
  </si>
  <si>
    <t>10045</t>
  </si>
  <si>
    <t>G国四联20毫米防空炮</t>
  </si>
  <si>
    <t>对空补正35%；对空倍率2.2</t>
  </si>
  <si>
    <t>10046</t>
  </si>
  <si>
    <t>E国四联40毫米砰砰炮</t>
  </si>
  <si>
    <t>对空补正35%；对空倍率2.4</t>
  </si>
  <si>
    <t>10047</t>
  </si>
  <si>
    <t>E国八联40毫米砰砰炮</t>
  </si>
  <si>
    <t>对空补正35%；对空倍率3</t>
  </si>
  <si>
    <t>10048</t>
  </si>
  <si>
    <t>U国厄利孔20毫米炮(双联)</t>
  </si>
  <si>
    <t>对空补正35%；对空倍率2.7</t>
  </si>
  <si>
    <t>10049</t>
  </si>
  <si>
    <t>对空补正35%；对空倍率3.1</t>
  </si>
  <si>
    <t>10050</t>
  </si>
  <si>
    <t>U国博福斯40毫米防空炮(双联)</t>
  </si>
  <si>
    <t>对空补正35%；对空倍率2.8</t>
  </si>
  <si>
    <t>10051</t>
  </si>
  <si>
    <t>U国博福斯40毫米防空炮(四联)</t>
  </si>
  <si>
    <t>10052</t>
  </si>
  <si>
    <t>U国四联1.1英寸防空炮</t>
  </si>
  <si>
    <t>10053</t>
  </si>
  <si>
    <t>九六式舰战</t>
  </si>
  <si>
    <t>战斗机</t>
  </si>
  <si>
    <t>10054</t>
  </si>
  <si>
    <t>零战二一型</t>
  </si>
  <si>
    <t>10055</t>
  </si>
  <si>
    <t>零战五二型</t>
  </si>
  <si>
    <t>铝耗5</t>
  </si>
  <si>
    <t>10056</t>
  </si>
  <si>
    <t>BF109T</t>
  </si>
  <si>
    <t>10057</t>
  </si>
  <si>
    <t>海喷火</t>
  </si>
  <si>
    <t>10058</t>
  </si>
  <si>
    <t>海毒牙</t>
  </si>
  <si>
    <t>铝耗6</t>
  </si>
  <si>
    <t>10059</t>
  </si>
  <si>
    <t>F2A水牛</t>
  </si>
  <si>
    <t>10060</t>
  </si>
  <si>
    <t>F4F野猫</t>
  </si>
  <si>
    <t>10061</t>
  </si>
  <si>
    <t>F4U海盗</t>
  </si>
  <si>
    <t>10062</t>
  </si>
  <si>
    <t>九九式舰爆</t>
  </si>
  <si>
    <t>轰炸机</t>
  </si>
  <si>
    <t>10063</t>
  </si>
  <si>
    <t>10064</t>
  </si>
  <si>
    <t>Ju-87C斯图卡</t>
  </si>
  <si>
    <t>10065</t>
  </si>
  <si>
    <t>贼鸥</t>
  </si>
  <si>
    <t>10066</t>
  </si>
  <si>
    <t>海燕</t>
  </si>
  <si>
    <t>10067</t>
  </si>
  <si>
    <t>SBD-3无畏</t>
  </si>
  <si>
    <t>10068</t>
  </si>
  <si>
    <t>BTD-1毁灭者</t>
  </si>
  <si>
    <t>10069</t>
  </si>
  <si>
    <t>九七式舰攻</t>
  </si>
  <si>
    <t>鱼雷机</t>
  </si>
  <si>
    <t>10070</t>
  </si>
  <si>
    <t>天山</t>
  </si>
  <si>
    <t>10071</t>
  </si>
  <si>
    <t>流星</t>
  </si>
  <si>
    <t>10072</t>
  </si>
  <si>
    <t>剑鱼</t>
  </si>
  <si>
    <t>10073</t>
  </si>
  <si>
    <t>梭鱼</t>
  </si>
  <si>
    <t>10074</t>
  </si>
  <si>
    <t>TBF复仇者</t>
  </si>
  <si>
    <t>10075</t>
  </si>
  <si>
    <t>ScoutPlane</t>
  </si>
  <si>
    <t>零式水上侦察机</t>
  </si>
  <si>
    <t>侦察机</t>
  </si>
  <si>
    <t>10076</t>
  </si>
  <si>
    <t>海水獭</t>
  </si>
  <si>
    <t>10077</t>
  </si>
  <si>
    <t>海象式</t>
  </si>
  <si>
    <t>10078</t>
  </si>
  <si>
    <t>OS2U-3翠鸟</t>
  </si>
  <si>
    <t>10079</t>
  </si>
  <si>
    <t>标准型对空雷达</t>
  </si>
  <si>
    <t>雷达</t>
  </si>
  <si>
    <t>对空补正40%；对空倍率2.8</t>
  </si>
  <si>
    <t>10080</t>
  </si>
  <si>
    <t>标准型对海雷达</t>
  </si>
  <si>
    <t>10081</t>
  </si>
  <si>
    <t>改良型对空雷达</t>
  </si>
  <si>
    <t>对空补正40%；对空倍率3</t>
  </si>
  <si>
    <t>10082</t>
  </si>
  <si>
    <t>改良型对海雷达</t>
  </si>
  <si>
    <t>10083</t>
  </si>
  <si>
    <t>Sonar</t>
  </si>
  <si>
    <t>标准型声纳</t>
  </si>
  <si>
    <t>声纳</t>
  </si>
  <si>
    <t>10084</t>
  </si>
  <si>
    <t>改良型声纳</t>
  </si>
  <si>
    <t>10085</t>
  </si>
  <si>
    <t>DepthMine</t>
  </si>
  <si>
    <t>标准型深弹投射器</t>
  </si>
  <si>
    <t>深投</t>
  </si>
  <si>
    <t>10086</t>
  </si>
  <si>
    <t>改良型深弹投射器</t>
  </si>
  <si>
    <t>10087</t>
  </si>
  <si>
    <t>Torpedo</t>
  </si>
  <si>
    <t>三联533毫米鱼雷</t>
  </si>
  <si>
    <t>10088</t>
  </si>
  <si>
    <t>四联533毫米鱼雷</t>
  </si>
  <si>
    <t>10089</t>
  </si>
  <si>
    <t>五联533毫米鱼雷</t>
  </si>
  <si>
    <t>10090</t>
  </si>
  <si>
    <t>61厘米三连装鱼雷</t>
  </si>
  <si>
    <t>10091</t>
  </si>
  <si>
    <t>61厘米四连装鱼雷</t>
  </si>
  <si>
    <t>10092</t>
  </si>
  <si>
    <t>Shell</t>
  </si>
  <si>
    <t>三式弹</t>
  </si>
  <si>
    <t>炮弹</t>
  </si>
  <si>
    <t>对空补正60%</t>
  </si>
  <si>
    <t>10093</t>
  </si>
  <si>
    <t>标准型动力系统</t>
  </si>
  <si>
    <t>10094</t>
  </si>
  <si>
    <t>改良型动力系统</t>
  </si>
  <si>
    <t>10095</t>
  </si>
  <si>
    <t>附加装甲(中型)</t>
  </si>
  <si>
    <t>10096</t>
  </si>
  <si>
    <t>附加装甲(大型)</t>
  </si>
  <si>
    <t>10097</t>
  </si>
  <si>
    <t>损害管制小组</t>
  </si>
  <si>
    <t>损管</t>
  </si>
  <si>
    <t>10098</t>
  </si>
  <si>
    <t>精英损害管制小组</t>
  </si>
  <si>
    <t>10099</t>
  </si>
  <si>
    <t>AR-196水上侦察机</t>
  </si>
  <si>
    <t>10100</t>
  </si>
  <si>
    <t>E国三联4英寸炮</t>
  </si>
  <si>
    <t>10101</t>
  </si>
  <si>
    <t>E国4.5英寸连装高炮</t>
  </si>
  <si>
    <t>10102</t>
  </si>
  <si>
    <t>F国四联380毫米炮</t>
  </si>
  <si>
    <t>10103</t>
  </si>
  <si>
    <t>F国四联380毫米炮(炸膛)</t>
  </si>
  <si>
    <t>10104</t>
  </si>
  <si>
    <t>四联533毫米磁性鱼雷</t>
  </si>
  <si>
    <t>10105</t>
  </si>
  <si>
    <t>G国双联280毫米主炮(旧)</t>
  </si>
  <si>
    <t>10106</t>
  </si>
  <si>
    <t>先进型对空雷达</t>
  </si>
  <si>
    <t>对空补正40%；对空倍率3.3</t>
  </si>
  <si>
    <t>10107</t>
  </si>
  <si>
    <t>先进型对海雷达</t>
  </si>
  <si>
    <t>10108</t>
  </si>
  <si>
    <t>标准型火控雷达</t>
  </si>
  <si>
    <t>对空补正50%；对空倍率1.8</t>
  </si>
  <si>
    <t>10109</t>
  </si>
  <si>
    <t>改良型火控雷达</t>
  </si>
  <si>
    <t>对空补正50%；对空倍率3</t>
  </si>
  <si>
    <t>10110</t>
  </si>
  <si>
    <t>先进型火控雷达</t>
  </si>
  <si>
    <t>对空补正50%；对空倍率2.2</t>
  </si>
  <si>
    <t>10111</t>
  </si>
  <si>
    <t>先进型声纳</t>
  </si>
  <si>
    <t>10112</t>
  </si>
  <si>
    <t>先进型深弹投射器</t>
  </si>
  <si>
    <t>10113</t>
  </si>
  <si>
    <t>捕鼠器深弹投射器</t>
  </si>
  <si>
    <t>10114</t>
  </si>
  <si>
    <t>刺猬弹深弹投射器</t>
  </si>
  <si>
    <t>10115</t>
  </si>
  <si>
    <t>附加装甲(小型)</t>
  </si>
  <si>
    <t>10116</t>
  </si>
  <si>
    <t>先进型动力系统</t>
  </si>
  <si>
    <t>10117</t>
  </si>
  <si>
    <t>发烟筒</t>
  </si>
  <si>
    <t>重巡以下船只专用（航母类不能使用）</t>
  </si>
  <si>
    <t>10118</t>
  </si>
  <si>
    <t>E国三联6英寸炮</t>
  </si>
  <si>
    <t>10119</t>
  </si>
  <si>
    <t>E国双联8英寸炮</t>
  </si>
  <si>
    <t>10120</t>
  </si>
  <si>
    <t>E国双联15英寸炮(改)</t>
  </si>
  <si>
    <t>10121</t>
  </si>
  <si>
    <t>E国三联15英寸炮(试作型)</t>
  </si>
  <si>
    <t>10122</t>
  </si>
  <si>
    <t>U国双联16英寸炮</t>
  </si>
  <si>
    <t>10123</t>
  </si>
  <si>
    <t>F国M1934双联138毫米炮</t>
  </si>
  <si>
    <t>10124</t>
  </si>
  <si>
    <t>S国СМ-2-1双联130毫米炮</t>
  </si>
  <si>
    <t>10125</t>
  </si>
  <si>
    <t>S国三联Б-38型152毫米炮</t>
  </si>
  <si>
    <t>10126</t>
  </si>
  <si>
    <t>N国双联152毫米炮</t>
  </si>
  <si>
    <t>10127</t>
  </si>
  <si>
    <t>B-25(杜立特队)</t>
  </si>
  <si>
    <t>铝耗15</t>
  </si>
  <si>
    <t>10128</t>
  </si>
  <si>
    <t>VT引信炮弹</t>
  </si>
  <si>
    <t>对空补正80%</t>
  </si>
  <si>
    <t>10129</t>
  </si>
  <si>
    <t>超重弹</t>
  </si>
  <si>
    <t>004</t>
  </si>
  <si>
    <t>{'num': 25}</t>
  </si>
  <si>
    <t>炮击战阶段增加25%攻击上限（同类弹药效果只会生效一个）</t>
  </si>
  <si>
    <t>10130</t>
  </si>
  <si>
    <t>91式穿甲弹</t>
  </si>
  <si>
    <t>{'ap': 0.2}</t>
  </si>
  <si>
    <t>增加20%护甲穿透（同类弹药效果只生效一个）</t>
  </si>
  <si>
    <t>10131</t>
  </si>
  <si>
    <t>烈风</t>
  </si>
  <si>
    <t>10132</t>
  </si>
  <si>
    <t>震电</t>
  </si>
  <si>
    <t>10133</t>
  </si>
  <si>
    <t>ME-155</t>
  </si>
  <si>
    <t>10134</t>
  </si>
  <si>
    <t>F6F地狱猫</t>
  </si>
  <si>
    <t>10135</t>
  </si>
  <si>
    <t>XF5U“飞行圆饼”</t>
  </si>
  <si>
    <t>10136</t>
  </si>
  <si>
    <t>零战62型</t>
  </si>
  <si>
    <t>10137</t>
  </si>
  <si>
    <t>剑鱼MKIII</t>
  </si>
  <si>
    <t>10138</t>
  </si>
  <si>
    <t>SB2C地狱俯冲者</t>
  </si>
  <si>
    <t>10139</t>
  </si>
  <si>
    <t>TBD蹂躏者</t>
  </si>
  <si>
    <t>10140</t>
  </si>
  <si>
    <t>XTB2D空中海盗</t>
  </si>
  <si>
    <t>铝耗9</t>
  </si>
  <si>
    <t>10141</t>
  </si>
  <si>
    <t>二式舰侦</t>
  </si>
  <si>
    <t>10142</t>
  </si>
  <si>
    <t>彩云</t>
  </si>
  <si>
    <t>10143</t>
  </si>
  <si>
    <t>海喷火舰侦</t>
  </si>
  <si>
    <t>10144</t>
  </si>
  <si>
    <t>“TALIEDO STIPA”</t>
  </si>
  <si>
    <t>10145</t>
  </si>
  <si>
    <t>瑞云</t>
  </si>
  <si>
    <t>10146</t>
  </si>
  <si>
    <t>晴岚</t>
  </si>
  <si>
    <t>10147</t>
  </si>
  <si>
    <t>E国三联16英寸炮(改)</t>
  </si>
  <si>
    <t>10148</t>
  </si>
  <si>
    <t>61厘米五连装鱼雷</t>
  </si>
  <si>
    <t>10149</t>
  </si>
  <si>
    <t>61厘米三连装氧气鱼雷</t>
  </si>
  <si>
    <t>10150</t>
  </si>
  <si>
    <t>61厘米四连装氧气鱼雷</t>
  </si>
  <si>
    <t>10151</t>
  </si>
  <si>
    <t>61厘米五连装氧气鱼雷</t>
  </si>
  <si>
    <t>10152</t>
  </si>
  <si>
    <t>53厘米氧气鱼雷(潜艇)</t>
  </si>
  <si>
    <t>10153</t>
  </si>
  <si>
    <t>533毫米磁性鱼雷(潜艇)</t>
  </si>
  <si>
    <t>10154</t>
  </si>
  <si>
    <t>21英寸鱼雷(潜艇)</t>
  </si>
  <si>
    <t>10155</t>
  </si>
  <si>
    <t>E国博福斯40毫米防空机炮(六联)</t>
  </si>
  <si>
    <t>10156</t>
  </si>
  <si>
    <t>J国10厘米连装炮</t>
  </si>
  <si>
    <t>对空倍率1.9</t>
  </si>
  <si>
    <t>10157</t>
  </si>
  <si>
    <t>E国274型雷达</t>
  </si>
  <si>
    <t>10158</t>
  </si>
  <si>
    <t>柴油机</t>
  </si>
  <si>
    <t>10159</t>
  </si>
  <si>
    <t>“宁海号”舰载机</t>
  </si>
  <si>
    <t>10160</t>
  </si>
  <si>
    <t>射击钟</t>
  </si>
  <si>
    <t>10161</t>
  </si>
  <si>
    <t>C国单装150毫米炮</t>
  </si>
  <si>
    <t>对空倍率1.2</t>
  </si>
  <si>
    <t>10162</t>
  </si>
  <si>
    <t>金块箱</t>
  </si>
  <si>
    <t>10163</t>
  </si>
  <si>
    <t>S国双联130毫米炮</t>
  </si>
  <si>
    <t>10164</t>
  </si>
  <si>
    <t>S国BMB型深弹炮</t>
  </si>
  <si>
    <t>10165</t>
  </si>
  <si>
    <t>铁锚</t>
  </si>
  <si>
    <t>10166</t>
  </si>
  <si>
    <t>I国三联381毫米炮</t>
  </si>
  <si>
    <t>对空倍率1.1</t>
  </si>
  <si>
    <t>10167</t>
  </si>
  <si>
    <t>I国三联320毫米炮</t>
  </si>
  <si>
    <t>10168</t>
  </si>
  <si>
    <t>I国双联120毫米炮</t>
  </si>
  <si>
    <t>10169</t>
  </si>
  <si>
    <t>普列塞水下防护系统</t>
  </si>
  <si>
    <t>10170</t>
  </si>
  <si>
    <t>意式餐具套装</t>
  </si>
  <si>
    <t>10171</t>
  </si>
  <si>
    <t>10172</t>
  </si>
  <si>
    <t>E国单装6英寸炮</t>
  </si>
  <si>
    <t>10173</t>
  </si>
  <si>
    <t>F国双联203毫米潜艇主炮</t>
  </si>
  <si>
    <t>10174</t>
  </si>
  <si>
    <t>F国旋转鱼雷发射器</t>
  </si>
  <si>
    <t>10175</t>
  </si>
  <si>
    <t>对空喷进炮</t>
  </si>
  <si>
    <t>对空补正30%；对空倍率2.5</t>
  </si>
  <si>
    <t>10176</t>
  </si>
  <si>
    <t>海喷火MKXV</t>
  </si>
  <si>
    <t>10177</t>
  </si>
  <si>
    <t>S国三联180毫米炮</t>
  </si>
  <si>
    <t>10178</t>
  </si>
  <si>
    <t>雷达告警装置</t>
  </si>
  <si>
    <t>10179</t>
  </si>
  <si>
    <t>极密货物</t>
  </si>
  <si>
    <t>10180</t>
  </si>
  <si>
    <t>Бе-4舰载侦察机</t>
  </si>
  <si>
    <t>10181</t>
  </si>
  <si>
    <t>凶猛的大老虎</t>
  </si>
  <si>
    <t>10182</t>
  </si>
  <si>
    <t>“奥斯卡”</t>
  </si>
  <si>
    <t>10183</t>
  </si>
  <si>
    <t>“生姜&amp;鱼饼”</t>
  </si>
  <si>
    <t>增加1阶段乳量（同类效果不叠加）</t>
  </si>
  <si>
    <t>10184</t>
  </si>
  <si>
    <t>SBD(麦克拉斯基队)</t>
  </si>
  <si>
    <t>10185</t>
  </si>
  <si>
    <t>F2A(萨奇队)</t>
  </si>
  <si>
    <t>10186</t>
  </si>
  <si>
    <t>一袋土豆</t>
  </si>
  <si>
    <t>10187</t>
  </si>
  <si>
    <t>雅克-1B(莉莉娅机)</t>
  </si>
  <si>
    <t>10188</t>
  </si>
  <si>
    <t>伊-16(哲生机)</t>
  </si>
  <si>
    <t>10189</t>
  </si>
  <si>
    <t>霍克3(志航机)</t>
  </si>
  <si>
    <t>10190</t>
  </si>
  <si>
    <t>SBD(百思特机)</t>
  </si>
  <si>
    <t>10191</t>
  </si>
  <si>
    <t>U国三联8英寸炮(MK12/15)</t>
  </si>
  <si>
    <t>10192</t>
  </si>
  <si>
    <t>E国MK.III型三联16英寸炮</t>
  </si>
  <si>
    <t>10193</t>
  </si>
  <si>
    <t>E国单装12英寸潜艇主炮</t>
  </si>
  <si>
    <t>10194</t>
  </si>
  <si>
    <t>五联533毫米鱼雷（MK17）</t>
  </si>
  <si>
    <t>10195</t>
  </si>
  <si>
    <t>U国双联16英寸炮（改）</t>
  </si>
  <si>
    <t>10196</t>
  </si>
  <si>
    <t>剑鱼（810中队）</t>
  </si>
  <si>
    <t>10197</t>
  </si>
  <si>
    <t>食蚜蝇直升机</t>
  </si>
  <si>
    <t>10198</t>
  </si>
  <si>
    <t>FI-265</t>
  </si>
  <si>
    <t>10199</t>
  </si>
  <si>
    <t>275火控雷达</t>
  </si>
  <si>
    <t>对空补正60%；对空倍率3.5</t>
  </si>
  <si>
    <t>10200</t>
  </si>
  <si>
    <t>联络电台</t>
  </si>
  <si>
    <t>对空补正75%；对空倍率1.2</t>
  </si>
  <si>
    <t>10201</t>
  </si>
  <si>
    <t>梳妆台</t>
  </si>
  <si>
    <t>10202</t>
  </si>
  <si>
    <t>冈格尼尔</t>
  </si>
  <si>
    <t>10203</t>
  </si>
  <si>
    <t>高脚柜炸弹</t>
  </si>
  <si>
    <t>005</t>
  </si>
  <si>
    <t>{'num': 0.25}</t>
  </si>
  <si>
    <t>装备时，增加25%开幕轰炸攻击力</t>
  </si>
  <si>
    <t>10204</t>
  </si>
  <si>
    <t>J国暂称20.3厘米连装炮3号炮</t>
  </si>
  <si>
    <t>10205</t>
  </si>
  <si>
    <t>E国双联4.5英寸炮（MK.VI型）</t>
  </si>
  <si>
    <t>对空倍率2.3</t>
  </si>
  <si>
    <t>10206</t>
  </si>
  <si>
    <t>F国双联155毫米炮</t>
  </si>
  <si>
    <t>10207</t>
  </si>
  <si>
    <t>FM-2</t>
  </si>
  <si>
    <t>10208</t>
  </si>
  <si>
    <t>S国单装305毫米无后座力炮</t>
  </si>
  <si>
    <t>10209</t>
  </si>
  <si>
    <t>紫云</t>
  </si>
  <si>
    <t>10210</t>
  </si>
  <si>
    <t>J国15.5厘米三联主炮</t>
  </si>
  <si>
    <t>10211</t>
  </si>
  <si>
    <t>景云改</t>
  </si>
  <si>
    <t>10212</t>
  </si>
  <si>
    <t>TBM-3</t>
  </si>
  <si>
    <t>10213</t>
  </si>
  <si>
    <t>MK.16鱼雷（潜艇）</t>
  </si>
  <si>
    <t>10214</t>
  </si>
  <si>
    <t>铝耗7</t>
  </si>
  <si>
    <t>10215</t>
  </si>
  <si>
    <t>贝阿朵莉丝·鱼饼</t>
  </si>
  <si>
    <t>装备后舰船耐久+1</t>
  </si>
  <si>
    <t>10216</t>
  </si>
  <si>
    <t>贝尔麦坎·三世</t>
  </si>
  <si>
    <t>装备后舰船耐久-1</t>
  </si>
  <si>
    <t>10217</t>
  </si>
  <si>
    <t>P-39（波克雷什金机）</t>
  </si>
  <si>
    <t>10218</t>
  </si>
  <si>
    <t>F4U（波音顿机）</t>
  </si>
  <si>
    <t>10219</t>
  </si>
  <si>
    <t>SB2U（弗莱明机）</t>
  </si>
  <si>
    <t>10220</t>
  </si>
  <si>
    <t>BF-109E（加兰德机）</t>
  </si>
  <si>
    <t>10221</t>
  </si>
  <si>
    <t>LA-7（阔日杜布机）</t>
  </si>
  <si>
    <t>10222</t>
  </si>
  <si>
    <t>G国双联533毫米炮</t>
  </si>
  <si>
    <t>10223</t>
  </si>
  <si>
    <t>F国四联37毫米高炮</t>
  </si>
  <si>
    <t>对空补正45%；对空倍率2.9</t>
  </si>
  <si>
    <t>10224</t>
  </si>
  <si>
    <t>U国双联18英寸炮</t>
  </si>
  <si>
    <t>10225</t>
  </si>
  <si>
    <t>72厘米三连装鱼雷</t>
  </si>
  <si>
    <t>10226</t>
  </si>
  <si>
    <t>J国试制48厘米连装炮</t>
  </si>
  <si>
    <t>10227</t>
  </si>
  <si>
    <t>三联550毫米氧气鱼雷</t>
  </si>
  <si>
    <t>10228</t>
  </si>
  <si>
    <t>豪华木家具</t>
  </si>
  <si>
    <t>10229</t>
  </si>
  <si>
    <t>G7eT10线导鱼雷(潜艇)</t>
  </si>
  <si>
    <t>10230</t>
  </si>
  <si>
    <t>A-2</t>
  </si>
  <si>
    <t>10231</t>
  </si>
  <si>
    <t>Z字旗</t>
  </si>
  <si>
    <t>10232</t>
  </si>
  <si>
    <t>早期型U国三联16英寸炮（MK7）</t>
  </si>
  <si>
    <t>早期试用型，仅限衣阿华级装备</t>
  </si>
  <si>
    <t>10233</t>
  </si>
  <si>
    <t>增加20%护甲穿透（同类弹药效果只生效一个）；铝耗4</t>
  </si>
  <si>
    <t>10234</t>
  </si>
  <si>
    <t>三年式E1高角炮</t>
  </si>
  <si>
    <t>对空补正35%；对空倍率1.6</t>
  </si>
  <si>
    <t>10235</t>
  </si>
  <si>
    <t>复仇者</t>
  </si>
  <si>
    <t>10236</t>
  </si>
  <si>
    <t>R国双联280毫米炮</t>
  </si>
  <si>
    <t>10237</t>
  </si>
  <si>
    <t>萨博S.17BS</t>
  </si>
  <si>
    <t>10238</t>
  </si>
  <si>
    <t>天河</t>
  </si>
  <si>
    <t>10239</t>
  </si>
  <si>
    <t>MK.16三联8英寸自动炮</t>
  </si>
  <si>
    <t>10240</t>
  </si>
  <si>
    <t>快递箱</t>
  </si>
  <si>
    <t>10241</t>
  </si>
  <si>
    <t>小提姆火箭弹</t>
  </si>
  <si>
    <t>{'num': 0.1}</t>
  </si>
  <si>
    <t>装备时，增加10%开幕轰炸攻击力</t>
  </si>
  <si>
    <t>10242</t>
  </si>
  <si>
    <t>HE-119</t>
  </si>
  <si>
    <t>10243</t>
  </si>
  <si>
    <t>10244</t>
  </si>
  <si>
    <t>F7F虎猫</t>
  </si>
  <si>
    <t>10245</t>
  </si>
  <si>
    <t>U国三联14英寸炮（改）</t>
  </si>
  <si>
    <t>10246</t>
  </si>
  <si>
    <t>S国三联406毫米炮</t>
  </si>
  <si>
    <t>10247</t>
  </si>
  <si>
    <t>F国DRBC火控雷达</t>
  </si>
  <si>
    <t>10248</t>
  </si>
  <si>
    <t>PAT-52火箭鱼雷</t>
  </si>
  <si>
    <t>{'num1': 10, 'num2': 5}</t>
  </si>
  <si>
    <t>航空战阶段增加10%鱼雷机命中率，炮击战阶段增加5%命中率</t>
  </si>
  <si>
    <t>10249</t>
  </si>
  <si>
    <t>图-91</t>
  </si>
  <si>
    <t>10250</t>
  </si>
  <si>
    <t>FFF动力炸弹</t>
  </si>
  <si>
    <t>{'num1': 20, 'num2': 0}</t>
  </si>
  <si>
    <t>航空战阶段增加20%鱼雷机命中率</t>
  </si>
  <si>
    <t>10251</t>
  </si>
  <si>
    <t>Launcher</t>
  </si>
  <si>
    <t>上游-1发射器</t>
  </si>
  <si>
    <t>导弹发射器</t>
  </si>
  <si>
    <t>10252</t>
  </si>
  <si>
    <t>NormalMissile</t>
  </si>
  <si>
    <t>上游-1导弹</t>
  </si>
  <si>
    <t>导弹</t>
  </si>
  <si>
    <t>{'ap': 0.1}</t>
  </si>
  <si>
    <t>增加10%护甲穿透效果；铝耗10</t>
  </si>
  <si>
    <t>10253</t>
  </si>
  <si>
    <t>MK-10导弹发射器</t>
  </si>
  <si>
    <t>防空导弹发射器</t>
  </si>
  <si>
    <t>10254</t>
  </si>
  <si>
    <t>AntiMissile</t>
  </si>
  <si>
    <t>小猎犬导弹</t>
  </si>
  <si>
    <t>防空导弹</t>
  </si>
  <si>
    <t>对空补正73%；对空倍率3.7；铝耗9</t>
  </si>
  <si>
    <t>10255</t>
  </si>
  <si>
    <t>合味道</t>
  </si>
  <si>
    <t>10256</t>
  </si>
  <si>
    <t>D.790</t>
  </si>
  <si>
    <t>10257</t>
  </si>
  <si>
    <t>BR.810</t>
  </si>
  <si>
    <t>10258</t>
  </si>
  <si>
    <t>LN.401</t>
  </si>
  <si>
    <t>10259</t>
  </si>
  <si>
    <t>青霜</t>
  </si>
  <si>
    <t>10260</t>
  </si>
  <si>
    <t>G国三联203毫米炮</t>
  </si>
  <si>
    <t>10261</t>
  </si>
  <si>
    <t>“火把”鱼雷战斗机</t>
  </si>
  <si>
    <t>10262</t>
  </si>
  <si>
    <t>新型高压锅炉</t>
  </si>
  <si>
    <t>10263</t>
  </si>
  <si>
    <t>G国双联128毫米高平两用炮</t>
  </si>
  <si>
    <t>对空倍率2</t>
  </si>
  <si>
    <t>10264</t>
  </si>
  <si>
    <t>C-301反舰导弹</t>
  </si>
  <si>
    <t>{'ap': 0.15}</t>
  </si>
  <si>
    <t>增加15%护甲穿透效果；铝耗13</t>
  </si>
  <si>
    <t>10265</t>
  </si>
  <si>
    <t>SR.A/1水上战斗机</t>
  </si>
  <si>
    <t>10266</t>
  </si>
  <si>
    <t>“企鹅”反舰导弹</t>
  </si>
  <si>
    <t>{'ap': 0.05}</t>
  </si>
  <si>
    <t>增加5%护甲穿透效果；铝耗4</t>
  </si>
  <si>
    <t>10267</t>
  </si>
  <si>
    <t>I国三联381毫米炮改</t>
  </si>
  <si>
    <t>10268</t>
  </si>
  <si>
    <t>J国短管单装20厘米炮</t>
  </si>
  <si>
    <t>10269</t>
  </si>
  <si>
    <t>U国双联12英寸炮（CB）</t>
  </si>
  <si>
    <t>10270</t>
  </si>
  <si>
    <t>R国三联152毫米炮</t>
  </si>
  <si>
    <t>对空倍率2.2</t>
  </si>
  <si>
    <t>10271</t>
  </si>
  <si>
    <t>RE.2001</t>
  </si>
  <si>
    <t>10272</t>
  </si>
  <si>
    <t>G.55S</t>
  </si>
  <si>
    <t>10273</t>
  </si>
  <si>
    <t>533毫米2-н鱼雷</t>
  </si>
  <si>
    <t>10274</t>
  </si>
  <si>
    <t>大青花鱼鱼雷机</t>
  </si>
  <si>
    <t>10275</t>
  </si>
  <si>
    <t>海流星战斗机</t>
  </si>
  <si>
    <t>10276</t>
  </si>
  <si>
    <t>海怒战斗机</t>
  </si>
  <si>
    <t>10277</t>
  </si>
  <si>
    <t>喷火.9374</t>
  </si>
  <si>
    <t>10278</t>
  </si>
  <si>
    <t>MK.N6双联4.5英寸炮</t>
  </si>
  <si>
    <t>对空倍率2.4</t>
  </si>
  <si>
    <t>10279</t>
  </si>
  <si>
    <t>E国18英寸双联主炮</t>
  </si>
  <si>
    <t>对空补正35%</t>
  </si>
  <si>
    <t>10280</t>
  </si>
  <si>
    <t>F国330毫米四联主炮</t>
  </si>
  <si>
    <t>10281</t>
  </si>
  <si>
    <t>暗夜女巫</t>
  </si>
  <si>
    <t>10282</t>
  </si>
  <si>
    <t>飞翔的怀特</t>
  </si>
  <si>
    <t>10283</t>
  </si>
  <si>
    <t>I国W270鱼雷</t>
  </si>
  <si>
    <t>10284</t>
  </si>
  <si>
    <t>I国单装135炮</t>
  </si>
  <si>
    <t>10285</t>
  </si>
  <si>
    <t>S国СМ-20-ЗИФ四联45毫米高炮</t>
  </si>
  <si>
    <t>10286</t>
  </si>
  <si>
    <t>博福斯M1951双联57毫米高炮</t>
  </si>
  <si>
    <t>对空补正45%；对空倍率3.1</t>
  </si>
  <si>
    <t>10287</t>
  </si>
  <si>
    <t>F国M1948双联127毫米炮</t>
  </si>
  <si>
    <t>对空补正45%；对空倍率2.4</t>
  </si>
  <si>
    <t>10288</t>
  </si>
  <si>
    <t>MK-12火控雷达</t>
  </si>
  <si>
    <t>对空补正60%；对空倍率3.4</t>
  </si>
  <si>
    <t>10289</t>
  </si>
  <si>
    <t>E国双联20英寸主炮</t>
  </si>
  <si>
    <t>10290</t>
  </si>
  <si>
    <t>G国海军马桶</t>
  </si>
  <si>
    <t>10291</t>
  </si>
  <si>
    <t>F8F熊猫</t>
  </si>
  <si>
    <t>10292</t>
  </si>
  <si>
    <t>61厘米四连F3试制鱼雷</t>
  </si>
  <si>
    <t>10293</t>
  </si>
  <si>
    <t>F4U-7</t>
  </si>
  <si>
    <t>10294</t>
  </si>
  <si>
    <t>SO.8000</t>
  </si>
  <si>
    <t>10295</t>
  </si>
  <si>
    <t>254毫米博福斯双联主炮</t>
  </si>
  <si>
    <t>10296</t>
  </si>
  <si>
    <t>洛克希德“天狼星”</t>
  </si>
  <si>
    <t>铝耗2</t>
  </si>
  <si>
    <t>10297</t>
  </si>
  <si>
    <t>J国试制35.6厘米三联主炮</t>
  </si>
  <si>
    <t>10298</t>
  </si>
  <si>
    <t>I国双联203毫米主炮</t>
  </si>
  <si>
    <t>10299</t>
  </si>
  <si>
    <t>I国双联135毫米主炮</t>
  </si>
  <si>
    <t>10300</t>
  </si>
  <si>
    <t>神秘电子设备</t>
  </si>
  <si>
    <t>{'num': 10}</t>
  </si>
  <si>
    <t>10301</t>
  </si>
  <si>
    <t>S国改良型三联180毫米炮</t>
  </si>
  <si>
    <t>10302</t>
  </si>
  <si>
    <t>F国M1920型三联450毫米主炮</t>
  </si>
  <si>
    <t>10303</t>
  </si>
  <si>
    <t>波音218（罗伯特·肖特）</t>
  </si>
  <si>
    <t>10304</t>
  </si>
  <si>
    <t>“海猫”近程舰对空导弹</t>
  </si>
  <si>
    <t>对空补正50%；对空倍率3.3</t>
  </si>
  <si>
    <t>10305</t>
  </si>
  <si>
    <t>萤火虫AS.MK5</t>
  </si>
  <si>
    <t>10306</t>
  </si>
  <si>
    <t>J国试制41厘米三连主炮</t>
  </si>
  <si>
    <t>10307</t>
  </si>
  <si>
    <t>E国单装18英寸舰炮</t>
  </si>
  <si>
    <t>10308</t>
  </si>
  <si>
    <t>PBJ轰炸机</t>
  </si>
  <si>
    <t>10309</t>
  </si>
  <si>
    <t>第23驱逐舰中队战旗</t>
  </si>
  <si>
    <t>10310</t>
  </si>
  <si>
    <t>MK13火控雷达</t>
  </si>
  <si>
    <t>10311</t>
  </si>
  <si>
    <t>MK16三联6英寸炮（消焰）</t>
  </si>
  <si>
    <t>10312</t>
  </si>
  <si>
    <t>S国三联СМ-40型220毫米炮</t>
  </si>
  <si>
    <t>10313</t>
  </si>
  <si>
    <t>F国双联M1931式203毫米炮</t>
  </si>
  <si>
    <t>10314</t>
  </si>
  <si>
    <t>S国СМ-5-1双联100毫米高炮</t>
  </si>
  <si>
    <t>10315</t>
  </si>
  <si>
    <t>P-51（阅兵典礼）</t>
  </si>
  <si>
    <t>10316</t>
  </si>
  <si>
    <t>Ar国三联30.5厘米炮</t>
  </si>
  <si>
    <t>10317</t>
  </si>
  <si>
    <t>Ar国双联24厘米炮</t>
  </si>
  <si>
    <t>10318</t>
  </si>
  <si>
    <t>G7es声导鱼雷</t>
  </si>
  <si>
    <t>10319</t>
  </si>
  <si>
    <t>萨博08反舰导弹</t>
  </si>
  <si>
    <t>10320</t>
  </si>
  <si>
    <t>海斗士战斗机（信念号）</t>
  </si>
  <si>
    <t>10321</t>
  </si>
  <si>
    <t>I国双联45.7厘米炮</t>
  </si>
  <si>
    <t>10322</t>
  </si>
  <si>
    <t>E国双联9.2英寸炮</t>
  </si>
  <si>
    <t>10323</t>
  </si>
  <si>
    <t>蜘蛛手套</t>
  </si>
  <si>
    <t>{'exp': 0.01}</t>
  </si>
  <si>
    <t>战斗结束获得经验增加1%（装备之间不叠加）</t>
  </si>
  <si>
    <t>10324</t>
  </si>
  <si>
    <t>奇迹球鞋</t>
  </si>
  <si>
    <t>10325</t>
  </si>
  <si>
    <t>蓝色战袍</t>
  </si>
  <si>
    <t>10326</t>
  </si>
  <si>
    <t>红黑球袜</t>
  </si>
  <si>
    <t>10327</t>
  </si>
  <si>
    <t>F4U（足球战争）</t>
  </si>
  <si>
    <t>10328</t>
  </si>
  <si>
    <t>消声瓦</t>
  </si>
  <si>
    <t>10329</t>
  </si>
  <si>
    <t>“狗鱼”反舰导弹</t>
  </si>
  <si>
    <t>10330</t>
  </si>
  <si>
    <t>S国ЗИФ-75四联57毫米高炮</t>
  </si>
  <si>
    <t>对空倍率3.2</t>
  </si>
  <si>
    <t>10331</t>
  </si>
  <si>
    <t>E国双联MK.N5型6英寸高平速射炮</t>
  </si>
  <si>
    <t>对空补正30%；对空倍率2.8</t>
  </si>
  <si>
    <t>10332</t>
  </si>
  <si>
    <t>СМ-59-1发射架</t>
  </si>
  <si>
    <t>10333</t>
  </si>
  <si>
    <t>AM-1“拳击手”</t>
  </si>
  <si>
    <t>10334</t>
  </si>
  <si>
    <t>J国双联长管46厘米主炮</t>
  </si>
  <si>
    <t>对空补正30%</t>
  </si>
  <si>
    <t>10335</t>
  </si>
  <si>
    <t>“旗鱼”攻击机</t>
  </si>
  <si>
    <t>10336</t>
  </si>
  <si>
    <t>九五式2型鱼雷（潜艇）</t>
  </si>
  <si>
    <t>10337</t>
  </si>
  <si>
    <t>空射火箭弹</t>
  </si>
  <si>
    <t>{'boom': 0.05, 'hit': 5}</t>
  </si>
  <si>
    <t>装备时，增加5%开幕轰炸攻击力，炮击战阶段增加5%命中率</t>
  </si>
  <si>
    <t>10338</t>
  </si>
  <si>
    <t>TBD-1A</t>
  </si>
  <si>
    <t>{'num1': 10, 'num2': 0}</t>
  </si>
  <si>
    <t>航空战阶段增加10%鱼雷机命中率；铝耗5</t>
  </si>
  <si>
    <t>10339</t>
  </si>
  <si>
    <t>РБУ-2500反潜火箭弹</t>
  </si>
  <si>
    <t>10340</t>
  </si>
  <si>
    <t>九三式3型鱼雷（四联）</t>
  </si>
  <si>
    <t>10341</t>
  </si>
  <si>
    <t>F9F“黑豹”</t>
  </si>
  <si>
    <t>10342</t>
  </si>
  <si>
    <t>TBM-3W</t>
  </si>
  <si>
    <t>012</t>
  </si>
  <si>
    <t>{'hit': -10}</t>
  </si>
  <si>
    <t>降低敌方航空战阶段10%命中率；铝耗6</t>
  </si>
  <si>
    <t>10343</t>
  </si>
  <si>
    <t>U国三联18英寸炮</t>
  </si>
  <si>
    <t>10344</t>
  </si>
  <si>
    <t>液压弹射器</t>
  </si>
  <si>
    <t>10345</t>
  </si>
  <si>
    <t>U国双联背负式12/8英寸炮</t>
  </si>
  <si>
    <t>10346</t>
  </si>
  <si>
    <t>“塘鹅”</t>
  </si>
  <si>
    <t>10347</t>
  </si>
  <si>
    <t>特制穿甲弹</t>
  </si>
  <si>
    <t>{'exp': 0.07}</t>
  </si>
  <si>
    <t>获得经验值提升7%（装备之间不叠加）</t>
  </si>
  <si>
    <t>10348</t>
  </si>
  <si>
    <t>鱼雷方位盘</t>
  </si>
  <si>
    <t>{'hit': 10}</t>
  </si>
  <si>
    <t>鱼雷战阶段增加10%命中率</t>
  </si>
  <si>
    <t>10349</t>
  </si>
  <si>
    <t>荣誉蓝丝带</t>
  </si>
  <si>
    <t>10350</t>
  </si>
  <si>
    <t>U国MK16DP双联6英寸高射炮</t>
  </si>
  <si>
    <t>对空补正30%；对空倍率2.7</t>
  </si>
  <si>
    <t>10351</t>
  </si>
  <si>
    <t>G国SKC/40型42厘米三联主炮</t>
  </si>
  <si>
    <t>10352</t>
  </si>
  <si>
    <t>TapTap冰淇淋</t>
  </si>
  <si>
    <t>10353</t>
  </si>
  <si>
    <t>E国防空火箭弹</t>
  </si>
  <si>
    <t>降低敌方航空战阶段10%鱼雷机命中率</t>
  </si>
  <si>
    <t>10354</t>
  </si>
  <si>
    <t>通气管（潜艇）</t>
  </si>
  <si>
    <t>{'exp': 0.05}</t>
  </si>
  <si>
    <t>获得经验值提升5%（装备之间不叠加）</t>
  </si>
  <si>
    <t>10355</t>
  </si>
  <si>
    <t>万圣夜蝙蝠</t>
  </si>
  <si>
    <t>10356</t>
  </si>
  <si>
    <t>糖果捣蛋</t>
  </si>
  <si>
    <t>10357</t>
  </si>
  <si>
    <t>J国六联61厘米鱼雷</t>
  </si>
  <si>
    <t>10358</t>
  </si>
  <si>
    <t>E国三联6英寸高平两用炮</t>
  </si>
  <si>
    <t>10359</t>
  </si>
  <si>
    <t>F4F（约翰·萨奇）</t>
  </si>
  <si>
    <t>10360</t>
  </si>
  <si>
    <t>10361</t>
  </si>
  <si>
    <t>剑鱼（厌战）</t>
  </si>
  <si>
    <t>10362</t>
  </si>
  <si>
    <t>10363</t>
  </si>
  <si>
    <t>E国三联18英寸主炮（K）</t>
  </si>
  <si>
    <t>10364</t>
  </si>
  <si>
    <t>一式穿甲弹</t>
  </si>
  <si>
    <t>{'ap': 0.25}</t>
  </si>
  <si>
    <t>增加25%护甲穿透（同类弹药效果只生效一个）</t>
  </si>
  <si>
    <t>10365</t>
  </si>
  <si>
    <t>瑞云12型</t>
  </si>
  <si>
    <t>10366</t>
  </si>
  <si>
    <t>惑星</t>
  </si>
  <si>
    <t>10367</t>
  </si>
  <si>
    <t>S国三联240毫米炮</t>
  </si>
  <si>
    <t>10368</t>
  </si>
  <si>
    <t>F4U（冰淇淋）</t>
  </si>
  <si>
    <t>获得经验值提升5%（装备之间不叠加）；铝耗5</t>
  </si>
  <si>
    <t>10369</t>
  </si>
  <si>
    <t>XFV-1垂直起降战机</t>
  </si>
  <si>
    <t>10370</t>
  </si>
  <si>
    <t>上游-1甲</t>
  </si>
  <si>
    <t>增加10%护甲穿透（同类弹药效果只生效一个）；铝耗10</t>
  </si>
  <si>
    <t>10371</t>
  </si>
  <si>
    <t>试制四联41厘米主炮</t>
  </si>
  <si>
    <t>10372</t>
  </si>
  <si>
    <t>烈风改J</t>
  </si>
  <si>
    <t>{'hit': -5}</t>
  </si>
  <si>
    <t>降低敌方航空战阶段5%命中率；铝耗5</t>
  </si>
  <si>
    <t>10373</t>
  </si>
  <si>
    <t>潜用SJ雷达</t>
  </si>
  <si>
    <t>10374</t>
  </si>
  <si>
    <t>双联5英寸平高两用炮（RAT）</t>
  </si>
  <si>
    <t>10375</t>
  </si>
  <si>
    <t>A2D天鲨</t>
  </si>
  <si>
    <t>10376</t>
  </si>
  <si>
    <t>АК-230</t>
  </si>
  <si>
    <t>对空补正25%；对空倍率3</t>
  </si>
  <si>
    <t>10377</t>
  </si>
  <si>
    <t>九二式鱼雷发射器（3型）</t>
  </si>
  <si>
    <t>10378</t>
  </si>
  <si>
    <t>Me.P1099</t>
  </si>
  <si>
    <t>10379</t>
  </si>
  <si>
    <t>超级马林S.6</t>
  </si>
  <si>
    <t>10380</t>
  </si>
  <si>
    <t>六联533毫米鱼雷发射器</t>
  </si>
  <si>
    <t>10381</t>
  </si>
  <si>
    <t>多层装甲</t>
  </si>
  <si>
    <t>10382</t>
  </si>
  <si>
    <t>U国双联20英寸主炮</t>
  </si>
  <si>
    <t>10383</t>
  </si>
  <si>
    <t>对空补正75%；对空倍率3.3</t>
  </si>
  <si>
    <t>10384</t>
  </si>
  <si>
    <t>阿姆斯特朗八英寸炮</t>
  </si>
  <si>
    <t>10385</t>
  </si>
  <si>
    <t>E国三联18英寸主炮（N）</t>
  </si>
  <si>
    <t>仅限圣乔治装备</t>
  </si>
  <si>
    <t>10386</t>
  </si>
  <si>
    <t>I国双联381毫米炮（BM）</t>
  </si>
  <si>
    <t>10387</t>
  </si>
  <si>
    <t>C-1</t>
  </si>
  <si>
    <t>{'res': 0.05}</t>
  </si>
  <si>
    <t>装备时，远征获得的资源增加5%；铝耗5</t>
  </si>
  <si>
    <t>10388</t>
  </si>
  <si>
    <t>舰载火箭弹</t>
  </si>
  <si>
    <t>10389</t>
  </si>
  <si>
    <t>QH-50反潜无人机</t>
  </si>
  <si>
    <t>10390</t>
  </si>
  <si>
    <t>PBJ-1J轰炸机</t>
  </si>
  <si>
    <t>10391</t>
  </si>
  <si>
    <t>鞑靼人防空导弹</t>
  </si>
  <si>
    <t>对空补正70%；对空倍率3.9；铝耗8</t>
  </si>
  <si>
    <t>10392</t>
  </si>
  <si>
    <t>维克斯双联10英寸主炮</t>
  </si>
  <si>
    <t>10393</t>
  </si>
  <si>
    <t>F国单装27厘米炮</t>
  </si>
  <si>
    <t>10394</t>
  </si>
  <si>
    <t>FW-190A5/U14</t>
  </si>
  <si>
    <t>10395</t>
  </si>
  <si>
    <t>XBTC</t>
  </si>
  <si>
    <t>10396</t>
  </si>
  <si>
    <t>U国18英寸主炮（三联）</t>
  </si>
  <si>
    <t>10397</t>
  </si>
  <si>
    <t>弗里茨X</t>
  </si>
  <si>
    <t>{'num': 0.2}</t>
  </si>
  <si>
    <t>装备时，增加20%开幕轰炸攻击力</t>
  </si>
  <si>
    <t>10398</t>
  </si>
  <si>
    <t>SG雷达（CL-50）</t>
  </si>
  <si>
    <t>10399</t>
  </si>
  <si>
    <t>M4A2谢尔曼</t>
  </si>
  <si>
    <t>10400</t>
  </si>
  <si>
    <t>流星（弹射）</t>
  </si>
  <si>
    <t>10401</t>
  </si>
  <si>
    <t>呯呯炮（282）</t>
  </si>
  <si>
    <t>10402</t>
  </si>
  <si>
    <t>奥托双联76毫米速射炮</t>
  </si>
  <si>
    <t>对空补正40%；对空倍率3.2</t>
  </si>
  <si>
    <t>10403</t>
  </si>
  <si>
    <t>JU-87（地中海）</t>
  </si>
  <si>
    <t>增加15%护甲穿透（同类弹药效果只生效一个）；铝耗6</t>
  </si>
  <si>
    <t>10404</t>
  </si>
  <si>
    <t>E国双联15英寸炮（284）</t>
  </si>
  <si>
    <t>10405</t>
  </si>
  <si>
    <t>海参防空导弹</t>
  </si>
  <si>
    <t>对空补正65%；对空倍率3.7；铝耗9</t>
  </si>
  <si>
    <t>10406</t>
  </si>
  <si>
    <t>海参导弹发射系统</t>
  </si>
  <si>
    <t>10407</t>
  </si>
  <si>
    <t>黄铜骑士防空导弹</t>
  </si>
  <si>
    <t>对空补正78%；对空倍率3.8；铝耗10</t>
  </si>
  <si>
    <t>10408</t>
  </si>
  <si>
    <t>MK12导弹发射系统</t>
  </si>
  <si>
    <t>10409</t>
  </si>
  <si>
    <t>СМ-24-ЗИФ双联57毫米高炮</t>
  </si>
  <si>
    <t>对空补正38%；对空倍率3</t>
  </si>
  <si>
    <t>10410</t>
  </si>
  <si>
    <t>黄铜骑士H</t>
  </si>
  <si>
    <t>对空补正60%；对空倍率3；铝耗9</t>
  </si>
  <si>
    <t>10411</t>
  </si>
  <si>
    <t>三年式20厘米炮（一四式方位盘）</t>
  </si>
  <si>
    <t>炮击战阶段增加10%攻击上限（同类弹药效果只会生效一个）；仅限J国舰船装备</t>
  </si>
  <si>
    <t>10412</t>
  </si>
  <si>
    <t>S国三联СМ-31型305毫米主炮</t>
  </si>
  <si>
    <t>10413</t>
  </si>
  <si>
    <t>“白蚁”M反舰导弹</t>
  </si>
  <si>
    <t>10414</t>
  </si>
  <si>
    <t>КТ-15М-БРК发射器</t>
  </si>
  <si>
    <t>10415</t>
  </si>
  <si>
    <t>ЧТА-53-1135鱼雷发射器</t>
  </si>
  <si>
    <t>10416</t>
  </si>
  <si>
    <t>船载弹射战斗机</t>
  </si>
  <si>
    <t>10417</t>
  </si>
  <si>
    <t>G国48厘米双联主炮（43）</t>
  </si>
  <si>
    <t>10418</t>
  </si>
  <si>
    <t>SBD(VS10)</t>
  </si>
  <si>
    <t>10419</t>
  </si>
  <si>
    <t>震电改</t>
  </si>
  <si>
    <t>10420</t>
  </si>
  <si>
    <t>NC.1071攻击机</t>
  </si>
  <si>
    <t>10421</t>
  </si>
  <si>
    <t>БР-482炮弹</t>
  </si>
  <si>
    <t>战斗结束获得经验增加7%（装备之间不叠加）</t>
  </si>
  <si>
    <t>10422</t>
  </si>
  <si>
    <t>彗星（誉）</t>
  </si>
  <si>
    <t>10423</t>
  </si>
  <si>
    <t>5英寸高平两用炮（MK4）</t>
  </si>
  <si>
    <t>对空补正55%；对空倍率3</t>
  </si>
  <si>
    <t>10424</t>
  </si>
  <si>
    <t>SBD（百思特）</t>
  </si>
  <si>
    <t>10425</t>
  </si>
  <si>
    <t>标准-1</t>
  </si>
  <si>
    <t>对空补正70%；对空倍率4；铝耗8</t>
  </si>
  <si>
    <t>10426</t>
  </si>
  <si>
    <t>MK13导弹发射系统</t>
  </si>
  <si>
    <t>10427</t>
  </si>
  <si>
    <t>507B迷彩（蒙巴顿粉）</t>
  </si>
  <si>
    <t>10428</t>
  </si>
  <si>
    <t>FW190(BT)</t>
  </si>
  <si>
    <t>10429</t>
  </si>
  <si>
    <t>特四式内火艇</t>
  </si>
  <si>
    <t>10430</t>
  </si>
  <si>
    <t>Ка-15</t>
  </si>
  <si>
    <t>10431</t>
  </si>
  <si>
    <t>E国双联9.2英寸炮（ACR）</t>
  </si>
  <si>
    <t>10432</t>
  </si>
  <si>
    <t>雄鹰302乙</t>
  </si>
  <si>
    <t>10433</t>
  </si>
  <si>
    <t>S国三联460毫米炮</t>
  </si>
  <si>
    <t>10434</t>
  </si>
  <si>
    <t>潜用快速装填系统</t>
  </si>
  <si>
    <t>10435</t>
  </si>
  <si>
    <t>箱式标准-1</t>
  </si>
  <si>
    <t>对空补正70%；对空倍率4；铝耗7</t>
  </si>
  <si>
    <t>10436</t>
  </si>
  <si>
    <t>阿尔法反潜武器</t>
  </si>
  <si>
    <t>10437</t>
  </si>
  <si>
    <t>MK12型5英寸舰炮</t>
  </si>
  <si>
    <t>对空补正55%；对空倍率2.9</t>
  </si>
  <si>
    <t>10438</t>
  </si>
  <si>
    <t>MK6三联16英寸主炮（mk8）</t>
  </si>
  <si>
    <t>10439</t>
  </si>
  <si>
    <t>F3D</t>
  </si>
  <si>
    <t>{'hit': -15}</t>
  </si>
  <si>
    <t>降低敌方航空战阶段15%命中率；铝耗8</t>
  </si>
  <si>
    <t>10440</t>
  </si>
  <si>
    <t>H-34直升机（武装）</t>
  </si>
  <si>
    <t>10441</t>
  </si>
  <si>
    <t>AR-231潜载侦察机</t>
  </si>
  <si>
    <t>10442</t>
  </si>
  <si>
    <t>天袭者</t>
  </si>
  <si>
    <t>10443</t>
  </si>
  <si>
    <t>暗夜袭击艇</t>
  </si>
  <si>
    <t>10444</t>
  </si>
  <si>
    <t>一星期主炮群</t>
  </si>
  <si>
    <t>仅限阿金库尔装备</t>
  </si>
  <si>
    <t>10445</t>
  </si>
  <si>
    <t>P.1099</t>
  </si>
  <si>
    <t>10446</t>
  </si>
  <si>
    <t>HA-139</t>
  </si>
  <si>
    <t>10447</t>
  </si>
  <si>
    <t>T-2V海星</t>
  </si>
  <si>
    <t>10448</t>
  </si>
  <si>
    <t>271雷达</t>
  </si>
  <si>
    <t>10449</t>
  </si>
  <si>
    <t>双联380毫米主炮（SKC/34）</t>
  </si>
  <si>
    <t>10450</t>
  </si>
  <si>
    <t>“海鸥”侦察机</t>
  </si>
  <si>
    <t>10451</t>
  </si>
  <si>
    <t>潜用Fat鱼雷</t>
  </si>
  <si>
    <t>10452</t>
  </si>
  <si>
    <t>E国四联14英寸主炮（284）</t>
  </si>
  <si>
    <t>10453</t>
  </si>
  <si>
    <t>F6F（102）</t>
  </si>
  <si>
    <t>10454</t>
  </si>
  <si>
    <t>四联零式72厘米鱼雷</t>
  </si>
  <si>
    <t>10455</t>
  </si>
  <si>
    <t>博福斯双联120毫米炮</t>
  </si>
  <si>
    <t>对空补正50%；对空倍率2.5</t>
  </si>
  <si>
    <t>10456</t>
  </si>
  <si>
    <t>5英寸L54双联高平两用炮</t>
  </si>
  <si>
    <t>对空补正50%；对空倍率2.6</t>
  </si>
  <si>
    <t>10457</t>
  </si>
  <si>
    <t>MK27鱼雷</t>
  </si>
  <si>
    <t>10458</t>
  </si>
  <si>
    <t>XA2J</t>
  </si>
  <si>
    <t>10459</t>
  </si>
  <si>
    <t>海吸血鬼（弹性甲板）</t>
  </si>
  <si>
    <t>10460</t>
  </si>
  <si>
    <t>小猎犬F</t>
  </si>
  <si>
    <t>对空补正75%；对空倍率3.8；铝耗8</t>
  </si>
  <si>
    <t>10461</t>
  </si>
  <si>
    <t>潜用减震浮筏</t>
  </si>
  <si>
    <t>10462</t>
  </si>
  <si>
    <t>E国双联3英寸速射炮</t>
  </si>
  <si>
    <t>10463</t>
  </si>
  <si>
    <t>E国18英寸主炮（M）</t>
  </si>
  <si>
    <t>10464</t>
  </si>
  <si>
    <t>Br.960</t>
  </si>
  <si>
    <t>10465</t>
  </si>
  <si>
    <t>黄蜂直升机（AS.12）</t>
  </si>
  <si>
    <t>10466</t>
  </si>
  <si>
    <t>鱼雷再装填系统</t>
  </si>
  <si>
    <t>10467</t>
  </si>
  <si>
    <t>三联高平两用主炮（六英寸）</t>
  </si>
  <si>
    <t>10468</t>
  </si>
  <si>
    <t>试制甲炮</t>
  </si>
  <si>
    <t>10469</t>
  </si>
  <si>
    <t>XF8B</t>
  </si>
  <si>
    <t>10470</t>
  </si>
  <si>
    <t>舰体炫目迷彩</t>
  </si>
  <si>
    <t>10471</t>
  </si>
  <si>
    <t>神秘武器</t>
  </si>
  <si>
    <t>10472</t>
  </si>
  <si>
    <t>仮装九四式四十厘三联主炮（可回收物）</t>
  </si>
  <si>
    <t>10473</t>
  </si>
  <si>
    <t>博福斯375毫米反潜火箭</t>
  </si>
  <si>
    <t>10474</t>
  </si>
  <si>
    <t>PZL M-15</t>
  </si>
  <si>
    <t>装备时，远征获得的资源增加5%；铝耗4</t>
  </si>
  <si>
    <t>10475</t>
  </si>
  <si>
    <t>SO雷达</t>
  </si>
  <si>
    <t>10476</t>
  </si>
  <si>
    <t>试制三十厘主炮</t>
  </si>
  <si>
    <t>10477</t>
  </si>
  <si>
    <t>超战舰三联主炮</t>
  </si>
  <si>
    <t>10478</t>
  </si>
  <si>
    <t>五年式四十六厘主炮</t>
  </si>
  <si>
    <t>10479</t>
  </si>
  <si>
    <t>四一式三十六厘炮（外膛炮）</t>
  </si>
  <si>
    <t>10480</t>
  </si>
  <si>
    <t>夜间战斗机联队</t>
  </si>
  <si>
    <t>降低敌方航空战阶段5%命中率；对空补正70%；仅限托戈装备</t>
  </si>
  <si>
    <t>10481</t>
  </si>
  <si>
    <t>三联254毫米主炮</t>
  </si>
  <si>
    <t>10482</t>
  </si>
  <si>
    <t>三联旋转秋千（六英寸）</t>
  </si>
  <si>
    <t>10483</t>
  </si>
  <si>
    <t>Б-1-К单装180毫米炮</t>
  </si>
  <si>
    <t>10484</t>
  </si>
  <si>
    <t>OS2U翠鸟侦察机（DD）</t>
  </si>
  <si>
    <t>10485</t>
  </si>
  <si>
    <t>四联340毫米主炮</t>
  </si>
  <si>
    <t>10486</t>
  </si>
  <si>
    <t>海上杀手导弹系统</t>
  </si>
  <si>
    <t>10487</t>
  </si>
  <si>
    <t>715Ⅱ弹炮合一防空系统</t>
  </si>
  <si>
    <t>对空补正55%；对空倍率3.3</t>
  </si>
  <si>
    <t>10488</t>
  </si>
  <si>
    <t>海标枪（051S）</t>
  </si>
  <si>
    <t>对空补正72%；对空倍率3.5；铝耗8</t>
  </si>
  <si>
    <t>10489</t>
  </si>
  <si>
    <t>9.2英寸舰炮（BM）</t>
  </si>
  <si>
    <t>10490</t>
  </si>
  <si>
    <t>飞龙S.4（红天使）</t>
  </si>
  <si>
    <t>10491</t>
  </si>
  <si>
    <t>双联15英寸MKII主炮</t>
  </si>
  <si>
    <t>10492</t>
  </si>
  <si>
    <t>100毫米速射炮（53）</t>
  </si>
  <si>
    <t>10493</t>
  </si>
  <si>
    <t>152毫米三联高平炮（46）</t>
  </si>
  <si>
    <t>10494</t>
  </si>
  <si>
    <t>381毫米L40舰炮（BM）</t>
  </si>
  <si>
    <t>10495</t>
  </si>
  <si>
    <t>G国双联508毫米炮（H）</t>
  </si>
  <si>
    <t>10496</t>
  </si>
  <si>
    <t>SK-2对空雷达</t>
  </si>
  <si>
    <t>10497</t>
  </si>
  <si>
    <t>球鼻艏（声纳）</t>
  </si>
  <si>
    <t>10498</t>
  </si>
  <si>
    <t>MK.141导弹发射架</t>
  </si>
  <si>
    <t>10499</t>
  </si>
  <si>
    <t>RGM-84鱼叉反舰导弹</t>
  </si>
  <si>
    <t>10500</t>
  </si>
  <si>
    <t>彩云（舰攻）</t>
  </si>
  <si>
    <t>10501</t>
  </si>
  <si>
    <t>射击方位盘（超战舰）</t>
  </si>
  <si>
    <t>10502</t>
  </si>
  <si>
    <t>地狱边境深弹投射器</t>
  </si>
  <si>
    <t>10503</t>
  </si>
  <si>
    <t>АК-725</t>
  </si>
  <si>
    <t>对空补正50%；对空倍率3.4</t>
  </si>
  <si>
    <t>10504</t>
  </si>
  <si>
    <t>AD-4W预警机</t>
  </si>
  <si>
    <t>降低敌方航空战阶段15%命中率；铝耗6</t>
  </si>
  <si>
    <t>10505</t>
  </si>
  <si>
    <t>AD-4</t>
  </si>
  <si>
    <t>10506</t>
  </si>
  <si>
    <t>海雌狐战斗机</t>
  </si>
  <si>
    <t>10507</t>
  </si>
  <si>
    <t>四联406毫米主炮（试制）</t>
  </si>
  <si>
    <t>10508</t>
  </si>
  <si>
    <t>三联九四式主炮（MU）</t>
  </si>
  <si>
    <t>10509</t>
  </si>
  <si>
    <t>节日庆典礼花</t>
  </si>
  <si>
    <t>10510</t>
  </si>
  <si>
    <t>MK-32鱼雷发射管（MK44）</t>
  </si>
  <si>
    <t>10511</t>
  </si>
  <si>
    <t xml:space="preserve">巡洋舰鱼雷系统   </t>
  </si>
  <si>
    <t>10512</t>
  </si>
  <si>
    <t>FD-1鬼怪战斗机</t>
  </si>
  <si>
    <t>10513</t>
  </si>
  <si>
    <t>G7esT5潜艇鱼雷</t>
  </si>
  <si>
    <t>10514</t>
  </si>
  <si>
    <t>3英寸改进型高炮</t>
  </si>
  <si>
    <t>10515</t>
  </si>
  <si>
    <t>FR-1火球战斗机</t>
  </si>
  <si>
    <t>10516</t>
  </si>
  <si>
    <t>改进型6英寸三联主炮</t>
  </si>
  <si>
    <t>10517</t>
  </si>
  <si>
    <t>“箭”便携舰空导弹</t>
  </si>
  <si>
    <t>对空补正45%；对空倍率3.3</t>
  </si>
  <si>
    <t>10518</t>
  </si>
  <si>
    <t>AN/SPS-10搜索雷达</t>
  </si>
  <si>
    <t>10519</t>
  </si>
  <si>
    <t>MK8炮弹</t>
  </si>
  <si>
    <t>10520</t>
  </si>
  <si>
    <t>MK37火控</t>
  </si>
  <si>
    <t>对空补正65%；对空倍率3.4</t>
  </si>
  <si>
    <t>10521</t>
  </si>
  <si>
    <t xml:space="preserve"> 双联12英寸主炮（Sp）</t>
  </si>
  <si>
    <t>10522</t>
  </si>
  <si>
    <t>AF-3S</t>
  </si>
  <si>
    <t>10523</t>
  </si>
  <si>
    <t>509工程攻击机</t>
  </si>
  <si>
    <t>10524</t>
  </si>
  <si>
    <t>防空导弹作战系统</t>
  </si>
  <si>
    <t>对空补正75%；对空倍率3.5</t>
  </si>
  <si>
    <t>10525</t>
  </si>
  <si>
    <t>三联鱼雷发射器（萨博）</t>
  </si>
  <si>
    <t>10526</t>
  </si>
  <si>
    <t>三联长管46厘米炮</t>
  </si>
  <si>
    <t>10527</t>
  </si>
  <si>
    <t>AN/SPS-43雷达</t>
  </si>
  <si>
    <t>对空补正78%；对空倍率3.7</t>
  </si>
  <si>
    <t>10528</t>
  </si>
  <si>
    <t>导弹发射箱 （183p）</t>
  </si>
  <si>
    <t>10529</t>
  </si>
  <si>
    <t>MK7（BM）</t>
  </si>
  <si>
    <t>10530</t>
  </si>
  <si>
    <t>三联16英寸主炮（MK2）</t>
  </si>
  <si>
    <t>10531</t>
  </si>
  <si>
    <t>XFY-1</t>
  </si>
  <si>
    <t>10532</t>
  </si>
  <si>
    <t>MK-112发射器（反潜）</t>
  </si>
  <si>
    <t>10533</t>
  </si>
  <si>
    <t>T-34/85炮塔（186）</t>
  </si>
  <si>
    <t>10534</t>
  </si>
  <si>
    <t>三联18英寸主炮（提尔曼）</t>
  </si>
  <si>
    <t>10535</t>
  </si>
  <si>
    <t>风帆</t>
  </si>
  <si>
    <t>10537</t>
  </si>
  <si>
    <t>水下防护系统</t>
  </si>
  <si>
    <t>10540</t>
  </si>
  <si>
    <t>XSUM-N-2</t>
  </si>
  <si>
    <t>10541</t>
  </si>
  <si>
    <t>28厘米三联主炮（sp）</t>
  </si>
  <si>
    <t>10543</t>
  </si>
  <si>
    <t>MK71型203毫米炮</t>
  </si>
  <si>
    <t>10551</t>
  </si>
  <si>
    <t>九四式主炮（22）</t>
  </si>
  <si>
    <t>10552</t>
  </si>
  <si>
    <t>MK13发射系统(鱼叉备弹)</t>
  </si>
  <si>
    <t>10555</t>
  </si>
  <si>
    <t>G国四联406毫米炮</t>
  </si>
  <si>
    <t>10560</t>
  </si>
  <si>
    <t>七联鱼雷发射器</t>
  </si>
  <si>
    <t>10562</t>
  </si>
  <si>
    <t>533毫米联装主炮（试）</t>
  </si>
  <si>
    <t>10563</t>
  </si>
  <si>
    <t>10564</t>
  </si>
  <si>
    <t>A22火箭炮</t>
  </si>
  <si>
    <t>10567</t>
  </si>
  <si>
    <t>马舒卡防空导弹（早期型）</t>
  </si>
  <si>
    <t>10577</t>
  </si>
  <si>
    <t>G国试制533毫米炮（36）</t>
  </si>
  <si>
    <t>10579</t>
  </si>
  <si>
    <t>企鹅导弹发射箱</t>
  </si>
  <si>
    <t>10580</t>
  </si>
  <si>
    <t>Me-163（BT）</t>
  </si>
  <si>
    <t>10581</t>
  </si>
  <si>
    <t>海鹰反舰导弹</t>
  </si>
  <si>
    <t>581</t>
  </si>
  <si>
    <t>增加10%护甲穿透(同类弹药效果只生效一个)，济南装备时提高10%伤害</t>
  </si>
  <si>
    <t>10582</t>
  </si>
  <si>
    <t>海鹰导弹发射器</t>
  </si>
  <si>
    <t>582</t>
  </si>
  <si>
    <t>济南装备时提高10%回避率</t>
  </si>
  <si>
    <t>10583</t>
  </si>
  <si>
    <t>让巴尔导弹系统（马舒卡/天狮星）</t>
  </si>
  <si>
    <t>10584</t>
  </si>
  <si>
    <t>导弹发射系统（让巴尔）</t>
  </si>
  <si>
    <t>10585</t>
  </si>
  <si>
    <t>三联381毫米压缩空气炮（维苏威）</t>
  </si>
  <si>
    <t>10586</t>
  </si>
  <si>
    <t>潜载火箭炮（U）</t>
  </si>
  <si>
    <t>586</t>
  </si>
  <si>
    <t>先制鱼雷和鱼雷战阶段提高10%伤害和10%命中率</t>
  </si>
  <si>
    <t>10587</t>
  </si>
  <si>
    <t>10590</t>
  </si>
  <si>
    <t>343火控雷达</t>
  </si>
  <si>
    <t>10592</t>
  </si>
  <si>
    <t>远程对空警戒雷达</t>
  </si>
  <si>
    <t>018</t>
  </si>
  <si>
    <t>0.1,0.05</t>
  </si>
  <si>
    <t>航空战阶段增加10%回避率，炮击战阶段增加5%回避率</t>
  </si>
  <si>
    <t>10593</t>
  </si>
  <si>
    <t>袖珍舰载艇</t>
  </si>
  <si>
    <t>593</t>
  </si>
  <si>
    <t>IIIA装备时提高15%伤害和5%命中率</t>
  </si>
  <si>
    <t>10594</t>
  </si>
  <si>
    <t>MK7三联16英寸主炮（M）</t>
  </si>
  <si>
    <t>10595</t>
  </si>
  <si>
    <t>Оса-М防空系统（68У）</t>
  </si>
  <si>
    <t>10596</t>
  </si>
  <si>
    <t>掠夺者攻击机</t>
  </si>
  <si>
    <t>596</t>
  </si>
  <si>
    <t>胜利和皇家方舟(R09)装备时提高5%伤害</t>
  </si>
  <si>
    <t>10597</t>
  </si>
  <si>
    <t>105毫米甲板炮（潜艇）</t>
  </si>
  <si>
    <t>023</t>
  </si>
  <si>
    <t>增加25%暴击率</t>
  </si>
  <si>
    <t>10598</t>
  </si>
  <si>
    <t>三坐标搜索雷达</t>
  </si>
  <si>
    <t>0.1,0</t>
  </si>
  <si>
    <t>航空战阶段增加10%回避率</t>
  </si>
  <si>
    <t>10600</t>
  </si>
  <si>
    <t>480毫米双联主炮（42）</t>
  </si>
  <si>
    <t>10601</t>
  </si>
  <si>
    <t>海雌狐FAW.2战斗机</t>
  </si>
  <si>
    <t>601</t>
  </si>
  <si>
    <t>胜利和皇家方舟(R09)装备时增加25制空值</t>
  </si>
  <si>
    <t>10602</t>
  </si>
  <si>
    <t>试制41厘米四联主炮（S）</t>
  </si>
  <si>
    <t>10603</t>
  </si>
  <si>
    <t>F6F地狱猫战斗机（麦坎贝尔）</t>
  </si>
  <si>
    <t>603</t>
  </si>
  <si>
    <t>埃塞克斯装备时航空战阶段增加15%攻击威力和增加20制空值</t>
  </si>
  <si>
    <t>10604</t>
  </si>
  <si>
    <t>法国四联420毫米主炮</t>
  </si>
  <si>
    <t>10605</t>
  </si>
  <si>
    <t>英国双联15英寸主炮（BM）</t>
  </si>
  <si>
    <t>605</t>
  </si>
  <si>
    <t>重炮装备时增加10%护甲穿透和10%回避率</t>
  </si>
  <si>
    <t>10606</t>
  </si>
  <si>
    <t>图-91（火箭鱼雷）</t>
  </si>
  <si>
    <t>10608</t>
  </si>
  <si>
    <t>АК-630</t>
  </si>
  <si>
    <t>10610</t>
  </si>
  <si>
    <t>四联48厘米炮</t>
  </si>
  <si>
    <t>10611</t>
  </si>
  <si>
    <t>三联406毫米主炮（S）</t>
  </si>
  <si>
    <t>10612</t>
  </si>
  <si>
    <t>П-35反舰导弹</t>
  </si>
  <si>
    <t>612</t>
  </si>
  <si>
    <t>增加10%护甲穿透(同类弹药效果只生效一个)，格罗兹尼装备时提高5%护甲穿透</t>
  </si>
  <si>
    <t>10613</t>
  </si>
  <si>
    <t>СМ-70旋转发射器</t>
  </si>
  <si>
    <t>613</t>
  </si>
  <si>
    <t>格罗兹尼装备时提高10%回避率</t>
  </si>
  <si>
    <t>10614</t>
  </si>
  <si>
    <t>F3H战斗机</t>
  </si>
  <si>
    <t>10615</t>
  </si>
  <si>
    <t>45厘米三联主炮</t>
  </si>
  <si>
    <t>10616</t>
  </si>
  <si>
    <t>51厘米三联主炮</t>
  </si>
  <si>
    <t>10619</t>
  </si>
  <si>
    <t>AM-1拳击手（HVAR）</t>
  </si>
  <si>
    <t>619</t>
  </si>
  <si>
    <t>增加15%暴击率与5%命中率</t>
  </si>
  <si>
    <t>10620</t>
  </si>
  <si>
    <t>M1导弹</t>
  </si>
  <si>
    <t>620</t>
  </si>
  <si>
    <t>增加10%伤害</t>
  </si>
  <si>
    <t>10625</t>
  </si>
  <si>
    <t>四联十六英寸主炮（T）</t>
  </si>
  <si>
    <t>10626</t>
  </si>
  <si>
    <t>景云改（80番）</t>
  </si>
  <si>
    <t>10627</t>
  </si>
  <si>
    <t>马拉丰反潜导弹系统</t>
  </si>
  <si>
    <t>10628</t>
  </si>
  <si>
    <t>黑寡妇战斗机</t>
  </si>
  <si>
    <t>10630</t>
  </si>
  <si>
    <t>F2G超级海盗（小提姆）</t>
  </si>
  <si>
    <t>024</t>
  </si>
  <si>
    <t>装备时提高15%开幕轰炸攻击力</t>
  </si>
  <si>
    <t>10631</t>
  </si>
  <si>
    <t>马舒卡导弹MK2</t>
  </si>
  <si>
    <t>631</t>
  </si>
  <si>
    <t>絮弗伦装备时增加20%伤害</t>
  </si>
  <si>
    <t>10632</t>
  </si>
  <si>
    <t>马舒卡防空系统</t>
  </si>
  <si>
    <t>632</t>
  </si>
  <si>
    <t>絮弗伦装备时提高10%回避率，降低敌方航空战阶段5%命中率</t>
  </si>
  <si>
    <t>10633</t>
  </si>
  <si>
    <t>F4U-7（火箭弹）</t>
  </si>
  <si>
    <t>装备时提高10%开幕轰炸攻击力</t>
  </si>
  <si>
    <t>等级</t>
  </si>
  <si>
    <t>装备1</t>
  </si>
  <si>
    <t>装备2</t>
  </si>
  <si>
    <t>装备3</t>
  </si>
  <si>
    <t>装备4</t>
  </si>
  <si>
    <t>备注</t>
  </si>
  <si>
    <t>00000</t>
  </si>
  <si>
    <t>测试靶舰</t>
  </si>
  <si>
    <t>Enemy</t>
  </si>
  <si>
    <t>00001</t>
  </si>
  <si>
    <t>驱逐Α级Ⅰ型</t>
  </si>
  <si>
    <t>小型单装炮</t>
  </si>
  <si>
    <t>00002</t>
  </si>
  <si>
    <t>驱逐Α级Ⅱ型</t>
  </si>
  <si>
    <t>大型鱼雷Ⅱ型</t>
  </si>
  <si>
    <t>00003</t>
  </si>
  <si>
    <t>驱逐Α级Ⅲ型</t>
  </si>
  <si>
    <t>对空雷达Ⅱ型</t>
  </si>
  <si>
    <t>深海声纳Ⅰ型</t>
  </si>
  <si>
    <t>深海深弹投射器Ⅰ型</t>
  </si>
  <si>
    <t>00004</t>
  </si>
  <si>
    <t>驱逐Α级Ⅳ型</t>
  </si>
  <si>
    <t>对空雷达Ⅲ型</t>
  </si>
  <si>
    <t>深海声纳Ⅱ型</t>
  </si>
  <si>
    <t>00005</t>
  </si>
  <si>
    <t>驱逐Δ级Ⅰ型</t>
  </si>
  <si>
    <t>小型连装炮</t>
  </si>
  <si>
    <t>大型鱼雷Ⅰ型</t>
  </si>
  <si>
    <t>00006</t>
  </si>
  <si>
    <t>驱逐Δ级Ⅱ型</t>
  </si>
  <si>
    <t>大型鱼雷Ⅲ型</t>
  </si>
  <si>
    <t>00007</t>
  </si>
  <si>
    <t>驱逐Δ级Ⅲ型</t>
  </si>
  <si>
    <t>00008</t>
  </si>
  <si>
    <t>驱逐Γ级Ⅰ型</t>
  </si>
  <si>
    <t>00009</t>
  </si>
  <si>
    <t>驱逐Γ级Ⅱ型</t>
  </si>
  <si>
    <t>00010</t>
  </si>
  <si>
    <t>驱逐Γ级Ⅲ型</t>
  </si>
  <si>
    <t>00011</t>
  </si>
  <si>
    <t>驱逐Γ级Ⅳ型</t>
  </si>
  <si>
    <t>00012</t>
  </si>
  <si>
    <t>驱逐Β级Ⅰ型</t>
  </si>
  <si>
    <t>00013</t>
  </si>
  <si>
    <t>驱逐Β级Ⅱ型</t>
  </si>
  <si>
    <t>00014</t>
  </si>
  <si>
    <t>驱逐Β级Ⅲ型</t>
  </si>
  <si>
    <t>00015</t>
  </si>
  <si>
    <t>驱逐Β级Ⅳ型</t>
  </si>
  <si>
    <t>00016</t>
  </si>
  <si>
    <t>航母Ο级Ⅰ型</t>
  </si>
  <si>
    <t>深海战斗机Ⅰ型</t>
  </si>
  <si>
    <t>深海轰炸机Ⅰ型</t>
  </si>
  <si>
    <t>深海鱼雷机Ⅰ型</t>
  </si>
  <si>
    <t>00017</t>
  </si>
  <si>
    <t>航母Ο级Ⅱ型</t>
  </si>
  <si>
    <t>深海战斗机Ⅱ型</t>
  </si>
  <si>
    <t>深海鱼雷机Ⅱ型</t>
  </si>
  <si>
    <t>深海轰炸机Ⅱ型</t>
  </si>
  <si>
    <t>00018</t>
  </si>
  <si>
    <t>航母Ο级Ⅲ型</t>
  </si>
  <si>
    <t>00019</t>
  </si>
  <si>
    <t>航母Ο级Ⅳ型</t>
  </si>
  <si>
    <t>深海战斗机Ⅲ型</t>
  </si>
  <si>
    <t>00020</t>
  </si>
  <si>
    <t>轻巡Η级Ⅰ型</t>
  </si>
  <si>
    <t>中型连装炮</t>
  </si>
  <si>
    <t>深海侦察机</t>
  </si>
  <si>
    <t>00021</t>
  </si>
  <si>
    <t>轻巡Η级Ⅱ型</t>
  </si>
  <si>
    <t>00022</t>
  </si>
  <si>
    <t>轻巡Η级Ⅲ型</t>
  </si>
  <si>
    <t>00023</t>
  </si>
  <si>
    <t>轻巡Ζ级Ⅰ型</t>
  </si>
  <si>
    <t>00024</t>
  </si>
  <si>
    <t>轻巡Ζ级Ⅱ型</t>
  </si>
  <si>
    <t>00025</t>
  </si>
  <si>
    <t>轻巡Ζ级Ⅲ型</t>
  </si>
  <si>
    <t>00026</t>
  </si>
  <si>
    <t>轻巡Ζ级Ⅳ型</t>
  </si>
  <si>
    <t>00027</t>
  </si>
  <si>
    <t>轻巡Ε级Ⅰ型</t>
  </si>
  <si>
    <t>小型连装高射炮</t>
  </si>
  <si>
    <t>00028</t>
  </si>
  <si>
    <t>轻巡Ε级Ⅱ型</t>
  </si>
  <si>
    <t>00029</t>
  </si>
  <si>
    <t>轻巡Ε级Ⅲ型</t>
  </si>
  <si>
    <t>00030</t>
  </si>
  <si>
    <t>轻巡Ε级Ⅳ型</t>
  </si>
  <si>
    <t>00031</t>
  </si>
  <si>
    <t>轻母Ξ级Ⅰ型</t>
  </si>
  <si>
    <t>00032</t>
  </si>
  <si>
    <t>轻母Ξ级Ⅱ型</t>
  </si>
  <si>
    <t>00033</t>
  </si>
  <si>
    <t>轻母Ξ级Ⅲ型</t>
  </si>
  <si>
    <t>00034</t>
  </si>
  <si>
    <t>轻母Ξ级Ⅳ型</t>
  </si>
  <si>
    <t>00035</t>
  </si>
  <si>
    <t>重巡Ι级Ⅰ型</t>
  </si>
  <si>
    <t>中型单装炮</t>
  </si>
  <si>
    <t>00036</t>
  </si>
  <si>
    <t>重巡Ι级Ⅱ型</t>
  </si>
  <si>
    <t>00037</t>
  </si>
  <si>
    <t>重巡Ι级Ⅲ型</t>
  </si>
  <si>
    <t>00038</t>
  </si>
  <si>
    <t>重巡Ι级Ⅳ型</t>
  </si>
  <si>
    <t>深海高速侦察机</t>
  </si>
  <si>
    <t>00039</t>
  </si>
  <si>
    <t>战列Μ级Ⅰ型</t>
  </si>
  <si>
    <t>大型连装炮</t>
  </si>
  <si>
    <t>大型副炮</t>
  </si>
  <si>
    <t>00040</t>
  </si>
  <si>
    <t>战列Μ级Ⅱ型</t>
  </si>
  <si>
    <t>大型三连装炮</t>
  </si>
  <si>
    <t>00041</t>
  </si>
  <si>
    <t>战列Μ级Ⅲ型</t>
  </si>
  <si>
    <t>00042</t>
  </si>
  <si>
    <t>战列Μ级Ⅳ型</t>
  </si>
  <si>
    <t>00043</t>
  </si>
  <si>
    <t>战列Λ级Ⅰ型</t>
  </si>
  <si>
    <t>00044</t>
  </si>
  <si>
    <t>战列Λ级Ⅱ型</t>
  </si>
  <si>
    <t>00045</t>
  </si>
  <si>
    <t>战列Λ级Ⅲ型</t>
  </si>
  <si>
    <t>00046</t>
  </si>
  <si>
    <t>战列Λ级Ⅳ型</t>
  </si>
  <si>
    <t>00047</t>
  </si>
  <si>
    <t>Elite</t>
  </si>
  <si>
    <t>旗舰Ν级Ⅰ型</t>
  </si>
  <si>
    <t>深海高速轰炸机</t>
  </si>
  <si>
    <t>00048</t>
  </si>
  <si>
    <t>旗舰Ν级Ⅱ型</t>
  </si>
  <si>
    <t>深海高速鱼雷</t>
  </si>
  <si>
    <t>00049</t>
  </si>
  <si>
    <t>旗舰Ν级Ⅲ型</t>
  </si>
  <si>
    <t>00050</t>
  </si>
  <si>
    <t>潜艇Π级Ⅰ型</t>
  </si>
  <si>
    <t>00051</t>
  </si>
  <si>
    <t>潜艇Π级Ⅱ型</t>
  </si>
  <si>
    <t>00052</t>
  </si>
  <si>
    <t>潜艇Π级Ⅲ型</t>
  </si>
  <si>
    <t>00053</t>
  </si>
  <si>
    <t>潜艇Π级Ⅳ型</t>
  </si>
  <si>
    <t>00054</t>
  </si>
  <si>
    <t>潜艇Σ级Ⅰ型</t>
  </si>
  <si>
    <t>小型单装高射炮</t>
  </si>
  <si>
    <t>00055</t>
  </si>
  <si>
    <t>潜艇Σ级Ⅱ型</t>
  </si>
  <si>
    <t>00056</t>
  </si>
  <si>
    <t>潜艇Σ级Ⅲ型</t>
  </si>
  <si>
    <t>00057</t>
  </si>
  <si>
    <t>潜艇Ρ级Ⅰ型</t>
  </si>
  <si>
    <t>00058</t>
  </si>
  <si>
    <t>潜艇Ρ级Ⅱ型</t>
  </si>
  <si>
    <t>00059</t>
  </si>
  <si>
    <t>潜艇Ρ级Ⅲ型</t>
  </si>
  <si>
    <t>00060</t>
  </si>
  <si>
    <t>潜艇Ρ级Ⅳ型</t>
  </si>
  <si>
    <t>00061</t>
  </si>
  <si>
    <t>CLT0</t>
  </si>
  <si>
    <t>雷巡Θ级Ⅰ型</t>
  </si>
  <si>
    <t>00062</t>
  </si>
  <si>
    <t>雷巡Θ级Ⅱ型</t>
  </si>
  <si>
    <t>00063</t>
  </si>
  <si>
    <t>雷巡Θ级Ⅲ型</t>
  </si>
  <si>
    <t>00064</t>
  </si>
  <si>
    <t>雷巡Θ级Ⅳ型</t>
  </si>
  <si>
    <t>00065</t>
  </si>
  <si>
    <t>战巡Κ级Ⅰ型</t>
  </si>
  <si>
    <t>00066</t>
  </si>
  <si>
    <t>战巡Κ级Ⅱ型</t>
  </si>
  <si>
    <t>00067</t>
  </si>
  <si>
    <t>战巡Κ级Ⅲ型</t>
  </si>
  <si>
    <t>00068</t>
  </si>
  <si>
    <t>战巡Κ级Ⅳ型</t>
  </si>
  <si>
    <t>00069</t>
  </si>
  <si>
    <t>补给Υ级Ⅰ型</t>
  </si>
  <si>
    <t>00070</t>
  </si>
  <si>
    <t>补给Υ级Ⅱ型</t>
  </si>
  <si>
    <t>00071</t>
  </si>
  <si>
    <t>补给Υ级Ⅲ型</t>
  </si>
  <si>
    <t>00072</t>
  </si>
  <si>
    <t>补给Υ级Ⅳ型</t>
  </si>
  <si>
    <t>00073</t>
  </si>
  <si>
    <t>驱逐Τ级Ⅰ型</t>
  </si>
  <si>
    <t>00074</t>
  </si>
  <si>
    <t>驱逐Τ级Ⅱ型</t>
  </si>
  <si>
    <t>00075</t>
  </si>
  <si>
    <t>驱逐Τ级Ⅲ型</t>
  </si>
  <si>
    <t>对海雷达Ⅱ型</t>
  </si>
  <si>
    <t>深海深弹投射器Ⅱ型</t>
  </si>
  <si>
    <t>00076</t>
  </si>
  <si>
    <t>驱逐Τ级Ⅳ型</t>
  </si>
  <si>
    <t>对海雷达Ⅲ型</t>
  </si>
  <si>
    <t>00077</t>
  </si>
  <si>
    <t>潜艇Φ级Ⅰ型</t>
  </si>
  <si>
    <t>00078</t>
  </si>
  <si>
    <t>潜艇Φ级Ⅱ型</t>
  </si>
  <si>
    <t>00079</t>
  </si>
  <si>
    <t>潜艇Φ级Ⅲ型</t>
  </si>
  <si>
    <t>00080</t>
  </si>
  <si>
    <t>潜艇Φ级Ⅳ型</t>
  </si>
  <si>
    <t>00081</t>
  </si>
  <si>
    <t>航母Χ级Ⅰ型</t>
  </si>
  <si>
    <t>00082</t>
  </si>
  <si>
    <t>航母Χ级Ⅱ型</t>
  </si>
  <si>
    <t>00083</t>
  </si>
  <si>
    <t>航母Χ级Ⅲ型</t>
  </si>
  <si>
    <t>00084</t>
  </si>
  <si>
    <t>航母Χ级Ⅳ型</t>
  </si>
  <si>
    <t>00085</t>
  </si>
  <si>
    <t>战列Ψ级Ⅰ型</t>
  </si>
  <si>
    <t>00086</t>
  </si>
  <si>
    <t>战列Ψ级Ⅱ型</t>
  </si>
  <si>
    <t>00087</t>
  </si>
  <si>
    <t>战列Ψ级Ⅲ型</t>
  </si>
  <si>
    <t>00088</t>
  </si>
  <si>
    <t>战列Ψ级Ⅳ型</t>
  </si>
  <si>
    <t>00089</t>
  </si>
  <si>
    <t>重巡Ω级Ⅰ型</t>
  </si>
  <si>
    <t>00090</t>
  </si>
  <si>
    <t>重巡Ω级Ⅱ型</t>
  </si>
  <si>
    <t>00091</t>
  </si>
  <si>
    <t>重巡Ω级Ⅲ型</t>
  </si>
  <si>
    <t>00092</t>
  </si>
  <si>
    <t>重巡Ω级Ⅳ型</t>
  </si>
  <si>
    <t>00093</t>
  </si>
  <si>
    <t>轻巡ei级Ⅰ型</t>
  </si>
  <si>
    <t>00094</t>
  </si>
  <si>
    <t>轻巡ei级Ⅱ型</t>
  </si>
  <si>
    <t>00095</t>
  </si>
  <si>
    <t>轻巡ei级Ⅲ型</t>
  </si>
  <si>
    <t>00096</t>
  </si>
  <si>
    <t>轻巡ei级Ⅳ型</t>
  </si>
  <si>
    <t>00097</t>
  </si>
  <si>
    <t>BBV0</t>
  </si>
  <si>
    <t>Sükhbaatar</t>
  </si>
  <si>
    <t>深海高速战斗机</t>
  </si>
  <si>
    <t>深海鱼雷机Ⅲ型</t>
  </si>
  <si>
    <t>不屈Lv1</t>
  </si>
  <si>
    <t>00098</t>
  </si>
  <si>
    <t>Odin</t>
  </si>
  <si>
    <t>00099</t>
  </si>
  <si>
    <t>Vestal</t>
  </si>
  <si>
    <t>00100</t>
  </si>
  <si>
    <t>导驱au级Ⅰ型</t>
  </si>
  <si>
    <t>00101</t>
  </si>
  <si>
    <t>导驱au级Ⅱ型</t>
  </si>
  <si>
    <t>00102</t>
  </si>
  <si>
    <t>导驱au级Ⅲ型</t>
  </si>
  <si>
    <t>00103</t>
  </si>
  <si>
    <t>导驱au级Ⅳ型</t>
  </si>
  <si>
    <t>00200</t>
  </si>
  <si>
    <t>防驱be级Ⅰ型</t>
  </si>
  <si>
    <t>00201</t>
  </si>
  <si>
    <t>防驱be级Ⅱ型</t>
  </si>
  <si>
    <t>00202</t>
  </si>
  <si>
    <t>防驱be级Ⅲ型</t>
  </si>
  <si>
    <t>00203</t>
  </si>
  <si>
    <t>防驱be级Ⅳ型</t>
  </si>
  <si>
    <t>00205</t>
  </si>
  <si>
    <t>大巡ce级Ⅱ型</t>
  </si>
  <si>
    <t>00206</t>
  </si>
  <si>
    <t>大巡ce级Ⅲ型</t>
  </si>
  <si>
    <t>00207</t>
  </si>
  <si>
    <t>大巡ce级Ⅳ型</t>
  </si>
  <si>
    <t>00208</t>
  </si>
  <si>
    <t>导战de级Ⅰ型</t>
  </si>
  <si>
    <t>00209</t>
  </si>
  <si>
    <t>导战de级Ⅱ型</t>
  </si>
  <si>
    <t>00210</t>
  </si>
  <si>
    <t>导战de级Ⅲ型</t>
  </si>
  <si>
    <t>00211</t>
  </si>
  <si>
    <t>导战de级Ⅳ型</t>
  </si>
  <si>
    <t>01001</t>
  </si>
  <si>
    <t>01002</t>
  </si>
  <si>
    <t>Fortness</t>
  </si>
  <si>
    <t>Pachina</t>
  </si>
  <si>
    <t>01003</t>
  </si>
  <si>
    <t>Blücher</t>
  </si>
  <si>
    <t>01004</t>
  </si>
  <si>
    <t>Lützow</t>
  </si>
  <si>
    <t>01011</t>
  </si>
  <si>
    <t>Tirpitz</t>
  </si>
  <si>
    <t>特遣作战极昼突袭</t>
  </si>
  <si>
    <t>01012</t>
  </si>
  <si>
    <t>Bismarck</t>
  </si>
  <si>
    <t>01013</t>
  </si>
  <si>
    <t>Leopold(K5)</t>
  </si>
  <si>
    <t>01014</t>
  </si>
  <si>
    <t>Hindenburg</t>
  </si>
  <si>
    <t>01015</t>
  </si>
  <si>
    <t>Scharnhorst</t>
  </si>
  <si>
    <t>01016</t>
  </si>
  <si>
    <t>Barbarossa</t>
  </si>
  <si>
    <t>01021</t>
  </si>
  <si>
    <t>炮火弧线防御作战</t>
  </si>
  <si>
    <t>01022</t>
  </si>
  <si>
    <t>Wallenstein</t>
  </si>
  <si>
    <t>01023</t>
  </si>
  <si>
    <t>Prinz Eitel Friedric</t>
  </si>
  <si>
    <t>01024</t>
  </si>
  <si>
    <t>S113</t>
  </si>
  <si>
    <t>01031</t>
  </si>
  <si>
    <t>Taiho</t>
  </si>
  <si>
    <t>大洋奇遇记</t>
  </si>
  <si>
    <t>01032</t>
  </si>
  <si>
    <t>Airfield</t>
  </si>
  <si>
    <t>X. Fliegerkorps</t>
  </si>
  <si>
    <t>01033</t>
  </si>
  <si>
    <t>Cyou-yamato</t>
  </si>
  <si>
    <t>01034</t>
  </si>
  <si>
    <t>Musashi</t>
  </si>
  <si>
    <t>01035</t>
  </si>
  <si>
    <t>Zumwalt</t>
  </si>
  <si>
    <t>01036</t>
  </si>
  <si>
    <t>SouthDakota</t>
  </si>
  <si>
    <t>延时引信防空炮弹</t>
  </si>
  <si>
    <t>01041</t>
  </si>
  <si>
    <t>舰队问答大洋接力赛</t>
  </si>
  <si>
    <t>01042</t>
  </si>
  <si>
    <t>Peter Strasser</t>
  </si>
  <si>
    <t>01043</t>
  </si>
  <si>
    <t>01044</t>
  </si>
  <si>
    <t>000061</t>
  </si>
  <si>
    <t>01045</t>
  </si>
  <si>
    <t>Prinz Eugen</t>
  </si>
  <si>
    <t>01046</t>
  </si>
  <si>
    <t>U-99</t>
  </si>
  <si>
    <t>01047</t>
  </si>
  <si>
    <t>010471</t>
  </si>
  <si>
    <t>巡弋作战炽热星辰</t>
  </si>
  <si>
    <t>01048</t>
  </si>
  <si>
    <t>Yamato</t>
  </si>
  <si>
    <t>01049</t>
  </si>
  <si>
    <t>01050</t>
  </si>
  <si>
    <t>01051</t>
  </si>
  <si>
    <t>Cyou-Yamato</t>
  </si>
  <si>
    <t>01052</t>
  </si>
  <si>
    <t>Akagi&amp;Kaga</t>
  </si>
  <si>
    <t>01053</t>
  </si>
  <si>
    <t>01054</t>
  </si>
  <si>
    <t>13 Class Battleship</t>
  </si>
  <si>
    <t>09111</t>
  </si>
  <si>
    <t>Georg Thiele</t>
  </si>
  <si>
    <t>09112</t>
  </si>
  <si>
    <t>Wolfgang Zenker</t>
  </si>
  <si>
    <t>09113</t>
  </si>
  <si>
    <t>Bernd von Arnim</t>
  </si>
  <si>
    <t>09114</t>
  </si>
  <si>
    <t>Erich Giese</t>
  </si>
  <si>
    <t>09115</t>
  </si>
  <si>
    <t>Erich Koellner</t>
  </si>
  <si>
    <t>09116</t>
  </si>
  <si>
    <t>U-64</t>
  </si>
  <si>
    <t>09121</t>
  </si>
  <si>
    <t>HMS Warspite</t>
  </si>
  <si>
    <t>09122</t>
  </si>
  <si>
    <t>HMS Bedouin</t>
  </si>
  <si>
    <t>09123</t>
  </si>
  <si>
    <t>HMS Cossack</t>
  </si>
  <si>
    <t>09124</t>
  </si>
  <si>
    <t>HMS Punjabi</t>
  </si>
  <si>
    <t>09125</t>
  </si>
  <si>
    <t>HMS Eskimo</t>
  </si>
  <si>
    <t>09126</t>
  </si>
  <si>
    <t>HMS Hero</t>
  </si>
  <si>
    <t>09211</t>
  </si>
  <si>
    <t>09212</t>
  </si>
  <si>
    <t>HMS Barham</t>
  </si>
  <si>
    <t>09213</t>
  </si>
  <si>
    <t>HMS Valiant</t>
  </si>
  <si>
    <t>09214</t>
  </si>
  <si>
    <t>HMS Ajax</t>
  </si>
  <si>
    <t>09215</t>
  </si>
  <si>
    <t>HMS Gloucester</t>
  </si>
  <si>
    <t>09216</t>
  </si>
  <si>
    <t>HMS Orion</t>
  </si>
  <si>
    <t>09221</t>
  </si>
  <si>
    <t>HMS Formidable</t>
  </si>
  <si>
    <t>09222</t>
  </si>
  <si>
    <t>09223</t>
  </si>
  <si>
    <t>09224</t>
  </si>
  <si>
    <t>09225</t>
  </si>
  <si>
    <t>HMAS Stuart</t>
  </si>
  <si>
    <t>09226</t>
  </si>
  <si>
    <t>HMS Nubian</t>
  </si>
  <si>
    <t>09311</t>
  </si>
  <si>
    <t>09312</t>
  </si>
  <si>
    <t>09313</t>
  </si>
  <si>
    <t>DD Z Class</t>
  </si>
  <si>
    <t>09314</t>
  </si>
  <si>
    <t>09315</t>
  </si>
  <si>
    <t>09316</t>
  </si>
  <si>
    <t>09321</t>
  </si>
  <si>
    <t>09322</t>
  </si>
  <si>
    <t>09323</t>
  </si>
  <si>
    <t>09324</t>
  </si>
  <si>
    <t>09325</t>
  </si>
  <si>
    <t>SS U Class</t>
  </si>
  <si>
    <t>09326</t>
  </si>
  <si>
    <t>09411</t>
  </si>
  <si>
    <t>Shoho</t>
  </si>
  <si>
    <t>09412</t>
  </si>
  <si>
    <t>Aoba</t>
  </si>
  <si>
    <t>09413</t>
  </si>
  <si>
    <t>Kako</t>
  </si>
  <si>
    <t>09414</t>
  </si>
  <si>
    <t>Kinugasa</t>
  </si>
  <si>
    <t>09415</t>
  </si>
  <si>
    <t>Furutaka</t>
  </si>
  <si>
    <t>09416</t>
  </si>
  <si>
    <t>Sazanami</t>
  </si>
  <si>
    <t>09421</t>
  </si>
  <si>
    <t>Shokaku</t>
  </si>
  <si>
    <t>09422</t>
  </si>
  <si>
    <t>Zuikaku</t>
  </si>
  <si>
    <t>09423</t>
  </si>
  <si>
    <t>Myoko</t>
  </si>
  <si>
    <t>09424</t>
  </si>
  <si>
    <t>Haguro</t>
  </si>
  <si>
    <t>09425</t>
  </si>
  <si>
    <t>Akebono</t>
  </si>
  <si>
    <t>09426</t>
  </si>
  <si>
    <t>Ushio</t>
  </si>
  <si>
    <t>09511</t>
  </si>
  <si>
    <t>HMS Aboukir</t>
  </si>
  <si>
    <t>09512</t>
  </si>
  <si>
    <t>HMS Hogue</t>
  </si>
  <si>
    <t>09513</t>
  </si>
  <si>
    <t>HMS Cressy</t>
  </si>
  <si>
    <t>09514</t>
  </si>
  <si>
    <t>HMS Euryalus</t>
  </si>
  <si>
    <t>09515</t>
  </si>
  <si>
    <t>09516</t>
  </si>
  <si>
    <t>HMS Beaver</t>
  </si>
  <si>
    <t>09521</t>
  </si>
  <si>
    <t>09522</t>
  </si>
  <si>
    <t>09523</t>
  </si>
  <si>
    <t>09524</t>
  </si>
  <si>
    <t>09525</t>
  </si>
  <si>
    <t>09526</t>
  </si>
  <si>
    <t>HMS Pathfinder</t>
  </si>
  <si>
    <t>02001</t>
  </si>
  <si>
    <t>[Fog]量产Flc级Ⅰ型</t>
  </si>
  <si>
    <t>02002</t>
  </si>
  <si>
    <t>[Fog]量产Flc级Ⅱ型</t>
  </si>
  <si>
    <t>海雾演算中枢</t>
  </si>
  <si>
    <t>02003</t>
  </si>
  <si>
    <t>[Fog]量产Flc级Ⅲ型</t>
  </si>
  <si>
    <t>侵蚀鱼雷</t>
  </si>
  <si>
    <t>02004</t>
  </si>
  <si>
    <t>[Fog]量产Flc级Ⅳ型</t>
  </si>
  <si>
    <t>02005</t>
  </si>
  <si>
    <t>[Fog]量产Ngr级Ⅰ型</t>
  </si>
  <si>
    <t>02006</t>
  </si>
  <si>
    <t>[Fog]量产Ngr级Ⅱ型</t>
  </si>
  <si>
    <t>02007</t>
  </si>
  <si>
    <t>[Fog]量产Ngr级Ⅲ型</t>
  </si>
  <si>
    <t>大型单装炮</t>
  </si>
  <si>
    <t>02008</t>
  </si>
  <si>
    <t>[Fog]量产Ngr级Ⅳ型</t>
  </si>
  <si>
    <t>02009</t>
  </si>
  <si>
    <t>[Fog]量产Hip级Ⅰ型</t>
  </si>
  <si>
    <t>02010</t>
  </si>
  <si>
    <t>[Fog]量产Hip级Ⅱ型</t>
  </si>
  <si>
    <t>02011</t>
  </si>
  <si>
    <t>[Fog]量产Hip级Ⅲ型</t>
  </si>
  <si>
    <t>02012</t>
  </si>
  <si>
    <t>[Fog]量产Hip级Ⅳ型</t>
  </si>
  <si>
    <t>02015</t>
  </si>
  <si>
    <t>02016</t>
  </si>
  <si>
    <t>Kamikaze</t>
  </si>
  <si>
    <t>02017</t>
  </si>
  <si>
    <t>Yamato[Fog Mode]</t>
  </si>
  <si>
    <t>000063</t>
  </si>
  <si>
    <t>02018</t>
  </si>
  <si>
    <t>Shinano</t>
  </si>
  <si>
    <t>02019</t>
  </si>
  <si>
    <t>02020</t>
  </si>
  <si>
    <t>02021</t>
  </si>
  <si>
    <t>02022</t>
  </si>
  <si>
    <t>I-58</t>
  </si>
  <si>
    <t>小型副炮</t>
  </si>
  <si>
    <t>中型副炮</t>
  </si>
  <si>
    <t>对空雷达Ⅰ型</t>
  </si>
  <si>
    <t>对海雷达Ⅰ型</t>
  </si>
  <si>
    <t>深海动力系统Ⅰ型</t>
  </si>
  <si>
    <t>深海动力系统Ⅱ型</t>
  </si>
  <si>
    <t>深海特制穿甲弹</t>
  </si>
  <si>
    <t>小型防空机枪</t>
  </si>
  <si>
    <t>中型防空机枪</t>
  </si>
  <si>
    <t>大型防空机枪</t>
  </si>
  <si>
    <t>大型联装防空机枪</t>
  </si>
  <si>
    <t>反舰导弹</t>
  </si>
  <si>
    <t>pid</t>
  </si>
  <si>
    <t>点位等级</t>
  </si>
  <si>
    <t>迂回</t>
  </si>
  <si>
    <t>阵容1</t>
  </si>
  <si>
    <t>备注1</t>
  </si>
  <si>
    <t>阵容2</t>
  </si>
  <si>
    <t>备注2</t>
  </si>
  <si>
    <t>阵容3</t>
  </si>
  <si>
    <t>备注3</t>
  </si>
  <si>
    <t>是否可用支援</t>
  </si>
  <si>
    <t>α</t>
  </si>
  <si>
    <t>Entrance</t>
  </si>
  <si>
    <t>B</t>
  </si>
  <si>
    <t>NormalBattle</t>
  </si>
  <si>
    <t>N</t>
  </si>
  <si>
    <t>A</t>
  </si>
  <si>
    <t>D</t>
  </si>
  <si>
    <t>H</t>
  </si>
  <si>
    <t>00000902</t>
  </si>
  <si>
    <t>00000903</t>
  </si>
  <si>
    <t>00000904</t>
  </si>
  <si>
    <t>AirBattle</t>
  </si>
  <si>
    <t>00000905</t>
  </si>
  <si>
    <t>00000906</t>
  </si>
  <si>
    <t>00000907</t>
  </si>
  <si>
    <t>MidPoint</t>
  </si>
  <si>
    <t>00000908</t>
  </si>
  <si>
    <t>00000909</t>
  </si>
  <si>
    <t>00000910</t>
  </si>
  <si>
    <t>00000911</t>
  </si>
  <si>
    <t>00000912</t>
  </si>
  <si>
    <t>K</t>
  </si>
  <si>
    <t>00000913</t>
  </si>
  <si>
    <t>L</t>
  </si>
  <si>
    <t>NightBattle</t>
  </si>
  <si>
    <t>00000914</t>
  </si>
  <si>
    <t>M</t>
  </si>
  <si>
    <t>00000915</t>
  </si>
  <si>
    <t>00000916</t>
  </si>
  <si>
    <t>O</t>
  </si>
  <si>
    <t>00000917</t>
  </si>
  <si>
    <t>P</t>
  </si>
  <si>
    <t>00000918</t>
  </si>
  <si>
    <t>Q</t>
  </si>
  <si>
    <t>00000919</t>
  </si>
  <si>
    <t>R</t>
  </si>
  <si>
    <t>00000920</t>
  </si>
  <si>
    <t>00000921</t>
  </si>
  <si>
    <t>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</si>
</sst>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000000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1" fillId="4" borderId="11" applyNumberFormat="0" applyAlignment="0" applyProtection="0">
      <alignment vertical="center"/>
    </xf>
    <xf numFmtId="0" fontId="7" fillId="4" borderId="5" applyNumberFormat="0" applyAlignment="0" applyProtection="0">
      <alignment vertical="center"/>
    </xf>
    <xf numFmtId="0" fontId="4" fillId="2" borderId="4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Font="1" applyFill="1" applyAlignment="1"/>
    <xf numFmtId="49" fontId="0" fillId="0" borderId="0" xfId="0" applyNumberFormat="1" applyFont="1" applyFill="1" applyAlignment="1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49" fontId="0" fillId="0" borderId="0" xfId="0" applyNumberFormat="1" applyFont="1"/>
    <xf numFmtId="49" fontId="2" fillId="0" borderId="0" xfId="0" applyNumberFormat="1" applyFont="1"/>
    <xf numFmtId="0" fontId="1" fillId="0" borderId="0" xfId="0" applyFont="1" applyFill="1" applyAlignment="1"/>
    <xf numFmtId="0" fontId="2" fillId="0" borderId="0" xfId="0" applyFont="1" applyFill="1" applyAlignment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right"/>
    </xf>
    <xf numFmtId="0" fontId="0" fillId="0" borderId="0" xfId="49" applyAlignment="1">
      <alignment horizontal="right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/>
    </xf>
    <xf numFmtId="0" fontId="0" fillId="0" borderId="0" xfId="49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49" applyAlignment="1">
      <alignment horizontal="right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49" applyAlignment="1">
      <alignment horizontal="left"/>
    </xf>
    <xf numFmtId="0" fontId="1" fillId="0" borderId="0" xfId="0" applyFont="1" applyAlignment="1">
      <alignment horizontal="right"/>
    </xf>
    <xf numFmtId="0" fontId="0" fillId="0" borderId="0" xfId="49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dxfs count="11">
    <dxf>
      <font>
        <color rgb="FFFF0000"/>
      </font>
    </dxf>
    <dxf>
      <font>
        <color rgb="FF9933FF"/>
      </font>
    </dxf>
    <dxf>
      <font>
        <color rgb="FF00B0F0"/>
      </font>
    </dxf>
    <dxf>
      <font>
        <color rgb="FF00B050"/>
      </font>
    </dxf>
    <dxf>
      <font>
        <color theme="0" tint="-0.349986266670736"/>
      </font>
    </dxf>
    <dxf>
      <font>
        <color rgb="FFFF9900"/>
      </font>
    </dxf>
    <dxf>
      <font>
        <color rgb="FFFFC000"/>
      </font>
    </dxf>
    <dxf>
      <font>
        <color rgb="FF7030A0"/>
      </font>
    </dxf>
    <dxf>
      <font>
        <color rgb="FF65FF65"/>
      </font>
    </dxf>
    <dxf>
      <font>
        <color rgb="FF80808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9"/>
  <sheetViews>
    <sheetView workbookViewId="0">
      <pane xSplit="3" ySplit="1" topLeftCell="D99" activePane="bottomRight" state="frozen"/>
      <selection/>
      <selection pane="topRight"/>
      <selection pane="bottomLeft"/>
      <selection pane="bottomRight" activeCell="C115" sqref="C115"/>
    </sheetView>
  </sheetViews>
  <sheetFormatPr defaultColWidth="9" defaultRowHeight="13.8"/>
  <cols>
    <col min="3" max="3" width="18.8888888888889" customWidth="1"/>
    <col min="29" max="29" width="9" style="2"/>
  </cols>
  <sheetData>
    <row r="1" spans="1:29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37" t="s">
        <v>22</v>
      </c>
      <c r="X1" s="37" t="s">
        <v>23</v>
      </c>
      <c r="Y1" s="37" t="s">
        <v>24</v>
      </c>
      <c r="Z1" s="37" t="s">
        <v>25</v>
      </c>
      <c r="AA1" t="s">
        <v>26</v>
      </c>
      <c r="AB1" t="s">
        <v>27</v>
      </c>
      <c r="AC1" s="2" t="s">
        <v>28</v>
      </c>
    </row>
    <row r="2" spans="1:26">
      <c r="A2" s="2">
        <v>10022</v>
      </c>
      <c r="B2" t="s">
        <v>29</v>
      </c>
      <c r="C2" s="14" t="s">
        <v>30</v>
      </c>
      <c r="D2" t="s">
        <v>31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 t="shared" ref="R2:R48" si="0">SUM($S2:$V2)</f>
        <v>76</v>
      </c>
      <c r="S2">
        <v>21</v>
      </c>
      <c r="T2">
        <v>18</v>
      </c>
      <c r="U2">
        <v>27</v>
      </c>
      <c r="V2">
        <v>10</v>
      </c>
      <c r="W2" s="26">
        <v>60</v>
      </c>
      <c r="X2" s="26">
        <v>55</v>
      </c>
      <c r="Y2" s="26">
        <v>2.4</v>
      </c>
      <c r="Z2" s="26">
        <v>4.5</v>
      </c>
    </row>
    <row r="3" spans="1:26">
      <c r="A3" s="2">
        <v>10023</v>
      </c>
      <c r="B3" t="s">
        <v>29</v>
      </c>
      <c r="C3" s="14" t="s">
        <v>32</v>
      </c>
      <c r="D3" t="s">
        <v>31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 t="shared" si="0"/>
        <v>90</v>
      </c>
      <c r="S3">
        <v>17</v>
      </c>
      <c r="T3">
        <v>18</v>
      </c>
      <c r="U3">
        <v>43</v>
      </c>
      <c r="V3">
        <v>12</v>
      </c>
      <c r="W3" s="26">
        <v>60</v>
      </c>
      <c r="X3" s="26">
        <v>55</v>
      </c>
      <c r="Y3" s="26">
        <v>2.56</v>
      </c>
      <c r="Z3" s="26">
        <v>4.8</v>
      </c>
    </row>
    <row r="4" spans="1:26">
      <c r="A4" s="2">
        <v>10029</v>
      </c>
      <c r="B4" t="s">
        <v>29</v>
      </c>
      <c r="C4" s="14" t="s">
        <v>33</v>
      </c>
      <c r="D4" t="s">
        <v>34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</v>
      </c>
      <c r="O4">
        <v>1</v>
      </c>
      <c r="P4">
        <v>20</v>
      </c>
      <c r="Q4">
        <v>4</v>
      </c>
      <c r="R4">
        <f t="shared" si="0"/>
        <v>80</v>
      </c>
      <c r="S4">
        <v>20</v>
      </c>
      <c r="T4">
        <v>20</v>
      </c>
      <c r="U4">
        <v>30</v>
      </c>
      <c r="V4">
        <v>10</v>
      </c>
      <c r="W4" s="26">
        <v>55</v>
      </c>
      <c r="X4" s="26">
        <v>60</v>
      </c>
      <c r="Y4" s="26">
        <v>2.08</v>
      </c>
      <c r="Z4" s="26">
        <v>3.9</v>
      </c>
    </row>
    <row r="5" spans="1:26">
      <c r="A5" s="2">
        <v>10030</v>
      </c>
      <c r="B5" t="s">
        <v>29</v>
      </c>
      <c r="C5" s="14" t="s">
        <v>35</v>
      </c>
      <c r="D5" t="s">
        <v>34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</v>
      </c>
      <c r="O5">
        <v>1</v>
      </c>
      <c r="P5">
        <v>22</v>
      </c>
      <c r="Q5">
        <v>4</v>
      </c>
      <c r="R5">
        <f t="shared" si="0"/>
        <v>80</v>
      </c>
      <c r="S5">
        <v>20</v>
      </c>
      <c r="T5">
        <v>20</v>
      </c>
      <c r="U5">
        <v>30</v>
      </c>
      <c r="V5">
        <v>10</v>
      </c>
      <c r="W5" s="26">
        <v>55</v>
      </c>
      <c r="X5" s="26">
        <v>60</v>
      </c>
      <c r="Y5" s="26">
        <v>2.08</v>
      </c>
      <c r="Z5" s="26">
        <v>3.9</v>
      </c>
    </row>
    <row r="6" spans="1:26">
      <c r="A6" s="2">
        <v>10031</v>
      </c>
      <c r="B6" t="s">
        <v>29</v>
      </c>
      <c r="C6" s="14" t="s">
        <v>36</v>
      </c>
      <c r="D6" t="s">
        <v>34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 t="shared" si="0"/>
        <v>75</v>
      </c>
      <c r="S6">
        <v>21</v>
      </c>
      <c r="T6">
        <v>21</v>
      </c>
      <c r="U6">
        <v>23</v>
      </c>
      <c r="V6">
        <v>10</v>
      </c>
      <c r="W6" s="26">
        <v>55</v>
      </c>
      <c r="X6" s="26">
        <v>60</v>
      </c>
      <c r="Y6" s="26">
        <v>2.08</v>
      </c>
      <c r="Z6" s="26">
        <v>3.9</v>
      </c>
    </row>
    <row r="7" spans="1:28">
      <c r="A7" s="2">
        <v>10100</v>
      </c>
      <c r="B7" t="s">
        <v>37</v>
      </c>
      <c r="C7" s="14" t="s">
        <v>38</v>
      </c>
      <c r="D7" s="2" t="s">
        <v>39</v>
      </c>
      <c r="E7" s="21">
        <v>81</v>
      </c>
      <c r="F7" s="21">
        <v>110</v>
      </c>
      <c r="G7" s="21">
        <v>0</v>
      </c>
      <c r="H7" s="21">
        <v>105</v>
      </c>
      <c r="I7" s="21">
        <v>85</v>
      </c>
      <c r="J7" s="21">
        <v>0</v>
      </c>
      <c r="K7" s="36">
        <v>97</v>
      </c>
      <c r="L7" s="21">
        <v>50</v>
      </c>
      <c r="M7" s="21">
        <v>42</v>
      </c>
      <c r="N7" s="21">
        <v>28.25</v>
      </c>
      <c r="O7" s="21">
        <v>3</v>
      </c>
      <c r="P7" s="21">
        <v>10</v>
      </c>
      <c r="Q7" s="21">
        <v>4</v>
      </c>
      <c r="R7">
        <f t="shared" si="0"/>
        <v>8</v>
      </c>
      <c r="S7" s="21">
        <v>2</v>
      </c>
      <c r="T7" s="21">
        <v>2</v>
      </c>
      <c r="U7" s="21">
        <v>2</v>
      </c>
      <c r="V7" s="21">
        <v>2</v>
      </c>
      <c r="W7" s="21">
        <v>125</v>
      </c>
      <c r="X7" s="21">
        <v>175</v>
      </c>
      <c r="Y7" s="21">
        <v>4.8</v>
      </c>
      <c r="Z7" s="21">
        <v>9</v>
      </c>
      <c r="AA7" s="21">
        <v>111001</v>
      </c>
      <c r="AB7" s="21"/>
    </row>
    <row r="8" spans="1:28">
      <c r="A8" s="2">
        <v>10105</v>
      </c>
      <c r="B8" t="s">
        <v>37</v>
      </c>
      <c r="C8" s="14" t="s">
        <v>40</v>
      </c>
      <c r="D8" s="2" t="s">
        <v>39</v>
      </c>
      <c r="E8" s="21">
        <v>85</v>
      </c>
      <c r="F8" s="21">
        <v>90</v>
      </c>
      <c r="G8" s="21">
        <v>0</v>
      </c>
      <c r="H8" s="21">
        <v>96</v>
      </c>
      <c r="I8" s="21">
        <v>105</v>
      </c>
      <c r="J8" s="21">
        <v>0</v>
      </c>
      <c r="K8" s="21">
        <v>96</v>
      </c>
      <c r="L8" s="21">
        <v>49</v>
      </c>
      <c r="M8" s="21">
        <v>45</v>
      </c>
      <c r="N8" s="21">
        <v>30</v>
      </c>
      <c r="O8" s="21">
        <v>3</v>
      </c>
      <c r="P8" s="21">
        <v>15</v>
      </c>
      <c r="Q8" s="21">
        <v>4</v>
      </c>
      <c r="R8">
        <f t="shared" si="0"/>
        <v>0</v>
      </c>
      <c r="S8" s="21">
        <v>0</v>
      </c>
      <c r="T8" s="21">
        <v>0</v>
      </c>
      <c r="U8" s="21">
        <v>0</v>
      </c>
      <c r="V8" s="21">
        <v>0</v>
      </c>
      <c r="W8" s="21">
        <v>90</v>
      </c>
      <c r="X8" s="21">
        <v>140</v>
      </c>
      <c r="Y8" s="21">
        <v>4.2</v>
      </c>
      <c r="Z8" s="21">
        <v>8</v>
      </c>
      <c r="AA8" s="21">
        <v>111051</v>
      </c>
      <c r="AB8" s="21"/>
    </row>
    <row r="9" spans="1:28">
      <c r="A9" s="2">
        <v>10113</v>
      </c>
      <c r="B9" t="s">
        <v>37</v>
      </c>
      <c r="C9" s="14" t="s">
        <v>41</v>
      </c>
      <c r="D9" s="2" t="s">
        <v>42</v>
      </c>
      <c r="E9" s="26">
        <v>78</v>
      </c>
      <c r="F9" s="21">
        <v>96</v>
      </c>
      <c r="G9" s="21">
        <v>0</v>
      </c>
      <c r="H9" s="21">
        <v>102</v>
      </c>
      <c r="I9" s="21">
        <v>60</v>
      </c>
      <c r="J9" s="21">
        <v>0</v>
      </c>
      <c r="K9" s="21">
        <v>96</v>
      </c>
      <c r="L9" s="21">
        <v>51</v>
      </c>
      <c r="M9" s="21">
        <v>40</v>
      </c>
      <c r="N9" s="21">
        <v>32</v>
      </c>
      <c r="O9" s="21">
        <v>3</v>
      </c>
      <c r="P9" s="21">
        <v>23</v>
      </c>
      <c r="Q9" s="21">
        <v>4</v>
      </c>
      <c r="R9">
        <f t="shared" si="0"/>
        <v>12</v>
      </c>
      <c r="S9" s="21">
        <v>3</v>
      </c>
      <c r="T9" s="21">
        <v>3</v>
      </c>
      <c r="U9" s="21">
        <v>3</v>
      </c>
      <c r="V9" s="21">
        <v>3</v>
      </c>
      <c r="W9" s="21">
        <v>90</v>
      </c>
      <c r="X9" s="21">
        <v>130</v>
      </c>
      <c r="Y9" s="21">
        <v>4.2</v>
      </c>
      <c r="Z9" s="21">
        <v>8</v>
      </c>
      <c r="AA9" s="21">
        <v>111131</v>
      </c>
      <c r="AB9" s="21"/>
    </row>
    <row r="10" spans="1:27">
      <c r="A10" s="2">
        <v>10117</v>
      </c>
      <c r="B10" t="s">
        <v>43</v>
      </c>
      <c r="C10" s="14" t="s">
        <v>44</v>
      </c>
      <c r="D10" t="s">
        <v>31</v>
      </c>
      <c r="E10">
        <v>67</v>
      </c>
      <c r="F10">
        <v>40</v>
      </c>
      <c r="G10">
        <v>0</v>
      </c>
      <c r="H10">
        <v>85</v>
      </c>
      <c r="I10">
        <v>70</v>
      </c>
      <c r="J10">
        <v>0</v>
      </c>
      <c r="K10">
        <v>85</v>
      </c>
      <c r="L10">
        <v>57</v>
      </c>
      <c r="M10">
        <v>72</v>
      </c>
      <c r="N10">
        <v>33</v>
      </c>
      <c r="O10">
        <v>1</v>
      </c>
      <c r="P10">
        <v>5</v>
      </c>
      <c r="Q10">
        <v>4</v>
      </c>
      <c r="R10">
        <f t="shared" si="0"/>
        <v>60</v>
      </c>
      <c r="S10">
        <v>18</v>
      </c>
      <c r="T10">
        <v>24</v>
      </c>
      <c r="U10">
        <v>12</v>
      </c>
      <c r="V10">
        <v>6</v>
      </c>
      <c r="W10" s="26">
        <v>70</v>
      </c>
      <c r="X10" s="26">
        <v>65</v>
      </c>
      <c r="Y10" s="26">
        <v>2.88</v>
      </c>
      <c r="Z10" s="26">
        <v>5.4</v>
      </c>
      <c r="AA10" s="21">
        <v>111171</v>
      </c>
    </row>
    <row r="11" spans="1:26">
      <c r="A11" s="2">
        <v>10118</v>
      </c>
      <c r="B11" t="s">
        <v>29</v>
      </c>
      <c r="C11" s="14" t="s">
        <v>45</v>
      </c>
      <c r="D11" t="s">
        <v>46</v>
      </c>
      <c r="E11">
        <v>52</v>
      </c>
      <c r="F11">
        <v>35</v>
      </c>
      <c r="G11">
        <v>0</v>
      </c>
      <c r="H11">
        <v>58</v>
      </c>
      <c r="I11">
        <v>66</v>
      </c>
      <c r="J11">
        <v>0</v>
      </c>
      <c r="K11">
        <v>95</v>
      </c>
      <c r="L11">
        <v>54</v>
      </c>
      <c r="M11">
        <v>65</v>
      </c>
      <c r="N11">
        <v>35</v>
      </c>
      <c r="O11">
        <v>1</v>
      </c>
      <c r="P11">
        <v>6</v>
      </c>
      <c r="Q11">
        <v>4</v>
      </c>
      <c r="R11">
        <f t="shared" si="0"/>
        <v>48</v>
      </c>
      <c r="S11">
        <v>12</v>
      </c>
      <c r="T11">
        <v>15</v>
      </c>
      <c r="U11">
        <v>15</v>
      </c>
      <c r="V11">
        <v>6</v>
      </c>
      <c r="W11" s="26">
        <v>50</v>
      </c>
      <c r="X11" s="26">
        <v>55</v>
      </c>
      <c r="Y11" s="26">
        <v>2.08</v>
      </c>
      <c r="Z11" s="26">
        <v>4.3</v>
      </c>
    </row>
    <row r="12" spans="1:27">
      <c r="A12" s="2">
        <v>10119</v>
      </c>
      <c r="B12" t="s">
        <v>29</v>
      </c>
      <c r="C12" s="14" t="s">
        <v>47</v>
      </c>
      <c r="D12" t="s">
        <v>39</v>
      </c>
      <c r="E12">
        <v>48</v>
      </c>
      <c r="F12">
        <v>40</v>
      </c>
      <c r="G12">
        <v>0</v>
      </c>
      <c r="H12">
        <v>61</v>
      </c>
      <c r="I12">
        <v>77</v>
      </c>
      <c r="J12">
        <v>0</v>
      </c>
      <c r="K12">
        <v>96</v>
      </c>
      <c r="L12">
        <v>51</v>
      </c>
      <c r="M12">
        <v>67</v>
      </c>
      <c r="N12">
        <v>31</v>
      </c>
      <c r="O12">
        <v>1</v>
      </c>
      <c r="P12">
        <v>15</v>
      </c>
      <c r="Q12">
        <v>4</v>
      </c>
      <c r="R12">
        <f t="shared" si="0"/>
        <v>72</v>
      </c>
      <c r="S12">
        <v>18</v>
      </c>
      <c r="T12">
        <v>18</v>
      </c>
      <c r="U12">
        <v>24</v>
      </c>
      <c r="V12">
        <v>12</v>
      </c>
      <c r="W12" s="26">
        <v>50</v>
      </c>
      <c r="X12" s="26">
        <v>60</v>
      </c>
      <c r="Y12" s="26">
        <v>2.08</v>
      </c>
      <c r="Z12" s="26">
        <v>3.9</v>
      </c>
      <c r="AA12">
        <v>101191</v>
      </c>
    </row>
    <row r="13" spans="1:26">
      <c r="A13" s="2">
        <v>10120</v>
      </c>
      <c r="B13" t="s">
        <v>29</v>
      </c>
      <c r="C13" s="14" t="s">
        <v>48</v>
      </c>
      <c r="D13" t="s">
        <v>34</v>
      </c>
      <c r="E13">
        <v>50</v>
      </c>
      <c r="F13">
        <v>40</v>
      </c>
      <c r="G13">
        <v>0</v>
      </c>
      <c r="H13">
        <v>55</v>
      </c>
      <c r="I13">
        <v>68</v>
      </c>
      <c r="J13">
        <v>0</v>
      </c>
      <c r="K13">
        <v>95</v>
      </c>
      <c r="L13">
        <v>52</v>
      </c>
      <c r="M13">
        <v>65</v>
      </c>
      <c r="N13">
        <v>32.5</v>
      </c>
      <c r="O13">
        <v>1</v>
      </c>
      <c r="P13">
        <v>12</v>
      </c>
      <c r="Q13">
        <v>4</v>
      </c>
      <c r="R13">
        <f t="shared" si="0"/>
        <v>75</v>
      </c>
      <c r="S13">
        <v>21</v>
      </c>
      <c r="T13">
        <v>21</v>
      </c>
      <c r="U13">
        <v>23</v>
      </c>
      <c r="V13">
        <v>10</v>
      </c>
      <c r="W13" s="26">
        <v>55</v>
      </c>
      <c r="X13" s="26">
        <v>60</v>
      </c>
      <c r="Y13" s="26">
        <v>2.08</v>
      </c>
      <c r="Z13" s="26">
        <v>3.9</v>
      </c>
    </row>
    <row r="14" spans="1:27">
      <c r="A14" s="2">
        <v>10121</v>
      </c>
      <c r="B14" t="s">
        <v>29</v>
      </c>
      <c r="C14" s="14" t="s">
        <v>49</v>
      </c>
      <c r="D14" t="s">
        <v>34</v>
      </c>
      <c r="E14">
        <v>50</v>
      </c>
      <c r="F14">
        <v>45</v>
      </c>
      <c r="G14">
        <v>0</v>
      </c>
      <c r="H14">
        <v>55</v>
      </c>
      <c r="I14">
        <v>70</v>
      </c>
      <c r="J14">
        <v>0</v>
      </c>
      <c r="K14">
        <v>96</v>
      </c>
      <c r="L14">
        <v>52</v>
      </c>
      <c r="M14">
        <v>73</v>
      </c>
      <c r="N14">
        <v>32.5</v>
      </c>
      <c r="O14">
        <v>1</v>
      </c>
      <c r="P14">
        <v>55</v>
      </c>
      <c r="Q14">
        <v>4</v>
      </c>
      <c r="R14">
        <f t="shared" si="0"/>
        <v>75</v>
      </c>
      <c r="S14">
        <v>21</v>
      </c>
      <c r="T14">
        <v>21</v>
      </c>
      <c r="U14">
        <v>23</v>
      </c>
      <c r="V14">
        <v>10</v>
      </c>
      <c r="W14" s="26">
        <v>55</v>
      </c>
      <c r="X14" s="26">
        <v>60</v>
      </c>
      <c r="Y14" s="26">
        <v>2.08</v>
      </c>
      <c r="Z14" s="26">
        <v>3.9</v>
      </c>
      <c r="AA14">
        <v>111211</v>
      </c>
    </row>
    <row r="15" spans="1:28">
      <c r="A15" s="2">
        <v>10200</v>
      </c>
      <c r="B15" t="s">
        <v>37</v>
      </c>
      <c r="C15" s="14" t="s">
        <v>50</v>
      </c>
      <c r="D15" s="2" t="s">
        <v>46</v>
      </c>
      <c r="E15" s="21">
        <v>100</v>
      </c>
      <c r="F15" s="21">
        <v>109</v>
      </c>
      <c r="G15" s="21">
        <v>0</v>
      </c>
      <c r="H15" s="21">
        <v>100</v>
      </c>
      <c r="I15" s="21">
        <v>66</v>
      </c>
      <c r="J15" s="21">
        <v>0</v>
      </c>
      <c r="K15" s="21">
        <v>97</v>
      </c>
      <c r="L15" s="21">
        <v>48</v>
      </c>
      <c r="M15" s="21">
        <v>43</v>
      </c>
      <c r="N15" s="21">
        <v>30</v>
      </c>
      <c r="O15" s="21">
        <v>3</v>
      </c>
      <c r="P15" s="21">
        <v>5</v>
      </c>
      <c r="Q15" s="21">
        <v>4</v>
      </c>
      <c r="R15">
        <f t="shared" si="0"/>
        <v>16</v>
      </c>
      <c r="S15" s="21">
        <v>4</v>
      </c>
      <c r="T15" s="21">
        <v>4</v>
      </c>
      <c r="U15" s="21">
        <v>4</v>
      </c>
      <c r="V15" s="21">
        <v>4</v>
      </c>
      <c r="W15" s="21">
        <v>125</v>
      </c>
      <c r="X15" s="21">
        <v>165</v>
      </c>
      <c r="Y15" s="21">
        <v>4.8</v>
      </c>
      <c r="Z15" s="21">
        <v>9.9</v>
      </c>
      <c r="AA15" s="21">
        <v>102001</v>
      </c>
      <c r="AB15" s="21"/>
    </row>
    <row r="16" spans="1:28">
      <c r="A16" s="2">
        <v>10205</v>
      </c>
      <c r="B16" t="s">
        <v>37</v>
      </c>
      <c r="C16" s="14" t="s">
        <v>51</v>
      </c>
      <c r="D16" s="2" t="s">
        <v>39</v>
      </c>
      <c r="E16" s="21">
        <v>74</v>
      </c>
      <c r="F16" s="21">
        <v>95</v>
      </c>
      <c r="G16" s="21">
        <v>0</v>
      </c>
      <c r="H16" s="21">
        <v>95</v>
      </c>
      <c r="I16" s="21">
        <v>85</v>
      </c>
      <c r="J16" s="21">
        <v>0</v>
      </c>
      <c r="K16" s="21">
        <v>96</v>
      </c>
      <c r="L16" s="21">
        <v>48</v>
      </c>
      <c r="M16" s="21">
        <v>42</v>
      </c>
      <c r="N16" s="21">
        <v>29</v>
      </c>
      <c r="O16" s="21">
        <v>3</v>
      </c>
      <c r="P16" s="21">
        <v>18</v>
      </c>
      <c r="Q16" s="21">
        <v>4</v>
      </c>
      <c r="R16">
        <f t="shared" si="0"/>
        <v>16</v>
      </c>
      <c r="S16" s="21">
        <v>4</v>
      </c>
      <c r="T16" s="21">
        <v>4</v>
      </c>
      <c r="U16" s="21">
        <v>4</v>
      </c>
      <c r="V16" s="21">
        <v>4</v>
      </c>
      <c r="W16" s="21">
        <v>90</v>
      </c>
      <c r="X16" s="21">
        <v>140</v>
      </c>
      <c r="Y16" s="21">
        <v>4.2</v>
      </c>
      <c r="Z16" s="21">
        <v>8</v>
      </c>
      <c r="AA16" s="21">
        <v>102051</v>
      </c>
      <c r="AB16" s="21"/>
    </row>
    <row r="17" spans="1:28">
      <c r="A17" s="2">
        <v>10206</v>
      </c>
      <c r="B17" t="s">
        <v>37</v>
      </c>
      <c r="C17" s="14" t="s">
        <v>52</v>
      </c>
      <c r="D17" s="2" t="s">
        <v>34</v>
      </c>
      <c r="E17" s="21">
        <v>74</v>
      </c>
      <c r="F17" s="21">
        <v>108</v>
      </c>
      <c r="G17" s="21">
        <v>0</v>
      </c>
      <c r="H17" s="21">
        <v>92</v>
      </c>
      <c r="I17" s="21">
        <v>90</v>
      </c>
      <c r="J17" s="21">
        <v>0</v>
      </c>
      <c r="K17" s="21">
        <v>96</v>
      </c>
      <c r="L17" s="21">
        <v>47</v>
      </c>
      <c r="M17" s="21">
        <v>45</v>
      </c>
      <c r="N17" s="21">
        <v>28</v>
      </c>
      <c r="O17" s="21">
        <v>3</v>
      </c>
      <c r="P17" s="21">
        <v>25</v>
      </c>
      <c r="Q17" s="21">
        <v>4</v>
      </c>
      <c r="R17">
        <f t="shared" si="0"/>
        <v>12</v>
      </c>
      <c r="S17" s="21">
        <v>3</v>
      </c>
      <c r="T17" s="21">
        <v>3</v>
      </c>
      <c r="U17" s="21">
        <v>3</v>
      </c>
      <c r="V17" s="21">
        <v>3</v>
      </c>
      <c r="W17" s="21">
        <v>95</v>
      </c>
      <c r="X17" s="21">
        <v>140</v>
      </c>
      <c r="Y17" s="21">
        <v>4.2</v>
      </c>
      <c r="Z17" s="21">
        <v>8</v>
      </c>
      <c r="AA17" s="21">
        <v>112061</v>
      </c>
      <c r="AB17" s="21"/>
    </row>
    <row r="18" spans="1:29">
      <c r="A18" s="2">
        <v>10207</v>
      </c>
      <c r="B18" t="s">
        <v>37</v>
      </c>
      <c r="C18" s="14" t="s">
        <v>53</v>
      </c>
      <c r="D18" s="2" t="s">
        <v>34</v>
      </c>
      <c r="E18" s="21">
        <v>75</v>
      </c>
      <c r="F18" s="21">
        <v>108</v>
      </c>
      <c r="G18" s="21">
        <v>0</v>
      </c>
      <c r="H18" s="21">
        <v>100</v>
      </c>
      <c r="I18" s="21">
        <v>93</v>
      </c>
      <c r="J18" s="21">
        <v>0</v>
      </c>
      <c r="K18" s="21">
        <v>96</v>
      </c>
      <c r="L18" s="21">
        <v>46</v>
      </c>
      <c r="M18" s="21">
        <v>44</v>
      </c>
      <c r="N18" s="21">
        <v>27.5</v>
      </c>
      <c r="O18" s="21">
        <v>3</v>
      </c>
      <c r="P18" s="21">
        <v>13</v>
      </c>
      <c r="Q18" s="21">
        <v>4</v>
      </c>
      <c r="R18">
        <f t="shared" si="0"/>
        <v>12</v>
      </c>
      <c r="S18" s="21">
        <v>3</v>
      </c>
      <c r="T18" s="21">
        <v>3</v>
      </c>
      <c r="U18" s="21">
        <v>3</v>
      </c>
      <c r="V18" s="21">
        <v>3</v>
      </c>
      <c r="W18" s="21">
        <v>95</v>
      </c>
      <c r="X18" s="21">
        <v>140</v>
      </c>
      <c r="Y18" s="21">
        <v>4.2</v>
      </c>
      <c r="Z18" s="21">
        <v>8</v>
      </c>
      <c r="AA18" s="21">
        <v>112071</v>
      </c>
      <c r="AB18" s="21"/>
      <c r="AC18" s="2" t="s">
        <v>54</v>
      </c>
    </row>
    <row r="19" spans="1:29">
      <c r="A19" s="2">
        <v>10208</v>
      </c>
      <c r="B19" t="s">
        <v>37</v>
      </c>
      <c r="C19" s="14" t="s">
        <v>55</v>
      </c>
      <c r="D19" s="2" t="s">
        <v>34</v>
      </c>
      <c r="E19" s="21">
        <v>75</v>
      </c>
      <c r="F19" s="21">
        <v>108</v>
      </c>
      <c r="G19" s="21">
        <v>0</v>
      </c>
      <c r="H19" s="21">
        <v>100</v>
      </c>
      <c r="I19" s="21">
        <v>96</v>
      </c>
      <c r="J19" s="21">
        <v>0</v>
      </c>
      <c r="K19" s="21">
        <v>96</v>
      </c>
      <c r="L19" s="21">
        <v>46</v>
      </c>
      <c r="M19" s="21">
        <v>44</v>
      </c>
      <c r="N19" s="21">
        <v>27.5</v>
      </c>
      <c r="O19" s="21">
        <v>3</v>
      </c>
      <c r="P19" s="21">
        <v>24</v>
      </c>
      <c r="Q19" s="21">
        <v>4</v>
      </c>
      <c r="R19">
        <f t="shared" si="0"/>
        <v>12</v>
      </c>
      <c r="S19" s="21">
        <v>3</v>
      </c>
      <c r="T19" s="21">
        <v>3</v>
      </c>
      <c r="U19" s="21">
        <v>3</v>
      </c>
      <c r="V19" s="21">
        <v>3</v>
      </c>
      <c r="W19" s="21">
        <v>95</v>
      </c>
      <c r="X19" s="21">
        <v>140</v>
      </c>
      <c r="Y19" s="21">
        <v>4.2</v>
      </c>
      <c r="Z19" s="21">
        <v>8</v>
      </c>
      <c r="AA19" s="21">
        <v>102081</v>
      </c>
      <c r="AB19" s="21"/>
      <c r="AC19" s="2" t="s">
        <v>54</v>
      </c>
    </row>
    <row r="20" spans="1:28">
      <c r="A20" s="2">
        <v>10209</v>
      </c>
      <c r="B20" t="s">
        <v>37</v>
      </c>
      <c r="C20" s="14" t="s">
        <v>56</v>
      </c>
      <c r="D20" s="2" t="s">
        <v>34</v>
      </c>
      <c r="E20" s="21">
        <v>84</v>
      </c>
      <c r="F20" s="21">
        <v>116</v>
      </c>
      <c r="G20" s="21">
        <v>0</v>
      </c>
      <c r="H20" s="21">
        <v>102</v>
      </c>
      <c r="I20" s="21">
        <v>108</v>
      </c>
      <c r="J20" s="21">
        <v>0</v>
      </c>
      <c r="K20" s="21">
        <v>102</v>
      </c>
      <c r="L20" s="21">
        <v>52</v>
      </c>
      <c r="M20" s="21">
        <v>47</v>
      </c>
      <c r="N20" s="21">
        <v>33</v>
      </c>
      <c r="O20" s="21">
        <v>3</v>
      </c>
      <c r="P20" s="21">
        <v>24</v>
      </c>
      <c r="Q20" s="21">
        <v>4</v>
      </c>
      <c r="R20">
        <f t="shared" si="0"/>
        <v>12</v>
      </c>
      <c r="S20" s="21">
        <v>3</v>
      </c>
      <c r="T20" s="21">
        <v>3</v>
      </c>
      <c r="U20" s="21">
        <v>3</v>
      </c>
      <c r="V20" s="21">
        <v>3</v>
      </c>
      <c r="W20" s="21">
        <v>135</v>
      </c>
      <c r="X20" s="21">
        <v>175</v>
      </c>
      <c r="Y20" s="21">
        <v>4.8</v>
      </c>
      <c r="Z20" s="21">
        <v>9</v>
      </c>
      <c r="AA20" s="21">
        <v>102091</v>
      </c>
      <c r="AB20" s="21"/>
    </row>
    <row r="21" spans="1:28">
      <c r="A21" s="2">
        <v>10210</v>
      </c>
      <c r="B21" t="s">
        <v>37</v>
      </c>
      <c r="C21" s="14" t="s">
        <v>57</v>
      </c>
      <c r="D21" s="2" t="s">
        <v>34</v>
      </c>
      <c r="E21" s="21">
        <v>84</v>
      </c>
      <c r="F21" s="21">
        <v>116</v>
      </c>
      <c r="G21" s="21">
        <v>0</v>
      </c>
      <c r="H21" s="21">
        <v>102</v>
      </c>
      <c r="I21" s="21">
        <v>106</v>
      </c>
      <c r="J21" s="21">
        <v>0</v>
      </c>
      <c r="K21" s="21">
        <v>102</v>
      </c>
      <c r="L21" s="21">
        <v>52</v>
      </c>
      <c r="M21" s="21">
        <v>45</v>
      </c>
      <c r="N21" s="21">
        <v>33</v>
      </c>
      <c r="O21" s="21">
        <v>3</v>
      </c>
      <c r="P21" s="21">
        <v>24</v>
      </c>
      <c r="Q21" s="21">
        <v>4</v>
      </c>
      <c r="R21">
        <f t="shared" si="0"/>
        <v>12</v>
      </c>
      <c r="S21" s="21">
        <v>3</v>
      </c>
      <c r="T21" s="21">
        <v>3</v>
      </c>
      <c r="U21" s="21">
        <v>3</v>
      </c>
      <c r="V21" s="21">
        <v>3</v>
      </c>
      <c r="W21" s="21">
        <v>135</v>
      </c>
      <c r="X21" s="21">
        <v>175</v>
      </c>
      <c r="Y21" s="21">
        <v>4.8</v>
      </c>
      <c r="Z21" s="21">
        <v>9</v>
      </c>
      <c r="AA21" s="21">
        <v>102101</v>
      </c>
      <c r="AB21" s="21"/>
    </row>
    <row r="22" spans="1:28">
      <c r="A22" s="2">
        <v>10213</v>
      </c>
      <c r="B22" t="s">
        <v>37</v>
      </c>
      <c r="C22" s="14" t="s">
        <v>58</v>
      </c>
      <c r="D22" s="2" t="s">
        <v>59</v>
      </c>
      <c r="E22" s="21">
        <v>75</v>
      </c>
      <c r="F22" s="21">
        <v>101</v>
      </c>
      <c r="G22" s="21">
        <v>0</v>
      </c>
      <c r="H22" s="21">
        <v>98</v>
      </c>
      <c r="I22" s="21">
        <v>65</v>
      </c>
      <c r="J22" s="21">
        <v>0</v>
      </c>
      <c r="K22" s="21">
        <v>96</v>
      </c>
      <c r="L22" s="21">
        <v>50</v>
      </c>
      <c r="M22" s="21">
        <v>41</v>
      </c>
      <c r="N22" s="21">
        <v>31</v>
      </c>
      <c r="O22" s="21">
        <v>3</v>
      </c>
      <c r="P22" s="21">
        <v>10</v>
      </c>
      <c r="Q22" s="21">
        <v>4</v>
      </c>
      <c r="R22">
        <f t="shared" si="0"/>
        <v>12</v>
      </c>
      <c r="S22" s="21">
        <v>3</v>
      </c>
      <c r="T22" s="21">
        <v>3</v>
      </c>
      <c r="U22" s="21">
        <v>3</v>
      </c>
      <c r="V22" s="21">
        <v>3</v>
      </c>
      <c r="W22" s="21">
        <v>90</v>
      </c>
      <c r="X22" s="21">
        <v>130</v>
      </c>
      <c r="Y22" s="21">
        <v>4.2</v>
      </c>
      <c r="Z22" s="21">
        <v>8</v>
      </c>
      <c r="AA22" s="21">
        <v>102131</v>
      </c>
      <c r="AB22" s="21"/>
    </row>
    <row r="23" spans="1:28">
      <c r="A23" s="2">
        <v>10214</v>
      </c>
      <c r="B23" t="s">
        <v>37</v>
      </c>
      <c r="C23" s="14" t="s">
        <v>60</v>
      </c>
      <c r="D23" s="2" t="s">
        <v>61</v>
      </c>
      <c r="E23" s="21">
        <v>92</v>
      </c>
      <c r="F23" s="21">
        <v>111</v>
      </c>
      <c r="G23" s="21">
        <v>0</v>
      </c>
      <c r="H23" s="21">
        <v>97</v>
      </c>
      <c r="I23" s="21">
        <v>67</v>
      </c>
      <c r="J23" s="21">
        <v>0</v>
      </c>
      <c r="K23" s="21">
        <v>96</v>
      </c>
      <c r="L23" s="21">
        <v>51</v>
      </c>
      <c r="M23" s="21">
        <v>38</v>
      </c>
      <c r="N23" s="21">
        <v>28</v>
      </c>
      <c r="O23" s="21">
        <v>3</v>
      </c>
      <c r="P23" s="21">
        <v>8</v>
      </c>
      <c r="Q23" s="21">
        <v>4</v>
      </c>
      <c r="R23">
        <f t="shared" si="0"/>
        <v>16</v>
      </c>
      <c r="S23" s="21">
        <v>4</v>
      </c>
      <c r="T23" s="21">
        <v>4</v>
      </c>
      <c r="U23" s="21">
        <v>4</v>
      </c>
      <c r="V23" s="21">
        <v>4</v>
      </c>
      <c r="W23" s="21">
        <v>125</v>
      </c>
      <c r="X23" s="21">
        <v>165</v>
      </c>
      <c r="Y23" s="21">
        <v>4.8</v>
      </c>
      <c r="Z23" s="21">
        <v>9</v>
      </c>
      <c r="AA23" s="21">
        <v>102141</v>
      </c>
      <c r="AB23" s="21"/>
    </row>
    <row r="24" spans="1:26">
      <c r="A24" s="2">
        <v>10219</v>
      </c>
      <c r="B24" t="s">
        <v>29</v>
      </c>
      <c r="C24" s="14" t="s">
        <v>62</v>
      </c>
      <c r="D24" t="s">
        <v>31</v>
      </c>
      <c r="E24">
        <v>62</v>
      </c>
      <c r="F24">
        <v>40</v>
      </c>
      <c r="G24">
        <v>0</v>
      </c>
      <c r="H24">
        <v>56</v>
      </c>
      <c r="I24">
        <v>66</v>
      </c>
      <c r="J24">
        <v>0</v>
      </c>
      <c r="K24">
        <v>96</v>
      </c>
      <c r="L24">
        <v>62</v>
      </c>
      <c r="M24">
        <v>73</v>
      </c>
      <c r="N24">
        <v>34.2</v>
      </c>
      <c r="O24">
        <v>1</v>
      </c>
      <c r="P24">
        <v>40</v>
      </c>
      <c r="Q24">
        <v>4</v>
      </c>
      <c r="R24">
        <f t="shared" si="0"/>
        <v>78</v>
      </c>
      <c r="S24">
        <v>19</v>
      </c>
      <c r="T24">
        <v>26</v>
      </c>
      <c r="U24">
        <v>21</v>
      </c>
      <c r="V24">
        <v>12</v>
      </c>
      <c r="W24" s="26">
        <v>60</v>
      </c>
      <c r="X24" s="26">
        <v>55</v>
      </c>
      <c r="Y24" s="26">
        <v>2.4</v>
      </c>
      <c r="Z24" s="26">
        <v>4.5</v>
      </c>
    </row>
    <row r="25" spans="1:26">
      <c r="A25" s="2">
        <v>10220</v>
      </c>
      <c r="B25" t="s">
        <v>29</v>
      </c>
      <c r="C25" s="14" t="s">
        <v>63</v>
      </c>
      <c r="D25" t="s">
        <v>31</v>
      </c>
      <c r="E25">
        <v>62</v>
      </c>
      <c r="F25">
        <v>40</v>
      </c>
      <c r="G25">
        <v>0</v>
      </c>
      <c r="H25">
        <v>56</v>
      </c>
      <c r="I25">
        <v>66</v>
      </c>
      <c r="J25">
        <v>0</v>
      </c>
      <c r="K25">
        <v>96</v>
      </c>
      <c r="L25">
        <v>57</v>
      </c>
      <c r="M25">
        <v>73</v>
      </c>
      <c r="N25">
        <v>34.2</v>
      </c>
      <c r="O25">
        <v>1</v>
      </c>
      <c r="P25">
        <v>10</v>
      </c>
      <c r="Q25">
        <v>4</v>
      </c>
      <c r="R25">
        <f t="shared" si="0"/>
        <v>78</v>
      </c>
      <c r="S25">
        <v>19</v>
      </c>
      <c r="T25">
        <v>26</v>
      </c>
      <c r="U25">
        <v>21</v>
      </c>
      <c r="V25">
        <v>12</v>
      </c>
      <c r="W25" s="26">
        <v>60</v>
      </c>
      <c r="X25" s="26">
        <v>55</v>
      </c>
      <c r="Y25" s="26">
        <v>2.4</v>
      </c>
      <c r="Z25" s="26">
        <v>4.5</v>
      </c>
    </row>
    <row r="26" spans="1:26">
      <c r="A26" s="2">
        <v>10221</v>
      </c>
      <c r="B26" t="s">
        <v>29</v>
      </c>
      <c r="C26" s="14" t="s">
        <v>64</v>
      </c>
      <c r="D26" t="s">
        <v>31</v>
      </c>
      <c r="E26">
        <v>48</v>
      </c>
      <c r="F26">
        <v>40</v>
      </c>
      <c r="G26">
        <v>0</v>
      </c>
      <c r="H26">
        <v>52</v>
      </c>
      <c r="I26">
        <v>60</v>
      </c>
      <c r="J26">
        <v>0</v>
      </c>
      <c r="K26">
        <v>95</v>
      </c>
      <c r="L26">
        <v>57</v>
      </c>
      <c r="M26">
        <v>65</v>
      </c>
      <c r="N26">
        <v>34.5</v>
      </c>
      <c r="O26">
        <v>1</v>
      </c>
      <c r="P26">
        <v>13</v>
      </c>
      <c r="Q26">
        <v>4</v>
      </c>
      <c r="R26">
        <f t="shared" si="0"/>
        <v>63</v>
      </c>
      <c r="S26">
        <v>21</v>
      </c>
      <c r="T26">
        <v>18</v>
      </c>
      <c r="U26">
        <v>18</v>
      </c>
      <c r="V26">
        <v>6</v>
      </c>
      <c r="W26" s="26">
        <v>60</v>
      </c>
      <c r="X26" s="26">
        <v>55</v>
      </c>
      <c r="Y26" s="26">
        <v>2.4</v>
      </c>
      <c r="Z26" s="26">
        <v>4.5</v>
      </c>
    </row>
    <row r="27" spans="1:26">
      <c r="A27" s="2">
        <v>10222</v>
      </c>
      <c r="B27" t="s">
        <v>29</v>
      </c>
      <c r="C27" s="14" t="s">
        <v>65</v>
      </c>
      <c r="D27" t="s">
        <v>31</v>
      </c>
      <c r="E27">
        <v>46</v>
      </c>
      <c r="F27">
        <v>35</v>
      </c>
      <c r="G27">
        <v>0</v>
      </c>
      <c r="H27">
        <v>50</v>
      </c>
      <c r="I27">
        <v>55</v>
      </c>
      <c r="J27">
        <v>0</v>
      </c>
      <c r="K27">
        <v>95</v>
      </c>
      <c r="L27">
        <v>57</v>
      </c>
      <c r="M27">
        <v>69</v>
      </c>
      <c r="N27">
        <v>34.5</v>
      </c>
      <c r="O27">
        <v>1</v>
      </c>
      <c r="P27">
        <v>10</v>
      </c>
      <c r="Q27">
        <v>4</v>
      </c>
      <c r="R27">
        <f t="shared" si="0"/>
        <v>63</v>
      </c>
      <c r="S27">
        <v>21</v>
      </c>
      <c r="T27">
        <v>18</v>
      </c>
      <c r="U27">
        <v>18</v>
      </c>
      <c r="V27">
        <v>6</v>
      </c>
      <c r="W27" s="26">
        <v>60</v>
      </c>
      <c r="X27" s="26">
        <v>55</v>
      </c>
      <c r="Y27" s="26">
        <v>2.4</v>
      </c>
      <c r="Z27" s="26">
        <v>4.5</v>
      </c>
    </row>
    <row r="28" spans="1:27">
      <c r="A28" s="2">
        <v>10223</v>
      </c>
      <c r="B28" t="s">
        <v>43</v>
      </c>
      <c r="C28" s="14" t="s">
        <v>66</v>
      </c>
      <c r="D28" t="s">
        <v>31</v>
      </c>
      <c r="E28">
        <v>96</v>
      </c>
      <c r="F28">
        <v>45</v>
      </c>
      <c r="G28">
        <v>0</v>
      </c>
      <c r="H28">
        <v>105</v>
      </c>
      <c r="I28">
        <v>68</v>
      </c>
      <c r="J28">
        <v>0</v>
      </c>
      <c r="K28">
        <v>86</v>
      </c>
      <c r="L28">
        <v>47</v>
      </c>
      <c r="M28">
        <v>74</v>
      </c>
      <c r="N28">
        <v>27</v>
      </c>
      <c r="O28">
        <v>1</v>
      </c>
      <c r="P28">
        <v>1</v>
      </c>
      <c r="Q28">
        <v>4</v>
      </c>
      <c r="R28">
        <f t="shared" si="0"/>
        <v>59</v>
      </c>
      <c r="S28">
        <v>12</v>
      </c>
      <c r="T28">
        <v>12</v>
      </c>
      <c r="U28">
        <v>35</v>
      </c>
      <c r="V28">
        <v>0</v>
      </c>
      <c r="W28" s="26">
        <v>110</v>
      </c>
      <c r="X28" s="26">
        <v>100</v>
      </c>
      <c r="Y28" s="26">
        <v>3.5</v>
      </c>
      <c r="Z28" s="26">
        <v>6</v>
      </c>
      <c r="AA28">
        <v>112231</v>
      </c>
    </row>
    <row r="29" spans="1:27">
      <c r="A29" s="2">
        <v>10224</v>
      </c>
      <c r="B29" t="s">
        <v>43</v>
      </c>
      <c r="C29" s="14" t="s">
        <v>67</v>
      </c>
      <c r="D29" t="s">
        <v>39</v>
      </c>
      <c r="E29">
        <v>66</v>
      </c>
      <c r="F29">
        <v>40</v>
      </c>
      <c r="G29">
        <v>0</v>
      </c>
      <c r="H29">
        <v>93</v>
      </c>
      <c r="I29">
        <v>85</v>
      </c>
      <c r="J29">
        <v>0</v>
      </c>
      <c r="K29">
        <v>85</v>
      </c>
      <c r="L29">
        <v>56</v>
      </c>
      <c r="M29">
        <v>69</v>
      </c>
      <c r="N29">
        <v>30.5</v>
      </c>
      <c r="O29">
        <v>1</v>
      </c>
      <c r="P29">
        <v>22</v>
      </c>
      <c r="Q29">
        <v>4</v>
      </c>
      <c r="R29">
        <f t="shared" si="0"/>
        <v>57</v>
      </c>
      <c r="S29">
        <v>10</v>
      </c>
      <c r="T29">
        <v>24</v>
      </c>
      <c r="U29">
        <v>15</v>
      </c>
      <c r="V29">
        <v>8</v>
      </c>
      <c r="W29" s="26">
        <v>70</v>
      </c>
      <c r="X29" s="26">
        <v>65</v>
      </c>
      <c r="Y29" s="26">
        <v>2.88</v>
      </c>
      <c r="Z29" s="26">
        <v>5.6</v>
      </c>
      <c r="AA29">
        <v>102241</v>
      </c>
    </row>
    <row r="30" spans="1:26">
      <c r="A30" s="2">
        <v>10225</v>
      </c>
      <c r="B30" t="s">
        <v>29</v>
      </c>
      <c r="C30" s="14" t="s">
        <v>68</v>
      </c>
      <c r="D30" t="s">
        <v>34</v>
      </c>
      <c r="E30">
        <v>37</v>
      </c>
      <c r="F30">
        <v>35</v>
      </c>
      <c r="G30">
        <v>0</v>
      </c>
      <c r="H30">
        <v>45</v>
      </c>
      <c r="I30">
        <v>65</v>
      </c>
      <c r="J30">
        <v>0</v>
      </c>
      <c r="K30">
        <v>95</v>
      </c>
      <c r="L30">
        <v>49</v>
      </c>
      <c r="M30">
        <v>67</v>
      </c>
      <c r="N30">
        <v>29.5</v>
      </c>
      <c r="O30">
        <v>1</v>
      </c>
      <c r="P30">
        <v>9</v>
      </c>
      <c r="Q30">
        <v>4</v>
      </c>
      <c r="R30">
        <f t="shared" si="0"/>
        <v>70</v>
      </c>
      <c r="S30">
        <v>15</v>
      </c>
      <c r="T30">
        <v>15</v>
      </c>
      <c r="U30">
        <v>25</v>
      </c>
      <c r="V30">
        <v>15</v>
      </c>
      <c r="W30" s="26">
        <v>55</v>
      </c>
      <c r="X30" s="26">
        <v>60</v>
      </c>
      <c r="Y30" s="26">
        <v>2.08</v>
      </c>
      <c r="Z30" s="26">
        <v>3.9</v>
      </c>
    </row>
    <row r="31" spans="1:29">
      <c r="A31" s="2">
        <v>10226</v>
      </c>
      <c r="B31" t="s">
        <v>29</v>
      </c>
      <c r="C31" s="14" t="s">
        <v>69</v>
      </c>
      <c r="D31" t="s">
        <v>34</v>
      </c>
      <c r="E31">
        <v>60</v>
      </c>
      <c r="F31">
        <v>40</v>
      </c>
      <c r="G31">
        <v>0</v>
      </c>
      <c r="H31">
        <v>60</v>
      </c>
      <c r="I31">
        <v>90</v>
      </c>
      <c r="J31">
        <v>0</v>
      </c>
      <c r="K31">
        <v>96</v>
      </c>
      <c r="L31">
        <v>52</v>
      </c>
      <c r="M31">
        <v>77</v>
      </c>
      <c r="N31">
        <v>33</v>
      </c>
      <c r="O31">
        <v>1</v>
      </c>
      <c r="P31">
        <v>20</v>
      </c>
      <c r="Q31">
        <v>4</v>
      </c>
      <c r="R31">
        <f t="shared" si="0"/>
        <v>90</v>
      </c>
      <c r="S31">
        <v>18</v>
      </c>
      <c r="T31">
        <v>18</v>
      </c>
      <c r="U31">
        <v>36</v>
      </c>
      <c r="V31">
        <v>18</v>
      </c>
      <c r="W31" s="26">
        <v>60</v>
      </c>
      <c r="X31" s="26">
        <v>60</v>
      </c>
      <c r="Y31" s="26">
        <v>2.4</v>
      </c>
      <c r="Z31" s="26">
        <v>4.5</v>
      </c>
      <c r="AA31">
        <v>102261</v>
      </c>
      <c r="AC31" s="2" t="s">
        <v>70</v>
      </c>
    </row>
    <row r="32" spans="1:26">
      <c r="A32" s="2">
        <v>10232</v>
      </c>
      <c r="B32" t="s">
        <v>29</v>
      </c>
      <c r="C32" s="14" t="s">
        <v>71</v>
      </c>
      <c r="D32" t="s">
        <v>42</v>
      </c>
      <c r="E32">
        <v>62</v>
      </c>
      <c r="F32">
        <v>35</v>
      </c>
      <c r="G32">
        <v>0</v>
      </c>
      <c r="H32">
        <v>59</v>
      </c>
      <c r="I32">
        <v>59</v>
      </c>
      <c r="J32">
        <v>0</v>
      </c>
      <c r="K32">
        <v>94</v>
      </c>
      <c r="L32">
        <v>41</v>
      </c>
      <c r="M32">
        <v>59</v>
      </c>
      <c r="N32">
        <v>21.5</v>
      </c>
      <c r="O32">
        <v>1</v>
      </c>
      <c r="P32">
        <v>16</v>
      </c>
      <c r="Q32">
        <v>4</v>
      </c>
      <c r="R32">
        <f t="shared" si="0"/>
        <v>40</v>
      </c>
      <c r="S32">
        <v>12</v>
      </c>
      <c r="T32">
        <v>12</v>
      </c>
      <c r="U32">
        <v>12</v>
      </c>
      <c r="V32">
        <v>4</v>
      </c>
      <c r="W32" s="21">
        <v>50</v>
      </c>
      <c r="X32" s="21">
        <v>55</v>
      </c>
      <c r="Y32" s="21">
        <v>2.08</v>
      </c>
      <c r="Z32" s="21">
        <v>3.9</v>
      </c>
    </row>
    <row r="33" spans="1:28">
      <c r="A33" s="2">
        <v>10241</v>
      </c>
      <c r="B33" t="s">
        <v>72</v>
      </c>
      <c r="C33" s="14" t="s">
        <v>73</v>
      </c>
      <c r="D33" s="2" t="s">
        <v>34</v>
      </c>
      <c r="E33" s="21">
        <v>52</v>
      </c>
      <c r="F33" s="21">
        <v>68</v>
      </c>
      <c r="G33" s="21">
        <v>0</v>
      </c>
      <c r="H33" s="21">
        <v>56</v>
      </c>
      <c r="I33" s="21">
        <v>90</v>
      </c>
      <c r="J33" s="21">
        <v>0</v>
      </c>
      <c r="K33" s="21">
        <v>93</v>
      </c>
      <c r="L33" s="21">
        <v>75</v>
      </c>
      <c r="M33" s="21">
        <v>56</v>
      </c>
      <c r="N33" s="21">
        <v>33</v>
      </c>
      <c r="O33" s="21">
        <v>2</v>
      </c>
      <c r="P33" s="21">
        <v>17</v>
      </c>
      <c r="Q33" s="21">
        <v>3</v>
      </c>
      <c r="R33">
        <f t="shared" si="0"/>
        <v>6</v>
      </c>
      <c r="S33" s="21">
        <v>2</v>
      </c>
      <c r="T33" s="21">
        <v>2</v>
      </c>
      <c r="U33" s="21">
        <v>2</v>
      </c>
      <c r="V33" s="21">
        <v>0</v>
      </c>
      <c r="W33" s="21">
        <v>40</v>
      </c>
      <c r="X33" s="21">
        <v>70</v>
      </c>
      <c r="Y33" s="21">
        <v>1.28</v>
      </c>
      <c r="Z33" s="21">
        <v>2.4</v>
      </c>
      <c r="AA33" s="21">
        <v>112411</v>
      </c>
      <c r="AB33" s="21"/>
    </row>
    <row r="34" spans="1:28">
      <c r="A34" s="2">
        <v>10243</v>
      </c>
      <c r="B34" t="s">
        <v>72</v>
      </c>
      <c r="C34" s="14" t="s">
        <v>74</v>
      </c>
      <c r="D34" s="2" t="s">
        <v>34</v>
      </c>
      <c r="E34" s="21">
        <v>52</v>
      </c>
      <c r="F34" s="21">
        <v>83</v>
      </c>
      <c r="G34" s="21">
        <v>0</v>
      </c>
      <c r="H34" s="21">
        <v>58</v>
      </c>
      <c r="I34" s="21">
        <v>108</v>
      </c>
      <c r="J34" s="21">
        <v>0</v>
      </c>
      <c r="K34" s="21">
        <v>94</v>
      </c>
      <c r="L34" s="21">
        <v>75</v>
      </c>
      <c r="M34" s="21">
        <v>56</v>
      </c>
      <c r="N34" s="21">
        <v>33</v>
      </c>
      <c r="O34" s="21">
        <v>2</v>
      </c>
      <c r="P34" s="21">
        <v>11</v>
      </c>
      <c r="Q34" s="21">
        <v>3</v>
      </c>
      <c r="R34">
        <f t="shared" si="0"/>
        <v>9</v>
      </c>
      <c r="S34" s="21">
        <v>3</v>
      </c>
      <c r="T34" s="21">
        <v>3</v>
      </c>
      <c r="U34" s="21">
        <v>3</v>
      </c>
      <c r="V34" s="21">
        <v>0</v>
      </c>
      <c r="W34" s="21">
        <v>40</v>
      </c>
      <c r="X34" s="21">
        <v>70</v>
      </c>
      <c r="Y34" s="21">
        <v>1.28</v>
      </c>
      <c r="Z34" s="21">
        <v>2.4</v>
      </c>
      <c r="AA34" s="21">
        <v>102431</v>
      </c>
      <c r="AB34" s="21"/>
    </row>
    <row r="35" spans="1:28">
      <c r="A35" s="2">
        <v>10299</v>
      </c>
      <c r="B35" t="s">
        <v>37</v>
      </c>
      <c r="C35" s="14" t="s">
        <v>75</v>
      </c>
      <c r="D35" s="2" t="s">
        <v>42</v>
      </c>
      <c r="E35" s="21">
        <v>80</v>
      </c>
      <c r="F35" s="21">
        <v>96</v>
      </c>
      <c r="G35" s="21">
        <v>0</v>
      </c>
      <c r="H35" s="21">
        <v>105</v>
      </c>
      <c r="I35" s="21">
        <v>109</v>
      </c>
      <c r="J35" s="21">
        <v>0</v>
      </c>
      <c r="K35" s="32">
        <v>96</v>
      </c>
      <c r="L35" s="21">
        <v>49</v>
      </c>
      <c r="M35" s="21">
        <v>44</v>
      </c>
      <c r="N35" s="21">
        <v>32</v>
      </c>
      <c r="O35" s="21">
        <v>3</v>
      </c>
      <c r="P35" s="21">
        <v>18</v>
      </c>
      <c r="Q35" s="21">
        <v>4</v>
      </c>
      <c r="R35">
        <f t="shared" si="0"/>
        <v>0</v>
      </c>
      <c r="S35" s="21">
        <v>0</v>
      </c>
      <c r="T35" s="21">
        <v>0</v>
      </c>
      <c r="U35" s="21">
        <v>0</v>
      </c>
      <c r="V35" s="21">
        <v>0</v>
      </c>
      <c r="W35" s="21">
        <v>95</v>
      </c>
      <c r="X35" s="21">
        <v>135</v>
      </c>
      <c r="Y35" s="21">
        <v>4.3</v>
      </c>
      <c r="Z35" s="21">
        <v>8</v>
      </c>
      <c r="AA35" s="21">
        <v>102991</v>
      </c>
      <c r="AB35" s="21"/>
    </row>
    <row r="36" spans="1:28">
      <c r="A36" s="2">
        <v>10305</v>
      </c>
      <c r="B36" t="s">
        <v>37</v>
      </c>
      <c r="C36" s="14" t="s">
        <v>76</v>
      </c>
      <c r="D36" s="2" t="s">
        <v>39</v>
      </c>
      <c r="E36" s="21">
        <v>74</v>
      </c>
      <c r="F36" s="21">
        <v>95</v>
      </c>
      <c r="G36" s="21">
        <v>0</v>
      </c>
      <c r="H36" s="21">
        <v>95</v>
      </c>
      <c r="I36" s="21">
        <v>85</v>
      </c>
      <c r="J36" s="21">
        <v>0</v>
      </c>
      <c r="K36" s="21">
        <v>96</v>
      </c>
      <c r="L36" s="21">
        <v>48</v>
      </c>
      <c r="M36" s="21">
        <v>42</v>
      </c>
      <c r="N36" s="21">
        <v>29</v>
      </c>
      <c r="O36" s="21">
        <v>3</v>
      </c>
      <c r="P36" s="21">
        <v>24</v>
      </c>
      <c r="Q36" s="21">
        <v>4</v>
      </c>
      <c r="R36">
        <f t="shared" si="0"/>
        <v>16</v>
      </c>
      <c r="S36" s="21">
        <v>4</v>
      </c>
      <c r="T36" s="21">
        <v>4</v>
      </c>
      <c r="U36" s="21">
        <v>4</v>
      </c>
      <c r="V36" s="21">
        <v>4</v>
      </c>
      <c r="W36" s="21">
        <v>90</v>
      </c>
      <c r="X36" s="21">
        <v>140</v>
      </c>
      <c r="Y36" s="21">
        <v>4.2</v>
      </c>
      <c r="Z36" s="21">
        <v>8</v>
      </c>
      <c r="AA36" s="21">
        <v>103051</v>
      </c>
      <c r="AB36" s="21"/>
    </row>
    <row r="37" spans="1:27">
      <c r="A37" s="2">
        <v>10307</v>
      </c>
      <c r="B37" t="s">
        <v>77</v>
      </c>
      <c r="C37" t="s">
        <v>78</v>
      </c>
      <c r="D37" t="s">
        <v>34</v>
      </c>
      <c r="E37">
        <v>40</v>
      </c>
      <c r="F37">
        <v>28</v>
      </c>
      <c r="G37">
        <v>0</v>
      </c>
      <c r="H37">
        <v>22</v>
      </c>
      <c r="I37">
        <v>45</v>
      </c>
      <c r="J37">
        <v>0</v>
      </c>
      <c r="K37">
        <v>87</v>
      </c>
      <c r="L37">
        <v>76</v>
      </c>
      <c r="M37">
        <v>17</v>
      </c>
      <c r="N37">
        <v>16</v>
      </c>
      <c r="O37">
        <v>1</v>
      </c>
      <c r="P37">
        <v>25</v>
      </c>
      <c r="Q37">
        <v>3</v>
      </c>
      <c r="R37" s="27">
        <f t="shared" si="0"/>
        <v>0</v>
      </c>
      <c r="S37">
        <v>0</v>
      </c>
      <c r="T37">
        <v>0</v>
      </c>
      <c r="U37">
        <v>0</v>
      </c>
      <c r="V37">
        <v>0</v>
      </c>
      <c r="W37">
        <v>40</v>
      </c>
      <c r="X37">
        <v>20</v>
      </c>
      <c r="Y37">
        <v>1.28</v>
      </c>
      <c r="Z37">
        <v>2.4</v>
      </c>
      <c r="AA37">
        <v>103071</v>
      </c>
    </row>
    <row r="38" spans="1:27">
      <c r="A38" s="2">
        <v>10319</v>
      </c>
      <c r="B38" t="s">
        <v>43</v>
      </c>
      <c r="C38" s="14" t="s">
        <v>79</v>
      </c>
      <c r="D38" t="s">
        <v>39</v>
      </c>
      <c r="E38">
        <v>66</v>
      </c>
      <c r="F38">
        <v>40</v>
      </c>
      <c r="G38">
        <v>0</v>
      </c>
      <c r="H38">
        <v>86</v>
      </c>
      <c r="I38">
        <v>88</v>
      </c>
      <c r="J38">
        <v>0</v>
      </c>
      <c r="K38">
        <v>85</v>
      </c>
      <c r="L38">
        <v>56</v>
      </c>
      <c r="M38">
        <v>67</v>
      </c>
      <c r="N38">
        <v>30.5</v>
      </c>
      <c r="O38">
        <v>1</v>
      </c>
      <c r="P38">
        <v>24</v>
      </c>
      <c r="Q38">
        <v>4</v>
      </c>
      <c r="R38">
        <f t="shared" si="0"/>
        <v>66</v>
      </c>
      <c r="S38">
        <v>12</v>
      </c>
      <c r="T38">
        <v>24</v>
      </c>
      <c r="U38">
        <v>20</v>
      </c>
      <c r="V38">
        <v>10</v>
      </c>
      <c r="W38" s="26">
        <v>70</v>
      </c>
      <c r="X38" s="26">
        <v>65</v>
      </c>
      <c r="Y38" s="26">
        <v>2.88</v>
      </c>
      <c r="Z38" s="26">
        <v>5.4</v>
      </c>
      <c r="AA38">
        <v>103191</v>
      </c>
    </row>
    <row r="39" spans="1:29">
      <c r="A39" s="2">
        <v>10325</v>
      </c>
      <c r="B39" t="s">
        <v>29</v>
      </c>
      <c r="C39" s="14" t="s">
        <v>80</v>
      </c>
      <c r="D39" t="s">
        <v>34</v>
      </c>
      <c r="E39">
        <v>60</v>
      </c>
      <c r="F39">
        <v>40</v>
      </c>
      <c r="G39">
        <v>0</v>
      </c>
      <c r="H39">
        <v>60</v>
      </c>
      <c r="I39">
        <v>95</v>
      </c>
      <c r="J39">
        <v>0</v>
      </c>
      <c r="K39">
        <v>96</v>
      </c>
      <c r="L39">
        <v>52</v>
      </c>
      <c r="M39">
        <v>77</v>
      </c>
      <c r="N39">
        <v>33</v>
      </c>
      <c r="O39">
        <v>1</v>
      </c>
      <c r="P39">
        <v>25</v>
      </c>
      <c r="Q39">
        <v>4</v>
      </c>
      <c r="R39">
        <f t="shared" si="0"/>
        <v>90</v>
      </c>
      <c r="S39">
        <v>18</v>
      </c>
      <c r="T39">
        <v>18</v>
      </c>
      <c r="U39">
        <v>36</v>
      </c>
      <c r="V39">
        <v>18</v>
      </c>
      <c r="W39" s="26">
        <v>60</v>
      </c>
      <c r="X39" s="26">
        <v>60</v>
      </c>
      <c r="Y39" s="26">
        <v>2.4</v>
      </c>
      <c r="Z39" s="26">
        <v>4.5</v>
      </c>
      <c r="AA39">
        <v>103251</v>
      </c>
      <c r="AC39" s="2" t="s">
        <v>70</v>
      </c>
    </row>
    <row r="40" spans="1:27">
      <c r="A40" s="2">
        <v>10331</v>
      </c>
      <c r="B40" t="s">
        <v>81</v>
      </c>
      <c r="C40" s="14" t="s">
        <v>82</v>
      </c>
      <c r="D40" s="2" t="s">
        <v>39</v>
      </c>
      <c r="E40" s="21">
        <v>80</v>
      </c>
      <c r="F40" s="21">
        <v>118</v>
      </c>
      <c r="G40" s="21">
        <v>38</v>
      </c>
      <c r="H40" s="21">
        <v>83</v>
      </c>
      <c r="I40" s="21">
        <v>50</v>
      </c>
      <c r="J40" s="21">
        <v>0</v>
      </c>
      <c r="K40" s="21">
        <v>96</v>
      </c>
      <c r="L40" s="21">
        <v>51</v>
      </c>
      <c r="M40" s="21">
        <v>42</v>
      </c>
      <c r="N40" s="21">
        <v>35</v>
      </c>
      <c r="O40" s="21">
        <v>3</v>
      </c>
      <c r="P40" s="21">
        <v>6</v>
      </c>
      <c r="Q40" s="21">
        <v>4</v>
      </c>
      <c r="R40">
        <f t="shared" si="0"/>
        <v>0</v>
      </c>
      <c r="S40" s="21">
        <v>0</v>
      </c>
      <c r="T40" s="21">
        <v>0</v>
      </c>
      <c r="U40" s="21">
        <v>0</v>
      </c>
      <c r="V40" s="21">
        <v>0</v>
      </c>
      <c r="W40" s="26">
        <v>70</v>
      </c>
      <c r="X40" s="26">
        <v>120</v>
      </c>
      <c r="Y40" s="26">
        <v>2.88</v>
      </c>
      <c r="Z40" s="26">
        <v>5.4</v>
      </c>
      <c r="AA40" s="21">
        <v>103311</v>
      </c>
    </row>
    <row r="41" spans="1:27">
      <c r="A41" s="2">
        <v>10338</v>
      </c>
      <c r="B41" t="s">
        <v>43</v>
      </c>
      <c r="C41" s="14" t="s">
        <v>83</v>
      </c>
      <c r="D41" t="s">
        <v>59</v>
      </c>
      <c r="E41">
        <v>64</v>
      </c>
      <c r="F41">
        <v>40</v>
      </c>
      <c r="G41">
        <v>0</v>
      </c>
      <c r="H41">
        <v>66</v>
      </c>
      <c r="I41">
        <v>75</v>
      </c>
      <c r="J41">
        <v>0</v>
      </c>
      <c r="K41">
        <v>85</v>
      </c>
      <c r="L41">
        <v>53</v>
      </c>
      <c r="M41">
        <v>61</v>
      </c>
      <c r="N41">
        <v>30</v>
      </c>
      <c r="O41">
        <v>1</v>
      </c>
      <c r="P41">
        <v>7</v>
      </c>
      <c r="Q41">
        <v>4</v>
      </c>
      <c r="R41">
        <f t="shared" si="0"/>
        <v>66</v>
      </c>
      <c r="S41">
        <v>34</v>
      </c>
      <c r="T41">
        <v>16</v>
      </c>
      <c r="U41">
        <v>16</v>
      </c>
      <c r="V41">
        <v>0</v>
      </c>
      <c r="W41" s="26">
        <v>75</v>
      </c>
      <c r="X41" s="26">
        <v>65</v>
      </c>
      <c r="Y41" s="26">
        <v>3</v>
      </c>
      <c r="Z41" s="26">
        <v>5.2</v>
      </c>
      <c r="AA41">
        <v>103381</v>
      </c>
    </row>
    <row r="42" spans="1:27">
      <c r="A42" s="2">
        <v>10339</v>
      </c>
      <c r="B42" t="s">
        <v>29</v>
      </c>
      <c r="C42" s="14" t="s">
        <v>84</v>
      </c>
      <c r="D42" t="s">
        <v>59</v>
      </c>
      <c r="E42">
        <v>70</v>
      </c>
      <c r="F42">
        <v>40</v>
      </c>
      <c r="G42">
        <v>0</v>
      </c>
      <c r="H42">
        <v>80</v>
      </c>
      <c r="I42">
        <v>68</v>
      </c>
      <c r="J42">
        <v>0</v>
      </c>
      <c r="K42">
        <v>95</v>
      </c>
      <c r="L42">
        <v>50</v>
      </c>
      <c r="M42">
        <v>67</v>
      </c>
      <c r="N42">
        <v>31</v>
      </c>
      <c r="O42">
        <v>1</v>
      </c>
      <c r="P42">
        <v>7</v>
      </c>
      <c r="Q42">
        <v>4</v>
      </c>
      <c r="R42">
        <f t="shared" si="0"/>
        <v>75</v>
      </c>
      <c r="S42">
        <v>33</v>
      </c>
      <c r="T42">
        <v>22</v>
      </c>
      <c r="U42">
        <v>20</v>
      </c>
      <c r="V42">
        <v>0</v>
      </c>
      <c r="W42" s="26">
        <v>60</v>
      </c>
      <c r="X42" s="26">
        <v>55</v>
      </c>
      <c r="Y42" s="26">
        <v>2.5</v>
      </c>
      <c r="Z42" s="26">
        <v>4.8</v>
      </c>
      <c r="AA42">
        <v>113391</v>
      </c>
    </row>
    <row r="43" spans="1:26">
      <c r="A43" s="2">
        <v>10343</v>
      </c>
      <c r="B43" t="s">
        <v>85</v>
      </c>
      <c r="C43" t="s">
        <v>86</v>
      </c>
      <c r="D43" t="s">
        <v>87</v>
      </c>
      <c r="E43">
        <v>16</v>
      </c>
      <c r="F43">
        <v>27</v>
      </c>
      <c r="G43">
        <v>1</v>
      </c>
      <c r="H43">
        <v>20</v>
      </c>
      <c r="I43">
        <v>85</v>
      </c>
      <c r="J43">
        <v>0</v>
      </c>
      <c r="K43">
        <v>87</v>
      </c>
      <c r="L43">
        <v>84</v>
      </c>
      <c r="M43">
        <v>46</v>
      </c>
      <c r="N43">
        <v>34</v>
      </c>
      <c r="O43">
        <v>1</v>
      </c>
      <c r="P43">
        <v>15</v>
      </c>
      <c r="Q43">
        <v>3</v>
      </c>
      <c r="R43">
        <f t="shared" si="0"/>
        <v>24</v>
      </c>
      <c r="S43">
        <v>8</v>
      </c>
      <c r="T43">
        <v>8</v>
      </c>
      <c r="U43">
        <v>8</v>
      </c>
      <c r="V43">
        <v>0</v>
      </c>
      <c r="W43">
        <v>30</v>
      </c>
      <c r="X43">
        <v>65</v>
      </c>
      <c r="Y43">
        <v>0.48</v>
      </c>
      <c r="Z43">
        <v>0.7</v>
      </c>
    </row>
    <row r="44" spans="1:28">
      <c r="A44" s="2">
        <v>10345</v>
      </c>
      <c r="B44" t="s">
        <v>37</v>
      </c>
      <c r="C44" s="14" t="s">
        <v>88</v>
      </c>
      <c r="D44" s="2" t="s">
        <v>34</v>
      </c>
      <c r="E44" s="21">
        <v>84</v>
      </c>
      <c r="F44" s="21">
        <v>116</v>
      </c>
      <c r="G44" s="21">
        <v>0</v>
      </c>
      <c r="H44" s="21">
        <v>102</v>
      </c>
      <c r="I44" s="21">
        <v>108</v>
      </c>
      <c r="J44" s="21">
        <v>0</v>
      </c>
      <c r="K44" s="21">
        <v>102</v>
      </c>
      <c r="L44" s="21">
        <v>52</v>
      </c>
      <c r="M44" s="21">
        <v>47</v>
      </c>
      <c r="N44" s="21">
        <v>33</v>
      </c>
      <c r="O44" s="21">
        <v>3</v>
      </c>
      <c r="P44" s="21">
        <v>24</v>
      </c>
      <c r="Q44" s="21">
        <v>4</v>
      </c>
      <c r="R44">
        <f t="shared" si="0"/>
        <v>12</v>
      </c>
      <c r="S44" s="21">
        <v>3</v>
      </c>
      <c r="T44" s="21">
        <v>3</v>
      </c>
      <c r="U44" s="21">
        <v>3</v>
      </c>
      <c r="V44" s="21">
        <v>3</v>
      </c>
      <c r="W44" s="26">
        <v>135</v>
      </c>
      <c r="X44" s="26">
        <v>175</v>
      </c>
      <c r="Y44" s="26">
        <v>4.8</v>
      </c>
      <c r="Z44" s="26">
        <v>9</v>
      </c>
      <c r="AA44" s="21">
        <v>103451</v>
      </c>
      <c r="AB44" s="21"/>
    </row>
    <row r="45" spans="1:28">
      <c r="A45" s="2">
        <v>10352</v>
      </c>
      <c r="B45" t="s">
        <v>72</v>
      </c>
      <c r="C45" t="s">
        <v>89</v>
      </c>
      <c r="D45" s="2" t="s">
        <v>61</v>
      </c>
      <c r="E45" s="21">
        <v>56</v>
      </c>
      <c r="F45" s="21">
        <v>76</v>
      </c>
      <c r="G45" s="21">
        <v>0</v>
      </c>
      <c r="H45" s="21">
        <v>70</v>
      </c>
      <c r="I45" s="21">
        <v>98</v>
      </c>
      <c r="J45" s="21">
        <v>0</v>
      </c>
      <c r="K45" s="21">
        <v>96</v>
      </c>
      <c r="L45" s="21">
        <v>65</v>
      </c>
      <c r="M45" s="21">
        <v>45</v>
      </c>
      <c r="N45" s="21">
        <v>34.5</v>
      </c>
      <c r="O45" s="21">
        <v>3</v>
      </c>
      <c r="P45" s="21">
        <v>7</v>
      </c>
      <c r="Q45" s="21">
        <v>3</v>
      </c>
      <c r="R45">
        <f t="shared" si="0"/>
        <v>0</v>
      </c>
      <c r="S45" s="21">
        <v>0</v>
      </c>
      <c r="T45" s="21">
        <v>0</v>
      </c>
      <c r="U45" s="21">
        <v>0</v>
      </c>
      <c r="V45" s="21">
        <v>0</v>
      </c>
      <c r="W45" s="21">
        <v>65</v>
      </c>
      <c r="X45" s="21">
        <v>100</v>
      </c>
      <c r="Y45" s="21">
        <v>2.4</v>
      </c>
      <c r="Z45" s="21">
        <v>3.8</v>
      </c>
      <c r="AA45" s="21">
        <v>103521</v>
      </c>
      <c r="AB45" s="21"/>
    </row>
    <row r="46" spans="1:27">
      <c r="A46" s="2">
        <v>10352</v>
      </c>
      <c r="B46" t="s">
        <v>81</v>
      </c>
      <c r="C46" s="14" t="s">
        <v>90</v>
      </c>
      <c r="D46" s="2" t="s">
        <v>34</v>
      </c>
      <c r="E46" s="21">
        <v>76</v>
      </c>
      <c r="F46" s="21">
        <v>107</v>
      </c>
      <c r="G46" s="21">
        <v>42</v>
      </c>
      <c r="H46" s="21">
        <v>71</v>
      </c>
      <c r="I46" s="21">
        <v>66</v>
      </c>
      <c r="J46" s="21">
        <v>0</v>
      </c>
      <c r="K46" s="21">
        <v>95</v>
      </c>
      <c r="L46" s="21">
        <v>61</v>
      </c>
      <c r="M46" s="21">
        <v>39</v>
      </c>
      <c r="N46" s="21">
        <v>33</v>
      </c>
      <c r="O46" s="21">
        <v>3</v>
      </c>
      <c r="P46" s="21">
        <v>7</v>
      </c>
      <c r="Q46" s="21">
        <v>4</v>
      </c>
      <c r="R46">
        <f t="shared" si="0"/>
        <v>6</v>
      </c>
      <c r="S46" s="21">
        <v>2</v>
      </c>
      <c r="T46" s="21">
        <v>2</v>
      </c>
      <c r="U46" s="21">
        <v>2</v>
      </c>
      <c r="V46" s="21">
        <v>0</v>
      </c>
      <c r="W46" s="21">
        <v>75</v>
      </c>
      <c r="X46" s="21">
        <v>120</v>
      </c>
      <c r="Y46" s="21">
        <v>2.8</v>
      </c>
      <c r="Z46" s="21">
        <v>5.3</v>
      </c>
      <c r="AA46" s="21">
        <v>113621</v>
      </c>
    </row>
    <row r="47" spans="1:28">
      <c r="A47" s="2">
        <v>10357</v>
      </c>
      <c r="B47" t="s">
        <v>72</v>
      </c>
      <c r="C47" t="s">
        <v>91</v>
      </c>
      <c r="D47" s="2" t="s">
        <v>31</v>
      </c>
      <c r="E47" s="21">
        <v>43</v>
      </c>
      <c r="F47" s="21">
        <v>62</v>
      </c>
      <c r="G47" s="21">
        <v>54</v>
      </c>
      <c r="H47" s="21">
        <v>46</v>
      </c>
      <c r="I47" s="21">
        <v>53</v>
      </c>
      <c r="J47" s="21">
        <v>0</v>
      </c>
      <c r="K47" s="21">
        <v>91</v>
      </c>
      <c r="L47" s="21">
        <v>80</v>
      </c>
      <c r="M47" s="21">
        <v>51</v>
      </c>
      <c r="N47" s="21">
        <v>33</v>
      </c>
      <c r="O47" s="21">
        <v>2</v>
      </c>
      <c r="P47" s="21">
        <v>16</v>
      </c>
      <c r="Q47" s="21">
        <v>3</v>
      </c>
      <c r="R47">
        <f t="shared" si="0"/>
        <v>6</v>
      </c>
      <c r="S47" s="21">
        <v>2</v>
      </c>
      <c r="T47" s="21">
        <v>2</v>
      </c>
      <c r="U47" s="21">
        <v>2</v>
      </c>
      <c r="V47" s="21">
        <v>0</v>
      </c>
      <c r="W47" s="21">
        <v>40</v>
      </c>
      <c r="X47" s="21">
        <v>65</v>
      </c>
      <c r="Y47" s="21">
        <v>1.28</v>
      </c>
      <c r="Z47" s="21">
        <v>2.4</v>
      </c>
      <c r="AA47" s="21">
        <v>103571</v>
      </c>
      <c r="AB47" s="21"/>
    </row>
    <row r="48" spans="1:26">
      <c r="A48" s="2">
        <v>10359</v>
      </c>
      <c r="B48" t="s">
        <v>92</v>
      </c>
      <c r="C48" t="s">
        <v>93</v>
      </c>
      <c r="D48" t="s">
        <v>31</v>
      </c>
      <c r="E48">
        <v>12</v>
      </c>
      <c r="F48">
        <v>23</v>
      </c>
      <c r="G48">
        <v>69</v>
      </c>
      <c r="H48">
        <v>26</v>
      </c>
      <c r="I48">
        <v>0</v>
      </c>
      <c r="J48">
        <v>0</v>
      </c>
      <c r="K48" s="15">
        <v>91</v>
      </c>
      <c r="L48">
        <v>39</v>
      </c>
      <c r="M48">
        <v>17</v>
      </c>
      <c r="N48">
        <v>18.9</v>
      </c>
      <c r="O48">
        <v>1</v>
      </c>
      <c r="P48">
        <v>9</v>
      </c>
      <c r="Q48">
        <v>2</v>
      </c>
      <c r="R48">
        <v>0</v>
      </c>
      <c r="S48">
        <v>0</v>
      </c>
      <c r="T48">
        <v>0</v>
      </c>
      <c r="U48">
        <v>0</v>
      </c>
      <c r="V48">
        <v>0</v>
      </c>
      <c r="W48">
        <v>15</v>
      </c>
      <c r="X48">
        <v>20</v>
      </c>
      <c r="Y48">
        <v>0.6</v>
      </c>
      <c r="Z48">
        <v>0.5</v>
      </c>
    </row>
    <row r="49" spans="1:26">
      <c r="A49" s="2">
        <v>10359</v>
      </c>
      <c r="B49" t="s">
        <v>92</v>
      </c>
      <c r="C49" t="s">
        <v>94</v>
      </c>
      <c r="D49" t="s">
        <v>95</v>
      </c>
      <c r="E49">
        <v>12</v>
      </c>
      <c r="F49">
        <v>25</v>
      </c>
      <c r="G49">
        <v>74</v>
      </c>
      <c r="H49">
        <v>25</v>
      </c>
      <c r="I49">
        <v>0</v>
      </c>
      <c r="J49">
        <v>0</v>
      </c>
      <c r="K49" s="15">
        <v>95</v>
      </c>
      <c r="L49">
        <v>42</v>
      </c>
      <c r="M49">
        <v>44</v>
      </c>
      <c r="N49">
        <v>19.4</v>
      </c>
      <c r="O49">
        <v>1</v>
      </c>
      <c r="P49">
        <v>15</v>
      </c>
      <c r="Q49">
        <v>2</v>
      </c>
      <c r="R49">
        <v>0</v>
      </c>
      <c r="S49">
        <v>0</v>
      </c>
      <c r="T49">
        <v>0</v>
      </c>
      <c r="U49">
        <v>0</v>
      </c>
      <c r="V49">
        <v>0</v>
      </c>
      <c r="W49">
        <v>15</v>
      </c>
      <c r="X49">
        <v>20</v>
      </c>
      <c r="Y49">
        <v>0.6</v>
      </c>
      <c r="Z49">
        <v>0.5</v>
      </c>
    </row>
    <row r="50" spans="1:26">
      <c r="A50" s="2">
        <v>10363</v>
      </c>
      <c r="B50" t="s">
        <v>85</v>
      </c>
      <c r="C50" t="s">
        <v>96</v>
      </c>
      <c r="D50" t="s">
        <v>61</v>
      </c>
      <c r="E50">
        <v>26</v>
      </c>
      <c r="F50">
        <v>36</v>
      </c>
      <c r="G50">
        <v>1</v>
      </c>
      <c r="H50">
        <v>27</v>
      </c>
      <c r="I50">
        <v>76</v>
      </c>
      <c r="J50">
        <v>0</v>
      </c>
      <c r="K50">
        <v>97</v>
      </c>
      <c r="L50">
        <v>72</v>
      </c>
      <c r="M50">
        <v>37</v>
      </c>
      <c r="N50">
        <v>34.5</v>
      </c>
      <c r="O50">
        <v>1</v>
      </c>
      <c r="P50">
        <v>12</v>
      </c>
      <c r="Q50">
        <v>3</v>
      </c>
      <c r="R50">
        <f>SUM($S50:$V50)</f>
        <v>24</v>
      </c>
      <c r="S50">
        <v>8</v>
      </c>
      <c r="T50">
        <v>8</v>
      </c>
      <c r="U50">
        <v>8</v>
      </c>
      <c r="V50">
        <v>0</v>
      </c>
      <c r="W50">
        <v>25</v>
      </c>
      <c r="X50">
        <v>50</v>
      </c>
      <c r="Y50">
        <v>0.48</v>
      </c>
      <c r="Z50">
        <v>1.2</v>
      </c>
    </row>
    <row r="51" spans="1:27">
      <c r="A51" s="2">
        <v>10366</v>
      </c>
      <c r="B51" t="s">
        <v>92</v>
      </c>
      <c r="C51" t="s">
        <v>97</v>
      </c>
      <c r="D51" t="s">
        <v>34</v>
      </c>
      <c r="E51">
        <v>24</v>
      </c>
      <c r="F51">
        <v>28</v>
      </c>
      <c r="G51">
        <v>73</v>
      </c>
      <c r="H51">
        <v>28</v>
      </c>
      <c r="I51">
        <v>0</v>
      </c>
      <c r="J51">
        <v>0</v>
      </c>
      <c r="K51">
        <v>96</v>
      </c>
      <c r="L51">
        <v>38</v>
      </c>
      <c r="M51">
        <v>48</v>
      </c>
      <c r="N51">
        <v>17.4</v>
      </c>
      <c r="O51">
        <v>1</v>
      </c>
      <c r="P51">
        <v>24</v>
      </c>
      <c r="Q51">
        <v>2</v>
      </c>
      <c r="R51">
        <v>0</v>
      </c>
      <c r="S51">
        <v>0</v>
      </c>
      <c r="T51">
        <v>0</v>
      </c>
      <c r="U51">
        <v>0</v>
      </c>
      <c r="V51">
        <v>0</v>
      </c>
      <c r="W51">
        <v>20</v>
      </c>
      <c r="X51">
        <v>20</v>
      </c>
      <c r="Y51">
        <v>0.75</v>
      </c>
      <c r="Z51">
        <v>0.7</v>
      </c>
      <c r="AA51">
        <v>103661</v>
      </c>
    </row>
    <row r="52" spans="1:26">
      <c r="A52" s="2">
        <v>10366</v>
      </c>
      <c r="B52" t="s">
        <v>92</v>
      </c>
      <c r="C52" t="s">
        <v>98</v>
      </c>
      <c r="D52" t="s">
        <v>61</v>
      </c>
      <c r="E52">
        <v>12</v>
      </c>
      <c r="F52">
        <v>23</v>
      </c>
      <c r="G52">
        <v>71</v>
      </c>
      <c r="H52">
        <v>24</v>
      </c>
      <c r="I52">
        <v>0</v>
      </c>
      <c r="J52">
        <v>0</v>
      </c>
      <c r="K52" s="15">
        <v>96</v>
      </c>
      <c r="L52">
        <v>44</v>
      </c>
      <c r="M52">
        <v>45</v>
      </c>
      <c r="N52">
        <v>19.5</v>
      </c>
      <c r="O52">
        <v>1</v>
      </c>
      <c r="P52">
        <v>26</v>
      </c>
      <c r="Q52">
        <v>2</v>
      </c>
      <c r="R52">
        <v>0</v>
      </c>
      <c r="S52">
        <v>0</v>
      </c>
      <c r="T52">
        <v>0</v>
      </c>
      <c r="U52">
        <v>0</v>
      </c>
      <c r="V52">
        <v>0</v>
      </c>
      <c r="W52">
        <v>15</v>
      </c>
      <c r="X52">
        <v>20</v>
      </c>
      <c r="Y52">
        <v>0.8</v>
      </c>
      <c r="Z52">
        <v>0.8</v>
      </c>
    </row>
    <row r="53" spans="1:28">
      <c r="A53" s="2">
        <v>10367</v>
      </c>
      <c r="B53" t="s">
        <v>37</v>
      </c>
      <c r="C53" s="14" t="s">
        <v>99</v>
      </c>
      <c r="D53" s="2" t="s">
        <v>46</v>
      </c>
      <c r="E53" s="21">
        <v>108</v>
      </c>
      <c r="F53" s="21">
        <v>117</v>
      </c>
      <c r="G53" s="21">
        <v>0</v>
      </c>
      <c r="H53" s="21">
        <v>102</v>
      </c>
      <c r="I53" s="21">
        <v>70</v>
      </c>
      <c r="J53" s="21">
        <v>0</v>
      </c>
      <c r="K53" s="21">
        <v>97</v>
      </c>
      <c r="L53" s="21">
        <v>45</v>
      </c>
      <c r="M53" s="21">
        <v>44</v>
      </c>
      <c r="N53" s="21">
        <v>30.1</v>
      </c>
      <c r="O53" s="21">
        <v>3</v>
      </c>
      <c r="P53" s="21">
        <v>5</v>
      </c>
      <c r="Q53" s="21">
        <v>4</v>
      </c>
      <c r="R53">
        <f t="shared" ref="R53:R82" si="1">SUM($S53:$V53)</f>
        <v>16</v>
      </c>
      <c r="S53" s="21">
        <v>4</v>
      </c>
      <c r="T53" s="21">
        <v>4</v>
      </c>
      <c r="U53" s="21">
        <v>4</v>
      </c>
      <c r="V53" s="21">
        <v>4</v>
      </c>
      <c r="W53" s="21">
        <v>135</v>
      </c>
      <c r="X53" s="21">
        <v>165</v>
      </c>
      <c r="Y53" s="21">
        <v>4.8</v>
      </c>
      <c r="Z53" s="21">
        <v>9.9</v>
      </c>
      <c r="AA53" s="21">
        <v>103671</v>
      </c>
      <c r="AB53" s="21"/>
    </row>
    <row r="54" spans="1:27">
      <c r="A54" s="2">
        <v>10370</v>
      </c>
      <c r="B54" t="s">
        <v>43</v>
      </c>
      <c r="C54" s="14" t="s">
        <v>100</v>
      </c>
      <c r="D54" t="s">
        <v>39</v>
      </c>
      <c r="E54">
        <v>66</v>
      </c>
      <c r="F54">
        <v>40</v>
      </c>
      <c r="G54">
        <v>0</v>
      </c>
      <c r="H54">
        <v>93</v>
      </c>
      <c r="I54">
        <v>83</v>
      </c>
      <c r="J54">
        <v>0</v>
      </c>
      <c r="K54">
        <v>87</v>
      </c>
      <c r="L54">
        <v>55</v>
      </c>
      <c r="M54">
        <v>72</v>
      </c>
      <c r="N54">
        <v>30.5</v>
      </c>
      <c r="O54">
        <v>1</v>
      </c>
      <c r="P54">
        <v>19</v>
      </c>
      <c r="Q54">
        <v>4</v>
      </c>
      <c r="R54">
        <f t="shared" si="1"/>
        <v>57</v>
      </c>
      <c r="S54">
        <v>10</v>
      </c>
      <c r="T54">
        <v>27</v>
      </c>
      <c r="U54">
        <v>12</v>
      </c>
      <c r="V54">
        <v>8</v>
      </c>
      <c r="W54" s="21">
        <v>70</v>
      </c>
      <c r="X54" s="21">
        <v>65</v>
      </c>
      <c r="Y54" s="21">
        <v>2.88</v>
      </c>
      <c r="Z54" s="21">
        <v>5.5</v>
      </c>
      <c r="AA54">
        <v>103701</v>
      </c>
    </row>
    <row r="55" spans="1:29">
      <c r="A55" s="2">
        <v>10374</v>
      </c>
      <c r="B55" t="s">
        <v>29</v>
      </c>
      <c r="C55" s="14" t="s">
        <v>101</v>
      </c>
      <c r="D55" t="s">
        <v>34</v>
      </c>
      <c r="E55">
        <v>60</v>
      </c>
      <c r="F55">
        <v>40</v>
      </c>
      <c r="G55">
        <v>0</v>
      </c>
      <c r="H55">
        <v>60</v>
      </c>
      <c r="I55">
        <v>99</v>
      </c>
      <c r="J55">
        <v>0</v>
      </c>
      <c r="K55">
        <v>96</v>
      </c>
      <c r="L55">
        <v>52</v>
      </c>
      <c r="M55">
        <v>77</v>
      </c>
      <c r="N55">
        <v>33</v>
      </c>
      <c r="O55">
        <v>1</v>
      </c>
      <c r="P55">
        <v>22</v>
      </c>
      <c r="Q55">
        <v>4</v>
      </c>
      <c r="R55">
        <f t="shared" si="1"/>
        <v>92</v>
      </c>
      <c r="S55">
        <v>18</v>
      </c>
      <c r="T55">
        <v>18</v>
      </c>
      <c r="U55">
        <v>38</v>
      </c>
      <c r="V55">
        <v>18</v>
      </c>
      <c r="W55" s="21">
        <v>60</v>
      </c>
      <c r="X55" s="21">
        <v>65</v>
      </c>
      <c r="Y55" s="21">
        <v>2.4</v>
      </c>
      <c r="Z55" s="21">
        <v>4.6</v>
      </c>
      <c r="AA55">
        <v>103741</v>
      </c>
      <c r="AC55" s="2" t="s">
        <v>70</v>
      </c>
    </row>
    <row r="56" spans="1:27">
      <c r="A56" s="1">
        <v>10377</v>
      </c>
      <c r="B56" t="s">
        <v>102</v>
      </c>
      <c r="C56" t="s">
        <v>103</v>
      </c>
      <c r="D56" t="s">
        <v>31</v>
      </c>
      <c r="E56">
        <v>24</v>
      </c>
      <c r="F56">
        <v>35</v>
      </c>
      <c r="G56">
        <v>95</v>
      </c>
      <c r="H56">
        <v>29</v>
      </c>
      <c r="I56">
        <v>48</v>
      </c>
      <c r="J56">
        <v>26</v>
      </c>
      <c r="K56">
        <v>91</v>
      </c>
      <c r="L56">
        <v>78</v>
      </c>
      <c r="M56">
        <v>21</v>
      </c>
      <c r="N56">
        <v>36</v>
      </c>
      <c r="O56">
        <v>2</v>
      </c>
      <c r="P56">
        <v>14</v>
      </c>
      <c r="Q56">
        <v>3</v>
      </c>
      <c r="R56" s="27">
        <f t="shared" si="1"/>
        <v>0</v>
      </c>
      <c r="S56">
        <v>0</v>
      </c>
      <c r="T56">
        <v>0</v>
      </c>
      <c r="U56">
        <v>0</v>
      </c>
      <c r="V56">
        <v>0</v>
      </c>
      <c r="W56">
        <v>25</v>
      </c>
      <c r="X56">
        <v>75</v>
      </c>
      <c r="Y56">
        <v>0.8</v>
      </c>
      <c r="Z56">
        <v>1.5</v>
      </c>
      <c r="AA56">
        <v>103771</v>
      </c>
    </row>
    <row r="57" spans="1:28">
      <c r="A57" s="2">
        <v>10380</v>
      </c>
      <c r="B57" t="s">
        <v>37</v>
      </c>
      <c r="C57" s="14" t="s">
        <v>104</v>
      </c>
      <c r="D57" s="2" t="s">
        <v>39</v>
      </c>
      <c r="E57" s="21">
        <v>84</v>
      </c>
      <c r="F57" s="21">
        <v>122</v>
      </c>
      <c r="G57" s="21">
        <v>0</v>
      </c>
      <c r="H57" s="21">
        <v>105</v>
      </c>
      <c r="I57" s="21">
        <v>71</v>
      </c>
      <c r="J57" s="21">
        <v>0</v>
      </c>
      <c r="K57" s="21">
        <v>100</v>
      </c>
      <c r="L57" s="21">
        <v>41</v>
      </c>
      <c r="M57" s="21">
        <v>42</v>
      </c>
      <c r="N57" s="21">
        <v>23</v>
      </c>
      <c r="O57" s="21">
        <v>3</v>
      </c>
      <c r="P57" s="21">
        <v>8</v>
      </c>
      <c r="Q57" s="21">
        <v>4</v>
      </c>
      <c r="R57">
        <f t="shared" si="1"/>
        <v>0</v>
      </c>
      <c r="S57" s="21">
        <v>0</v>
      </c>
      <c r="T57" s="21">
        <v>0</v>
      </c>
      <c r="U57" s="21">
        <v>0</v>
      </c>
      <c r="V57" s="21">
        <v>0</v>
      </c>
      <c r="W57" s="21">
        <v>125</v>
      </c>
      <c r="X57" s="21">
        <v>180</v>
      </c>
      <c r="Y57" s="21">
        <v>4.7</v>
      </c>
      <c r="Z57" s="21">
        <v>8.7</v>
      </c>
      <c r="AA57" s="21">
        <v>113801</v>
      </c>
      <c r="AB57" s="21"/>
    </row>
    <row r="58" spans="1:29">
      <c r="A58" s="35">
        <v>10381</v>
      </c>
      <c r="B58" t="s">
        <v>37</v>
      </c>
      <c r="C58" s="14" t="s">
        <v>105</v>
      </c>
      <c r="D58" s="2" t="s">
        <v>34</v>
      </c>
      <c r="E58" s="26">
        <v>75</v>
      </c>
      <c r="F58" s="21">
        <v>108</v>
      </c>
      <c r="G58" s="21">
        <v>0</v>
      </c>
      <c r="H58" s="21">
        <v>100</v>
      </c>
      <c r="I58" s="21">
        <v>98</v>
      </c>
      <c r="J58" s="21">
        <v>0</v>
      </c>
      <c r="K58" s="21">
        <v>96</v>
      </c>
      <c r="L58" s="21">
        <v>46</v>
      </c>
      <c r="M58" s="21">
        <v>44</v>
      </c>
      <c r="N58" s="26">
        <v>27.5</v>
      </c>
      <c r="O58" s="21">
        <v>3</v>
      </c>
      <c r="P58" s="21">
        <v>19</v>
      </c>
      <c r="Q58" s="21">
        <v>4</v>
      </c>
      <c r="R58">
        <f t="shared" si="1"/>
        <v>12</v>
      </c>
      <c r="S58" s="26">
        <v>3</v>
      </c>
      <c r="T58" s="26">
        <v>3</v>
      </c>
      <c r="U58" s="26">
        <v>3</v>
      </c>
      <c r="V58" s="26">
        <v>3</v>
      </c>
      <c r="W58" s="21">
        <v>95</v>
      </c>
      <c r="X58" s="21">
        <v>140</v>
      </c>
      <c r="Y58" s="21">
        <v>4.2</v>
      </c>
      <c r="Z58" s="21">
        <v>8</v>
      </c>
      <c r="AA58" s="21">
        <v>102811</v>
      </c>
      <c r="AB58" s="21"/>
      <c r="AC58" t="s">
        <v>54</v>
      </c>
    </row>
    <row r="59" spans="1:28">
      <c r="A59" s="2">
        <v>10388</v>
      </c>
      <c r="B59" t="s">
        <v>72</v>
      </c>
      <c r="C59" s="14" t="s">
        <v>106</v>
      </c>
      <c r="D59" s="2" t="s">
        <v>34</v>
      </c>
      <c r="E59" s="21">
        <v>52</v>
      </c>
      <c r="F59" s="21">
        <v>83</v>
      </c>
      <c r="G59" s="21">
        <v>0</v>
      </c>
      <c r="H59" s="21">
        <v>58</v>
      </c>
      <c r="I59" s="21">
        <v>108</v>
      </c>
      <c r="J59" s="21">
        <v>0</v>
      </c>
      <c r="K59" s="21">
        <v>94</v>
      </c>
      <c r="L59" s="21">
        <v>75</v>
      </c>
      <c r="M59" s="21">
        <v>56</v>
      </c>
      <c r="N59" s="21">
        <v>33</v>
      </c>
      <c r="O59" s="21">
        <v>2</v>
      </c>
      <c r="P59" s="21">
        <v>15</v>
      </c>
      <c r="Q59" s="21">
        <v>3</v>
      </c>
      <c r="R59">
        <f t="shared" si="1"/>
        <v>9</v>
      </c>
      <c r="S59" s="21">
        <v>3</v>
      </c>
      <c r="T59" s="21">
        <v>3</v>
      </c>
      <c r="U59" s="21">
        <v>3</v>
      </c>
      <c r="V59" s="21">
        <v>0</v>
      </c>
      <c r="W59" s="21">
        <v>40</v>
      </c>
      <c r="X59" s="21">
        <v>70</v>
      </c>
      <c r="Y59" s="21">
        <v>1.28</v>
      </c>
      <c r="Z59" s="21">
        <v>2.4</v>
      </c>
      <c r="AA59" s="21">
        <v>103881</v>
      </c>
      <c r="AB59" s="21"/>
    </row>
    <row r="60" spans="1:26">
      <c r="A60" s="2">
        <v>10391</v>
      </c>
      <c r="B60" t="s">
        <v>107</v>
      </c>
      <c r="C60" t="s">
        <v>108</v>
      </c>
      <c r="D60" t="s">
        <v>34</v>
      </c>
      <c r="E60">
        <v>24</v>
      </c>
      <c r="F60">
        <v>35</v>
      </c>
      <c r="G60">
        <v>1</v>
      </c>
      <c r="H60">
        <v>25</v>
      </c>
      <c r="I60">
        <v>87</v>
      </c>
      <c r="J60">
        <v>0</v>
      </c>
      <c r="K60">
        <v>99</v>
      </c>
      <c r="L60">
        <v>71</v>
      </c>
      <c r="M60">
        <v>39</v>
      </c>
      <c r="N60">
        <v>33</v>
      </c>
      <c r="O60">
        <v>1</v>
      </c>
      <c r="P60">
        <v>18</v>
      </c>
      <c r="Q60">
        <v>2</v>
      </c>
      <c r="R60">
        <f t="shared" si="1"/>
        <v>40</v>
      </c>
      <c r="S60">
        <v>20</v>
      </c>
      <c r="T60">
        <v>20</v>
      </c>
      <c r="U60">
        <v>0</v>
      </c>
      <c r="V60">
        <v>0</v>
      </c>
      <c r="W60">
        <v>15</v>
      </c>
      <c r="X60">
        <v>35</v>
      </c>
      <c r="Y60">
        <v>0.5</v>
      </c>
      <c r="Z60">
        <v>1</v>
      </c>
    </row>
    <row r="61" spans="1:27">
      <c r="A61" s="35">
        <v>10397</v>
      </c>
      <c r="B61" t="s">
        <v>81</v>
      </c>
      <c r="C61" s="14" t="s">
        <v>109</v>
      </c>
      <c r="D61" s="2" t="s">
        <v>61</v>
      </c>
      <c r="E61" s="26">
        <v>72</v>
      </c>
      <c r="F61" s="21">
        <v>97</v>
      </c>
      <c r="G61" s="21">
        <v>0</v>
      </c>
      <c r="H61" s="21">
        <v>75</v>
      </c>
      <c r="I61" s="21">
        <v>106</v>
      </c>
      <c r="J61" s="21">
        <v>0</v>
      </c>
      <c r="K61" s="21">
        <v>96</v>
      </c>
      <c r="L61" s="21">
        <v>64</v>
      </c>
      <c r="M61" s="21">
        <v>47</v>
      </c>
      <c r="N61" s="26">
        <v>35.5</v>
      </c>
      <c r="O61" s="21">
        <v>4</v>
      </c>
      <c r="P61" s="21">
        <v>8</v>
      </c>
      <c r="Q61" s="21">
        <v>4</v>
      </c>
      <c r="R61">
        <f t="shared" si="1"/>
        <v>0</v>
      </c>
      <c r="S61" s="26">
        <v>0</v>
      </c>
      <c r="T61" s="26">
        <v>0</v>
      </c>
      <c r="U61" s="26">
        <v>0</v>
      </c>
      <c r="V61" s="26">
        <v>0</v>
      </c>
      <c r="W61" s="21">
        <v>85</v>
      </c>
      <c r="X61" s="21">
        <v>120</v>
      </c>
      <c r="Y61" s="21">
        <v>3</v>
      </c>
      <c r="Z61" s="21">
        <v>5.2</v>
      </c>
      <c r="AA61" s="21">
        <v>103971</v>
      </c>
    </row>
    <row r="62" spans="1:26">
      <c r="A62" s="2">
        <v>10401</v>
      </c>
      <c r="B62" t="s">
        <v>85</v>
      </c>
      <c r="C62" t="s">
        <v>110</v>
      </c>
      <c r="D62" t="s">
        <v>61</v>
      </c>
      <c r="E62">
        <v>28</v>
      </c>
      <c r="F62">
        <v>39</v>
      </c>
      <c r="G62">
        <v>1</v>
      </c>
      <c r="H62">
        <v>27</v>
      </c>
      <c r="I62">
        <v>96</v>
      </c>
      <c r="J62">
        <v>0</v>
      </c>
      <c r="K62">
        <v>97</v>
      </c>
      <c r="L62">
        <v>71</v>
      </c>
      <c r="M62">
        <v>39</v>
      </c>
      <c r="N62">
        <v>34.8</v>
      </c>
      <c r="O62">
        <v>1</v>
      </c>
      <c r="P62">
        <v>12</v>
      </c>
      <c r="Q62">
        <v>3</v>
      </c>
      <c r="R62">
        <f t="shared" si="1"/>
        <v>24</v>
      </c>
      <c r="S62">
        <v>8</v>
      </c>
      <c r="T62">
        <v>8</v>
      </c>
      <c r="U62">
        <v>8</v>
      </c>
      <c r="V62">
        <v>0</v>
      </c>
      <c r="W62">
        <v>25</v>
      </c>
      <c r="X62">
        <v>55</v>
      </c>
      <c r="Y62">
        <v>0.5</v>
      </c>
      <c r="Z62">
        <v>1.2</v>
      </c>
    </row>
    <row r="63" spans="1:26">
      <c r="A63" s="2">
        <v>10403</v>
      </c>
      <c r="B63" t="s">
        <v>107</v>
      </c>
      <c r="C63" t="s">
        <v>111</v>
      </c>
      <c r="D63" t="s">
        <v>39</v>
      </c>
      <c r="E63">
        <v>28</v>
      </c>
      <c r="F63">
        <v>38</v>
      </c>
      <c r="G63">
        <v>1</v>
      </c>
      <c r="H63">
        <v>27</v>
      </c>
      <c r="I63">
        <v>81</v>
      </c>
      <c r="J63">
        <v>0</v>
      </c>
      <c r="K63">
        <v>99</v>
      </c>
      <c r="L63">
        <v>70</v>
      </c>
      <c r="M63">
        <v>36</v>
      </c>
      <c r="N63">
        <v>31.5</v>
      </c>
      <c r="O63">
        <v>1</v>
      </c>
      <c r="P63">
        <v>22</v>
      </c>
      <c r="Q63">
        <v>3</v>
      </c>
      <c r="R63">
        <f t="shared" si="1"/>
        <v>24</v>
      </c>
      <c r="S63">
        <v>8</v>
      </c>
      <c r="T63">
        <v>8</v>
      </c>
      <c r="U63">
        <v>8</v>
      </c>
      <c r="V63">
        <v>0</v>
      </c>
      <c r="W63">
        <v>30</v>
      </c>
      <c r="X63">
        <v>35</v>
      </c>
      <c r="Y63">
        <v>0.7</v>
      </c>
      <c r="Z63">
        <v>1.2</v>
      </c>
    </row>
    <row r="64" spans="1:27">
      <c r="A64" s="2">
        <v>10404</v>
      </c>
      <c r="B64" t="s">
        <v>43</v>
      </c>
      <c r="C64" s="14" t="s">
        <v>112</v>
      </c>
      <c r="D64" t="s">
        <v>39</v>
      </c>
      <c r="E64">
        <v>70</v>
      </c>
      <c r="F64">
        <v>40</v>
      </c>
      <c r="G64">
        <v>0</v>
      </c>
      <c r="H64">
        <v>84</v>
      </c>
      <c r="I64">
        <v>90</v>
      </c>
      <c r="J64">
        <v>0</v>
      </c>
      <c r="K64">
        <v>87</v>
      </c>
      <c r="L64">
        <v>56</v>
      </c>
      <c r="M64">
        <v>67</v>
      </c>
      <c r="N64">
        <v>32</v>
      </c>
      <c r="O64">
        <v>1</v>
      </c>
      <c r="P64">
        <v>15</v>
      </c>
      <c r="Q64">
        <v>4</v>
      </c>
      <c r="R64">
        <f t="shared" si="1"/>
        <v>81</v>
      </c>
      <c r="S64">
        <v>18</v>
      </c>
      <c r="T64">
        <v>30</v>
      </c>
      <c r="U64">
        <v>21</v>
      </c>
      <c r="V64">
        <v>12</v>
      </c>
      <c r="W64" s="21">
        <v>70</v>
      </c>
      <c r="X64" s="21">
        <v>65</v>
      </c>
      <c r="Y64" s="21">
        <v>2.9</v>
      </c>
      <c r="Z64" s="21">
        <v>5.4</v>
      </c>
      <c r="AA64">
        <v>104041</v>
      </c>
    </row>
    <row r="65" spans="1:26">
      <c r="A65" s="2">
        <v>10407</v>
      </c>
      <c r="B65" t="s">
        <v>107</v>
      </c>
      <c r="C65" t="s">
        <v>113</v>
      </c>
      <c r="D65" t="s">
        <v>46</v>
      </c>
      <c r="E65">
        <v>24</v>
      </c>
      <c r="F65">
        <v>35</v>
      </c>
      <c r="G65">
        <v>1</v>
      </c>
      <c r="H65">
        <v>25</v>
      </c>
      <c r="I65">
        <v>95</v>
      </c>
      <c r="J65">
        <v>0</v>
      </c>
      <c r="K65">
        <v>99</v>
      </c>
      <c r="L65">
        <v>71</v>
      </c>
      <c r="M65">
        <v>39</v>
      </c>
      <c r="N65">
        <v>33</v>
      </c>
      <c r="O65">
        <v>1</v>
      </c>
      <c r="P65">
        <v>17</v>
      </c>
      <c r="Q65">
        <v>2</v>
      </c>
      <c r="R65">
        <f t="shared" si="1"/>
        <v>40</v>
      </c>
      <c r="S65">
        <v>20</v>
      </c>
      <c r="T65">
        <v>20</v>
      </c>
      <c r="U65">
        <v>0</v>
      </c>
      <c r="V65">
        <v>0</v>
      </c>
      <c r="W65">
        <v>15</v>
      </c>
      <c r="X65">
        <v>35</v>
      </c>
      <c r="Y65">
        <v>0.6</v>
      </c>
      <c r="Z65">
        <v>1.1</v>
      </c>
    </row>
    <row r="66" spans="1:28">
      <c r="A66" s="35">
        <v>10409</v>
      </c>
      <c r="B66" t="s">
        <v>37</v>
      </c>
      <c r="C66" s="14" t="s">
        <v>114</v>
      </c>
      <c r="D66" s="2" t="s">
        <v>34</v>
      </c>
      <c r="E66" s="26">
        <v>84</v>
      </c>
      <c r="F66" s="21">
        <v>116</v>
      </c>
      <c r="G66" s="21">
        <v>0</v>
      </c>
      <c r="H66" s="21">
        <v>102</v>
      </c>
      <c r="I66" s="21">
        <v>106</v>
      </c>
      <c r="J66" s="21">
        <v>0</v>
      </c>
      <c r="K66" s="21">
        <v>102</v>
      </c>
      <c r="L66" s="21">
        <v>52</v>
      </c>
      <c r="M66" s="21">
        <v>47</v>
      </c>
      <c r="N66" s="26">
        <v>33</v>
      </c>
      <c r="O66" s="21">
        <v>3</v>
      </c>
      <c r="P66" s="21">
        <v>23</v>
      </c>
      <c r="Q66" s="21">
        <v>4</v>
      </c>
      <c r="R66">
        <f t="shared" si="1"/>
        <v>12</v>
      </c>
      <c r="S66" s="26">
        <v>3</v>
      </c>
      <c r="T66" s="26">
        <v>3</v>
      </c>
      <c r="U66" s="26">
        <v>3</v>
      </c>
      <c r="V66" s="26">
        <v>3</v>
      </c>
      <c r="W66" s="21">
        <v>135</v>
      </c>
      <c r="X66" s="21">
        <v>175</v>
      </c>
      <c r="Y66" s="21">
        <v>4.8</v>
      </c>
      <c r="Z66" s="21">
        <v>9</v>
      </c>
      <c r="AA66" s="21">
        <v>104091</v>
      </c>
      <c r="AB66" s="21"/>
    </row>
    <row r="67" spans="1:28">
      <c r="A67" s="2">
        <v>10410</v>
      </c>
      <c r="B67" t="s">
        <v>72</v>
      </c>
      <c r="C67" t="s">
        <v>115</v>
      </c>
      <c r="D67" s="2" t="s">
        <v>34</v>
      </c>
      <c r="E67" s="21">
        <v>52</v>
      </c>
      <c r="F67" s="21">
        <v>83</v>
      </c>
      <c r="G67" s="21">
        <v>0</v>
      </c>
      <c r="H67" s="21">
        <v>58</v>
      </c>
      <c r="I67" s="21">
        <v>109</v>
      </c>
      <c r="J67" s="21">
        <v>0</v>
      </c>
      <c r="K67" s="21">
        <v>94</v>
      </c>
      <c r="L67" s="21">
        <v>75</v>
      </c>
      <c r="M67" s="21">
        <v>56</v>
      </c>
      <c r="N67" s="21">
        <v>33</v>
      </c>
      <c r="O67" s="21">
        <v>2</v>
      </c>
      <c r="P67" s="21">
        <v>19</v>
      </c>
      <c r="Q67" s="21">
        <v>3</v>
      </c>
      <c r="R67">
        <f t="shared" si="1"/>
        <v>9</v>
      </c>
      <c r="S67" s="21">
        <v>3</v>
      </c>
      <c r="T67" s="21">
        <v>3</v>
      </c>
      <c r="U67" s="21">
        <v>3</v>
      </c>
      <c r="V67" s="21">
        <v>0</v>
      </c>
      <c r="W67" s="21">
        <v>40</v>
      </c>
      <c r="X67" s="21">
        <v>70</v>
      </c>
      <c r="Y67" s="21">
        <v>1.28</v>
      </c>
      <c r="Z67" s="21">
        <v>2.4</v>
      </c>
      <c r="AA67" s="21">
        <v>104101</v>
      </c>
      <c r="AB67" s="21"/>
    </row>
    <row r="68" spans="1:28">
      <c r="A68" s="35">
        <v>10418</v>
      </c>
      <c r="B68" t="s">
        <v>37</v>
      </c>
      <c r="C68" s="14" t="s">
        <v>116</v>
      </c>
      <c r="D68" s="2" t="s">
        <v>39</v>
      </c>
      <c r="E68" s="26">
        <v>64</v>
      </c>
      <c r="F68" s="21">
        <v>87</v>
      </c>
      <c r="G68" s="21">
        <v>0</v>
      </c>
      <c r="H68" s="21">
        <v>76</v>
      </c>
      <c r="I68" s="21">
        <v>49</v>
      </c>
      <c r="J68" s="21">
        <v>0</v>
      </c>
      <c r="K68" s="21">
        <v>94</v>
      </c>
      <c r="L68" s="21">
        <v>40</v>
      </c>
      <c r="M68" s="21">
        <v>39</v>
      </c>
      <c r="N68" s="26">
        <v>22.5</v>
      </c>
      <c r="O68" s="21">
        <v>3</v>
      </c>
      <c r="P68" s="21">
        <v>15</v>
      </c>
      <c r="Q68" s="21">
        <v>4</v>
      </c>
      <c r="R68">
        <f t="shared" si="1"/>
        <v>0</v>
      </c>
      <c r="S68" s="26">
        <v>0</v>
      </c>
      <c r="T68" s="26">
        <v>0</v>
      </c>
      <c r="U68" s="26">
        <v>0</v>
      </c>
      <c r="V68" s="26">
        <v>0</v>
      </c>
      <c r="W68" s="21">
        <v>65</v>
      </c>
      <c r="X68" s="21">
        <v>120</v>
      </c>
      <c r="Y68" s="21">
        <v>2.9</v>
      </c>
      <c r="Z68" s="21">
        <v>5.3</v>
      </c>
      <c r="AA68" s="21">
        <v>104181</v>
      </c>
      <c r="AB68" s="21"/>
    </row>
    <row r="69" spans="1:28">
      <c r="A69" s="2">
        <v>10420</v>
      </c>
      <c r="B69" t="s">
        <v>117</v>
      </c>
      <c r="C69" s="14" t="s">
        <v>118</v>
      </c>
      <c r="D69" s="2" t="s">
        <v>39</v>
      </c>
      <c r="E69" s="21">
        <v>28</v>
      </c>
      <c r="F69" s="21">
        <v>52</v>
      </c>
      <c r="G69" s="21">
        <v>50</v>
      </c>
      <c r="H69" s="21">
        <v>46</v>
      </c>
      <c r="I69" s="21">
        <v>90</v>
      </c>
      <c r="J69" s="21">
        <v>82</v>
      </c>
      <c r="K69" s="21">
        <v>92</v>
      </c>
      <c r="L69" s="21">
        <v>69</v>
      </c>
      <c r="M69" s="21">
        <v>22</v>
      </c>
      <c r="N69" s="21">
        <v>32</v>
      </c>
      <c r="O69" s="21">
        <v>2</v>
      </c>
      <c r="P69" s="21">
        <v>20</v>
      </c>
      <c r="Q69" s="21">
        <v>3</v>
      </c>
      <c r="R69">
        <f t="shared" si="1"/>
        <v>0</v>
      </c>
      <c r="S69" s="21">
        <v>0</v>
      </c>
      <c r="T69" s="21">
        <v>0</v>
      </c>
      <c r="U69" s="21">
        <v>0</v>
      </c>
      <c r="V69" s="21">
        <v>0</v>
      </c>
      <c r="W69" s="21">
        <v>20</v>
      </c>
      <c r="X69" s="21">
        <v>30</v>
      </c>
      <c r="Y69" s="21">
        <v>0.96</v>
      </c>
      <c r="Z69" s="21">
        <v>1.8</v>
      </c>
      <c r="AA69" s="21">
        <v>104201</v>
      </c>
      <c r="AB69" s="21"/>
    </row>
    <row r="70" spans="1:28">
      <c r="A70" s="2">
        <v>10422</v>
      </c>
      <c r="B70" t="s">
        <v>117</v>
      </c>
      <c r="C70" s="14" t="s">
        <v>119</v>
      </c>
      <c r="D70" s="2" t="s">
        <v>34</v>
      </c>
      <c r="E70" s="21">
        <v>33</v>
      </c>
      <c r="F70" s="21">
        <v>62</v>
      </c>
      <c r="G70" s="21">
        <v>0</v>
      </c>
      <c r="H70" s="21">
        <v>52</v>
      </c>
      <c r="I70" s="21">
        <v>86</v>
      </c>
      <c r="J70" s="21">
        <v>63</v>
      </c>
      <c r="K70" s="21">
        <v>89</v>
      </c>
      <c r="L70" s="21">
        <v>72</v>
      </c>
      <c r="M70" s="21">
        <v>23</v>
      </c>
      <c r="N70" s="21">
        <v>31.5</v>
      </c>
      <c r="O70" s="21">
        <v>2</v>
      </c>
      <c r="P70" s="21">
        <v>22</v>
      </c>
      <c r="Q70" s="21">
        <v>3</v>
      </c>
      <c r="R70">
        <f t="shared" si="1"/>
        <v>9</v>
      </c>
      <c r="S70" s="21">
        <v>3</v>
      </c>
      <c r="T70" s="21">
        <v>3</v>
      </c>
      <c r="U70" s="21">
        <v>3</v>
      </c>
      <c r="V70" s="21">
        <v>0</v>
      </c>
      <c r="W70" s="21">
        <v>30</v>
      </c>
      <c r="X70" s="21">
        <v>35</v>
      </c>
      <c r="Y70" s="21">
        <v>0.8</v>
      </c>
      <c r="Z70" s="21">
        <v>1.5</v>
      </c>
      <c r="AA70" s="21">
        <v>104221</v>
      </c>
      <c r="AB70" s="21"/>
    </row>
    <row r="71" spans="1:27">
      <c r="A71" s="2">
        <v>10426</v>
      </c>
      <c r="B71" t="s">
        <v>29</v>
      </c>
      <c r="C71" s="14" t="s">
        <v>120</v>
      </c>
      <c r="D71" t="s">
        <v>46</v>
      </c>
      <c r="E71">
        <v>52</v>
      </c>
      <c r="F71">
        <v>40</v>
      </c>
      <c r="G71">
        <v>0</v>
      </c>
      <c r="H71">
        <v>57</v>
      </c>
      <c r="I71">
        <v>62</v>
      </c>
      <c r="J71">
        <v>0</v>
      </c>
      <c r="K71">
        <v>95</v>
      </c>
      <c r="L71">
        <v>54</v>
      </c>
      <c r="M71">
        <v>65</v>
      </c>
      <c r="N71">
        <v>35</v>
      </c>
      <c r="O71">
        <v>1</v>
      </c>
      <c r="P71">
        <v>5</v>
      </c>
      <c r="Q71">
        <v>4</v>
      </c>
      <c r="R71">
        <f t="shared" si="1"/>
        <v>62</v>
      </c>
      <c r="S71">
        <v>12</v>
      </c>
      <c r="T71">
        <v>21</v>
      </c>
      <c r="U71">
        <v>17</v>
      </c>
      <c r="V71">
        <v>12</v>
      </c>
      <c r="W71" s="21">
        <v>50</v>
      </c>
      <c r="X71" s="21">
        <v>60</v>
      </c>
      <c r="Y71" s="21">
        <v>2.08</v>
      </c>
      <c r="Z71" s="21">
        <v>4.3</v>
      </c>
      <c r="AA71">
        <v>104261</v>
      </c>
    </row>
    <row r="72" spans="1:29">
      <c r="A72" s="2">
        <v>10433</v>
      </c>
      <c r="B72" t="s">
        <v>29</v>
      </c>
      <c r="C72" s="14" t="s">
        <v>121</v>
      </c>
      <c r="D72" t="s">
        <v>34</v>
      </c>
      <c r="E72">
        <v>60</v>
      </c>
      <c r="F72">
        <v>40</v>
      </c>
      <c r="G72">
        <v>0</v>
      </c>
      <c r="H72">
        <v>60</v>
      </c>
      <c r="I72">
        <v>98</v>
      </c>
      <c r="J72">
        <v>0</v>
      </c>
      <c r="K72">
        <v>96</v>
      </c>
      <c r="L72">
        <v>52</v>
      </c>
      <c r="M72">
        <v>77</v>
      </c>
      <c r="N72">
        <v>33</v>
      </c>
      <c r="O72">
        <v>1</v>
      </c>
      <c r="P72">
        <v>22</v>
      </c>
      <c r="Q72">
        <v>4</v>
      </c>
      <c r="R72">
        <f t="shared" si="1"/>
        <v>90</v>
      </c>
      <c r="S72">
        <v>18</v>
      </c>
      <c r="T72">
        <v>20</v>
      </c>
      <c r="U72">
        <v>34</v>
      </c>
      <c r="V72">
        <v>18</v>
      </c>
      <c r="W72" s="21">
        <v>60</v>
      </c>
      <c r="X72" s="21">
        <v>65</v>
      </c>
      <c r="Y72" s="21">
        <v>2.4</v>
      </c>
      <c r="Z72" s="21">
        <v>4.6</v>
      </c>
      <c r="AA72">
        <v>104331</v>
      </c>
      <c r="AC72" t="s">
        <v>70</v>
      </c>
    </row>
    <row r="73" spans="1:27">
      <c r="A73" s="35">
        <v>10435</v>
      </c>
      <c r="B73" t="s">
        <v>81</v>
      </c>
      <c r="C73" s="14" t="s">
        <v>122</v>
      </c>
      <c r="D73" s="2" t="s">
        <v>31</v>
      </c>
      <c r="E73" s="26">
        <v>62</v>
      </c>
      <c r="F73" s="21">
        <v>93</v>
      </c>
      <c r="G73" s="21">
        <v>0</v>
      </c>
      <c r="H73" s="21">
        <v>74</v>
      </c>
      <c r="I73" s="21">
        <v>80</v>
      </c>
      <c r="J73" s="21">
        <v>0</v>
      </c>
      <c r="K73" s="21">
        <v>94</v>
      </c>
      <c r="L73" s="21">
        <v>66</v>
      </c>
      <c r="M73" s="21">
        <v>40</v>
      </c>
      <c r="N73" s="26">
        <v>33</v>
      </c>
      <c r="O73" s="21">
        <v>3</v>
      </c>
      <c r="P73" s="21">
        <v>5</v>
      </c>
      <c r="Q73" s="21">
        <v>4</v>
      </c>
      <c r="R73">
        <f t="shared" si="1"/>
        <v>12</v>
      </c>
      <c r="S73" s="26">
        <v>3</v>
      </c>
      <c r="T73" s="26">
        <v>3</v>
      </c>
      <c r="U73" s="26">
        <v>3</v>
      </c>
      <c r="V73" s="26">
        <v>3</v>
      </c>
      <c r="W73" s="21">
        <v>80</v>
      </c>
      <c r="X73" s="21">
        <v>110</v>
      </c>
      <c r="Y73" s="21">
        <v>2.88</v>
      </c>
      <c r="Z73" s="21">
        <v>5.4</v>
      </c>
      <c r="AA73" s="21">
        <v>104351</v>
      </c>
    </row>
    <row r="74" spans="1:27">
      <c r="A74" s="35">
        <v>10436</v>
      </c>
      <c r="B74" t="s">
        <v>81</v>
      </c>
      <c r="C74" s="14" t="s">
        <v>123</v>
      </c>
      <c r="D74" s="2" t="s">
        <v>31</v>
      </c>
      <c r="E74" s="26">
        <v>80</v>
      </c>
      <c r="F74" s="21">
        <v>117</v>
      </c>
      <c r="G74" s="21">
        <v>0</v>
      </c>
      <c r="H74" s="21">
        <v>95</v>
      </c>
      <c r="I74" s="21">
        <v>56</v>
      </c>
      <c r="J74" s="21">
        <v>0</v>
      </c>
      <c r="K74" s="21">
        <v>96</v>
      </c>
      <c r="L74" s="21">
        <v>61</v>
      </c>
      <c r="M74" s="21">
        <v>42</v>
      </c>
      <c r="N74" s="26">
        <v>30</v>
      </c>
      <c r="O74" s="21">
        <v>3</v>
      </c>
      <c r="P74" s="21">
        <v>5</v>
      </c>
      <c r="Q74" s="21">
        <v>4</v>
      </c>
      <c r="R74">
        <f t="shared" si="1"/>
        <v>12</v>
      </c>
      <c r="S74" s="26">
        <v>3</v>
      </c>
      <c r="T74" s="26">
        <v>3</v>
      </c>
      <c r="U74" s="26">
        <v>3</v>
      </c>
      <c r="V74" s="26">
        <v>3</v>
      </c>
      <c r="W74" s="21">
        <v>100</v>
      </c>
      <c r="X74" s="21">
        <v>140</v>
      </c>
      <c r="Y74" s="21">
        <v>3.3</v>
      </c>
      <c r="Z74" s="21">
        <v>6.1</v>
      </c>
      <c r="AA74" s="21">
        <v>104361</v>
      </c>
    </row>
    <row r="75" spans="1:28">
      <c r="A75" s="2">
        <v>10438</v>
      </c>
      <c r="B75" t="s">
        <v>72</v>
      </c>
      <c r="C75" s="14" t="s">
        <v>124</v>
      </c>
      <c r="D75" s="2" t="s">
        <v>34</v>
      </c>
      <c r="E75" s="21">
        <v>52</v>
      </c>
      <c r="F75" s="21">
        <v>68</v>
      </c>
      <c r="G75" s="21">
        <v>0</v>
      </c>
      <c r="H75" s="21">
        <v>56</v>
      </c>
      <c r="I75" s="21">
        <v>95</v>
      </c>
      <c r="J75" s="21">
        <v>0</v>
      </c>
      <c r="K75" s="21">
        <v>92</v>
      </c>
      <c r="L75" s="21">
        <v>75</v>
      </c>
      <c r="M75" s="21">
        <v>56</v>
      </c>
      <c r="N75" s="21">
        <v>33</v>
      </c>
      <c r="O75" s="21">
        <v>2</v>
      </c>
      <c r="P75" s="21">
        <v>10</v>
      </c>
      <c r="Q75" s="21">
        <v>3</v>
      </c>
      <c r="R75">
        <f t="shared" si="1"/>
        <v>9</v>
      </c>
      <c r="S75" s="21">
        <v>3</v>
      </c>
      <c r="T75" s="21">
        <v>3</v>
      </c>
      <c r="U75" s="21">
        <v>3</v>
      </c>
      <c r="V75" s="21">
        <v>0</v>
      </c>
      <c r="W75" s="21">
        <v>40</v>
      </c>
      <c r="X75" s="21">
        <v>70</v>
      </c>
      <c r="Y75" s="21">
        <v>1.28</v>
      </c>
      <c r="Z75" s="21">
        <v>2.4</v>
      </c>
      <c r="AA75" s="21">
        <v>104381</v>
      </c>
      <c r="AB75" s="21"/>
    </row>
    <row r="76" spans="1:28">
      <c r="A76" s="35">
        <v>10442</v>
      </c>
      <c r="B76" t="s">
        <v>37</v>
      </c>
      <c r="C76" s="14" t="s">
        <v>125</v>
      </c>
      <c r="D76" s="2" t="s">
        <v>42</v>
      </c>
      <c r="E76" s="26">
        <v>72</v>
      </c>
      <c r="F76" s="21">
        <v>107</v>
      </c>
      <c r="G76" s="21">
        <v>0</v>
      </c>
      <c r="H76" s="21">
        <v>85</v>
      </c>
      <c r="I76" s="21">
        <v>50</v>
      </c>
      <c r="J76" s="21">
        <v>0</v>
      </c>
      <c r="K76" s="21">
        <v>100</v>
      </c>
      <c r="L76" s="21">
        <v>40</v>
      </c>
      <c r="M76" s="21">
        <v>39</v>
      </c>
      <c r="N76" s="26">
        <v>21</v>
      </c>
      <c r="O76" s="21">
        <v>3</v>
      </c>
      <c r="P76" s="21">
        <v>5</v>
      </c>
      <c r="Q76" s="21">
        <v>4</v>
      </c>
      <c r="R76">
        <f t="shared" si="1"/>
        <v>0</v>
      </c>
      <c r="S76" s="26">
        <v>0</v>
      </c>
      <c r="T76" s="26">
        <v>0</v>
      </c>
      <c r="U76" s="26">
        <v>0</v>
      </c>
      <c r="V76" s="26">
        <v>0</v>
      </c>
      <c r="W76" s="21">
        <v>80</v>
      </c>
      <c r="X76" s="21">
        <v>125</v>
      </c>
      <c r="Y76" s="21">
        <v>2.5</v>
      </c>
      <c r="Z76" s="21">
        <v>5</v>
      </c>
      <c r="AA76" s="21">
        <v>104421</v>
      </c>
      <c r="AB76" s="21"/>
    </row>
    <row r="77" spans="1:27">
      <c r="A77" s="35">
        <v>10446</v>
      </c>
      <c r="B77" t="s">
        <v>81</v>
      </c>
      <c r="C77" s="14" t="s">
        <v>38</v>
      </c>
      <c r="D77" s="2" t="s">
        <v>39</v>
      </c>
      <c r="E77" s="26">
        <v>60</v>
      </c>
      <c r="F77" s="21">
        <v>85</v>
      </c>
      <c r="G77" s="21">
        <v>0</v>
      </c>
      <c r="H77" s="21">
        <v>69</v>
      </c>
      <c r="I77" s="21">
        <v>45</v>
      </c>
      <c r="J77" s="21">
        <v>0</v>
      </c>
      <c r="K77" s="21">
        <v>94</v>
      </c>
      <c r="L77" s="21">
        <v>63</v>
      </c>
      <c r="M77" s="21">
        <v>40</v>
      </c>
      <c r="N77" s="26">
        <v>27</v>
      </c>
      <c r="O77" s="21">
        <v>3</v>
      </c>
      <c r="P77" s="21">
        <v>20</v>
      </c>
      <c r="Q77" s="21">
        <v>4</v>
      </c>
      <c r="R77">
        <f t="shared" si="1"/>
        <v>0</v>
      </c>
      <c r="S77" s="26">
        <v>0</v>
      </c>
      <c r="T77" s="26">
        <v>0</v>
      </c>
      <c r="U77" s="26">
        <v>0</v>
      </c>
      <c r="V77" s="26">
        <v>0</v>
      </c>
      <c r="W77" s="21">
        <v>60</v>
      </c>
      <c r="X77" s="21">
        <v>110</v>
      </c>
      <c r="Y77" s="21">
        <v>2.8</v>
      </c>
      <c r="Z77" s="21">
        <v>5.1</v>
      </c>
      <c r="AA77" s="21">
        <v>104461</v>
      </c>
    </row>
    <row r="78" spans="1:28">
      <c r="A78" s="35">
        <v>10448</v>
      </c>
      <c r="B78" t="s">
        <v>37</v>
      </c>
      <c r="C78" s="14" t="s">
        <v>126</v>
      </c>
      <c r="D78" s="2" t="s">
        <v>42</v>
      </c>
      <c r="E78" s="26">
        <v>84</v>
      </c>
      <c r="F78" s="21">
        <v>114</v>
      </c>
      <c r="G78" s="21">
        <v>0</v>
      </c>
      <c r="H78" s="21">
        <v>104</v>
      </c>
      <c r="I78" s="21">
        <v>81</v>
      </c>
      <c r="J78" s="21">
        <v>0</v>
      </c>
      <c r="K78" s="21">
        <v>96</v>
      </c>
      <c r="L78" s="21">
        <v>51</v>
      </c>
      <c r="M78" s="21">
        <v>40</v>
      </c>
      <c r="N78" s="26">
        <v>31</v>
      </c>
      <c r="O78" s="21">
        <v>3</v>
      </c>
      <c r="P78" s="21">
        <v>5</v>
      </c>
      <c r="Q78" s="21">
        <v>4</v>
      </c>
      <c r="R78">
        <f t="shared" si="1"/>
        <v>9</v>
      </c>
      <c r="S78" s="26">
        <v>3</v>
      </c>
      <c r="T78" s="26">
        <v>3</v>
      </c>
      <c r="U78" s="26">
        <v>3</v>
      </c>
      <c r="V78" s="26">
        <v>0</v>
      </c>
      <c r="W78" s="21">
        <v>95</v>
      </c>
      <c r="X78" s="21">
        <v>140</v>
      </c>
      <c r="Y78" s="21">
        <v>4.2</v>
      </c>
      <c r="Z78" s="21">
        <v>8.2</v>
      </c>
      <c r="AA78" s="21">
        <v>104481</v>
      </c>
      <c r="AB78" s="21"/>
    </row>
    <row r="79" spans="1:28">
      <c r="A79" s="35">
        <v>10450</v>
      </c>
      <c r="B79" t="s">
        <v>37</v>
      </c>
      <c r="C79" s="14" t="s">
        <v>127</v>
      </c>
      <c r="D79" s="2" t="s">
        <v>46</v>
      </c>
      <c r="E79" s="26">
        <v>84</v>
      </c>
      <c r="F79" s="21">
        <v>110</v>
      </c>
      <c r="G79" s="21">
        <v>0</v>
      </c>
      <c r="H79" s="21">
        <v>96</v>
      </c>
      <c r="I79" s="21">
        <v>53</v>
      </c>
      <c r="J79" s="21">
        <v>0</v>
      </c>
      <c r="K79" s="21">
        <v>100</v>
      </c>
      <c r="L79" s="21">
        <v>48</v>
      </c>
      <c r="M79" s="21">
        <v>38</v>
      </c>
      <c r="N79" s="26">
        <v>26</v>
      </c>
      <c r="O79" s="21">
        <v>3</v>
      </c>
      <c r="P79" s="21">
        <v>5</v>
      </c>
      <c r="Q79" s="21">
        <v>4</v>
      </c>
      <c r="R79">
        <f t="shared" si="1"/>
        <v>0</v>
      </c>
      <c r="S79" s="26">
        <v>0</v>
      </c>
      <c r="T79" s="26">
        <v>0</v>
      </c>
      <c r="U79" s="26">
        <v>0</v>
      </c>
      <c r="V79" s="26">
        <v>0</v>
      </c>
      <c r="W79" s="21">
        <v>90</v>
      </c>
      <c r="X79" s="21">
        <v>130</v>
      </c>
      <c r="Y79" s="21">
        <v>3.2</v>
      </c>
      <c r="Z79" s="21">
        <v>6</v>
      </c>
      <c r="AA79" s="21">
        <v>104501</v>
      </c>
      <c r="AB79" s="21"/>
    </row>
    <row r="80" spans="1:28">
      <c r="A80" s="2">
        <v>10451</v>
      </c>
      <c r="B80" t="s">
        <v>72</v>
      </c>
      <c r="C80" s="14" t="s">
        <v>128</v>
      </c>
      <c r="D80" s="2" t="s">
        <v>31</v>
      </c>
      <c r="E80" s="21">
        <v>42</v>
      </c>
      <c r="F80" s="21">
        <v>61</v>
      </c>
      <c r="G80" s="21">
        <v>65</v>
      </c>
      <c r="H80" s="21">
        <v>50</v>
      </c>
      <c r="I80" s="21">
        <v>59</v>
      </c>
      <c r="J80" s="21">
        <v>0</v>
      </c>
      <c r="K80" s="21">
        <v>92</v>
      </c>
      <c r="L80" s="21">
        <v>79</v>
      </c>
      <c r="M80" s="21">
        <v>51</v>
      </c>
      <c r="N80" s="21">
        <v>35</v>
      </c>
      <c r="O80" s="21">
        <v>2</v>
      </c>
      <c r="P80" s="21">
        <v>5</v>
      </c>
      <c r="Q80" s="21">
        <v>3</v>
      </c>
      <c r="R80">
        <f t="shared" si="1"/>
        <v>9</v>
      </c>
      <c r="S80" s="21">
        <v>3</v>
      </c>
      <c r="T80" s="21">
        <v>3</v>
      </c>
      <c r="U80" s="21">
        <v>3</v>
      </c>
      <c r="V80" s="21">
        <v>0</v>
      </c>
      <c r="W80" s="21">
        <v>40</v>
      </c>
      <c r="X80" s="21">
        <v>65</v>
      </c>
      <c r="Y80" s="21">
        <v>1.28</v>
      </c>
      <c r="Z80" s="21">
        <v>2.4</v>
      </c>
      <c r="AA80" s="21">
        <v>104511</v>
      </c>
      <c r="AB80" s="21"/>
    </row>
    <row r="81" spans="1:28">
      <c r="A81" s="35">
        <v>10454</v>
      </c>
      <c r="B81" t="s">
        <v>37</v>
      </c>
      <c r="C81" s="14" t="s">
        <v>129</v>
      </c>
      <c r="D81" s="2" t="s">
        <v>39</v>
      </c>
      <c r="E81" s="26">
        <v>81</v>
      </c>
      <c r="F81" s="21">
        <v>110</v>
      </c>
      <c r="G81" s="21">
        <v>0</v>
      </c>
      <c r="H81" s="21">
        <v>105</v>
      </c>
      <c r="I81" s="21">
        <v>98</v>
      </c>
      <c r="J81" s="21">
        <v>0</v>
      </c>
      <c r="K81" s="21">
        <v>97</v>
      </c>
      <c r="L81" s="21">
        <v>50</v>
      </c>
      <c r="M81" s="21">
        <v>42</v>
      </c>
      <c r="N81" s="26">
        <v>28.25</v>
      </c>
      <c r="O81" s="21">
        <v>3</v>
      </c>
      <c r="P81" s="21">
        <v>6</v>
      </c>
      <c r="Q81" s="21">
        <v>4</v>
      </c>
      <c r="R81">
        <f t="shared" si="1"/>
        <v>0</v>
      </c>
      <c r="S81" s="26">
        <v>0</v>
      </c>
      <c r="T81" s="26">
        <v>0</v>
      </c>
      <c r="U81" s="26">
        <v>0</v>
      </c>
      <c r="V81" s="26">
        <v>0</v>
      </c>
      <c r="W81" s="21">
        <v>125</v>
      </c>
      <c r="X81" s="21">
        <v>175</v>
      </c>
      <c r="Y81" s="21">
        <v>4.8</v>
      </c>
      <c r="Z81" s="21">
        <v>9</v>
      </c>
      <c r="AA81" s="21">
        <v>104541</v>
      </c>
      <c r="AB81" s="21"/>
    </row>
    <row r="82" spans="1:27">
      <c r="A82" s="2">
        <v>10455</v>
      </c>
      <c r="B82" t="s">
        <v>43</v>
      </c>
      <c r="C82" s="14" t="s">
        <v>130</v>
      </c>
      <c r="D82" t="s">
        <v>39</v>
      </c>
      <c r="E82">
        <v>84</v>
      </c>
      <c r="F82">
        <v>45</v>
      </c>
      <c r="G82">
        <v>0</v>
      </c>
      <c r="H82">
        <v>95</v>
      </c>
      <c r="I82">
        <v>110</v>
      </c>
      <c r="J82">
        <v>0</v>
      </c>
      <c r="K82">
        <v>89</v>
      </c>
      <c r="L82">
        <v>51</v>
      </c>
      <c r="M82">
        <v>67</v>
      </c>
      <c r="N82">
        <v>31.5</v>
      </c>
      <c r="O82">
        <v>1</v>
      </c>
      <c r="P82">
        <v>15</v>
      </c>
      <c r="Q82">
        <v>4</v>
      </c>
      <c r="R82">
        <f t="shared" si="1"/>
        <v>83</v>
      </c>
      <c r="S82">
        <v>20</v>
      </c>
      <c r="T82">
        <v>30</v>
      </c>
      <c r="U82">
        <v>21</v>
      </c>
      <c r="V82">
        <v>12</v>
      </c>
      <c r="W82" s="21">
        <v>95</v>
      </c>
      <c r="X82" s="21">
        <v>130</v>
      </c>
      <c r="Y82" s="21">
        <v>3.5</v>
      </c>
      <c r="Z82" s="21">
        <v>5.8</v>
      </c>
      <c r="AA82">
        <v>104551</v>
      </c>
    </row>
    <row r="83" spans="1:27">
      <c r="A83" s="2">
        <v>10458</v>
      </c>
      <c r="B83" t="s">
        <v>92</v>
      </c>
      <c r="C83" t="s">
        <v>131</v>
      </c>
      <c r="D83" t="s">
        <v>132</v>
      </c>
      <c r="E83">
        <v>8</v>
      </c>
      <c r="F83">
        <v>21</v>
      </c>
      <c r="G83">
        <v>65</v>
      </c>
      <c r="H83">
        <v>20</v>
      </c>
      <c r="I83">
        <v>0</v>
      </c>
      <c r="J83">
        <v>0</v>
      </c>
      <c r="K83">
        <v>99</v>
      </c>
      <c r="L83">
        <v>60</v>
      </c>
      <c r="M83">
        <v>46</v>
      </c>
      <c r="N83">
        <v>12.6</v>
      </c>
      <c r="O83">
        <v>1</v>
      </c>
      <c r="P83">
        <v>20</v>
      </c>
      <c r="Q83">
        <v>2</v>
      </c>
      <c r="R83">
        <v>0</v>
      </c>
      <c r="S83">
        <v>0</v>
      </c>
      <c r="T83">
        <v>0</v>
      </c>
      <c r="U83">
        <v>0</v>
      </c>
      <c r="V83">
        <v>0</v>
      </c>
      <c r="W83">
        <v>10</v>
      </c>
      <c r="X83">
        <v>20</v>
      </c>
      <c r="Y83">
        <v>0.5</v>
      </c>
      <c r="Z83">
        <v>0.4</v>
      </c>
      <c r="AA83">
        <v>104581</v>
      </c>
    </row>
    <row r="84" spans="1:28">
      <c r="A84" s="35">
        <v>10460</v>
      </c>
      <c r="B84" t="s">
        <v>37</v>
      </c>
      <c r="C84" s="14" t="s">
        <v>133</v>
      </c>
      <c r="D84" s="2" t="s">
        <v>34</v>
      </c>
      <c r="E84" s="26">
        <v>68</v>
      </c>
      <c r="F84" s="21">
        <v>93</v>
      </c>
      <c r="G84" s="21">
        <v>0</v>
      </c>
      <c r="H84" s="21">
        <v>87</v>
      </c>
      <c r="I84" s="21">
        <v>66</v>
      </c>
      <c r="J84" s="21">
        <v>0</v>
      </c>
      <c r="K84" s="21">
        <v>94</v>
      </c>
      <c r="L84" s="21">
        <v>37</v>
      </c>
      <c r="M84" s="21">
        <v>39</v>
      </c>
      <c r="N84" s="26">
        <v>21</v>
      </c>
      <c r="O84" s="21">
        <v>3</v>
      </c>
      <c r="P84" s="21">
        <v>20</v>
      </c>
      <c r="Q84" s="21">
        <v>4</v>
      </c>
      <c r="R84">
        <f t="shared" ref="R84:R97" si="2">SUM($S84:$V84)</f>
        <v>12</v>
      </c>
      <c r="S84" s="26">
        <v>3</v>
      </c>
      <c r="T84" s="26">
        <v>3</v>
      </c>
      <c r="U84" s="26">
        <v>3</v>
      </c>
      <c r="V84" s="26">
        <v>3</v>
      </c>
      <c r="W84" s="21">
        <v>85</v>
      </c>
      <c r="X84" s="21">
        <v>120</v>
      </c>
      <c r="Y84" s="21">
        <v>2.5</v>
      </c>
      <c r="Z84" s="21">
        <v>5.2</v>
      </c>
      <c r="AA84" s="21">
        <v>104601</v>
      </c>
      <c r="AB84" s="21"/>
    </row>
    <row r="85" spans="1:27">
      <c r="A85" s="35">
        <v>10461</v>
      </c>
      <c r="B85" t="s">
        <v>81</v>
      </c>
      <c r="C85" s="14" t="s">
        <v>134</v>
      </c>
      <c r="D85" s="2" t="s">
        <v>39</v>
      </c>
      <c r="E85" s="26">
        <v>84</v>
      </c>
      <c r="F85" s="21">
        <v>110</v>
      </c>
      <c r="G85" s="21">
        <v>0</v>
      </c>
      <c r="H85" s="21">
        <v>107</v>
      </c>
      <c r="I85" s="21">
        <v>73</v>
      </c>
      <c r="J85" s="21">
        <v>0</v>
      </c>
      <c r="K85" s="21">
        <v>100</v>
      </c>
      <c r="L85" s="21">
        <v>52</v>
      </c>
      <c r="M85" s="21">
        <v>44</v>
      </c>
      <c r="N85" s="26">
        <v>32</v>
      </c>
      <c r="O85" s="21">
        <v>3</v>
      </c>
      <c r="P85" s="21">
        <v>6</v>
      </c>
      <c r="Q85" s="21">
        <v>4</v>
      </c>
      <c r="R85">
        <f t="shared" si="2"/>
        <v>0</v>
      </c>
      <c r="S85" s="26">
        <v>0</v>
      </c>
      <c r="T85" s="26">
        <v>0</v>
      </c>
      <c r="U85" s="26">
        <v>0</v>
      </c>
      <c r="V85" s="26">
        <v>0</v>
      </c>
      <c r="W85" s="21">
        <v>130</v>
      </c>
      <c r="X85" s="21">
        <v>175</v>
      </c>
      <c r="Y85" s="21">
        <v>4.8</v>
      </c>
      <c r="Z85" s="21">
        <v>9.1</v>
      </c>
      <c r="AA85" s="21">
        <v>104611</v>
      </c>
    </row>
    <row r="86" spans="1:28">
      <c r="A86" s="35">
        <v>10464</v>
      </c>
      <c r="B86" t="s">
        <v>37</v>
      </c>
      <c r="C86" s="14" t="s">
        <v>53</v>
      </c>
      <c r="D86" s="2" t="s">
        <v>34</v>
      </c>
      <c r="E86" s="26">
        <v>80</v>
      </c>
      <c r="F86" s="21">
        <v>123</v>
      </c>
      <c r="G86" s="21">
        <v>0</v>
      </c>
      <c r="H86" s="21">
        <v>95</v>
      </c>
      <c r="I86" s="21">
        <v>65</v>
      </c>
      <c r="J86" s="21">
        <v>0</v>
      </c>
      <c r="K86" s="21">
        <v>94</v>
      </c>
      <c r="L86" s="21">
        <v>40</v>
      </c>
      <c r="M86" s="21">
        <v>39</v>
      </c>
      <c r="N86" s="26">
        <v>23</v>
      </c>
      <c r="O86" s="21">
        <v>3</v>
      </c>
      <c r="P86" s="21">
        <v>8</v>
      </c>
      <c r="Q86" s="21">
        <v>4</v>
      </c>
      <c r="R86">
        <f t="shared" si="2"/>
        <v>0</v>
      </c>
      <c r="S86" s="26">
        <v>0</v>
      </c>
      <c r="T86" s="26">
        <v>0</v>
      </c>
      <c r="U86" s="26">
        <v>0</v>
      </c>
      <c r="V86" s="26">
        <v>0</v>
      </c>
      <c r="W86" s="21">
        <v>100</v>
      </c>
      <c r="X86" s="21">
        <v>185</v>
      </c>
      <c r="Y86" s="21">
        <v>3.7</v>
      </c>
      <c r="Z86" s="21">
        <v>8.1</v>
      </c>
      <c r="AA86" s="21">
        <v>104641</v>
      </c>
      <c r="AB86" s="21"/>
    </row>
    <row r="87" spans="1:27">
      <c r="A87" s="2">
        <v>10467</v>
      </c>
      <c r="B87" t="s">
        <v>85</v>
      </c>
      <c r="C87" t="s">
        <v>135</v>
      </c>
      <c r="D87" t="s">
        <v>136</v>
      </c>
      <c r="E87">
        <v>20</v>
      </c>
      <c r="F87">
        <v>37</v>
      </c>
      <c r="G87">
        <v>1</v>
      </c>
      <c r="H87">
        <v>24</v>
      </c>
      <c r="I87">
        <v>60</v>
      </c>
      <c r="J87">
        <v>0</v>
      </c>
      <c r="K87">
        <v>95</v>
      </c>
      <c r="L87">
        <v>79</v>
      </c>
      <c r="M87">
        <v>26</v>
      </c>
      <c r="N87">
        <v>39</v>
      </c>
      <c r="O87">
        <v>1</v>
      </c>
      <c r="P87">
        <v>20</v>
      </c>
      <c r="Q87">
        <v>3</v>
      </c>
      <c r="R87">
        <f t="shared" si="2"/>
        <v>24</v>
      </c>
      <c r="S87">
        <v>8</v>
      </c>
      <c r="T87">
        <v>8</v>
      </c>
      <c r="U87">
        <v>8</v>
      </c>
      <c r="V87">
        <v>0</v>
      </c>
      <c r="W87">
        <v>20</v>
      </c>
      <c r="X87">
        <v>50</v>
      </c>
      <c r="Y87">
        <v>0.48</v>
      </c>
      <c r="Z87">
        <v>1.2</v>
      </c>
      <c r="AA87">
        <v>104671</v>
      </c>
    </row>
    <row r="88" spans="1:28">
      <c r="A88" s="35">
        <v>10468</v>
      </c>
      <c r="B88" t="s">
        <v>37</v>
      </c>
      <c r="C88" s="14" t="s">
        <v>137</v>
      </c>
      <c r="D88" s="2" t="s">
        <v>39</v>
      </c>
      <c r="E88" s="26">
        <v>56</v>
      </c>
      <c r="F88" s="21">
        <v>89</v>
      </c>
      <c r="G88" s="21">
        <v>0</v>
      </c>
      <c r="H88" s="21">
        <v>81</v>
      </c>
      <c r="I88" s="21">
        <v>45</v>
      </c>
      <c r="J88" s="21">
        <v>0</v>
      </c>
      <c r="K88" s="21">
        <v>96</v>
      </c>
      <c r="L88" s="21">
        <v>38</v>
      </c>
      <c r="M88" s="21">
        <v>39</v>
      </c>
      <c r="N88" s="26">
        <v>21</v>
      </c>
      <c r="O88" s="21">
        <v>3</v>
      </c>
      <c r="P88" s="21">
        <v>19</v>
      </c>
      <c r="Q88" s="21">
        <v>4</v>
      </c>
      <c r="R88">
        <f t="shared" si="2"/>
        <v>0</v>
      </c>
      <c r="S88" s="26">
        <v>0</v>
      </c>
      <c r="T88" s="26">
        <v>0</v>
      </c>
      <c r="U88" s="26">
        <v>0</v>
      </c>
      <c r="V88" s="26">
        <v>0</v>
      </c>
      <c r="W88" s="21">
        <v>55</v>
      </c>
      <c r="X88" s="21">
        <v>110</v>
      </c>
      <c r="Y88" s="21">
        <v>2.8</v>
      </c>
      <c r="Z88" s="21">
        <v>5</v>
      </c>
      <c r="AA88" s="21">
        <v>104681</v>
      </c>
      <c r="AB88" s="21"/>
    </row>
    <row r="89" spans="1:29">
      <c r="A89" s="2">
        <v>10469</v>
      </c>
      <c r="B89" t="s">
        <v>29</v>
      </c>
      <c r="C89" s="14" t="s">
        <v>138</v>
      </c>
      <c r="D89" t="s">
        <v>34</v>
      </c>
      <c r="E89">
        <v>60</v>
      </c>
      <c r="F89">
        <v>40</v>
      </c>
      <c r="G89">
        <v>0</v>
      </c>
      <c r="H89">
        <v>60</v>
      </c>
      <c r="I89">
        <v>101</v>
      </c>
      <c r="J89">
        <v>0</v>
      </c>
      <c r="K89">
        <v>96</v>
      </c>
      <c r="L89">
        <v>52</v>
      </c>
      <c r="M89">
        <v>77</v>
      </c>
      <c r="N89">
        <v>33</v>
      </c>
      <c r="O89">
        <v>1</v>
      </c>
      <c r="P89">
        <v>18</v>
      </c>
      <c r="Q89">
        <v>4</v>
      </c>
      <c r="R89">
        <f t="shared" si="2"/>
        <v>91</v>
      </c>
      <c r="S89">
        <v>19</v>
      </c>
      <c r="T89">
        <v>20</v>
      </c>
      <c r="U89">
        <v>34</v>
      </c>
      <c r="V89">
        <v>18</v>
      </c>
      <c r="W89" s="21">
        <v>60</v>
      </c>
      <c r="X89" s="21">
        <v>65</v>
      </c>
      <c r="Y89" s="21">
        <v>2.4</v>
      </c>
      <c r="Z89" s="21">
        <v>4.6</v>
      </c>
      <c r="AA89">
        <v>104691</v>
      </c>
      <c r="AC89" t="s">
        <v>70</v>
      </c>
    </row>
    <row r="90" spans="1:27">
      <c r="A90" s="2">
        <v>10471</v>
      </c>
      <c r="B90" t="s">
        <v>29</v>
      </c>
      <c r="C90" s="14" t="s">
        <v>139</v>
      </c>
      <c r="D90" t="s">
        <v>46</v>
      </c>
      <c r="E90">
        <v>84</v>
      </c>
      <c r="F90">
        <v>40</v>
      </c>
      <c r="G90">
        <v>0</v>
      </c>
      <c r="H90">
        <v>45</v>
      </c>
      <c r="I90">
        <v>72</v>
      </c>
      <c r="J90">
        <v>0</v>
      </c>
      <c r="K90" s="15">
        <v>96</v>
      </c>
      <c r="L90">
        <v>44</v>
      </c>
      <c r="M90">
        <v>67</v>
      </c>
      <c r="N90">
        <v>27.5</v>
      </c>
      <c r="O90">
        <v>1</v>
      </c>
      <c r="P90">
        <v>9</v>
      </c>
      <c r="Q90">
        <v>4</v>
      </c>
      <c r="R90">
        <f t="shared" si="2"/>
        <v>51</v>
      </c>
      <c r="S90">
        <v>12</v>
      </c>
      <c r="T90">
        <v>18</v>
      </c>
      <c r="U90">
        <v>15</v>
      </c>
      <c r="V90">
        <v>6</v>
      </c>
      <c r="W90" s="21">
        <v>90</v>
      </c>
      <c r="X90" s="21">
        <v>65</v>
      </c>
      <c r="Y90" s="21">
        <v>4.7</v>
      </c>
      <c r="Z90" s="21">
        <v>5</v>
      </c>
      <c r="AA90">
        <v>104711</v>
      </c>
    </row>
    <row r="91" spans="1:26">
      <c r="A91" s="2">
        <v>10472</v>
      </c>
      <c r="B91" t="s">
        <v>29</v>
      </c>
      <c r="C91" s="14" t="s">
        <v>140</v>
      </c>
      <c r="D91" t="s">
        <v>42</v>
      </c>
      <c r="E91">
        <v>52</v>
      </c>
      <c r="F91">
        <v>40</v>
      </c>
      <c r="G91">
        <v>0</v>
      </c>
      <c r="H91">
        <v>53</v>
      </c>
      <c r="I91">
        <v>76</v>
      </c>
      <c r="J91">
        <v>0</v>
      </c>
      <c r="K91">
        <v>96</v>
      </c>
      <c r="L91">
        <v>53</v>
      </c>
      <c r="M91">
        <v>72</v>
      </c>
      <c r="N91">
        <v>33</v>
      </c>
      <c r="O91">
        <v>1</v>
      </c>
      <c r="P91">
        <v>6</v>
      </c>
      <c r="Q91">
        <v>4</v>
      </c>
      <c r="R91">
        <f t="shared" si="2"/>
        <v>48</v>
      </c>
      <c r="S91">
        <v>9</v>
      </c>
      <c r="T91">
        <v>16</v>
      </c>
      <c r="U91">
        <v>15</v>
      </c>
      <c r="V91">
        <v>8</v>
      </c>
      <c r="W91" s="21">
        <v>55</v>
      </c>
      <c r="X91" s="21">
        <v>60</v>
      </c>
      <c r="Y91" s="21">
        <v>2.3</v>
      </c>
      <c r="Z91" s="21">
        <v>4.3</v>
      </c>
    </row>
    <row r="92" spans="1:27">
      <c r="A92" s="2">
        <v>10474</v>
      </c>
      <c r="B92" t="s">
        <v>29</v>
      </c>
      <c r="C92" s="14" t="s">
        <v>141</v>
      </c>
      <c r="D92" t="s">
        <v>61</v>
      </c>
      <c r="E92">
        <v>64</v>
      </c>
      <c r="F92">
        <v>40</v>
      </c>
      <c r="G92">
        <v>0</v>
      </c>
      <c r="H92">
        <v>62</v>
      </c>
      <c r="I92">
        <v>82</v>
      </c>
      <c r="J92">
        <v>0</v>
      </c>
      <c r="K92" s="15">
        <v>95</v>
      </c>
      <c r="L92">
        <v>52</v>
      </c>
      <c r="M92">
        <v>67</v>
      </c>
      <c r="N92">
        <v>30</v>
      </c>
      <c r="O92">
        <v>1</v>
      </c>
      <c r="P92">
        <v>5</v>
      </c>
      <c r="Q92">
        <v>4</v>
      </c>
      <c r="R92">
        <f t="shared" si="2"/>
        <v>72</v>
      </c>
      <c r="S92">
        <v>15</v>
      </c>
      <c r="T92">
        <v>15</v>
      </c>
      <c r="U92">
        <v>24</v>
      </c>
      <c r="V92">
        <v>18</v>
      </c>
      <c r="W92" s="21">
        <v>65</v>
      </c>
      <c r="X92" s="21">
        <v>65</v>
      </c>
      <c r="Y92" s="21">
        <v>2.4</v>
      </c>
      <c r="Z92" s="21">
        <v>4.6</v>
      </c>
      <c r="AA92">
        <v>104741</v>
      </c>
    </row>
    <row r="93" spans="1:28">
      <c r="A93" s="2">
        <v>10482</v>
      </c>
      <c r="B93" t="s">
        <v>117</v>
      </c>
      <c r="C93" t="s">
        <v>142</v>
      </c>
      <c r="D93" s="2" t="s">
        <v>31</v>
      </c>
      <c r="E93" s="21">
        <v>28</v>
      </c>
      <c r="F93" s="21">
        <v>41</v>
      </c>
      <c r="G93" s="21">
        <v>0</v>
      </c>
      <c r="H93" s="21">
        <v>50</v>
      </c>
      <c r="I93" s="21">
        <v>69</v>
      </c>
      <c r="J93" s="21">
        <v>80</v>
      </c>
      <c r="K93" s="32">
        <v>92</v>
      </c>
      <c r="L93" s="21">
        <v>76</v>
      </c>
      <c r="M93" s="21">
        <v>35</v>
      </c>
      <c r="N93" s="21">
        <v>36</v>
      </c>
      <c r="O93" s="21">
        <v>2</v>
      </c>
      <c r="P93" s="21">
        <v>15</v>
      </c>
      <c r="Q93" s="21">
        <v>3</v>
      </c>
      <c r="R93">
        <f t="shared" si="2"/>
        <v>18</v>
      </c>
      <c r="S93" s="21">
        <v>6</v>
      </c>
      <c r="T93" s="21">
        <v>6</v>
      </c>
      <c r="U93" s="21">
        <v>6</v>
      </c>
      <c r="V93" s="21">
        <v>0</v>
      </c>
      <c r="W93" s="21">
        <v>20</v>
      </c>
      <c r="X93" s="21">
        <v>30</v>
      </c>
      <c r="Y93" s="21">
        <v>0.8</v>
      </c>
      <c r="Z93" s="21">
        <v>1.5</v>
      </c>
      <c r="AA93" s="21">
        <v>104821</v>
      </c>
      <c r="AB93" s="21"/>
    </row>
    <row r="94" spans="1:27">
      <c r="A94" s="2">
        <v>10483</v>
      </c>
      <c r="B94" t="s">
        <v>43</v>
      </c>
      <c r="C94" s="14" t="s">
        <v>143</v>
      </c>
      <c r="D94" t="s">
        <v>39</v>
      </c>
      <c r="E94">
        <v>66</v>
      </c>
      <c r="F94">
        <v>40</v>
      </c>
      <c r="G94">
        <v>0</v>
      </c>
      <c r="H94">
        <v>93</v>
      </c>
      <c r="I94">
        <v>85</v>
      </c>
      <c r="J94">
        <v>0</v>
      </c>
      <c r="K94" s="15">
        <v>87</v>
      </c>
      <c r="L94">
        <v>57</v>
      </c>
      <c r="M94">
        <v>67</v>
      </c>
      <c r="N94">
        <v>30.5</v>
      </c>
      <c r="O94">
        <v>1</v>
      </c>
      <c r="P94">
        <v>25</v>
      </c>
      <c r="Q94">
        <v>4</v>
      </c>
      <c r="R94">
        <f t="shared" si="2"/>
        <v>59</v>
      </c>
      <c r="S94">
        <v>12</v>
      </c>
      <c r="T94">
        <v>25</v>
      </c>
      <c r="U94">
        <v>12</v>
      </c>
      <c r="V94">
        <v>10</v>
      </c>
      <c r="W94" s="21">
        <v>70</v>
      </c>
      <c r="X94" s="21">
        <v>65</v>
      </c>
      <c r="Y94" s="21">
        <v>2.88</v>
      </c>
      <c r="Z94" s="21">
        <v>5.5</v>
      </c>
      <c r="AA94">
        <v>104831</v>
      </c>
    </row>
    <row r="95" spans="1:27">
      <c r="A95" s="2">
        <v>10484</v>
      </c>
      <c r="B95" t="s">
        <v>81</v>
      </c>
      <c r="C95" s="14" t="s">
        <v>144</v>
      </c>
      <c r="D95" s="2" t="s">
        <v>39</v>
      </c>
      <c r="E95" s="21">
        <v>76</v>
      </c>
      <c r="F95" s="21">
        <v>95</v>
      </c>
      <c r="G95" s="21">
        <v>0</v>
      </c>
      <c r="H95" s="21">
        <v>84</v>
      </c>
      <c r="I95" s="21">
        <v>60</v>
      </c>
      <c r="J95" s="21">
        <v>0</v>
      </c>
      <c r="K95" s="32">
        <v>96</v>
      </c>
      <c r="L95" s="21">
        <v>57</v>
      </c>
      <c r="M95" s="21">
        <v>38</v>
      </c>
      <c r="N95" s="21">
        <v>31</v>
      </c>
      <c r="O95" s="21">
        <v>3</v>
      </c>
      <c r="P95" s="21">
        <v>5</v>
      </c>
      <c r="Q95" s="21">
        <v>4</v>
      </c>
      <c r="R95">
        <f t="shared" si="2"/>
        <v>0</v>
      </c>
      <c r="S95" s="21">
        <v>0</v>
      </c>
      <c r="T95" s="21">
        <v>0</v>
      </c>
      <c r="U95" s="21">
        <v>0</v>
      </c>
      <c r="V95" s="21">
        <v>0</v>
      </c>
      <c r="W95" s="21">
        <v>75</v>
      </c>
      <c r="X95" s="21">
        <v>120</v>
      </c>
      <c r="Y95" s="21">
        <v>2.88</v>
      </c>
      <c r="Z95" s="21">
        <v>5.4</v>
      </c>
      <c r="AA95" s="21">
        <v>104841</v>
      </c>
    </row>
    <row r="96" spans="1:27">
      <c r="A96" s="2">
        <v>10486</v>
      </c>
      <c r="B96" t="s">
        <v>43</v>
      </c>
      <c r="C96" s="14" t="s">
        <v>145</v>
      </c>
      <c r="D96" t="s">
        <v>31</v>
      </c>
      <c r="E96">
        <v>68</v>
      </c>
      <c r="F96">
        <v>40</v>
      </c>
      <c r="G96">
        <v>0</v>
      </c>
      <c r="H96">
        <v>87</v>
      </c>
      <c r="I96">
        <v>80</v>
      </c>
      <c r="J96">
        <v>0</v>
      </c>
      <c r="K96" s="15">
        <v>85</v>
      </c>
      <c r="L96">
        <v>57</v>
      </c>
      <c r="M96">
        <v>72</v>
      </c>
      <c r="N96">
        <v>33.3</v>
      </c>
      <c r="O96">
        <v>1</v>
      </c>
      <c r="P96">
        <v>5</v>
      </c>
      <c r="Q96">
        <v>4</v>
      </c>
      <c r="R96">
        <f t="shared" si="2"/>
        <v>75</v>
      </c>
      <c r="S96">
        <v>18</v>
      </c>
      <c r="T96">
        <v>30</v>
      </c>
      <c r="U96">
        <v>17</v>
      </c>
      <c r="V96">
        <v>10</v>
      </c>
      <c r="W96" s="21">
        <v>75</v>
      </c>
      <c r="X96" s="21">
        <v>70</v>
      </c>
      <c r="Y96" s="21">
        <v>2.88</v>
      </c>
      <c r="Z96" s="21">
        <v>5.5</v>
      </c>
      <c r="AA96">
        <v>104861</v>
      </c>
    </row>
    <row r="97" spans="1:27">
      <c r="A97" s="2">
        <v>10490</v>
      </c>
      <c r="B97" t="s">
        <v>81</v>
      </c>
      <c r="C97" s="14" t="s">
        <v>146</v>
      </c>
      <c r="D97" s="2" t="s">
        <v>46</v>
      </c>
      <c r="E97" s="21">
        <v>66</v>
      </c>
      <c r="F97" s="21">
        <v>83</v>
      </c>
      <c r="G97" s="21">
        <v>45</v>
      </c>
      <c r="H97" s="21">
        <v>71</v>
      </c>
      <c r="I97" s="21">
        <v>65</v>
      </c>
      <c r="J97" s="21">
        <v>0</v>
      </c>
      <c r="K97" s="32">
        <v>88</v>
      </c>
      <c r="L97" s="21">
        <v>66</v>
      </c>
      <c r="M97" s="21">
        <v>41</v>
      </c>
      <c r="N97" s="21">
        <v>35</v>
      </c>
      <c r="O97" s="21">
        <v>3</v>
      </c>
      <c r="P97" s="21">
        <v>6</v>
      </c>
      <c r="Q97" s="21">
        <v>4</v>
      </c>
      <c r="R97">
        <f t="shared" si="2"/>
        <v>12</v>
      </c>
      <c r="S97" s="21">
        <v>3</v>
      </c>
      <c r="T97" s="21">
        <v>3</v>
      </c>
      <c r="U97" s="21">
        <v>3</v>
      </c>
      <c r="V97" s="21">
        <v>3</v>
      </c>
      <c r="W97" s="21">
        <v>60</v>
      </c>
      <c r="X97" s="21">
        <v>110</v>
      </c>
      <c r="Y97" s="21">
        <v>2.88</v>
      </c>
      <c r="Z97" s="21">
        <v>5.4</v>
      </c>
      <c r="AA97" s="21">
        <v>104901</v>
      </c>
    </row>
    <row r="98" spans="1:26">
      <c r="A98" s="2">
        <v>10493</v>
      </c>
      <c r="B98" t="s">
        <v>92</v>
      </c>
      <c r="C98" t="s">
        <v>147</v>
      </c>
      <c r="D98" t="s">
        <v>61</v>
      </c>
      <c r="E98">
        <v>12</v>
      </c>
      <c r="F98">
        <v>25</v>
      </c>
      <c r="G98">
        <v>73</v>
      </c>
      <c r="H98">
        <v>25</v>
      </c>
      <c r="I98">
        <v>0</v>
      </c>
      <c r="J98">
        <v>0</v>
      </c>
      <c r="K98" s="15">
        <v>95</v>
      </c>
      <c r="L98">
        <v>43</v>
      </c>
      <c r="M98">
        <v>43</v>
      </c>
      <c r="N98">
        <v>22.5</v>
      </c>
      <c r="O98">
        <v>1</v>
      </c>
      <c r="P98">
        <v>0</v>
      </c>
      <c r="Q98">
        <v>2</v>
      </c>
      <c r="R98">
        <v>0</v>
      </c>
      <c r="S98">
        <v>0</v>
      </c>
      <c r="T98">
        <v>0</v>
      </c>
      <c r="U98">
        <v>0</v>
      </c>
      <c r="V98">
        <v>0</v>
      </c>
      <c r="W98">
        <v>20</v>
      </c>
      <c r="X98">
        <v>20</v>
      </c>
      <c r="Y98">
        <v>0.8</v>
      </c>
      <c r="Z98">
        <v>0.8</v>
      </c>
    </row>
    <row r="99" spans="1:27">
      <c r="A99" s="2">
        <v>10494</v>
      </c>
      <c r="B99" t="s">
        <v>29</v>
      </c>
      <c r="C99" s="14" t="s">
        <v>148</v>
      </c>
      <c r="D99" t="s">
        <v>31</v>
      </c>
      <c r="E99">
        <v>56</v>
      </c>
      <c r="F99">
        <v>40</v>
      </c>
      <c r="G99">
        <v>0</v>
      </c>
      <c r="H99">
        <v>60</v>
      </c>
      <c r="I99">
        <v>73</v>
      </c>
      <c r="J99">
        <v>0</v>
      </c>
      <c r="K99" s="15">
        <v>95</v>
      </c>
      <c r="L99">
        <v>40</v>
      </c>
      <c r="M99">
        <v>48</v>
      </c>
      <c r="N99">
        <v>36</v>
      </c>
      <c r="O99">
        <v>1</v>
      </c>
      <c r="P99">
        <v>6</v>
      </c>
      <c r="Q99">
        <v>4</v>
      </c>
      <c r="R99">
        <f t="shared" ref="R99:R111" si="3">SUM($S99:$V99)</f>
        <v>78</v>
      </c>
      <c r="S99">
        <v>19</v>
      </c>
      <c r="T99">
        <v>19</v>
      </c>
      <c r="U99">
        <v>22</v>
      </c>
      <c r="V99">
        <v>18</v>
      </c>
      <c r="W99" s="21">
        <v>65</v>
      </c>
      <c r="X99" s="21">
        <v>55</v>
      </c>
      <c r="Y99" s="21">
        <v>2.4</v>
      </c>
      <c r="Z99" s="21">
        <v>4.5</v>
      </c>
      <c r="AA99">
        <v>104941</v>
      </c>
    </row>
    <row r="100" spans="1:29">
      <c r="A100" s="2">
        <v>10498</v>
      </c>
      <c r="B100" t="s">
        <v>29</v>
      </c>
      <c r="C100" s="14" t="s">
        <v>149</v>
      </c>
      <c r="D100" t="s">
        <v>34</v>
      </c>
      <c r="E100">
        <v>60</v>
      </c>
      <c r="F100">
        <v>40</v>
      </c>
      <c r="G100">
        <v>0</v>
      </c>
      <c r="H100">
        <v>60</v>
      </c>
      <c r="I100">
        <v>99</v>
      </c>
      <c r="J100">
        <v>0</v>
      </c>
      <c r="K100" s="15">
        <v>96</v>
      </c>
      <c r="L100">
        <v>52</v>
      </c>
      <c r="M100">
        <v>77</v>
      </c>
      <c r="N100">
        <v>33</v>
      </c>
      <c r="O100">
        <v>1</v>
      </c>
      <c r="P100">
        <v>6</v>
      </c>
      <c r="Q100">
        <v>4</v>
      </c>
      <c r="R100">
        <f t="shared" si="3"/>
        <v>90</v>
      </c>
      <c r="S100">
        <v>18</v>
      </c>
      <c r="T100">
        <v>18</v>
      </c>
      <c r="U100">
        <v>36</v>
      </c>
      <c r="V100">
        <v>18</v>
      </c>
      <c r="W100" s="21">
        <v>60</v>
      </c>
      <c r="X100" s="21">
        <v>60</v>
      </c>
      <c r="Y100" s="21">
        <v>2.4</v>
      </c>
      <c r="Z100" s="21">
        <v>4.6</v>
      </c>
      <c r="AA100">
        <v>104981</v>
      </c>
      <c r="AC100" t="s">
        <v>70</v>
      </c>
    </row>
    <row r="101" spans="1:28">
      <c r="A101" s="2">
        <v>10499</v>
      </c>
      <c r="B101" t="s">
        <v>37</v>
      </c>
      <c r="C101" s="14" t="s">
        <v>150</v>
      </c>
      <c r="D101" s="2" t="s">
        <v>42</v>
      </c>
      <c r="E101" s="21">
        <v>80</v>
      </c>
      <c r="F101" s="21">
        <v>98</v>
      </c>
      <c r="G101" s="21">
        <v>0</v>
      </c>
      <c r="H101" s="21">
        <v>102</v>
      </c>
      <c r="I101" s="21">
        <v>75</v>
      </c>
      <c r="J101" s="21">
        <v>0</v>
      </c>
      <c r="K101" s="32">
        <v>96</v>
      </c>
      <c r="L101" s="21">
        <v>52</v>
      </c>
      <c r="M101" s="21">
        <v>45</v>
      </c>
      <c r="N101" s="21">
        <v>32</v>
      </c>
      <c r="O101" s="21">
        <v>3</v>
      </c>
      <c r="P101" s="21">
        <v>7</v>
      </c>
      <c r="Q101" s="21">
        <v>4</v>
      </c>
      <c r="R101">
        <f t="shared" si="3"/>
        <v>12</v>
      </c>
      <c r="S101" s="21">
        <v>3</v>
      </c>
      <c r="T101" s="21">
        <v>3</v>
      </c>
      <c r="U101" s="21">
        <v>3</v>
      </c>
      <c r="V101" s="21">
        <v>3</v>
      </c>
      <c r="W101" s="21">
        <v>90</v>
      </c>
      <c r="X101" s="21">
        <v>130</v>
      </c>
      <c r="Y101" s="21">
        <v>4.2</v>
      </c>
      <c r="Z101" s="21">
        <v>8</v>
      </c>
      <c r="AA101" s="21">
        <v>104991</v>
      </c>
      <c r="AB101" s="21"/>
    </row>
    <row r="102" spans="1:27">
      <c r="A102" s="33">
        <v>10502</v>
      </c>
      <c r="B102" t="s">
        <v>85</v>
      </c>
      <c r="C102" s="33" t="s">
        <v>151</v>
      </c>
      <c r="D102" t="s">
        <v>136</v>
      </c>
      <c r="E102">
        <v>28</v>
      </c>
      <c r="F102">
        <v>40</v>
      </c>
      <c r="G102">
        <v>1</v>
      </c>
      <c r="H102">
        <v>25</v>
      </c>
      <c r="I102">
        <v>75</v>
      </c>
      <c r="J102">
        <v>0</v>
      </c>
      <c r="K102" s="15">
        <v>101</v>
      </c>
      <c r="L102">
        <v>82</v>
      </c>
      <c r="M102">
        <v>47</v>
      </c>
      <c r="N102">
        <v>36</v>
      </c>
      <c r="O102">
        <v>1</v>
      </c>
      <c r="P102">
        <v>19</v>
      </c>
      <c r="Q102">
        <v>3</v>
      </c>
      <c r="R102" s="27">
        <f t="shared" si="3"/>
        <v>24</v>
      </c>
      <c r="S102">
        <v>8</v>
      </c>
      <c r="T102">
        <v>8</v>
      </c>
      <c r="U102">
        <v>8</v>
      </c>
      <c r="V102">
        <v>0</v>
      </c>
      <c r="W102">
        <v>25</v>
      </c>
      <c r="X102">
        <v>60</v>
      </c>
      <c r="Y102">
        <v>0.5</v>
      </c>
      <c r="Z102">
        <v>1.3</v>
      </c>
      <c r="AA102">
        <v>105021</v>
      </c>
    </row>
    <row r="103" spans="1:27">
      <c r="A103" s="33">
        <v>10506</v>
      </c>
      <c r="B103" t="s">
        <v>37</v>
      </c>
      <c r="C103" s="33" t="s">
        <v>152</v>
      </c>
      <c r="D103" s="2" t="s">
        <v>34</v>
      </c>
      <c r="E103">
        <v>84</v>
      </c>
      <c r="F103">
        <v>124</v>
      </c>
      <c r="G103">
        <v>0</v>
      </c>
      <c r="H103">
        <v>105</v>
      </c>
      <c r="I103">
        <v>87</v>
      </c>
      <c r="J103">
        <v>0</v>
      </c>
      <c r="K103" s="15">
        <v>94</v>
      </c>
      <c r="L103">
        <v>45</v>
      </c>
      <c r="M103">
        <v>48</v>
      </c>
      <c r="N103">
        <v>27</v>
      </c>
      <c r="O103">
        <v>3</v>
      </c>
      <c r="P103">
        <v>5</v>
      </c>
      <c r="Q103">
        <v>4</v>
      </c>
      <c r="R103" s="27">
        <f t="shared" si="3"/>
        <v>12</v>
      </c>
      <c r="S103">
        <v>3</v>
      </c>
      <c r="T103">
        <v>3</v>
      </c>
      <c r="U103">
        <v>3</v>
      </c>
      <c r="V103">
        <v>3</v>
      </c>
      <c r="W103">
        <v>125</v>
      </c>
      <c r="X103">
        <v>185</v>
      </c>
      <c r="Y103">
        <v>4.8</v>
      </c>
      <c r="Z103">
        <v>9</v>
      </c>
      <c r="AA103">
        <v>105061</v>
      </c>
    </row>
    <row r="104" spans="1:27">
      <c r="A104" s="2">
        <v>10510</v>
      </c>
      <c r="B104" t="s">
        <v>43</v>
      </c>
      <c r="C104" s="14" t="s">
        <v>153</v>
      </c>
      <c r="D104" t="s">
        <v>31</v>
      </c>
      <c r="E104">
        <v>84</v>
      </c>
      <c r="F104">
        <v>45</v>
      </c>
      <c r="G104">
        <v>0</v>
      </c>
      <c r="H104">
        <v>90</v>
      </c>
      <c r="I104">
        <v>85</v>
      </c>
      <c r="J104">
        <v>0</v>
      </c>
      <c r="K104" s="15">
        <v>85</v>
      </c>
      <c r="L104">
        <v>54</v>
      </c>
      <c r="M104">
        <v>67</v>
      </c>
      <c r="N104">
        <v>33</v>
      </c>
      <c r="O104">
        <v>1</v>
      </c>
      <c r="P104">
        <v>5</v>
      </c>
      <c r="Q104">
        <v>4</v>
      </c>
      <c r="R104">
        <f t="shared" si="3"/>
        <v>84</v>
      </c>
      <c r="S104">
        <v>25</v>
      </c>
      <c r="T104">
        <v>23</v>
      </c>
      <c r="U104">
        <v>18</v>
      </c>
      <c r="V104">
        <v>18</v>
      </c>
      <c r="W104" s="21">
        <v>100</v>
      </c>
      <c r="X104" s="21">
        <v>110</v>
      </c>
      <c r="Y104" s="21">
        <v>3.4</v>
      </c>
      <c r="Z104" s="21">
        <v>5.9</v>
      </c>
      <c r="AA104">
        <v>105101</v>
      </c>
    </row>
    <row r="105" spans="1:29">
      <c r="A105" s="2">
        <v>10513</v>
      </c>
      <c r="B105" t="s">
        <v>29</v>
      </c>
      <c r="C105" s="14" t="s">
        <v>154</v>
      </c>
      <c r="D105" s="2" t="s">
        <v>34</v>
      </c>
      <c r="E105" s="21">
        <v>60</v>
      </c>
      <c r="F105" s="21">
        <v>40</v>
      </c>
      <c r="G105" s="21">
        <v>0</v>
      </c>
      <c r="H105" s="21">
        <v>60</v>
      </c>
      <c r="I105" s="21">
        <v>97</v>
      </c>
      <c r="J105" s="21">
        <v>0</v>
      </c>
      <c r="K105" s="32">
        <v>96</v>
      </c>
      <c r="L105" s="21">
        <v>51</v>
      </c>
      <c r="M105" s="21">
        <v>77</v>
      </c>
      <c r="N105" s="21">
        <v>33</v>
      </c>
      <c r="O105" s="21">
        <v>1</v>
      </c>
      <c r="P105" s="21">
        <v>20</v>
      </c>
      <c r="Q105" s="21">
        <v>4</v>
      </c>
      <c r="R105">
        <f t="shared" si="3"/>
        <v>90</v>
      </c>
      <c r="S105" s="21">
        <v>21</v>
      </c>
      <c r="T105" s="21">
        <v>21</v>
      </c>
      <c r="U105" s="21">
        <v>29</v>
      </c>
      <c r="V105" s="21">
        <v>19</v>
      </c>
      <c r="W105" s="21">
        <v>60</v>
      </c>
      <c r="X105" s="21">
        <v>60</v>
      </c>
      <c r="Y105" s="36">
        <v>2.4</v>
      </c>
      <c r="Z105" s="36">
        <v>4.5</v>
      </c>
      <c r="AA105" s="21">
        <v>105131</v>
      </c>
      <c r="AB105" s="21"/>
      <c r="AC105" t="s">
        <v>70</v>
      </c>
    </row>
    <row r="106" spans="1:27">
      <c r="A106" s="33">
        <v>10514</v>
      </c>
      <c r="B106" t="s">
        <v>37</v>
      </c>
      <c r="C106" s="33" t="s">
        <v>155</v>
      </c>
      <c r="D106" s="2" t="s">
        <v>31</v>
      </c>
      <c r="E106">
        <v>80</v>
      </c>
      <c r="F106">
        <v>127</v>
      </c>
      <c r="G106">
        <v>0</v>
      </c>
      <c r="H106">
        <v>96</v>
      </c>
      <c r="I106">
        <v>51</v>
      </c>
      <c r="J106">
        <v>0</v>
      </c>
      <c r="K106" s="15">
        <v>96</v>
      </c>
      <c r="L106">
        <v>59</v>
      </c>
      <c r="M106">
        <v>42</v>
      </c>
      <c r="N106">
        <v>30</v>
      </c>
      <c r="O106">
        <v>3</v>
      </c>
      <c r="P106">
        <v>5</v>
      </c>
      <c r="Q106">
        <v>4</v>
      </c>
      <c r="R106" s="27">
        <f t="shared" si="3"/>
        <v>0</v>
      </c>
      <c r="S106">
        <v>0</v>
      </c>
      <c r="T106">
        <v>0</v>
      </c>
      <c r="U106">
        <v>0</v>
      </c>
      <c r="V106">
        <v>0</v>
      </c>
      <c r="W106">
        <v>100</v>
      </c>
      <c r="X106">
        <v>185</v>
      </c>
      <c r="Y106">
        <v>3.3</v>
      </c>
      <c r="Z106">
        <v>6</v>
      </c>
      <c r="AA106">
        <v>105141</v>
      </c>
    </row>
    <row r="107" spans="1:27">
      <c r="A107" s="33">
        <v>10520</v>
      </c>
      <c r="B107" t="s">
        <v>37</v>
      </c>
      <c r="C107" s="33" t="s">
        <v>156</v>
      </c>
      <c r="D107" t="s">
        <v>34</v>
      </c>
      <c r="E107">
        <v>104</v>
      </c>
      <c r="F107">
        <v>131</v>
      </c>
      <c r="G107">
        <v>0</v>
      </c>
      <c r="H107">
        <v>121</v>
      </c>
      <c r="I107">
        <v>109</v>
      </c>
      <c r="J107">
        <v>0</v>
      </c>
      <c r="K107" s="15">
        <v>103</v>
      </c>
      <c r="L107">
        <v>43</v>
      </c>
      <c r="M107">
        <v>48</v>
      </c>
      <c r="N107">
        <v>28</v>
      </c>
      <c r="O107">
        <v>3</v>
      </c>
      <c r="P107">
        <v>5</v>
      </c>
      <c r="Q107">
        <v>4</v>
      </c>
      <c r="R107" s="27">
        <f t="shared" si="3"/>
        <v>0</v>
      </c>
      <c r="S107">
        <v>0</v>
      </c>
      <c r="T107">
        <v>0</v>
      </c>
      <c r="U107">
        <v>0</v>
      </c>
      <c r="V107">
        <v>0</v>
      </c>
      <c r="W107">
        <v>165</v>
      </c>
      <c r="X107">
        <v>200</v>
      </c>
      <c r="Y107">
        <v>4.9</v>
      </c>
      <c r="Z107">
        <v>9.1</v>
      </c>
      <c r="AA107">
        <v>105201</v>
      </c>
    </row>
    <row r="108" spans="1:27">
      <c r="A108" s="2">
        <v>10521</v>
      </c>
      <c r="B108" t="s">
        <v>81</v>
      </c>
      <c r="C108" s="33" t="s">
        <v>157</v>
      </c>
      <c r="D108" t="s">
        <v>136</v>
      </c>
      <c r="E108">
        <v>60</v>
      </c>
      <c r="F108">
        <v>89</v>
      </c>
      <c r="G108">
        <v>0</v>
      </c>
      <c r="H108">
        <v>69</v>
      </c>
      <c r="I108">
        <v>46</v>
      </c>
      <c r="J108">
        <v>0</v>
      </c>
      <c r="K108" s="15">
        <v>94</v>
      </c>
      <c r="L108">
        <v>65</v>
      </c>
      <c r="M108">
        <v>40</v>
      </c>
      <c r="N108">
        <v>29</v>
      </c>
      <c r="O108">
        <v>3</v>
      </c>
      <c r="P108">
        <v>5</v>
      </c>
      <c r="Q108">
        <v>4</v>
      </c>
      <c r="R108" s="27">
        <f t="shared" si="3"/>
        <v>0</v>
      </c>
      <c r="S108">
        <v>0</v>
      </c>
      <c r="T108">
        <v>0</v>
      </c>
      <c r="U108">
        <v>0</v>
      </c>
      <c r="V108">
        <v>0</v>
      </c>
      <c r="W108">
        <v>60</v>
      </c>
      <c r="X108">
        <v>115</v>
      </c>
      <c r="Y108">
        <v>2.8</v>
      </c>
      <c r="Z108">
        <v>5.1</v>
      </c>
      <c r="AA108">
        <v>105211</v>
      </c>
    </row>
    <row r="109" spans="1:27">
      <c r="A109" s="2">
        <v>10522</v>
      </c>
      <c r="B109" t="s">
        <v>117</v>
      </c>
      <c r="C109" t="s">
        <v>158</v>
      </c>
      <c r="D109" t="s">
        <v>34</v>
      </c>
      <c r="E109">
        <v>36</v>
      </c>
      <c r="F109">
        <v>61</v>
      </c>
      <c r="G109">
        <v>0</v>
      </c>
      <c r="H109">
        <v>56</v>
      </c>
      <c r="I109">
        <v>109</v>
      </c>
      <c r="J109">
        <v>79</v>
      </c>
      <c r="K109" s="15">
        <v>91</v>
      </c>
      <c r="L109">
        <v>64</v>
      </c>
      <c r="M109">
        <v>58</v>
      </c>
      <c r="N109">
        <v>32.5</v>
      </c>
      <c r="O109">
        <v>2</v>
      </c>
      <c r="P109">
        <v>10</v>
      </c>
      <c r="Q109">
        <v>3</v>
      </c>
      <c r="R109" s="27">
        <f t="shared" si="3"/>
        <v>9</v>
      </c>
      <c r="S109">
        <v>3</v>
      </c>
      <c r="T109">
        <v>3</v>
      </c>
      <c r="U109">
        <v>3</v>
      </c>
      <c r="V109">
        <v>0</v>
      </c>
      <c r="W109">
        <v>25</v>
      </c>
      <c r="X109">
        <v>30</v>
      </c>
      <c r="Y109">
        <v>0.8</v>
      </c>
      <c r="Z109">
        <v>1.5</v>
      </c>
      <c r="AA109">
        <v>105221</v>
      </c>
    </row>
    <row r="110" spans="1:29">
      <c r="A110" s="2">
        <v>10523</v>
      </c>
      <c r="B110" t="s">
        <v>37</v>
      </c>
      <c r="C110" t="s">
        <v>159</v>
      </c>
      <c r="D110" t="s">
        <v>34</v>
      </c>
      <c r="E110">
        <v>75</v>
      </c>
      <c r="F110">
        <v>108</v>
      </c>
      <c r="G110">
        <v>0</v>
      </c>
      <c r="H110">
        <v>100</v>
      </c>
      <c r="I110">
        <v>97</v>
      </c>
      <c r="J110">
        <v>0</v>
      </c>
      <c r="K110" s="15">
        <v>94</v>
      </c>
      <c r="L110">
        <v>46</v>
      </c>
      <c r="M110">
        <v>44</v>
      </c>
      <c r="N110">
        <v>27.5</v>
      </c>
      <c r="O110">
        <v>3</v>
      </c>
      <c r="P110">
        <v>16</v>
      </c>
      <c r="Q110">
        <v>4</v>
      </c>
      <c r="R110" s="27">
        <f t="shared" si="3"/>
        <v>12</v>
      </c>
      <c r="S110">
        <v>3</v>
      </c>
      <c r="T110">
        <v>3</v>
      </c>
      <c r="U110">
        <v>3</v>
      </c>
      <c r="V110">
        <v>3</v>
      </c>
      <c r="W110">
        <v>95</v>
      </c>
      <c r="X110">
        <v>140</v>
      </c>
      <c r="Y110">
        <v>4.2</v>
      </c>
      <c r="Z110">
        <v>8</v>
      </c>
      <c r="AA110">
        <v>105231</v>
      </c>
      <c r="AC110" t="s">
        <v>54</v>
      </c>
    </row>
    <row r="111" spans="1:27">
      <c r="A111" s="33">
        <v>10524</v>
      </c>
      <c r="B111" t="s">
        <v>81</v>
      </c>
      <c r="C111" s="33" t="s">
        <v>160</v>
      </c>
      <c r="D111" s="2" t="s">
        <v>34</v>
      </c>
      <c r="E111">
        <v>58</v>
      </c>
      <c r="F111">
        <v>85</v>
      </c>
      <c r="G111">
        <v>0</v>
      </c>
      <c r="H111">
        <v>69</v>
      </c>
      <c r="I111">
        <v>109</v>
      </c>
      <c r="J111">
        <v>0</v>
      </c>
      <c r="K111" s="15">
        <v>96</v>
      </c>
      <c r="L111">
        <v>64</v>
      </c>
      <c r="M111">
        <v>47</v>
      </c>
      <c r="N111">
        <v>33</v>
      </c>
      <c r="O111">
        <v>3</v>
      </c>
      <c r="P111">
        <v>6</v>
      </c>
      <c r="Q111">
        <v>4</v>
      </c>
      <c r="R111" s="27">
        <f t="shared" si="3"/>
        <v>0</v>
      </c>
      <c r="S111">
        <v>0</v>
      </c>
      <c r="T111">
        <v>0</v>
      </c>
      <c r="U111">
        <v>0</v>
      </c>
      <c r="V111">
        <v>0</v>
      </c>
      <c r="W111">
        <v>80</v>
      </c>
      <c r="X111">
        <v>120</v>
      </c>
      <c r="Y111">
        <v>2.88</v>
      </c>
      <c r="Z111">
        <v>5.4</v>
      </c>
      <c r="AA111">
        <v>105241</v>
      </c>
    </row>
    <row r="112" spans="1:26">
      <c r="A112" s="2">
        <v>10530</v>
      </c>
      <c r="B112" t="s">
        <v>92</v>
      </c>
      <c r="C112" t="s">
        <v>161</v>
      </c>
      <c r="D112" t="s">
        <v>61</v>
      </c>
      <c r="E112">
        <v>8</v>
      </c>
      <c r="F112">
        <v>23</v>
      </c>
      <c r="G112">
        <v>67</v>
      </c>
      <c r="H112">
        <v>25</v>
      </c>
      <c r="I112">
        <v>0</v>
      </c>
      <c r="J112">
        <v>0</v>
      </c>
      <c r="K112" s="15">
        <v>95</v>
      </c>
      <c r="L112">
        <v>68</v>
      </c>
      <c r="M112">
        <v>46</v>
      </c>
      <c r="N112">
        <v>16</v>
      </c>
      <c r="O112">
        <v>1</v>
      </c>
      <c r="P112">
        <v>15</v>
      </c>
      <c r="Q112">
        <v>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20</v>
      </c>
      <c r="X112">
        <v>20</v>
      </c>
      <c r="Y112">
        <v>0.8</v>
      </c>
      <c r="Z112">
        <v>0.8</v>
      </c>
    </row>
    <row r="113" spans="1:27">
      <c r="A113" s="33">
        <v>10532</v>
      </c>
      <c r="B113" t="s">
        <v>37</v>
      </c>
      <c r="C113" s="33" t="s">
        <v>162</v>
      </c>
      <c r="D113" t="s">
        <v>59</v>
      </c>
      <c r="E113">
        <v>52</v>
      </c>
      <c r="F113">
        <v>78</v>
      </c>
      <c r="G113">
        <v>0</v>
      </c>
      <c r="H113">
        <v>79</v>
      </c>
      <c r="I113">
        <v>48</v>
      </c>
      <c r="J113">
        <v>0</v>
      </c>
      <c r="K113" s="15">
        <v>94</v>
      </c>
      <c r="L113">
        <v>44</v>
      </c>
      <c r="M113">
        <v>37</v>
      </c>
      <c r="N113">
        <v>22</v>
      </c>
      <c r="O113">
        <v>3</v>
      </c>
      <c r="P113">
        <v>16</v>
      </c>
      <c r="Q113">
        <v>4</v>
      </c>
      <c r="R113" s="27">
        <f>SUM($S113:$V113)</f>
        <v>0</v>
      </c>
      <c r="S113">
        <v>0</v>
      </c>
      <c r="T113">
        <v>0</v>
      </c>
      <c r="U113">
        <v>0</v>
      </c>
      <c r="V113">
        <v>0</v>
      </c>
      <c r="W113">
        <v>70</v>
      </c>
      <c r="X113">
        <v>105</v>
      </c>
      <c r="Y113">
        <v>2.25</v>
      </c>
      <c r="Z113">
        <v>4.55</v>
      </c>
      <c r="AA113">
        <v>105321</v>
      </c>
    </row>
    <row r="114" spans="1:27">
      <c r="A114" s="2">
        <v>10533</v>
      </c>
      <c r="B114" t="s">
        <v>163</v>
      </c>
      <c r="C114" s="33" t="s">
        <v>164</v>
      </c>
      <c r="D114" t="s">
        <v>61</v>
      </c>
      <c r="E114">
        <v>40</v>
      </c>
      <c r="F114">
        <v>62</v>
      </c>
      <c r="G114">
        <v>0</v>
      </c>
      <c r="H114">
        <v>40</v>
      </c>
      <c r="I114">
        <v>100</v>
      </c>
      <c r="J114">
        <v>0</v>
      </c>
      <c r="K114" s="15">
        <v>95</v>
      </c>
      <c r="L114">
        <v>74</v>
      </c>
      <c r="M114">
        <v>62</v>
      </c>
      <c r="N114">
        <v>34.5</v>
      </c>
      <c r="O114">
        <v>2</v>
      </c>
      <c r="P114">
        <v>19</v>
      </c>
      <c r="Q114">
        <v>3</v>
      </c>
      <c r="R114" s="27">
        <f t="shared" ref="R114:R119" si="4">SUM($S114:$V114)</f>
        <v>30</v>
      </c>
      <c r="S114">
        <v>10</v>
      </c>
      <c r="T114">
        <v>10</v>
      </c>
      <c r="U114">
        <v>10</v>
      </c>
      <c r="V114">
        <v>0</v>
      </c>
      <c r="W114">
        <v>40</v>
      </c>
      <c r="X114">
        <v>120</v>
      </c>
      <c r="Y114">
        <v>1.28</v>
      </c>
      <c r="Z114">
        <v>2.1</v>
      </c>
      <c r="AA114">
        <v>105331</v>
      </c>
    </row>
    <row r="115" spans="1:27">
      <c r="A115" s="2">
        <v>10534</v>
      </c>
      <c r="B115" t="s">
        <v>37</v>
      </c>
      <c r="C115" t="s">
        <v>165</v>
      </c>
      <c r="D115" t="s">
        <v>61</v>
      </c>
      <c r="E115">
        <v>112</v>
      </c>
      <c r="F115">
        <v>114</v>
      </c>
      <c r="G115">
        <v>0</v>
      </c>
      <c r="H115">
        <v>122</v>
      </c>
      <c r="I115">
        <v>111</v>
      </c>
      <c r="J115">
        <v>0</v>
      </c>
      <c r="K115" s="15">
        <v>100</v>
      </c>
      <c r="L115">
        <v>51</v>
      </c>
      <c r="M115">
        <v>48</v>
      </c>
      <c r="N115">
        <v>30</v>
      </c>
      <c r="O115">
        <v>3</v>
      </c>
      <c r="P115">
        <v>5</v>
      </c>
      <c r="Q115">
        <v>4</v>
      </c>
      <c r="R115" s="27">
        <f t="shared" si="4"/>
        <v>0</v>
      </c>
      <c r="S115">
        <v>0</v>
      </c>
      <c r="T115">
        <v>0</v>
      </c>
      <c r="U115">
        <v>0</v>
      </c>
      <c r="V115">
        <v>0</v>
      </c>
      <c r="W115">
        <v>170</v>
      </c>
      <c r="X115">
        <v>190</v>
      </c>
      <c r="Y115">
        <v>5</v>
      </c>
      <c r="Z115">
        <v>9.2</v>
      </c>
      <c r="AA115">
        <v>105341</v>
      </c>
    </row>
    <row r="116" spans="1:26">
      <c r="A116" s="2">
        <v>10538</v>
      </c>
      <c r="B116" t="s">
        <v>92</v>
      </c>
      <c r="C116" t="s">
        <v>166</v>
      </c>
      <c r="D116" t="s">
        <v>31</v>
      </c>
      <c r="E116">
        <v>16</v>
      </c>
      <c r="F116">
        <v>24</v>
      </c>
      <c r="G116">
        <v>74</v>
      </c>
      <c r="H116">
        <v>27</v>
      </c>
      <c r="I116">
        <v>0</v>
      </c>
      <c r="J116">
        <v>0</v>
      </c>
      <c r="K116" s="15">
        <v>91</v>
      </c>
      <c r="L116">
        <v>39</v>
      </c>
      <c r="M116">
        <v>53</v>
      </c>
      <c r="N116">
        <v>23.6</v>
      </c>
      <c r="O116">
        <v>1</v>
      </c>
      <c r="P116">
        <v>10</v>
      </c>
      <c r="Q116">
        <v>2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20</v>
      </c>
      <c r="X116">
        <v>20</v>
      </c>
      <c r="Y116">
        <v>0.6</v>
      </c>
      <c r="Z116">
        <v>0.5</v>
      </c>
    </row>
    <row r="117" spans="1:27">
      <c r="A117" s="2">
        <v>10540</v>
      </c>
      <c r="B117" t="s">
        <v>81</v>
      </c>
      <c r="C117" t="s">
        <v>167</v>
      </c>
      <c r="D117" t="s">
        <v>61</v>
      </c>
      <c r="E117">
        <v>72</v>
      </c>
      <c r="F117">
        <v>107</v>
      </c>
      <c r="G117">
        <v>0</v>
      </c>
      <c r="H117">
        <v>83</v>
      </c>
      <c r="I117">
        <v>50</v>
      </c>
      <c r="J117">
        <v>0</v>
      </c>
      <c r="K117" s="15">
        <v>94</v>
      </c>
      <c r="L117">
        <v>64</v>
      </c>
      <c r="M117">
        <v>40</v>
      </c>
      <c r="N117">
        <v>28.5</v>
      </c>
      <c r="O117">
        <v>3</v>
      </c>
      <c r="P117">
        <v>8</v>
      </c>
      <c r="Q117">
        <v>4</v>
      </c>
      <c r="R117" s="27">
        <f t="shared" si="4"/>
        <v>0</v>
      </c>
      <c r="S117">
        <v>0</v>
      </c>
      <c r="T117">
        <v>0</v>
      </c>
      <c r="U117">
        <v>0</v>
      </c>
      <c r="V117">
        <v>0</v>
      </c>
      <c r="W117">
        <v>75</v>
      </c>
      <c r="X117">
        <v>115</v>
      </c>
      <c r="Y117">
        <v>2.6</v>
      </c>
      <c r="Z117">
        <v>4.8</v>
      </c>
      <c r="AA117">
        <v>105401</v>
      </c>
    </row>
    <row r="118" spans="1:27">
      <c r="A118" s="2">
        <v>10547</v>
      </c>
      <c r="B118" t="s">
        <v>37</v>
      </c>
      <c r="C118" t="s">
        <v>168</v>
      </c>
      <c r="D118" t="s">
        <v>42</v>
      </c>
      <c r="E118">
        <v>84</v>
      </c>
      <c r="F118">
        <v>115</v>
      </c>
      <c r="G118">
        <v>0</v>
      </c>
      <c r="H118">
        <v>104</v>
      </c>
      <c r="I118">
        <v>80</v>
      </c>
      <c r="J118">
        <v>0</v>
      </c>
      <c r="K118" s="15">
        <v>96</v>
      </c>
      <c r="L118">
        <v>51</v>
      </c>
      <c r="M118">
        <v>40</v>
      </c>
      <c r="N118">
        <v>31</v>
      </c>
      <c r="O118">
        <v>3</v>
      </c>
      <c r="P118">
        <v>5</v>
      </c>
      <c r="Q118">
        <v>4</v>
      </c>
      <c r="R118" s="27">
        <f t="shared" si="4"/>
        <v>9</v>
      </c>
      <c r="S118">
        <v>3</v>
      </c>
      <c r="T118">
        <v>3</v>
      </c>
      <c r="U118">
        <v>3</v>
      </c>
      <c r="V118">
        <v>0</v>
      </c>
      <c r="W118">
        <v>95</v>
      </c>
      <c r="X118">
        <v>140</v>
      </c>
      <c r="Y118">
        <v>4.2</v>
      </c>
      <c r="Z118">
        <v>8.2</v>
      </c>
      <c r="AA118">
        <v>105471</v>
      </c>
    </row>
    <row r="119" spans="1:26">
      <c r="A119" s="2">
        <v>10901</v>
      </c>
      <c r="B119" t="s">
        <v>169</v>
      </c>
      <c r="C119" t="s">
        <v>170</v>
      </c>
      <c r="D119" t="s">
        <v>31</v>
      </c>
      <c r="E119">
        <v>36</v>
      </c>
      <c r="F119">
        <v>25</v>
      </c>
      <c r="G119">
        <v>78</v>
      </c>
      <c r="H119">
        <v>29</v>
      </c>
      <c r="I119">
        <v>0</v>
      </c>
      <c r="J119">
        <v>0</v>
      </c>
      <c r="K119" s="15">
        <v>96</v>
      </c>
      <c r="L119">
        <v>39</v>
      </c>
      <c r="M119">
        <v>63</v>
      </c>
      <c r="N119">
        <v>18.7</v>
      </c>
      <c r="O119">
        <v>1</v>
      </c>
      <c r="P119">
        <v>10</v>
      </c>
      <c r="Q119">
        <v>3</v>
      </c>
      <c r="R119" s="27">
        <f t="shared" si="4"/>
        <v>3</v>
      </c>
      <c r="S119">
        <v>3</v>
      </c>
      <c r="T119">
        <v>0</v>
      </c>
      <c r="U119">
        <v>0</v>
      </c>
      <c r="V119">
        <v>0</v>
      </c>
      <c r="W119">
        <v>20</v>
      </c>
      <c r="X119">
        <v>20</v>
      </c>
      <c r="Y119">
        <v>0.8</v>
      </c>
      <c r="Z119">
        <v>0.8</v>
      </c>
    </row>
  </sheetData>
  <autoFilter ref="A1:AC119">
    <sortState ref="A1:AC119">
      <sortCondition ref="A1"/>
    </sortState>
    <extLst/>
  </autoFilter>
  <conditionalFormatting sqref="C2:C28">
    <cfRule type="expression" dxfId="0" priority="7">
      <formula>F2=6</formula>
    </cfRule>
    <cfRule type="expression" dxfId="1" priority="8">
      <formula>F2=4</formula>
    </cfRule>
    <cfRule type="expression" dxfId="2" priority="9">
      <formula>F2=3</formula>
    </cfRule>
    <cfRule type="expression" dxfId="3" priority="10">
      <formula>F2=2</formula>
    </cfRule>
    <cfRule type="expression" dxfId="4" priority="11">
      <formula>F2=1</formula>
    </cfRule>
    <cfRule type="expression" dxfId="5" priority="12">
      <formula>F2=5</formula>
    </cfRule>
  </conditionalFormatting>
  <conditionalFormatting sqref="C29:C39">
    <cfRule type="expression" dxfId="0" priority="1">
      <formula>F29=6</formula>
    </cfRule>
    <cfRule type="expression" dxfId="1" priority="2">
      <formula>F29=4</formula>
    </cfRule>
    <cfRule type="expression" dxfId="2" priority="3">
      <formula>F29=3</formula>
    </cfRule>
    <cfRule type="expression" dxfId="3" priority="4">
      <formula>F29=2</formula>
    </cfRule>
    <cfRule type="expression" dxfId="4" priority="5">
      <formula>F29=1</formula>
    </cfRule>
    <cfRule type="expression" dxfId="5" priority="6">
      <formula>F29=5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78"/>
  <sheetViews>
    <sheetView workbookViewId="0">
      <pane xSplit="3" ySplit="1" topLeftCell="D117" activePane="bottomRight" state="frozen"/>
      <selection/>
      <selection pane="topRight"/>
      <selection pane="bottomLeft"/>
      <selection pane="bottomRight" activeCell="F148" sqref="F148"/>
    </sheetView>
  </sheetViews>
  <sheetFormatPr defaultColWidth="9" defaultRowHeight="13.8"/>
  <cols>
    <col min="1" max="1" width="9" style="2"/>
    <col min="3" max="3" width="17.6666666666667" customWidth="1"/>
    <col min="29" max="29" width="9" style="2"/>
  </cols>
  <sheetData>
    <row r="1" spans="1:29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2" t="s">
        <v>28</v>
      </c>
    </row>
    <row r="2" spans="1:28">
      <c r="A2" s="2">
        <v>11001</v>
      </c>
      <c r="B2" t="s">
        <v>81</v>
      </c>
      <c r="C2" s="14" t="s">
        <v>171</v>
      </c>
      <c r="D2" s="2" t="s">
        <v>39</v>
      </c>
      <c r="E2" s="21">
        <v>80</v>
      </c>
      <c r="F2" s="21">
        <v>103</v>
      </c>
      <c r="G2" s="21">
        <v>0</v>
      </c>
      <c r="H2" s="21">
        <v>87</v>
      </c>
      <c r="I2" s="21">
        <v>85</v>
      </c>
      <c r="J2" s="21">
        <v>0</v>
      </c>
      <c r="K2" s="21">
        <v>102</v>
      </c>
      <c r="L2" s="21">
        <v>68</v>
      </c>
      <c r="M2" s="21">
        <v>45</v>
      </c>
      <c r="N2" s="21">
        <v>32</v>
      </c>
      <c r="O2" s="21">
        <v>3</v>
      </c>
      <c r="P2" s="21">
        <v>8</v>
      </c>
      <c r="Q2" s="21">
        <v>4</v>
      </c>
      <c r="R2">
        <f t="shared" ref="R2:R33" si="0">SUM($S2:$V2)</f>
        <v>12</v>
      </c>
      <c r="S2" s="21">
        <v>3</v>
      </c>
      <c r="T2" s="21">
        <v>3</v>
      </c>
      <c r="U2" s="21">
        <v>3</v>
      </c>
      <c r="V2" s="21">
        <v>3</v>
      </c>
      <c r="W2" s="21">
        <v>70</v>
      </c>
      <c r="X2" s="21">
        <v>120</v>
      </c>
      <c r="Y2" s="21">
        <v>2.88</v>
      </c>
      <c r="Z2" s="21">
        <v>5.4</v>
      </c>
      <c r="AA2" s="21">
        <v>110011</v>
      </c>
      <c r="AB2" s="21">
        <v>110012</v>
      </c>
    </row>
    <row r="3" spans="1:27">
      <c r="A3" s="2">
        <v>11002</v>
      </c>
      <c r="B3" t="s">
        <v>172</v>
      </c>
      <c r="C3" s="14" t="s">
        <v>173</v>
      </c>
      <c r="D3" t="s">
        <v>31</v>
      </c>
      <c r="E3">
        <v>72</v>
      </c>
      <c r="F3">
        <v>88</v>
      </c>
      <c r="G3">
        <v>0</v>
      </c>
      <c r="H3">
        <v>84</v>
      </c>
      <c r="I3">
        <v>67</v>
      </c>
      <c r="J3">
        <v>0</v>
      </c>
      <c r="K3">
        <v>100</v>
      </c>
      <c r="L3">
        <v>52</v>
      </c>
      <c r="M3">
        <v>47</v>
      </c>
      <c r="N3">
        <v>24</v>
      </c>
      <c r="O3">
        <v>3</v>
      </c>
      <c r="P3">
        <v>9</v>
      </c>
      <c r="Q3">
        <v>4</v>
      </c>
      <c r="R3">
        <f t="shared" si="0"/>
        <v>30</v>
      </c>
      <c r="S3">
        <v>0</v>
      </c>
      <c r="T3">
        <v>0</v>
      </c>
      <c r="U3">
        <v>12</v>
      </c>
      <c r="V3">
        <v>18</v>
      </c>
      <c r="W3" s="21">
        <v>85</v>
      </c>
      <c r="X3" s="21">
        <v>120</v>
      </c>
      <c r="Y3" s="21">
        <v>2.5</v>
      </c>
      <c r="Z3" s="21">
        <v>5.1</v>
      </c>
      <c r="AA3">
        <v>110021</v>
      </c>
    </row>
    <row r="4" spans="1:28">
      <c r="A4" s="2">
        <v>11003</v>
      </c>
      <c r="B4" t="s">
        <v>37</v>
      </c>
      <c r="C4" s="14" t="s">
        <v>174</v>
      </c>
      <c r="D4" s="2" t="s">
        <v>31</v>
      </c>
      <c r="E4" s="26">
        <v>72</v>
      </c>
      <c r="F4" s="26">
        <v>107</v>
      </c>
      <c r="G4" s="26">
        <v>0</v>
      </c>
      <c r="H4" s="26">
        <v>84</v>
      </c>
      <c r="I4" s="26">
        <v>50</v>
      </c>
      <c r="J4" s="21">
        <v>0</v>
      </c>
      <c r="K4" s="21">
        <v>97</v>
      </c>
      <c r="L4" s="21">
        <v>49</v>
      </c>
      <c r="M4" s="21">
        <v>37</v>
      </c>
      <c r="N4" s="26">
        <v>23</v>
      </c>
      <c r="O4" s="21">
        <v>3</v>
      </c>
      <c r="P4" s="26">
        <v>9</v>
      </c>
      <c r="Q4" s="21">
        <v>4</v>
      </c>
      <c r="R4">
        <f t="shared" si="0"/>
        <v>8</v>
      </c>
      <c r="S4" s="26">
        <v>2</v>
      </c>
      <c r="T4" s="26">
        <v>2</v>
      </c>
      <c r="U4" s="26">
        <v>2</v>
      </c>
      <c r="V4" s="26">
        <v>2</v>
      </c>
      <c r="W4" s="21">
        <v>85</v>
      </c>
      <c r="X4" s="21">
        <v>135</v>
      </c>
      <c r="Y4" s="21">
        <v>2.5</v>
      </c>
      <c r="Z4" s="21">
        <v>5.2</v>
      </c>
      <c r="AA4" s="21">
        <v>110021</v>
      </c>
      <c r="AB4" s="21"/>
    </row>
    <row r="5" spans="1:27">
      <c r="A5" s="2">
        <v>11004</v>
      </c>
      <c r="B5" t="s">
        <v>172</v>
      </c>
      <c r="C5" s="14" t="s">
        <v>175</v>
      </c>
      <c r="D5" t="s">
        <v>31</v>
      </c>
      <c r="E5">
        <v>79</v>
      </c>
      <c r="F5">
        <v>87</v>
      </c>
      <c r="G5">
        <v>0</v>
      </c>
      <c r="H5">
        <v>87</v>
      </c>
      <c r="I5">
        <v>78</v>
      </c>
      <c r="J5">
        <v>0</v>
      </c>
      <c r="K5">
        <v>100</v>
      </c>
      <c r="L5">
        <v>53</v>
      </c>
      <c r="M5">
        <v>47</v>
      </c>
      <c r="N5">
        <v>24.5</v>
      </c>
      <c r="O5">
        <v>3</v>
      </c>
      <c r="P5">
        <v>15</v>
      </c>
      <c r="Q5">
        <v>4</v>
      </c>
      <c r="R5">
        <f t="shared" si="0"/>
        <v>24</v>
      </c>
      <c r="S5">
        <v>0</v>
      </c>
      <c r="T5">
        <v>0</v>
      </c>
      <c r="U5">
        <v>12</v>
      </c>
      <c r="V5">
        <v>12</v>
      </c>
      <c r="W5" s="21">
        <v>85</v>
      </c>
      <c r="X5" s="21">
        <v>120</v>
      </c>
      <c r="Y5" s="21">
        <v>2.5</v>
      </c>
      <c r="Z5" s="21">
        <v>5.1</v>
      </c>
      <c r="AA5">
        <v>110041</v>
      </c>
    </row>
    <row r="6" spans="1:27">
      <c r="A6" s="2">
        <v>11005</v>
      </c>
      <c r="B6" t="s">
        <v>172</v>
      </c>
      <c r="C6" s="14" t="s">
        <v>176</v>
      </c>
      <c r="D6" t="s">
        <v>31</v>
      </c>
      <c r="E6">
        <v>79</v>
      </c>
      <c r="F6">
        <v>87</v>
      </c>
      <c r="G6">
        <v>0</v>
      </c>
      <c r="H6">
        <v>87</v>
      </c>
      <c r="I6">
        <v>78</v>
      </c>
      <c r="J6">
        <v>0</v>
      </c>
      <c r="K6">
        <v>100</v>
      </c>
      <c r="L6">
        <v>53</v>
      </c>
      <c r="M6">
        <v>47</v>
      </c>
      <c r="N6">
        <v>24.5</v>
      </c>
      <c r="O6">
        <v>3</v>
      </c>
      <c r="P6">
        <v>15</v>
      </c>
      <c r="Q6">
        <v>4</v>
      </c>
      <c r="R6">
        <f t="shared" si="0"/>
        <v>24</v>
      </c>
      <c r="S6">
        <v>0</v>
      </c>
      <c r="T6">
        <v>0</v>
      </c>
      <c r="U6">
        <v>12</v>
      </c>
      <c r="V6">
        <v>12</v>
      </c>
      <c r="W6" s="21">
        <v>85</v>
      </c>
      <c r="X6" s="21">
        <v>120</v>
      </c>
      <c r="Y6" s="21">
        <v>2.5</v>
      </c>
      <c r="Z6" s="21">
        <v>5.1</v>
      </c>
      <c r="AA6">
        <v>110051</v>
      </c>
    </row>
    <row r="7" spans="1:28">
      <c r="A7" s="2">
        <v>11006</v>
      </c>
      <c r="B7" t="s">
        <v>37</v>
      </c>
      <c r="C7" s="14" t="s">
        <v>177</v>
      </c>
      <c r="D7" s="2" t="s">
        <v>46</v>
      </c>
      <c r="E7" s="26">
        <v>100</v>
      </c>
      <c r="F7" s="26">
        <v>102</v>
      </c>
      <c r="G7" s="26">
        <v>0</v>
      </c>
      <c r="H7" s="26">
        <v>100</v>
      </c>
      <c r="I7" s="26">
        <v>67</v>
      </c>
      <c r="J7" s="21">
        <v>0</v>
      </c>
      <c r="K7" s="21">
        <v>102</v>
      </c>
      <c r="L7" s="21">
        <v>55</v>
      </c>
      <c r="M7" s="21">
        <v>49</v>
      </c>
      <c r="N7" s="26">
        <v>30.8</v>
      </c>
      <c r="O7" s="21">
        <v>3</v>
      </c>
      <c r="P7" s="26">
        <v>18</v>
      </c>
      <c r="Q7" s="21">
        <v>4</v>
      </c>
      <c r="R7">
        <f t="shared" si="0"/>
        <v>16</v>
      </c>
      <c r="S7" s="26">
        <v>4</v>
      </c>
      <c r="T7" s="26">
        <v>4</v>
      </c>
      <c r="U7" s="26">
        <v>4</v>
      </c>
      <c r="V7" s="26">
        <v>4</v>
      </c>
      <c r="W7" s="21">
        <v>90</v>
      </c>
      <c r="X7" s="21">
        <v>130</v>
      </c>
      <c r="Y7" s="21">
        <v>4.2</v>
      </c>
      <c r="Z7" s="21">
        <v>8.8</v>
      </c>
      <c r="AA7" s="21">
        <v>110061</v>
      </c>
      <c r="AB7" s="21">
        <v>110062</v>
      </c>
    </row>
    <row r="8" spans="1:28">
      <c r="A8" s="2">
        <v>11007</v>
      </c>
      <c r="B8" t="s">
        <v>37</v>
      </c>
      <c r="C8" s="14" t="s">
        <v>178</v>
      </c>
      <c r="D8" s="2" t="s">
        <v>46</v>
      </c>
      <c r="E8" s="26">
        <v>101</v>
      </c>
      <c r="F8" s="26">
        <v>102</v>
      </c>
      <c r="G8" s="26">
        <v>30</v>
      </c>
      <c r="H8" s="26">
        <v>100</v>
      </c>
      <c r="I8" s="26">
        <v>69</v>
      </c>
      <c r="J8" s="21">
        <v>0</v>
      </c>
      <c r="K8" s="21">
        <v>102</v>
      </c>
      <c r="L8" s="21">
        <v>55</v>
      </c>
      <c r="M8" s="21">
        <v>49</v>
      </c>
      <c r="N8" s="26">
        <v>30</v>
      </c>
      <c r="O8" s="21">
        <v>3</v>
      </c>
      <c r="P8" s="26">
        <v>16</v>
      </c>
      <c r="Q8" s="21">
        <v>4</v>
      </c>
      <c r="R8">
        <f t="shared" si="0"/>
        <v>16</v>
      </c>
      <c r="S8" s="26">
        <v>4</v>
      </c>
      <c r="T8" s="26">
        <v>4</v>
      </c>
      <c r="U8" s="26">
        <v>4</v>
      </c>
      <c r="V8" s="26">
        <v>4</v>
      </c>
      <c r="W8" s="21">
        <v>90</v>
      </c>
      <c r="X8" s="21">
        <v>130</v>
      </c>
      <c r="Y8" s="21">
        <v>4.2</v>
      </c>
      <c r="Z8" s="21">
        <v>8.8</v>
      </c>
      <c r="AA8" s="21">
        <v>110071</v>
      </c>
      <c r="AB8" s="21"/>
    </row>
    <row r="9" spans="1:29">
      <c r="A9" s="2">
        <v>11008</v>
      </c>
      <c r="B9" t="s">
        <v>37</v>
      </c>
      <c r="C9" s="14" t="s">
        <v>179</v>
      </c>
      <c r="D9" s="2" t="s">
        <v>39</v>
      </c>
      <c r="E9" s="26">
        <v>77</v>
      </c>
      <c r="F9" s="26">
        <v>109</v>
      </c>
      <c r="G9" s="26">
        <v>0</v>
      </c>
      <c r="H9" s="26">
        <v>102</v>
      </c>
      <c r="I9" s="26">
        <v>77</v>
      </c>
      <c r="J9" s="21">
        <v>0</v>
      </c>
      <c r="K9" s="21">
        <v>101</v>
      </c>
      <c r="L9" s="21">
        <v>48</v>
      </c>
      <c r="M9" s="21">
        <v>43</v>
      </c>
      <c r="N9" s="26">
        <v>23.5</v>
      </c>
      <c r="O9" s="21">
        <v>3</v>
      </c>
      <c r="P9" s="26">
        <v>20</v>
      </c>
      <c r="Q9" s="21">
        <v>4</v>
      </c>
      <c r="R9">
        <f t="shared" si="0"/>
        <v>0</v>
      </c>
      <c r="S9" s="26">
        <v>0</v>
      </c>
      <c r="T9" s="26">
        <v>0</v>
      </c>
      <c r="U9" s="26">
        <v>0</v>
      </c>
      <c r="V9" s="26">
        <v>0</v>
      </c>
      <c r="W9" s="21">
        <v>90</v>
      </c>
      <c r="X9" s="21">
        <v>140</v>
      </c>
      <c r="Y9" s="21">
        <v>3.2</v>
      </c>
      <c r="Z9" s="21">
        <v>6</v>
      </c>
      <c r="AA9" s="21">
        <v>110081</v>
      </c>
      <c r="AB9" s="21"/>
      <c r="AC9" s="2" t="s">
        <v>180</v>
      </c>
    </row>
    <row r="10" spans="1:29">
      <c r="A10" s="2">
        <v>11009</v>
      </c>
      <c r="B10" t="s">
        <v>37</v>
      </c>
      <c r="C10" s="14" t="s">
        <v>181</v>
      </c>
      <c r="D10" s="2" t="s">
        <v>39</v>
      </c>
      <c r="E10" s="26">
        <v>76</v>
      </c>
      <c r="F10" s="26">
        <v>109</v>
      </c>
      <c r="G10" s="26">
        <v>0</v>
      </c>
      <c r="H10" s="26">
        <v>102</v>
      </c>
      <c r="I10" s="26">
        <v>77</v>
      </c>
      <c r="J10" s="21">
        <v>0</v>
      </c>
      <c r="K10" s="21">
        <v>101</v>
      </c>
      <c r="L10" s="21">
        <v>48</v>
      </c>
      <c r="M10" s="21">
        <v>43</v>
      </c>
      <c r="N10" s="26">
        <v>23.5</v>
      </c>
      <c r="O10" s="21">
        <v>3</v>
      </c>
      <c r="P10" s="26">
        <v>20</v>
      </c>
      <c r="Q10" s="21">
        <v>4</v>
      </c>
      <c r="R10">
        <f t="shared" si="0"/>
        <v>8</v>
      </c>
      <c r="S10" s="26">
        <v>2</v>
      </c>
      <c r="T10" s="26">
        <v>2</v>
      </c>
      <c r="U10" s="26">
        <v>2</v>
      </c>
      <c r="V10" s="26">
        <v>2</v>
      </c>
      <c r="W10" s="21">
        <v>90</v>
      </c>
      <c r="X10" s="21">
        <v>140</v>
      </c>
      <c r="Y10" s="21">
        <v>3.2</v>
      </c>
      <c r="Z10" s="21">
        <v>6</v>
      </c>
      <c r="AA10" s="21">
        <v>110081</v>
      </c>
      <c r="AB10" s="21">
        <v>110092</v>
      </c>
      <c r="AC10" s="2" t="s">
        <v>180</v>
      </c>
    </row>
    <row r="11" spans="1:28">
      <c r="A11" s="2">
        <v>11010</v>
      </c>
      <c r="B11" t="s">
        <v>37</v>
      </c>
      <c r="C11" s="14" t="s">
        <v>182</v>
      </c>
      <c r="D11" s="2" t="s">
        <v>39</v>
      </c>
      <c r="E11" s="26">
        <v>79</v>
      </c>
      <c r="F11" s="26">
        <v>100</v>
      </c>
      <c r="G11" s="26">
        <v>0</v>
      </c>
      <c r="H11" s="26">
        <v>100</v>
      </c>
      <c r="I11" s="26">
        <v>92</v>
      </c>
      <c r="J11" s="21">
        <v>0</v>
      </c>
      <c r="K11" s="21">
        <v>102</v>
      </c>
      <c r="L11" s="21">
        <v>55</v>
      </c>
      <c r="M11" s="21">
        <v>45</v>
      </c>
      <c r="N11" s="26">
        <v>29</v>
      </c>
      <c r="O11" s="21">
        <v>3</v>
      </c>
      <c r="P11" s="26">
        <v>10</v>
      </c>
      <c r="Q11" s="21">
        <v>4</v>
      </c>
      <c r="R11">
        <f t="shared" si="0"/>
        <v>16</v>
      </c>
      <c r="S11" s="26">
        <v>4</v>
      </c>
      <c r="T11" s="26">
        <v>4</v>
      </c>
      <c r="U11" s="26">
        <v>4</v>
      </c>
      <c r="V11" s="26">
        <v>4</v>
      </c>
      <c r="W11" s="21">
        <v>90</v>
      </c>
      <c r="X11" s="21">
        <v>140</v>
      </c>
      <c r="Y11" s="21">
        <v>4.2</v>
      </c>
      <c r="Z11" s="21">
        <v>8</v>
      </c>
      <c r="AA11" s="21">
        <v>110101</v>
      </c>
      <c r="AB11" s="21">
        <v>110102</v>
      </c>
    </row>
    <row r="12" spans="1:28">
      <c r="A12" s="2">
        <v>11011</v>
      </c>
      <c r="B12" t="s">
        <v>37</v>
      </c>
      <c r="C12" s="14" t="s">
        <v>183</v>
      </c>
      <c r="D12" s="2" t="s">
        <v>34</v>
      </c>
      <c r="E12" s="26">
        <v>72</v>
      </c>
      <c r="F12" s="26">
        <v>90</v>
      </c>
      <c r="G12" s="26">
        <v>0</v>
      </c>
      <c r="H12" s="26">
        <v>93</v>
      </c>
      <c r="I12" s="26">
        <v>97</v>
      </c>
      <c r="J12" s="21">
        <v>0</v>
      </c>
      <c r="K12" s="21">
        <v>100</v>
      </c>
      <c r="L12" s="21">
        <v>44</v>
      </c>
      <c r="M12" s="21">
        <v>42</v>
      </c>
      <c r="N12" s="26">
        <v>21</v>
      </c>
      <c r="O12" s="21">
        <v>3</v>
      </c>
      <c r="P12" s="26">
        <v>30</v>
      </c>
      <c r="Q12" s="21">
        <v>4</v>
      </c>
      <c r="R12">
        <f t="shared" si="0"/>
        <v>12</v>
      </c>
      <c r="S12" s="26">
        <v>3</v>
      </c>
      <c r="T12" s="26">
        <v>3</v>
      </c>
      <c r="U12" s="26">
        <v>3</v>
      </c>
      <c r="V12" s="26">
        <v>3</v>
      </c>
      <c r="W12" s="21">
        <v>85</v>
      </c>
      <c r="X12" s="21">
        <v>125</v>
      </c>
      <c r="Y12" s="21">
        <v>2.5</v>
      </c>
      <c r="Z12" s="21">
        <v>5.1</v>
      </c>
      <c r="AA12" s="21">
        <v>110111</v>
      </c>
      <c r="AB12" s="21"/>
    </row>
    <row r="13" spans="1:28">
      <c r="A13" s="2">
        <v>11012</v>
      </c>
      <c r="B13" t="s">
        <v>37</v>
      </c>
      <c r="C13" s="14" t="s">
        <v>184</v>
      </c>
      <c r="D13" s="2" t="s">
        <v>34</v>
      </c>
      <c r="E13" s="26">
        <v>72</v>
      </c>
      <c r="F13" s="26">
        <v>90</v>
      </c>
      <c r="G13" s="26">
        <v>0</v>
      </c>
      <c r="H13" s="26">
        <v>93</v>
      </c>
      <c r="I13" s="26">
        <v>97</v>
      </c>
      <c r="J13" s="21">
        <v>0</v>
      </c>
      <c r="K13" s="21">
        <v>100</v>
      </c>
      <c r="L13" s="21">
        <v>44</v>
      </c>
      <c r="M13" s="21">
        <v>42</v>
      </c>
      <c r="N13" s="26">
        <v>21</v>
      </c>
      <c r="O13" s="21">
        <v>3</v>
      </c>
      <c r="P13" s="26">
        <v>10</v>
      </c>
      <c r="Q13" s="21">
        <v>4</v>
      </c>
      <c r="R13">
        <f t="shared" si="0"/>
        <v>12</v>
      </c>
      <c r="S13" s="26">
        <v>3</v>
      </c>
      <c r="T13" s="26">
        <v>3</v>
      </c>
      <c r="U13" s="26">
        <v>3</v>
      </c>
      <c r="V13" s="26">
        <v>3</v>
      </c>
      <c r="W13" s="21">
        <v>85</v>
      </c>
      <c r="X13" s="21">
        <v>125</v>
      </c>
      <c r="Y13" s="21">
        <v>2.5</v>
      </c>
      <c r="Z13" s="21">
        <v>5.1</v>
      </c>
      <c r="AA13" s="21">
        <v>110111</v>
      </c>
      <c r="AB13" s="21"/>
    </row>
    <row r="14" spans="1:28">
      <c r="A14" s="2">
        <v>11013</v>
      </c>
      <c r="B14" t="s">
        <v>37</v>
      </c>
      <c r="C14" s="14" t="s">
        <v>185</v>
      </c>
      <c r="D14" s="2" t="s">
        <v>59</v>
      </c>
      <c r="E14" s="26">
        <v>64</v>
      </c>
      <c r="F14" s="26">
        <v>89</v>
      </c>
      <c r="G14" s="26">
        <v>0</v>
      </c>
      <c r="H14" s="26">
        <v>89</v>
      </c>
      <c r="I14" s="26">
        <v>70</v>
      </c>
      <c r="J14" s="21">
        <v>0</v>
      </c>
      <c r="K14" s="21">
        <v>102</v>
      </c>
      <c r="L14" s="21">
        <v>63</v>
      </c>
      <c r="M14" s="21">
        <v>40</v>
      </c>
      <c r="N14" s="26">
        <v>27</v>
      </c>
      <c r="O14" s="21">
        <v>3</v>
      </c>
      <c r="P14" s="26">
        <v>20</v>
      </c>
      <c r="Q14" s="21">
        <v>4</v>
      </c>
      <c r="R14">
        <f t="shared" si="0"/>
        <v>12</v>
      </c>
      <c r="S14" s="26">
        <v>3</v>
      </c>
      <c r="T14" s="26">
        <v>3</v>
      </c>
      <c r="U14" s="26">
        <v>3</v>
      </c>
      <c r="V14" s="26">
        <v>3</v>
      </c>
      <c r="W14" s="21">
        <v>70</v>
      </c>
      <c r="X14" s="21">
        <v>110</v>
      </c>
      <c r="Y14" s="21">
        <v>2.25</v>
      </c>
      <c r="Z14" s="21">
        <v>4.55</v>
      </c>
      <c r="AA14" s="21">
        <v>110131</v>
      </c>
      <c r="AB14" s="21"/>
    </row>
    <row r="15" spans="1:28">
      <c r="A15" s="2">
        <v>11014</v>
      </c>
      <c r="B15" t="s">
        <v>37</v>
      </c>
      <c r="C15" s="14" t="s">
        <v>186</v>
      </c>
      <c r="D15" s="2" t="s">
        <v>31</v>
      </c>
      <c r="E15" s="26">
        <v>68</v>
      </c>
      <c r="F15" s="26">
        <v>96</v>
      </c>
      <c r="G15" s="26">
        <v>0</v>
      </c>
      <c r="H15" s="26">
        <v>73</v>
      </c>
      <c r="I15" s="26">
        <v>67</v>
      </c>
      <c r="J15" s="21">
        <v>0</v>
      </c>
      <c r="K15" s="21">
        <v>100</v>
      </c>
      <c r="L15" s="21">
        <v>72</v>
      </c>
      <c r="M15" s="21">
        <v>45</v>
      </c>
      <c r="N15" s="26">
        <v>30.3</v>
      </c>
      <c r="O15" s="21">
        <v>3</v>
      </c>
      <c r="P15" s="26">
        <v>15</v>
      </c>
      <c r="Q15" s="21">
        <v>4</v>
      </c>
      <c r="R15">
        <f t="shared" si="0"/>
        <v>12</v>
      </c>
      <c r="S15" s="26">
        <v>3</v>
      </c>
      <c r="T15" s="26">
        <v>3</v>
      </c>
      <c r="U15" s="26">
        <v>3</v>
      </c>
      <c r="V15" s="26">
        <v>3</v>
      </c>
      <c r="W15" s="21">
        <v>80</v>
      </c>
      <c r="X15" s="21">
        <v>110</v>
      </c>
      <c r="Y15" s="21">
        <v>2.88</v>
      </c>
      <c r="Z15" s="21">
        <v>5.4</v>
      </c>
      <c r="AA15" s="21">
        <v>110141</v>
      </c>
      <c r="AB15" s="21"/>
    </row>
    <row r="16" spans="1:28">
      <c r="A16" s="2">
        <v>11018</v>
      </c>
      <c r="B16" t="s">
        <v>81</v>
      </c>
      <c r="C16" s="14" t="s">
        <v>187</v>
      </c>
      <c r="D16" s="2" t="s">
        <v>39</v>
      </c>
      <c r="E16" s="21">
        <v>70</v>
      </c>
      <c r="F16" s="21">
        <v>93</v>
      </c>
      <c r="G16" s="21">
        <v>0</v>
      </c>
      <c r="H16" s="21">
        <v>80</v>
      </c>
      <c r="I16" s="21">
        <v>97</v>
      </c>
      <c r="J16" s="21">
        <v>0</v>
      </c>
      <c r="K16" s="21">
        <v>101</v>
      </c>
      <c r="L16" s="21">
        <v>71</v>
      </c>
      <c r="M16" s="21">
        <v>44</v>
      </c>
      <c r="N16" s="21">
        <v>31.5</v>
      </c>
      <c r="O16" s="21">
        <v>3</v>
      </c>
      <c r="P16" s="21">
        <v>35</v>
      </c>
      <c r="Q16" s="21">
        <v>4</v>
      </c>
      <c r="R16">
        <f t="shared" si="0"/>
        <v>16</v>
      </c>
      <c r="S16" s="21">
        <v>4</v>
      </c>
      <c r="T16" s="21">
        <v>4</v>
      </c>
      <c r="U16" s="21">
        <v>4</v>
      </c>
      <c r="V16" s="21">
        <v>4</v>
      </c>
      <c r="W16" s="21">
        <v>70</v>
      </c>
      <c r="X16" s="21">
        <v>120</v>
      </c>
      <c r="Y16" s="21">
        <v>2.88</v>
      </c>
      <c r="Z16" s="21">
        <v>5.4</v>
      </c>
      <c r="AA16" s="21">
        <v>110181</v>
      </c>
      <c r="AB16" s="21">
        <v>110192</v>
      </c>
    </row>
    <row r="17" spans="1:28">
      <c r="A17" s="2">
        <v>11019</v>
      </c>
      <c r="B17" t="s">
        <v>81</v>
      </c>
      <c r="C17" s="14" t="s">
        <v>188</v>
      </c>
      <c r="D17" s="2" t="s">
        <v>39</v>
      </c>
      <c r="E17" s="21">
        <v>70</v>
      </c>
      <c r="F17" s="21">
        <v>88</v>
      </c>
      <c r="G17" s="21">
        <v>0</v>
      </c>
      <c r="H17" s="21">
        <v>78</v>
      </c>
      <c r="I17" s="21">
        <v>75</v>
      </c>
      <c r="J17" s="21">
        <v>0</v>
      </c>
      <c r="K17" s="21">
        <v>100</v>
      </c>
      <c r="L17" s="21">
        <v>74</v>
      </c>
      <c r="M17" s="21">
        <v>41</v>
      </c>
      <c r="N17" s="21">
        <v>31.5</v>
      </c>
      <c r="O17" s="21">
        <v>3</v>
      </c>
      <c r="P17" s="21">
        <v>12</v>
      </c>
      <c r="Q17" s="21">
        <v>4</v>
      </c>
      <c r="R17">
        <f t="shared" si="0"/>
        <v>16</v>
      </c>
      <c r="S17" s="21">
        <v>4</v>
      </c>
      <c r="T17" s="21">
        <v>4</v>
      </c>
      <c r="U17" s="21">
        <v>4</v>
      </c>
      <c r="V17" s="21">
        <v>4</v>
      </c>
      <c r="W17" s="21">
        <v>70</v>
      </c>
      <c r="X17" s="21">
        <v>120</v>
      </c>
      <c r="Y17" s="21">
        <v>2.88</v>
      </c>
      <c r="Z17" s="21">
        <v>5.4</v>
      </c>
      <c r="AA17" s="21">
        <v>110191</v>
      </c>
      <c r="AB17" s="21"/>
    </row>
    <row r="18" spans="1:27">
      <c r="A18" s="2">
        <v>11020</v>
      </c>
      <c r="B18" t="s">
        <v>189</v>
      </c>
      <c r="C18" t="s">
        <v>190</v>
      </c>
      <c r="D18" t="s">
        <v>34</v>
      </c>
      <c r="E18">
        <v>63</v>
      </c>
      <c r="F18">
        <v>90</v>
      </c>
      <c r="G18">
        <v>0</v>
      </c>
      <c r="H18">
        <v>73</v>
      </c>
      <c r="I18">
        <v>110</v>
      </c>
      <c r="J18">
        <v>0</v>
      </c>
      <c r="K18">
        <v>102</v>
      </c>
      <c r="L18">
        <v>72</v>
      </c>
      <c r="M18">
        <v>55</v>
      </c>
      <c r="N18">
        <v>33</v>
      </c>
      <c r="O18">
        <v>3</v>
      </c>
      <c r="P18">
        <v>15</v>
      </c>
      <c r="Q18">
        <v>4</v>
      </c>
      <c r="R18">
        <f t="shared" si="0"/>
        <v>48</v>
      </c>
      <c r="S18">
        <v>12</v>
      </c>
      <c r="T18">
        <v>12</v>
      </c>
      <c r="U18">
        <v>12</v>
      </c>
      <c r="V18">
        <v>12</v>
      </c>
      <c r="W18">
        <v>85</v>
      </c>
      <c r="X18">
        <v>135</v>
      </c>
      <c r="Y18">
        <v>2.9</v>
      </c>
      <c r="Z18">
        <v>5.6</v>
      </c>
      <c r="AA18" s="27">
        <v>110201</v>
      </c>
    </row>
    <row r="19" spans="1:27">
      <c r="A19" s="2">
        <v>11021</v>
      </c>
      <c r="B19" t="s">
        <v>189</v>
      </c>
      <c r="C19" t="s">
        <v>191</v>
      </c>
      <c r="D19" t="s">
        <v>34</v>
      </c>
      <c r="E19">
        <v>63</v>
      </c>
      <c r="F19">
        <v>95</v>
      </c>
      <c r="G19">
        <v>0</v>
      </c>
      <c r="H19">
        <v>72</v>
      </c>
      <c r="I19">
        <v>105</v>
      </c>
      <c r="J19">
        <v>0</v>
      </c>
      <c r="K19">
        <v>102</v>
      </c>
      <c r="L19">
        <v>72</v>
      </c>
      <c r="M19">
        <v>55</v>
      </c>
      <c r="N19">
        <v>33</v>
      </c>
      <c r="O19">
        <v>3</v>
      </c>
      <c r="P19">
        <v>15</v>
      </c>
      <c r="Q19">
        <v>4</v>
      </c>
      <c r="R19">
        <f t="shared" si="0"/>
        <v>48</v>
      </c>
      <c r="S19">
        <v>12</v>
      </c>
      <c r="T19">
        <v>12</v>
      </c>
      <c r="U19">
        <v>12</v>
      </c>
      <c r="V19">
        <v>12</v>
      </c>
      <c r="W19">
        <v>85</v>
      </c>
      <c r="X19">
        <v>140</v>
      </c>
      <c r="Y19">
        <v>2.88</v>
      </c>
      <c r="Z19">
        <v>5.6</v>
      </c>
      <c r="AA19" s="27">
        <v>110211</v>
      </c>
    </row>
    <row r="20" spans="1:28">
      <c r="A20" s="2">
        <v>11022</v>
      </c>
      <c r="B20" t="s">
        <v>29</v>
      </c>
      <c r="C20" s="14" t="s">
        <v>30</v>
      </c>
      <c r="D20" t="s">
        <v>31</v>
      </c>
      <c r="E20">
        <v>79</v>
      </c>
      <c r="F20">
        <v>40</v>
      </c>
      <c r="G20">
        <v>0</v>
      </c>
      <c r="H20">
        <v>61</v>
      </c>
      <c r="I20">
        <v>62</v>
      </c>
      <c r="J20">
        <v>0</v>
      </c>
      <c r="K20">
        <v>102</v>
      </c>
      <c r="L20">
        <v>57</v>
      </c>
      <c r="M20">
        <v>77</v>
      </c>
      <c r="N20">
        <v>31.2</v>
      </c>
      <c r="O20">
        <v>1</v>
      </c>
      <c r="P20">
        <v>10</v>
      </c>
      <c r="Q20">
        <v>4</v>
      </c>
      <c r="R20">
        <f t="shared" si="0"/>
        <v>86</v>
      </c>
      <c r="S20">
        <v>20</v>
      </c>
      <c r="T20">
        <v>20</v>
      </c>
      <c r="U20">
        <v>36</v>
      </c>
      <c r="V20">
        <v>10</v>
      </c>
      <c r="W20" s="21">
        <v>60</v>
      </c>
      <c r="X20" s="21">
        <v>55</v>
      </c>
      <c r="Y20" s="21">
        <v>2.4</v>
      </c>
      <c r="Z20" s="21">
        <v>4.5</v>
      </c>
      <c r="AA20">
        <v>110221</v>
      </c>
      <c r="AB20">
        <v>110222</v>
      </c>
    </row>
    <row r="21" spans="1:28">
      <c r="A21" s="2">
        <v>11023</v>
      </c>
      <c r="B21" t="s">
        <v>29</v>
      </c>
      <c r="C21" s="14" t="s">
        <v>32</v>
      </c>
      <c r="D21" t="s">
        <v>31</v>
      </c>
      <c r="E21">
        <v>81</v>
      </c>
      <c r="F21">
        <v>40</v>
      </c>
      <c r="G21">
        <v>0</v>
      </c>
      <c r="H21">
        <v>68</v>
      </c>
      <c r="I21">
        <v>67</v>
      </c>
      <c r="J21">
        <v>0</v>
      </c>
      <c r="K21">
        <v>102</v>
      </c>
      <c r="L21">
        <v>56</v>
      </c>
      <c r="M21">
        <v>75</v>
      </c>
      <c r="N21">
        <v>28</v>
      </c>
      <c r="O21">
        <v>1</v>
      </c>
      <c r="P21">
        <v>10</v>
      </c>
      <c r="Q21">
        <v>4</v>
      </c>
      <c r="R21">
        <f t="shared" si="0"/>
        <v>95</v>
      </c>
      <c r="S21">
        <v>22</v>
      </c>
      <c r="T21">
        <v>18</v>
      </c>
      <c r="U21">
        <v>40</v>
      </c>
      <c r="V21">
        <v>15</v>
      </c>
      <c r="W21" s="21">
        <v>60</v>
      </c>
      <c r="X21" s="21">
        <v>55</v>
      </c>
      <c r="Y21" s="21">
        <v>2.56</v>
      </c>
      <c r="Z21" s="21">
        <v>4.8</v>
      </c>
      <c r="AA21">
        <v>110231</v>
      </c>
      <c r="AB21">
        <v>110232</v>
      </c>
    </row>
    <row r="22" spans="1:27">
      <c r="A22" s="2">
        <v>11024</v>
      </c>
      <c r="B22" t="s">
        <v>192</v>
      </c>
      <c r="C22" s="14" t="s">
        <v>193</v>
      </c>
      <c r="D22" t="s">
        <v>31</v>
      </c>
      <c r="E22">
        <v>47</v>
      </c>
      <c r="F22">
        <v>30</v>
      </c>
      <c r="G22">
        <v>0</v>
      </c>
      <c r="H22">
        <v>50</v>
      </c>
      <c r="I22">
        <v>53</v>
      </c>
      <c r="J22">
        <v>0</v>
      </c>
      <c r="K22">
        <v>96</v>
      </c>
      <c r="L22">
        <v>61</v>
      </c>
      <c r="M22">
        <v>63</v>
      </c>
      <c r="N22">
        <v>29</v>
      </c>
      <c r="O22">
        <v>1</v>
      </c>
      <c r="P22">
        <v>10</v>
      </c>
      <c r="Q22">
        <v>3</v>
      </c>
      <c r="R22">
        <f t="shared" si="0"/>
        <v>39</v>
      </c>
      <c r="S22">
        <v>17</v>
      </c>
      <c r="T22">
        <v>13</v>
      </c>
      <c r="U22">
        <v>9</v>
      </c>
      <c r="V22">
        <v>0</v>
      </c>
      <c r="W22" s="21">
        <v>35</v>
      </c>
      <c r="X22" s="21">
        <v>35</v>
      </c>
      <c r="Y22" s="21">
        <v>1.28</v>
      </c>
      <c r="Z22" s="21">
        <v>2.4</v>
      </c>
      <c r="AA22">
        <v>110241</v>
      </c>
    </row>
    <row r="23" spans="1:27">
      <c r="A23" s="2">
        <v>11025</v>
      </c>
      <c r="B23" t="s">
        <v>192</v>
      </c>
      <c r="C23" s="14" t="s">
        <v>194</v>
      </c>
      <c r="D23" t="s">
        <v>31</v>
      </c>
      <c r="E23">
        <v>47</v>
      </c>
      <c r="F23">
        <v>30</v>
      </c>
      <c r="G23">
        <v>0</v>
      </c>
      <c r="H23">
        <v>53</v>
      </c>
      <c r="I23">
        <v>58</v>
      </c>
      <c r="J23">
        <v>0</v>
      </c>
      <c r="K23">
        <v>96</v>
      </c>
      <c r="L23">
        <v>61</v>
      </c>
      <c r="M23">
        <v>63</v>
      </c>
      <c r="N23">
        <v>29</v>
      </c>
      <c r="O23">
        <v>1</v>
      </c>
      <c r="P23">
        <v>20</v>
      </c>
      <c r="Q23">
        <v>3</v>
      </c>
      <c r="R23">
        <f t="shared" si="0"/>
        <v>37</v>
      </c>
      <c r="S23">
        <v>18</v>
      </c>
      <c r="T23">
        <v>13</v>
      </c>
      <c r="U23">
        <v>6</v>
      </c>
      <c r="V23">
        <v>0</v>
      </c>
      <c r="W23" s="21">
        <v>40</v>
      </c>
      <c r="X23" s="21">
        <v>35</v>
      </c>
      <c r="Y23" s="21">
        <v>1.28</v>
      </c>
      <c r="Z23" s="21">
        <v>2.4</v>
      </c>
      <c r="AA23">
        <v>110251</v>
      </c>
    </row>
    <row r="24" spans="1:26">
      <c r="A24" s="2">
        <v>11026</v>
      </c>
      <c r="B24" t="s">
        <v>192</v>
      </c>
      <c r="C24" s="14" t="s">
        <v>195</v>
      </c>
      <c r="D24" t="s">
        <v>39</v>
      </c>
      <c r="E24">
        <v>38</v>
      </c>
      <c r="F24">
        <v>25</v>
      </c>
      <c r="G24">
        <v>0</v>
      </c>
      <c r="H24">
        <v>35</v>
      </c>
      <c r="I24">
        <v>63</v>
      </c>
      <c r="J24">
        <v>0</v>
      </c>
      <c r="K24">
        <v>95</v>
      </c>
      <c r="L24">
        <v>47</v>
      </c>
      <c r="M24">
        <v>78</v>
      </c>
      <c r="N24">
        <v>20.7</v>
      </c>
      <c r="O24">
        <v>1</v>
      </c>
      <c r="P24">
        <v>20</v>
      </c>
      <c r="Q24">
        <v>3</v>
      </c>
      <c r="R24">
        <f t="shared" si="0"/>
        <v>28</v>
      </c>
      <c r="S24">
        <v>8</v>
      </c>
      <c r="T24">
        <v>12</v>
      </c>
      <c r="U24">
        <v>8</v>
      </c>
      <c r="V24">
        <v>0</v>
      </c>
      <c r="W24" s="21">
        <v>20</v>
      </c>
      <c r="X24" s="21">
        <v>30</v>
      </c>
      <c r="Y24" s="21">
        <v>0.96</v>
      </c>
      <c r="Z24" s="21">
        <v>1.8</v>
      </c>
    </row>
    <row r="25" spans="1:26">
      <c r="A25" s="2">
        <v>11027</v>
      </c>
      <c r="B25" t="s">
        <v>192</v>
      </c>
      <c r="C25" s="14" t="s">
        <v>196</v>
      </c>
      <c r="D25" t="s">
        <v>34</v>
      </c>
      <c r="E25">
        <v>39</v>
      </c>
      <c r="F25">
        <v>25</v>
      </c>
      <c r="G25">
        <v>0</v>
      </c>
      <c r="H25">
        <v>36</v>
      </c>
      <c r="I25">
        <v>72</v>
      </c>
      <c r="J25">
        <v>0</v>
      </c>
      <c r="K25">
        <v>95</v>
      </c>
      <c r="L25">
        <v>42</v>
      </c>
      <c r="M25">
        <v>80</v>
      </c>
      <c r="N25">
        <v>15</v>
      </c>
      <c r="O25">
        <v>1</v>
      </c>
      <c r="P25">
        <v>20</v>
      </c>
      <c r="Q25">
        <v>3</v>
      </c>
      <c r="R25">
        <f t="shared" si="0"/>
        <v>35</v>
      </c>
      <c r="S25">
        <v>15</v>
      </c>
      <c r="T25">
        <v>10</v>
      </c>
      <c r="U25">
        <v>10</v>
      </c>
      <c r="V25">
        <v>0</v>
      </c>
      <c r="W25" s="21">
        <v>25</v>
      </c>
      <c r="X25" s="21">
        <v>30</v>
      </c>
      <c r="Y25" s="21">
        <v>0.96</v>
      </c>
      <c r="Z25" s="21">
        <v>1.8</v>
      </c>
    </row>
    <row r="26" spans="1:27">
      <c r="A26" s="2">
        <v>11028</v>
      </c>
      <c r="B26" t="s">
        <v>29</v>
      </c>
      <c r="C26" s="14" t="s">
        <v>197</v>
      </c>
      <c r="D26" t="s">
        <v>34</v>
      </c>
      <c r="E26">
        <v>48</v>
      </c>
      <c r="F26">
        <v>30</v>
      </c>
      <c r="G26">
        <v>0</v>
      </c>
      <c r="H26">
        <v>48</v>
      </c>
      <c r="I26">
        <v>65</v>
      </c>
      <c r="J26">
        <v>0</v>
      </c>
      <c r="K26">
        <v>100</v>
      </c>
      <c r="L26">
        <v>76</v>
      </c>
      <c r="M26">
        <v>88</v>
      </c>
      <c r="N26">
        <v>29.2</v>
      </c>
      <c r="O26">
        <v>1</v>
      </c>
      <c r="P26">
        <v>25</v>
      </c>
      <c r="Q26">
        <v>4</v>
      </c>
      <c r="R26">
        <f t="shared" si="0"/>
        <v>65</v>
      </c>
      <c r="S26">
        <v>15</v>
      </c>
      <c r="T26">
        <v>20</v>
      </c>
      <c r="U26">
        <v>25</v>
      </c>
      <c r="V26">
        <v>5</v>
      </c>
      <c r="W26" s="21">
        <v>45</v>
      </c>
      <c r="X26" s="21">
        <v>50</v>
      </c>
      <c r="Y26" s="21">
        <v>1.68</v>
      </c>
      <c r="Z26" s="21">
        <v>3.2</v>
      </c>
      <c r="AA26">
        <v>110281</v>
      </c>
    </row>
    <row r="27" spans="1:27">
      <c r="A27" s="2">
        <v>11029</v>
      </c>
      <c r="B27" t="s">
        <v>29</v>
      </c>
      <c r="C27" s="14" t="s">
        <v>33</v>
      </c>
      <c r="D27" t="s">
        <v>34</v>
      </c>
      <c r="E27">
        <v>73</v>
      </c>
      <c r="F27">
        <v>40</v>
      </c>
      <c r="G27">
        <v>0</v>
      </c>
      <c r="H27">
        <v>74</v>
      </c>
      <c r="I27">
        <v>77</v>
      </c>
      <c r="J27">
        <v>0</v>
      </c>
      <c r="K27">
        <v>101</v>
      </c>
      <c r="L27">
        <v>58</v>
      </c>
      <c r="M27">
        <v>90</v>
      </c>
      <c r="N27">
        <v>33.2</v>
      </c>
      <c r="O27">
        <v>1</v>
      </c>
      <c r="P27">
        <v>20</v>
      </c>
      <c r="Q27">
        <v>4</v>
      </c>
      <c r="R27">
        <f t="shared" si="0"/>
        <v>85</v>
      </c>
      <c r="S27">
        <v>20</v>
      </c>
      <c r="T27">
        <v>20</v>
      </c>
      <c r="U27">
        <v>35</v>
      </c>
      <c r="V27">
        <v>10</v>
      </c>
      <c r="W27" s="21">
        <v>55</v>
      </c>
      <c r="X27" s="21">
        <v>60</v>
      </c>
      <c r="Y27" s="21">
        <v>2.08</v>
      </c>
      <c r="Z27" s="21">
        <v>3.9</v>
      </c>
      <c r="AA27">
        <v>110291</v>
      </c>
    </row>
    <row r="28" spans="1:28">
      <c r="A28" s="2">
        <v>11030</v>
      </c>
      <c r="B28" t="s">
        <v>29</v>
      </c>
      <c r="C28" s="14" t="s">
        <v>35</v>
      </c>
      <c r="D28" t="s">
        <v>34</v>
      </c>
      <c r="E28">
        <v>73</v>
      </c>
      <c r="F28">
        <v>40</v>
      </c>
      <c r="G28">
        <v>0</v>
      </c>
      <c r="H28">
        <v>74</v>
      </c>
      <c r="I28">
        <v>90</v>
      </c>
      <c r="J28">
        <v>0</v>
      </c>
      <c r="K28">
        <v>101</v>
      </c>
      <c r="L28">
        <v>58</v>
      </c>
      <c r="M28">
        <v>90</v>
      </c>
      <c r="N28">
        <v>33.2</v>
      </c>
      <c r="O28">
        <v>1</v>
      </c>
      <c r="P28">
        <v>32</v>
      </c>
      <c r="Q28">
        <v>4</v>
      </c>
      <c r="R28">
        <f t="shared" si="0"/>
        <v>85</v>
      </c>
      <c r="S28">
        <v>20</v>
      </c>
      <c r="T28">
        <v>20</v>
      </c>
      <c r="U28">
        <v>35</v>
      </c>
      <c r="V28">
        <v>10</v>
      </c>
      <c r="W28" s="21">
        <v>55</v>
      </c>
      <c r="X28" s="21">
        <v>60</v>
      </c>
      <c r="Y28" s="21">
        <v>2.08</v>
      </c>
      <c r="Z28" s="21">
        <v>3.9</v>
      </c>
      <c r="AA28">
        <v>110291</v>
      </c>
      <c r="AB28">
        <v>110302</v>
      </c>
    </row>
    <row r="29" spans="1:27">
      <c r="A29" s="2">
        <v>11031</v>
      </c>
      <c r="B29" t="s">
        <v>29</v>
      </c>
      <c r="C29" s="14" t="s">
        <v>36</v>
      </c>
      <c r="D29" t="s">
        <v>34</v>
      </c>
      <c r="E29">
        <v>60</v>
      </c>
      <c r="F29">
        <v>45</v>
      </c>
      <c r="G29">
        <v>0</v>
      </c>
      <c r="H29">
        <v>66</v>
      </c>
      <c r="I29">
        <v>80</v>
      </c>
      <c r="J29">
        <v>0</v>
      </c>
      <c r="K29" s="15">
        <v>101</v>
      </c>
      <c r="L29">
        <v>58</v>
      </c>
      <c r="M29">
        <v>65</v>
      </c>
      <c r="N29">
        <v>32.5</v>
      </c>
      <c r="O29">
        <v>1</v>
      </c>
      <c r="P29">
        <v>12</v>
      </c>
      <c r="Q29">
        <v>4</v>
      </c>
      <c r="R29">
        <f t="shared" si="0"/>
        <v>87</v>
      </c>
      <c r="S29">
        <v>15</v>
      </c>
      <c r="T29">
        <v>25</v>
      </c>
      <c r="U29">
        <v>36</v>
      </c>
      <c r="V29">
        <v>11</v>
      </c>
      <c r="W29" s="21">
        <v>55</v>
      </c>
      <c r="X29" s="21">
        <v>70</v>
      </c>
      <c r="Y29" s="21">
        <v>2.08</v>
      </c>
      <c r="Z29" s="21">
        <v>3.9</v>
      </c>
      <c r="AA29">
        <v>110311</v>
      </c>
    </row>
    <row r="30" spans="1:28">
      <c r="A30" s="2">
        <v>11032</v>
      </c>
      <c r="B30" t="s">
        <v>72</v>
      </c>
      <c r="C30" t="s">
        <v>198</v>
      </c>
      <c r="D30" s="2" t="s">
        <v>31</v>
      </c>
      <c r="E30" s="21">
        <v>55</v>
      </c>
      <c r="F30" s="21">
        <v>70</v>
      </c>
      <c r="G30" s="21">
        <v>72</v>
      </c>
      <c r="H30" s="21">
        <v>53</v>
      </c>
      <c r="I30" s="21">
        <v>58</v>
      </c>
      <c r="J30" s="21">
        <v>0</v>
      </c>
      <c r="K30" s="21">
        <v>97</v>
      </c>
      <c r="L30" s="21">
        <v>89</v>
      </c>
      <c r="M30" s="21">
        <v>58</v>
      </c>
      <c r="N30" s="21">
        <v>35</v>
      </c>
      <c r="O30" s="21">
        <v>2</v>
      </c>
      <c r="P30" s="21">
        <v>10</v>
      </c>
      <c r="Q30" s="21">
        <v>4</v>
      </c>
      <c r="R30">
        <f t="shared" si="0"/>
        <v>6</v>
      </c>
      <c r="S30" s="21">
        <v>2</v>
      </c>
      <c r="T30" s="21">
        <v>2</v>
      </c>
      <c r="U30" s="21">
        <v>2</v>
      </c>
      <c r="V30" s="21">
        <v>0</v>
      </c>
      <c r="W30" s="21">
        <v>40</v>
      </c>
      <c r="X30" s="21">
        <v>65</v>
      </c>
      <c r="Y30" s="21">
        <v>1.28</v>
      </c>
      <c r="Z30" s="21">
        <v>2.4</v>
      </c>
      <c r="AA30" s="21">
        <v>110321</v>
      </c>
      <c r="AB30" s="21"/>
    </row>
    <row r="31" spans="1:28">
      <c r="A31" s="2">
        <v>11033</v>
      </c>
      <c r="B31" t="s">
        <v>72</v>
      </c>
      <c r="C31" t="s">
        <v>199</v>
      </c>
      <c r="D31" s="2" t="s">
        <v>31</v>
      </c>
      <c r="E31" s="21">
        <v>55</v>
      </c>
      <c r="F31" s="21">
        <v>70</v>
      </c>
      <c r="G31" s="21">
        <v>72</v>
      </c>
      <c r="H31" s="21">
        <v>53</v>
      </c>
      <c r="I31" s="21">
        <v>58</v>
      </c>
      <c r="J31" s="21">
        <v>0</v>
      </c>
      <c r="K31" s="21">
        <v>97</v>
      </c>
      <c r="L31" s="21">
        <v>89</v>
      </c>
      <c r="M31" s="21">
        <v>58</v>
      </c>
      <c r="N31" s="21">
        <v>35</v>
      </c>
      <c r="O31" s="21">
        <v>2</v>
      </c>
      <c r="P31" s="21">
        <v>10</v>
      </c>
      <c r="Q31" s="21">
        <v>4</v>
      </c>
      <c r="R31">
        <f t="shared" si="0"/>
        <v>6</v>
      </c>
      <c r="S31" s="21">
        <v>2</v>
      </c>
      <c r="T31" s="21">
        <v>2</v>
      </c>
      <c r="U31" s="21">
        <v>2</v>
      </c>
      <c r="V31" s="21">
        <v>0</v>
      </c>
      <c r="W31" s="21">
        <v>40</v>
      </c>
      <c r="X31" s="21">
        <v>65</v>
      </c>
      <c r="Y31" s="21">
        <v>1.28</v>
      </c>
      <c r="Z31" s="21">
        <v>2.4</v>
      </c>
      <c r="AA31" s="21">
        <v>110331</v>
      </c>
      <c r="AB31" s="21"/>
    </row>
    <row r="32" spans="1:28">
      <c r="A32" s="2">
        <v>11034</v>
      </c>
      <c r="B32" t="s">
        <v>72</v>
      </c>
      <c r="C32" t="s">
        <v>200</v>
      </c>
      <c r="D32" s="2" t="s">
        <v>31</v>
      </c>
      <c r="E32" s="21">
        <v>55</v>
      </c>
      <c r="F32" s="21">
        <v>68</v>
      </c>
      <c r="G32" s="21">
        <v>72</v>
      </c>
      <c r="H32" s="21">
        <v>52</v>
      </c>
      <c r="I32" s="21">
        <v>67</v>
      </c>
      <c r="J32" s="21">
        <v>0</v>
      </c>
      <c r="K32" s="21">
        <v>97</v>
      </c>
      <c r="L32" s="21">
        <v>89</v>
      </c>
      <c r="M32" s="21">
        <v>58</v>
      </c>
      <c r="N32" s="21">
        <v>35</v>
      </c>
      <c r="O32" s="21">
        <v>2</v>
      </c>
      <c r="P32" s="21">
        <v>10</v>
      </c>
      <c r="Q32" s="21">
        <v>4</v>
      </c>
      <c r="R32">
        <f t="shared" si="0"/>
        <v>6</v>
      </c>
      <c r="S32" s="21">
        <v>2</v>
      </c>
      <c r="T32" s="21">
        <v>2</v>
      </c>
      <c r="U32" s="21">
        <v>2</v>
      </c>
      <c r="V32" s="21">
        <v>0</v>
      </c>
      <c r="W32" s="21">
        <v>40</v>
      </c>
      <c r="X32" s="21">
        <v>65</v>
      </c>
      <c r="Y32" s="21">
        <v>1.28</v>
      </c>
      <c r="Z32" s="21">
        <v>2.4</v>
      </c>
      <c r="AA32" s="21">
        <v>110341</v>
      </c>
      <c r="AB32" s="21"/>
    </row>
    <row r="33" spans="1:28">
      <c r="A33" s="2">
        <v>11035</v>
      </c>
      <c r="B33" t="s">
        <v>72</v>
      </c>
      <c r="C33" t="s">
        <v>201</v>
      </c>
      <c r="D33" s="2" t="s">
        <v>31</v>
      </c>
      <c r="E33" s="21">
        <v>55</v>
      </c>
      <c r="F33" s="21">
        <v>70</v>
      </c>
      <c r="G33" s="21">
        <v>72</v>
      </c>
      <c r="H33" s="21">
        <v>53</v>
      </c>
      <c r="I33" s="21">
        <v>55</v>
      </c>
      <c r="J33" s="21">
        <v>0</v>
      </c>
      <c r="K33" s="21">
        <v>97</v>
      </c>
      <c r="L33" s="21">
        <v>89</v>
      </c>
      <c r="M33" s="21">
        <v>58</v>
      </c>
      <c r="N33" s="21">
        <v>35</v>
      </c>
      <c r="O33" s="21">
        <v>2</v>
      </c>
      <c r="P33" s="21">
        <v>10</v>
      </c>
      <c r="Q33" s="21">
        <v>4</v>
      </c>
      <c r="R33">
        <f t="shared" si="0"/>
        <v>6</v>
      </c>
      <c r="S33" s="21">
        <v>2</v>
      </c>
      <c r="T33" s="21">
        <v>2</v>
      </c>
      <c r="U33" s="21">
        <v>2</v>
      </c>
      <c r="V33" s="21">
        <v>0</v>
      </c>
      <c r="W33" s="21">
        <v>40</v>
      </c>
      <c r="X33" s="21">
        <v>65</v>
      </c>
      <c r="Y33" s="21">
        <v>1.28</v>
      </c>
      <c r="Z33" s="21">
        <v>2.4</v>
      </c>
      <c r="AA33" s="21">
        <v>110351</v>
      </c>
      <c r="AB33" s="21"/>
    </row>
    <row r="34" spans="1:28">
      <c r="A34" s="2">
        <v>11036</v>
      </c>
      <c r="B34" t="s">
        <v>72</v>
      </c>
      <c r="C34" t="s">
        <v>202</v>
      </c>
      <c r="D34" s="2" t="s">
        <v>46</v>
      </c>
      <c r="E34" s="21">
        <v>61</v>
      </c>
      <c r="F34" s="21">
        <v>69</v>
      </c>
      <c r="G34" s="21">
        <v>65</v>
      </c>
      <c r="H34" s="21">
        <v>50</v>
      </c>
      <c r="I34" s="21">
        <v>57</v>
      </c>
      <c r="J34" s="21">
        <v>0</v>
      </c>
      <c r="K34" s="21">
        <v>97</v>
      </c>
      <c r="L34" s="21">
        <v>82</v>
      </c>
      <c r="M34" s="21">
        <v>65</v>
      </c>
      <c r="N34" s="21">
        <v>32.5</v>
      </c>
      <c r="O34" s="21">
        <v>2</v>
      </c>
      <c r="P34" s="21">
        <v>15</v>
      </c>
      <c r="Q34" s="21">
        <v>4</v>
      </c>
      <c r="R34">
        <f t="shared" ref="R34:R65" si="1">SUM($S34:$V34)</f>
        <v>12</v>
      </c>
      <c r="S34" s="21">
        <v>3</v>
      </c>
      <c r="T34" s="21">
        <v>3</v>
      </c>
      <c r="U34" s="21">
        <v>3</v>
      </c>
      <c r="V34" s="21">
        <v>3</v>
      </c>
      <c r="W34" s="21">
        <v>35</v>
      </c>
      <c r="X34" s="21">
        <v>65</v>
      </c>
      <c r="Y34" s="21">
        <v>1.28</v>
      </c>
      <c r="Z34" s="21">
        <v>2.64</v>
      </c>
      <c r="AA34" s="21">
        <v>110361</v>
      </c>
      <c r="AB34" s="21"/>
    </row>
    <row r="35" spans="1:28">
      <c r="A35" s="2">
        <v>11037</v>
      </c>
      <c r="B35" t="s">
        <v>72</v>
      </c>
      <c r="C35" t="s">
        <v>203</v>
      </c>
      <c r="D35" s="2" t="s">
        <v>46</v>
      </c>
      <c r="E35" s="21">
        <v>62</v>
      </c>
      <c r="F35" s="21">
        <v>66</v>
      </c>
      <c r="G35" s="21">
        <v>65</v>
      </c>
      <c r="H35" s="21">
        <v>52</v>
      </c>
      <c r="I35" s="21">
        <v>57</v>
      </c>
      <c r="J35" s="21">
        <v>0</v>
      </c>
      <c r="K35" s="21">
        <v>97</v>
      </c>
      <c r="L35" s="21">
        <v>87</v>
      </c>
      <c r="M35" s="21">
        <v>62</v>
      </c>
      <c r="N35" s="21">
        <v>32.5</v>
      </c>
      <c r="O35" s="21">
        <v>2</v>
      </c>
      <c r="P35" s="21">
        <v>15</v>
      </c>
      <c r="Q35" s="21">
        <v>4</v>
      </c>
      <c r="R35">
        <f t="shared" si="1"/>
        <v>12</v>
      </c>
      <c r="S35" s="21">
        <v>3</v>
      </c>
      <c r="T35" s="21">
        <v>3</v>
      </c>
      <c r="U35" s="21">
        <v>3</v>
      </c>
      <c r="V35" s="21">
        <v>3</v>
      </c>
      <c r="W35" s="21">
        <v>35</v>
      </c>
      <c r="X35" s="21">
        <v>65</v>
      </c>
      <c r="Y35" s="21">
        <v>1.28</v>
      </c>
      <c r="Z35" s="21">
        <v>2.64</v>
      </c>
      <c r="AA35" s="21">
        <v>110371</v>
      </c>
      <c r="AB35" s="21"/>
    </row>
    <row r="36" spans="1:28">
      <c r="A36" s="2">
        <v>11038</v>
      </c>
      <c r="B36" t="s">
        <v>72</v>
      </c>
      <c r="C36" t="s">
        <v>204</v>
      </c>
      <c r="D36" s="2" t="s">
        <v>46</v>
      </c>
      <c r="E36" s="21">
        <v>69</v>
      </c>
      <c r="F36" s="21">
        <v>61</v>
      </c>
      <c r="G36" s="21">
        <v>55</v>
      </c>
      <c r="H36" s="21">
        <v>70</v>
      </c>
      <c r="I36" s="21">
        <v>65</v>
      </c>
      <c r="J36" s="21">
        <v>0</v>
      </c>
      <c r="K36" s="21">
        <v>99</v>
      </c>
      <c r="L36" s="21">
        <v>82</v>
      </c>
      <c r="M36" s="21">
        <v>68</v>
      </c>
      <c r="N36" s="21">
        <v>32</v>
      </c>
      <c r="O36" s="21">
        <v>2</v>
      </c>
      <c r="P36" s="21">
        <v>35</v>
      </c>
      <c r="Q36" s="21">
        <v>4</v>
      </c>
      <c r="R36">
        <f t="shared" si="1"/>
        <v>12</v>
      </c>
      <c r="S36" s="21">
        <v>3</v>
      </c>
      <c r="T36" s="21">
        <v>3</v>
      </c>
      <c r="U36" s="21">
        <v>3</v>
      </c>
      <c r="V36" s="21">
        <v>3</v>
      </c>
      <c r="W36" s="21">
        <v>35</v>
      </c>
      <c r="X36" s="21">
        <v>65</v>
      </c>
      <c r="Y36" s="21">
        <v>1.28</v>
      </c>
      <c r="Z36" s="21">
        <v>2.64</v>
      </c>
      <c r="AA36" s="21">
        <v>110381</v>
      </c>
      <c r="AB36" s="21">
        <v>110382</v>
      </c>
    </row>
    <row r="37" spans="1:28">
      <c r="A37" s="2">
        <v>11039</v>
      </c>
      <c r="B37" t="s">
        <v>72</v>
      </c>
      <c r="C37" t="s">
        <v>205</v>
      </c>
      <c r="D37" s="2" t="s">
        <v>34</v>
      </c>
      <c r="E37" s="21">
        <v>46</v>
      </c>
      <c r="F37" s="21">
        <v>78</v>
      </c>
      <c r="G37" s="21">
        <v>0</v>
      </c>
      <c r="H37" s="21">
        <v>52</v>
      </c>
      <c r="I37" s="21">
        <v>93</v>
      </c>
      <c r="J37" s="21">
        <v>0</v>
      </c>
      <c r="K37" s="21">
        <v>98</v>
      </c>
      <c r="L37" s="21">
        <v>83</v>
      </c>
      <c r="M37" s="21">
        <v>62</v>
      </c>
      <c r="N37" s="21">
        <v>33</v>
      </c>
      <c r="O37" s="21">
        <v>2</v>
      </c>
      <c r="P37" s="21">
        <v>20</v>
      </c>
      <c r="Q37" s="21">
        <v>4</v>
      </c>
      <c r="R37">
        <f t="shared" si="1"/>
        <v>6</v>
      </c>
      <c r="S37" s="21">
        <v>2</v>
      </c>
      <c r="T37" s="21">
        <v>2</v>
      </c>
      <c r="U37" s="21">
        <v>2</v>
      </c>
      <c r="V37" s="21">
        <v>0</v>
      </c>
      <c r="W37" s="21">
        <v>40</v>
      </c>
      <c r="X37" s="21">
        <v>70</v>
      </c>
      <c r="Y37" s="21">
        <v>1.28</v>
      </c>
      <c r="Z37" s="21">
        <v>2.4</v>
      </c>
      <c r="AA37" s="21">
        <v>110391</v>
      </c>
      <c r="AB37" s="21"/>
    </row>
    <row r="38" spans="1:28">
      <c r="A38" s="2">
        <v>11040</v>
      </c>
      <c r="B38" t="s">
        <v>72</v>
      </c>
      <c r="C38" t="s">
        <v>206</v>
      </c>
      <c r="D38" s="2" t="s">
        <v>34</v>
      </c>
      <c r="E38" s="21">
        <v>58</v>
      </c>
      <c r="F38" s="21">
        <v>73</v>
      </c>
      <c r="G38" s="21">
        <v>0</v>
      </c>
      <c r="H38" s="21">
        <v>56</v>
      </c>
      <c r="I38" s="21">
        <v>80</v>
      </c>
      <c r="J38" s="21">
        <v>0</v>
      </c>
      <c r="K38" s="21">
        <v>97</v>
      </c>
      <c r="L38" s="21">
        <v>83</v>
      </c>
      <c r="M38" s="21">
        <v>63</v>
      </c>
      <c r="N38" s="21">
        <v>32.7</v>
      </c>
      <c r="O38" s="21">
        <v>2</v>
      </c>
      <c r="P38" s="21">
        <v>12</v>
      </c>
      <c r="Q38" s="21">
        <v>4</v>
      </c>
      <c r="R38">
        <f t="shared" si="1"/>
        <v>8</v>
      </c>
      <c r="S38" s="21">
        <v>2</v>
      </c>
      <c r="T38" s="21">
        <v>2</v>
      </c>
      <c r="U38" s="21">
        <v>2</v>
      </c>
      <c r="V38" s="21">
        <v>2</v>
      </c>
      <c r="W38" s="21">
        <v>40</v>
      </c>
      <c r="X38" s="21">
        <v>70</v>
      </c>
      <c r="Y38" s="21">
        <v>1.28</v>
      </c>
      <c r="Z38" s="21">
        <v>2.4</v>
      </c>
      <c r="AA38" s="21">
        <v>110401</v>
      </c>
      <c r="AB38" s="21">
        <v>110402</v>
      </c>
    </row>
    <row r="39" spans="1:28">
      <c r="A39" s="1">
        <v>11043</v>
      </c>
      <c r="B39" t="s">
        <v>102</v>
      </c>
      <c r="C39" t="s">
        <v>207</v>
      </c>
      <c r="D39" t="s">
        <v>31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27">
        <f t="shared" si="1"/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8">
      <c r="A40" s="1">
        <v>11044</v>
      </c>
      <c r="B40" t="s">
        <v>102</v>
      </c>
      <c r="C40" t="s">
        <v>208</v>
      </c>
      <c r="D40" t="s">
        <v>31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27">
        <f t="shared" si="1"/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7">
      <c r="A41" s="2">
        <v>11045</v>
      </c>
      <c r="B41" t="s">
        <v>117</v>
      </c>
      <c r="C41" t="s">
        <v>209</v>
      </c>
      <c r="D41" t="s">
        <v>31</v>
      </c>
      <c r="E41">
        <v>40</v>
      </c>
      <c r="F41">
        <v>48</v>
      </c>
      <c r="G41">
        <v>80</v>
      </c>
      <c r="H41">
        <v>33</v>
      </c>
      <c r="I41">
        <v>68</v>
      </c>
      <c r="J41">
        <v>94</v>
      </c>
      <c r="K41">
        <v>96</v>
      </c>
      <c r="L41">
        <v>87</v>
      </c>
      <c r="M41">
        <v>34</v>
      </c>
      <c r="N41">
        <v>36</v>
      </c>
      <c r="O41">
        <v>2</v>
      </c>
      <c r="P41">
        <v>12</v>
      </c>
      <c r="Q41">
        <v>3</v>
      </c>
      <c r="R41" s="27">
        <f t="shared" si="1"/>
        <v>3</v>
      </c>
      <c r="S41">
        <v>1</v>
      </c>
      <c r="T41">
        <v>1</v>
      </c>
      <c r="U41">
        <v>1</v>
      </c>
      <c r="V41">
        <v>0</v>
      </c>
      <c r="W41">
        <v>25</v>
      </c>
      <c r="X41">
        <v>25</v>
      </c>
      <c r="Y41">
        <v>0.8</v>
      </c>
      <c r="Z41">
        <v>1.5</v>
      </c>
      <c r="AA41" s="28">
        <v>110451</v>
      </c>
    </row>
    <row r="42" spans="1:27">
      <c r="A42" s="2">
        <v>11046</v>
      </c>
      <c r="B42" t="s">
        <v>117</v>
      </c>
      <c r="C42" t="s">
        <v>210</v>
      </c>
      <c r="D42" t="s">
        <v>31</v>
      </c>
      <c r="E42">
        <v>34</v>
      </c>
      <c r="F42">
        <v>52</v>
      </c>
      <c r="G42">
        <v>75</v>
      </c>
      <c r="H42">
        <v>35</v>
      </c>
      <c r="I42">
        <v>55</v>
      </c>
      <c r="J42">
        <v>66</v>
      </c>
      <c r="K42">
        <v>97</v>
      </c>
      <c r="L42">
        <v>98</v>
      </c>
      <c r="M42">
        <v>38</v>
      </c>
      <c r="N42">
        <v>35.5</v>
      </c>
      <c r="O42">
        <v>2</v>
      </c>
      <c r="P42">
        <v>17</v>
      </c>
      <c r="Q42">
        <v>4</v>
      </c>
      <c r="R42" s="27">
        <f t="shared" si="1"/>
        <v>0</v>
      </c>
      <c r="S42">
        <v>0</v>
      </c>
      <c r="T42">
        <v>0</v>
      </c>
      <c r="U42">
        <v>0</v>
      </c>
      <c r="V42">
        <v>0</v>
      </c>
      <c r="W42">
        <v>20</v>
      </c>
      <c r="X42">
        <v>30</v>
      </c>
      <c r="Y42">
        <v>0.8</v>
      </c>
      <c r="Z42">
        <v>1.5</v>
      </c>
      <c r="AA42" s="28">
        <v>110461</v>
      </c>
    </row>
    <row r="43" spans="1:28">
      <c r="A43" s="2">
        <v>11050</v>
      </c>
      <c r="B43" t="s">
        <v>117</v>
      </c>
      <c r="C43" t="s">
        <v>211</v>
      </c>
      <c r="D43" s="2" t="s">
        <v>39</v>
      </c>
      <c r="E43" s="21">
        <v>40</v>
      </c>
      <c r="F43" s="21">
        <v>67</v>
      </c>
      <c r="G43" s="21">
        <v>65</v>
      </c>
      <c r="H43" s="21">
        <v>51</v>
      </c>
      <c r="I43" s="21">
        <v>110</v>
      </c>
      <c r="J43" s="21">
        <v>110</v>
      </c>
      <c r="K43" s="21">
        <v>98</v>
      </c>
      <c r="L43" s="21">
        <v>81</v>
      </c>
      <c r="M43" s="21">
        <v>29</v>
      </c>
      <c r="N43" s="21">
        <v>32</v>
      </c>
      <c r="O43" s="21">
        <v>2</v>
      </c>
      <c r="P43" s="21">
        <v>24</v>
      </c>
      <c r="Q43" s="21">
        <v>3</v>
      </c>
      <c r="R43">
        <f t="shared" si="1"/>
        <v>0</v>
      </c>
      <c r="S43" s="21">
        <v>0</v>
      </c>
      <c r="T43" s="21">
        <v>0</v>
      </c>
      <c r="U43" s="21">
        <v>0</v>
      </c>
      <c r="V43" s="21">
        <v>0</v>
      </c>
      <c r="W43" s="21">
        <v>25</v>
      </c>
      <c r="X43" s="21">
        <v>30</v>
      </c>
      <c r="Y43" s="21">
        <v>1</v>
      </c>
      <c r="Z43" s="21">
        <v>1.9</v>
      </c>
      <c r="AA43" s="21">
        <v>110501</v>
      </c>
      <c r="AB43" s="21"/>
    </row>
    <row r="44" spans="1:28">
      <c r="A44" s="2">
        <v>11054</v>
      </c>
      <c r="B44" t="s">
        <v>117</v>
      </c>
      <c r="C44" t="s">
        <v>212</v>
      </c>
      <c r="D44" s="2" t="s">
        <v>136</v>
      </c>
      <c r="E44" s="21">
        <v>39</v>
      </c>
      <c r="F44" s="21">
        <v>49</v>
      </c>
      <c r="G44" s="21">
        <v>60</v>
      </c>
      <c r="H44" s="21">
        <v>42</v>
      </c>
      <c r="I44" s="21">
        <v>66</v>
      </c>
      <c r="J44" s="21">
        <v>83</v>
      </c>
      <c r="K44" s="21">
        <v>96</v>
      </c>
      <c r="L44" s="21">
        <v>77</v>
      </c>
      <c r="M44" s="21">
        <v>36</v>
      </c>
      <c r="N44" s="21">
        <v>32</v>
      </c>
      <c r="O44" s="21">
        <v>2</v>
      </c>
      <c r="P44" s="21">
        <v>21</v>
      </c>
      <c r="Q44" s="21">
        <v>3</v>
      </c>
      <c r="R44">
        <f t="shared" si="1"/>
        <v>6</v>
      </c>
      <c r="S44" s="21">
        <v>2</v>
      </c>
      <c r="T44" s="21">
        <v>2</v>
      </c>
      <c r="U44" s="21">
        <v>2</v>
      </c>
      <c r="V44" s="21">
        <v>0</v>
      </c>
      <c r="W44" s="21">
        <v>20</v>
      </c>
      <c r="X44" s="21">
        <v>30</v>
      </c>
      <c r="Y44" s="21">
        <v>0.8</v>
      </c>
      <c r="Z44" s="21">
        <v>1.5</v>
      </c>
      <c r="AA44" s="21">
        <v>110541</v>
      </c>
      <c r="AB44" s="21"/>
    </row>
    <row r="45" spans="1:28">
      <c r="A45" s="2">
        <v>11057</v>
      </c>
      <c r="B45" t="s">
        <v>117</v>
      </c>
      <c r="C45" t="s">
        <v>213</v>
      </c>
      <c r="D45" s="2" t="s">
        <v>34</v>
      </c>
      <c r="E45" s="21">
        <v>42</v>
      </c>
      <c r="F45" s="21">
        <v>69</v>
      </c>
      <c r="G45" s="21">
        <v>53</v>
      </c>
      <c r="H45" s="21">
        <v>49</v>
      </c>
      <c r="I45" s="21">
        <v>100</v>
      </c>
      <c r="J45" s="21">
        <v>105</v>
      </c>
      <c r="K45" s="21">
        <v>96</v>
      </c>
      <c r="L45" s="21">
        <v>78</v>
      </c>
      <c r="M45" s="21">
        <v>40</v>
      </c>
      <c r="N45" s="21">
        <v>33.6</v>
      </c>
      <c r="O45" s="21">
        <v>2</v>
      </c>
      <c r="P45" s="21">
        <v>9</v>
      </c>
      <c r="Q45" s="21">
        <v>3</v>
      </c>
      <c r="R45">
        <f t="shared" si="1"/>
        <v>0</v>
      </c>
      <c r="S45" s="21">
        <v>0</v>
      </c>
      <c r="T45" s="21">
        <v>0</v>
      </c>
      <c r="U45" s="21">
        <v>0</v>
      </c>
      <c r="V45" s="21">
        <v>0</v>
      </c>
      <c r="W45" s="21">
        <v>25</v>
      </c>
      <c r="X45" s="21">
        <v>30</v>
      </c>
      <c r="Y45" s="21">
        <v>0.8</v>
      </c>
      <c r="Z45" s="21">
        <v>1.5</v>
      </c>
      <c r="AA45" s="21">
        <v>110571</v>
      </c>
      <c r="AB45" s="21"/>
    </row>
    <row r="46" spans="1:28">
      <c r="A46" s="2">
        <v>11059</v>
      </c>
      <c r="B46" t="s">
        <v>117</v>
      </c>
      <c r="C46" t="s">
        <v>214</v>
      </c>
      <c r="D46" s="2" t="s">
        <v>34</v>
      </c>
      <c r="E46" s="21">
        <v>48</v>
      </c>
      <c r="F46" s="21">
        <v>71</v>
      </c>
      <c r="G46" s="21">
        <v>0</v>
      </c>
      <c r="H46" s="21">
        <v>57</v>
      </c>
      <c r="I46" s="21">
        <v>85</v>
      </c>
      <c r="J46" s="21">
        <v>80</v>
      </c>
      <c r="K46" s="21">
        <v>97</v>
      </c>
      <c r="L46" s="21">
        <v>78</v>
      </c>
      <c r="M46" s="21">
        <v>55</v>
      </c>
      <c r="N46" s="21">
        <v>31.5</v>
      </c>
      <c r="O46" s="21">
        <v>2</v>
      </c>
      <c r="P46" s="21">
        <v>15</v>
      </c>
      <c r="Q46" s="21">
        <v>3</v>
      </c>
      <c r="R46">
        <f t="shared" si="1"/>
        <v>12</v>
      </c>
      <c r="S46" s="21">
        <v>4</v>
      </c>
      <c r="T46" s="21">
        <v>4</v>
      </c>
      <c r="U46" s="21">
        <v>4</v>
      </c>
      <c r="V46" s="21">
        <v>0</v>
      </c>
      <c r="W46" s="21">
        <v>30</v>
      </c>
      <c r="X46" s="21">
        <v>35</v>
      </c>
      <c r="Y46" s="21">
        <v>0.8</v>
      </c>
      <c r="Z46" s="21">
        <v>1.5</v>
      </c>
      <c r="AA46" s="21">
        <v>110591</v>
      </c>
      <c r="AB46" s="21">
        <v>110592</v>
      </c>
    </row>
    <row r="47" spans="1:29">
      <c r="A47" s="2">
        <v>11064</v>
      </c>
      <c r="B47" t="s">
        <v>215</v>
      </c>
      <c r="C47" t="s">
        <v>216</v>
      </c>
      <c r="D47" s="2" t="s">
        <v>31</v>
      </c>
      <c r="E47" s="21">
        <v>30</v>
      </c>
      <c r="F47" s="21">
        <v>37</v>
      </c>
      <c r="G47" s="21">
        <v>91</v>
      </c>
      <c r="H47" s="21">
        <v>37</v>
      </c>
      <c r="I47" s="21">
        <v>46</v>
      </c>
      <c r="J47" s="21">
        <v>64</v>
      </c>
      <c r="K47" s="21">
        <v>93</v>
      </c>
      <c r="L47" s="21">
        <v>97</v>
      </c>
      <c r="M47" s="21">
        <v>40</v>
      </c>
      <c r="N47" s="21">
        <v>37</v>
      </c>
      <c r="O47" s="21">
        <v>1</v>
      </c>
      <c r="P47" s="21">
        <v>17</v>
      </c>
      <c r="Q47" s="21">
        <v>3</v>
      </c>
      <c r="R47">
        <f t="shared" si="1"/>
        <v>0</v>
      </c>
      <c r="S47" s="21">
        <v>0</v>
      </c>
      <c r="T47" s="21">
        <v>0</v>
      </c>
      <c r="U47" s="21">
        <v>0</v>
      </c>
      <c r="V47" s="21">
        <v>0</v>
      </c>
      <c r="W47" s="21">
        <v>20</v>
      </c>
      <c r="X47" s="21">
        <v>30</v>
      </c>
      <c r="Y47" s="21">
        <v>0.8</v>
      </c>
      <c r="Z47" s="21">
        <v>1.5</v>
      </c>
      <c r="AA47" s="21">
        <v>110641</v>
      </c>
      <c r="AB47" s="21">
        <v>110642</v>
      </c>
      <c r="AC47" s="2" t="s">
        <v>217</v>
      </c>
    </row>
    <row r="48" spans="1:29">
      <c r="A48" s="2">
        <v>11065</v>
      </c>
      <c r="B48" t="s">
        <v>215</v>
      </c>
      <c r="C48" t="s">
        <v>218</v>
      </c>
      <c r="D48" s="2" t="s">
        <v>31</v>
      </c>
      <c r="E48" s="21">
        <v>30</v>
      </c>
      <c r="F48" s="21">
        <v>37</v>
      </c>
      <c r="G48" s="21">
        <v>91</v>
      </c>
      <c r="H48" s="21">
        <v>37</v>
      </c>
      <c r="I48" s="21">
        <v>46</v>
      </c>
      <c r="J48" s="21">
        <v>64</v>
      </c>
      <c r="K48" s="21">
        <v>92</v>
      </c>
      <c r="L48" s="21">
        <v>97</v>
      </c>
      <c r="M48" s="21">
        <v>40</v>
      </c>
      <c r="N48" s="21">
        <v>37</v>
      </c>
      <c r="O48" s="21">
        <v>1</v>
      </c>
      <c r="P48" s="21">
        <v>10</v>
      </c>
      <c r="Q48" s="21">
        <v>3</v>
      </c>
      <c r="R48">
        <f t="shared" si="1"/>
        <v>0</v>
      </c>
      <c r="S48" s="21">
        <v>0</v>
      </c>
      <c r="T48" s="21">
        <v>0</v>
      </c>
      <c r="U48" s="21">
        <v>0</v>
      </c>
      <c r="V48" s="21">
        <v>0</v>
      </c>
      <c r="W48" s="21">
        <v>20</v>
      </c>
      <c r="X48" s="21">
        <v>25</v>
      </c>
      <c r="Y48" s="21">
        <v>0.8</v>
      </c>
      <c r="Z48" s="21">
        <v>1.65</v>
      </c>
      <c r="AA48" s="21">
        <v>110651</v>
      </c>
      <c r="AB48" s="21"/>
      <c r="AC48" s="2" t="s">
        <v>217</v>
      </c>
    </row>
    <row r="49" spans="1:29">
      <c r="A49" s="2">
        <v>11066</v>
      </c>
      <c r="B49" t="s">
        <v>215</v>
      </c>
      <c r="C49" t="s">
        <v>219</v>
      </c>
      <c r="D49" s="2" t="s">
        <v>31</v>
      </c>
      <c r="E49" s="21">
        <v>30</v>
      </c>
      <c r="F49" s="21">
        <v>37</v>
      </c>
      <c r="G49" s="21">
        <v>91</v>
      </c>
      <c r="H49" s="21">
        <v>37</v>
      </c>
      <c r="I49" s="21">
        <v>46</v>
      </c>
      <c r="J49" s="21">
        <v>64</v>
      </c>
      <c r="K49" s="21">
        <v>92</v>
      </c>
      <c r="L49" s="21">
        <v>97</v>
      </c>
      <c r="M49" s="21">
        <v>40</v>
      </c>
      <c r="N49" s="21">
        <v>37</v>
      </c>
      <c r="O49" s="21">
        <v>1</v>
      </c>
      <c r="P49" s="21">
        <v>9</v>
      </c>
      <c r="Q49" s="21">
        <v>3</v>
      </c>
      <c r="R49">
        <f t="shared" si="1"/>
        <v>0</v>
      </c>
      <c r="S49" s="21">
        <v>0</v>
      </c>
      <c r="T49" s="21">
        <v>0</v>
      </c>
      <c r="U49" s="21">
        <v>0</v>
      </c>
      <c r="V49" s="21">
        <v>0</v>
      </c>
      <c r="W49" s="21">
        <v>20</v>
      </c>
      <c r="X49" s="21">
        <v>25</v>
      </c>
      <c r="Y49" s="21">
        <v>0.8</v>
      </c>
      <c r="Z49" s="21">
        <v>1.65</v>
      </c>
      <c r="AA49" s="21">
        <v>110661</v>
      </c>
      <c r="AB49" s="21"/>
      <c r="AC49" s="2" t="s">
        <v>217</v>
      </c>
    </row>
    <row r="50" spans="1:29">
      <c r="A50" s="2">
        <v>11067</v>
      </c>
      <c r="B50" t="s">
        <v>215</v>
      </c>
      <c r="C50" t="s">
        <v>220</v>
      </c>
      <c r="D50" s="2" t="s">
        <v>31</v>
      </c>
      <c r="E50" s="21">
        <v>30</v>
      </c>
      <c r="F50" s="21">
        <v>37</v>
      </c>
      <c r="G50" s="21">
        <v>91</v>
      </c>
      <c r="H50" s="21">
        <v>37</v>
      </c>
      <c r="I50" s="21">
        <v>46</v>
      </c>
      <c r="J50" s="21">
        <v>64</v>
      </c>
      <c r="K50" s="21">
        <v>92</v>
      </c>
      <c r="L50" s="21">
        <v>92</v>
      </c>
      <c r="M50" s="21">
        <v>40</v>
      </c>
      <c r="N50" s="21">
        <v>37</v>
      </c>
      <c r="O50" s="21">
        <v>1</v>
      </c>
      <c r="P50" s="21">
        <v>10</v>
      </c>
      <c r="Q50" s="21">
        <v>3</v>
      </c>
      <c r="R50">
        <f t="shared" si="1"/>
        <v>0</v>
      </c>
      <c r="S50" s="21">
        <v>0</v>
      </c>
      <c r="T50" s="21">
        <v>0</v>
      </c>
      <c r="U50" s="21">
        <v>0</v>
      </c>
      <c r="V50" s="21">
        <v>0</v>
      </c>
      <c r="W50" s="21">
        <v>20</v>
      </c>
      <c r="X50" s="21">
        <v>25</v>
      </c>
      <c r="Y50" s="21">
        <v>0.8</v>
      </c>
      <c r="Z50" s="21">
        <v>1.65</v>
      </c>
      <c r="AA50" s="21">
        <v>110671</v>
      </c>
      <c r="AB50" s="21"/>
      <c r="AC50" s="2" t="s">
        <v>217</v>
      </c>
    </row>
    <row r="51" spans="1:29">
      <c r="A51" s="2">
        <v>11068</v>
      </c>
      <c r="B51" t="s">
        <v>215</v>
      </c>
      <c r="C51" t="s">
        <v>221</v>
      </c>
      <c r="D51" s="2" t="s">
        <v>31</v>
      </c>
      <c r="E51" s="21">
        <v>30</v>
      </c>
      <c r="F51" s="21">
        <v>37</v>
      </c>
      <c r="G51" s="21">
        <v>91</v>
      </c>
      <c r="H51" s="21">
        <v>38</v>
      </c>
      <c r="I51" s="21">
        <v>43</v>
      </c>
      <c r="J51" s="21">
        <v>69</v>
      </c>
      <c r="K51" s="21">
        <v>93</v>
      </c>
      <c r="L51" s="21">
        <v>97</v>
      </c>
      <c r="M51" s="21">
        <v>34</v>
      </c>
      <c r="N51" s="21">
        <v>38</v>
      </c>
      <c r="O51" s="21">
        <v>1</v>
      </c>
      <c r="P51" s="21">
        <v>12</v>
      </c>
      <c r="Q51" s="21">
        <v>3</v>
      </c>
      <c r="R51">
        <f t="shared" si="1"/>
        <v>0</v>
      </c>
      <c r="S51" s="21">
        <v>0</v>
      </c>
      <c r="T51" s="21">
        <v>0</v>
      </c>
      <c r="U51" s="21">
        <v>0</v>
      </c>
      <c r="V51" s="21">
        <v>0</v>
      </c>
      <c r="W51" s="21">
        <v>15</v>
      </c>
      <c r="X51" s="21">
        <v>20</v>
      </c>
      <c r="Y51" s="21">
        <v>0.48</v>
      </c>
      <c r="Z51" s="21">
        <v>0.9</v>
      </c>
      <c r="AA51" s="21">
        <v>110681</v>
      </c>
      <c r="AB51" s="21"/>
      <c r="AC51" s="2" t="s">
        <v>217</v>
      </c>
    </row>
    <row r="52" spans="1:29">
      <c r="A52" s="2">
        <v>11069</v>
      </c>
      <c r="B52" t="s">
        <v>215</v>
      </c>
      <c r="C52" t="s">
        <v>222</v>
      </c>
      <c r="D52" s="2" t="s">
        <v>61</v>
      </c>
      <c r="E52" s="21">
        <v>35</v>
      </c>
      <c r="F52" s="21">
        <v>38</v>
      </c>
      <c r="G52" s="21">
        <v>80</v>
      </c>
      <c r="H52" s="21">
        <v>40</v>
      </c>
      <c r="I52" s="21">
        <v>48</v>
      </c>
      <c r="J52" s="21">
        <v>74</v>
      </c>
      <c r="K52" s="21">
        <v>93</v>
      </c>
      <c r="L52" s="21">
        <v>97</v>
      </c>
      <c r="M52" s="21">
        <v>33</v>
      </c>
      <c r="N52" s="21">
        <v>38</v>
      </c>
      <c r="O52" s="21">
        <v>1</v>
      </c>
      <c r="P52" s="21">
        <v>25</v>
      </c>
      <c r="Q52" s="21">
        <v>3</v>
      </c>
      <c r="R52">
        <f t="shared" si="1"/>
        <v>0</v>
      </c>
      <c r="S52" s="21">
        <v>0</v>
      </c>
      <c r="T52" s="21">
        <v>0</v>
      </c>
      <c r="U52" s="21">
        <v>0</v>
      </c>
      <c r="V52" s="21">
        <v>0</v>
      </c>
      <c r="W52" s="21">
        <v>15</v>
      </c>
      <c r="X52" s="21">
        <v>20</v>
      </c>
      <c r="Y52" s="21">
        <v>0.48</v>
      </c>
      <c r="Z52" s="21">
        <v>0.9</v>
      </c>
      <c r="AA52" s="21">
        <v>110691</v>
      </c>
      <c r="AB52" s="21"/>
      <c r="AC52" s="2" t="s">
        <v>217</v>
      </c>
    </row>
    <row r="53" spans="1:29">
      <c r="A53" s="2">
        <v>11070</v>
      </c>
      <c r="B53" t="s">
        <v>215</v>
      </c>
      <c r="C53" t="s">
        <v>223</v>
      </c>
      <c r="D53" s="2" t="s">
        <v>31</v>
      </c>
      <c r="E53" s="21">
        <v>30</v>
      </c>
      <c r="F53" s="21">
        <v>37</v>
      </c>
      <c r="G53" s="21">
        <v>91</v>
      </c>
      <c r="H53" s="21">
        <v>38</v>
      </c>
      <c r="I53" s="21">
        <v>43</v>
      </c>
      <c r="J53" s="21">
        <v>69</v>
      </c>
      <c r="K53" s="21">
        <v>93</v>
      </c>
      <c r="L53" s="21">
        <v>97</v>
      </c>
      <c r="M53" s="21">
        <v>40</v>
      </c>
      <c r="N53" s="21">
        <v>38</v>
      </c>
      <c r="O53" s="21">
        <v>1</v>
      </c>
      <c r="P53" s="21">
        <v>12</v>
      </c>
      <c r="Q53" s="21">
        <v>3</v>
      </c>
      <c r="R53">
        <f t="shared" si="1"/>
        <v>0</v>
      </c>
      <c r="S53" s="21">
        <v>0</v>
      </c>
      <c r="T53" s="21">
        <v>0</v>
      </c>
      <c r="U53" s="21">
        <v>0</v>
      </c>
      <c r="V53" s="21">
        <v>0</v>
      </c>
      <c r="W53" s="21">
        <v>15</v>
      </c>
      <c r="X53" s="21">
        <v>20</v>
      </c>
      <c r="Y53" s="21">
        <v>0.48</v>
      </c>
      <c r="Z53" s="21">
        <v>0.9</v>
      </c>
      <c r="AA53" s="21">
        <v>110701</v>
      </c>
      <c r="AB53" s="21"/>
      <c r="AC53" s="2" t="s">
        <v>217</v>
      </c>
    </row>
    <row r="54" spans="1:29">
      <c r="A54" s="2">
        <v>11071</v>
      </c>
      <c r="B54" t="s">
        <v>215</v>
      </c>
      <c r="C54" t="s">
        <v>224</v>
      </c>
      <c r="D54" s="2" t="s">
        <v>31</v>
      </c>
      <c r="E54" s="21">
        <v>30</v>
      </c>
      <c r="F54" s="21">
        <v>37</v>
      </c>
      <c r="G54" s="21">
        <v>91</v>
      </c>
      <c r="H54" s="21">
        <v>38</v>
      </c>
      <c r="I54" s="21">
        <v>43</v>
      </c>
      <c r="J54" s="21">
        <v>69</v>
      </c>
      <c r="K54" s="21">
        <v>93</v>
      </c>
      <c r="L54" s="21">
        <v>97</v>
      </c>
      <c r="M54" s="21">
        <v>40</v>
      </c>
      <c r="N54" s="21">
        <v>38</v>
      </c>
      <c r="O54" s="21">
        <v>1</v>
      </c>
      <c r="P54" s="21">
        <v>10</v>
      </c>
      <c r="Q54" s="21">
        <v>3</v>
      </c>
      <c r="R54">
        <f t="shared" si="1"/>
        <v>0</v>
      </c>
      <c r="S54" s="21">
        <v>0</v>
      </c>
      <c r="T54" s="21">
        <v>0</v>
      </c>
      <c r="U54" s="21">
        <v>0</v>
      </c>
      <c r="V54" s="21">
        <v>0</v>
      </c>
      <c r="W54" s="21">
        <v>15</v>
      </c>
      <c r="X54" s="21">
        <v>20</v>
      </c>
      <c r="Y54" s="21">
        <v>0.48</v>
      </c>
      <c r="Z54" s="21">
        <v>0.9</v>
      </c>
      <c r="AA54" s="21">
        <v>110711</v>
      </c>
      <c r="AB54" s="21"/>
      <c r="AC54" s="2" t="s">
        <v>217</v>
      </c>
    </row>
    <row r="55" spans="1:29">
      <c r="A55" s="2">
        <v>11072</v>
      </c>
      <c r="B55" t="s">
        <v>215</v>
      </c>
      <c r="C55" t="s">
        <v>225</v>
      </c>
      <c r="D55" s="2" t="s">
        <v>31</v>
      </c>
      <c r="E55" s="21">
        <v>30</v>
      </c>
      <c r="F55" s="21">
        <v>40</v>
      </c>
      <c r="G55" s="21">
        <v>95</v>
      </c>
      <c r="H55" s="21">
        <v>38</v>
      </c>
      <c r="I55" s="21">
        <v>48</v>
      </c>
      <c r="J55" s="21">
        <v>64</v>
      </c>
      <c r="K55" s="21">
        <v>93</v>
      </c>
      <c r="L55" s="21">
        <v>97</v>
      </c>
      <c r="M55" s="21">
        <v>41</v>
      </c>
      <c r="N55" s="21">
        <v>38</v>
      </c>
      <c r="O55" s="21">
        <v>1</v>
      </c>
      <c r="P55" s="21">
        <v>10</v>
      </c>
      <c r="Q55" s="21">
        <v>3</v>
      </c>
      <c r="R55">
        <f t="shared" si="1"/>
        <v>0</v>
      </c>
      <c r="S55" s="21">
        <v>0</v>
      </c>
      <c r="T55" s="21">
        <v>0</v>
      </c>
      <c r="U55" s="21">
        <v>0</v>
      </c>
      <c r="V55" s="21">
        <v>0</v>
      </c>
      <c r="W55" s="21">
        <v>15</v>
      </c>
      <c r="X55" s="21">
        <v>20</v>
      </c>
      <c r="Y55" s="21">
        <v>0.48</v>
      </c>
      <c r="Z55" s="21">
        <v>0.9</v>
      </c>
      <c r="AA55" s="21">
        <v>110721</v>
      </c>
      <c r="AB55" s="21"/>
      <c r="AC55" s="2" t="s">
        <v>217</v>
      </c>
    </row>
    <row r="56" spans="1:29">
      <c r="A56" s="2">
        <v>11073</v>
      </c>
      <c r="B56" t="s">
        <v>215</v>
      </c>
      <c r="C56" t="s">
        <v>226</v>
      </c>
      <c r="D56" s="2" t="s">
        <v>31</v>
      </c>
      <c r="E56" s="21">
        <v>30</v>
      </c>
      <c r="F56" s="21">
        <v>37</v>
      </c>
      <c r="G56" s="21">
        <v>91</v>
      </c>
      <c r="H56" s="21">
        <v>38</v>
      </c>
      <c r="I56" s="21">
        <v>48</v>
      </c>
      <c r="J56" s="21">
        <v>64</v>
      </c>
      <c r="K56" s="21">
        <v>92</v>
      </c>
      <c r="L56" s="21">
        <v>97</v>
      </c>
      <c r="M56" s="21">
        <v>40</v>
      </c>
      <c r="N56" s="21">
        <v>38</v>
      </c>
      <c r="O56" s="21">
        <v>1</v>
      </c>
      <c r="P56" s="21">
        <v>10</v>
      </c>
      <c r="Q56" s="21">
        <v>3</v>
      </c>
      <c r="R56">
        <f t="shared" si="1"/>
        <v>0</v>
      </c>
      <c r="S56" s="21">
        <v>0</v>
      </c>
      <c r="T56" s="21">
        <v>0</v>
      </c>
      <c r="U56" s="21">
        <v>0</v>
      </c>
      <c r="V56" s="21">
        <v>0</v>
      </c>
      <c r="W56" s="21">
        <v>15</v>
      </c>
      <c r="X56" s="21">
        <v>20</v>
      </c>
      <c r="Y56" s="21">
        <v>0.48</v>
      </c>
      <c r="Z56" s="21">
        <v>0.9</v>
      </c>
      <c r="AA56" s="21">
        <v>110701</v>
      </c>
      <c r="AB56" s="21"/>
      <c r="AC56" s="2" t="s">
        <v>217</v>
      </c>
    </row>
    <row r="57" spans="1:29">
      <c r="A57" s="2">
        <v>11074</v>
      </c>
      <c r="B57" t="s">
        <v>215</v>
      </c>
      <c r="C57" t="s">
        <v>227</v>
      </c>
      <c r="D57" s="2" t="s">
        <v>46</v>
      </c>
      <c r="E57" s="21">
        <v>38</v>
      </c>
      <c r="F57" s="21">
        <v>38</v>
      </c>
      <c r="G57" s="21">
        <v>79</v>
      </c>
      <c r="H57" s="21">
        <v>40</v>
      </c>
      <c r="I57" s="21">
        <v>46</v>
      </c>
      <c r="J57" s="21">
        <v>66</v>
      </c>
      <c r="K57" s="21">
        <v>93</v>
      </c>
      <c r="L57" s="21">
        <v>92</v>
      </c>
      <c r="M57" s="21">
        <v>35</v>
      </c>
      <c r="N57" s="21">
        <v>38.2</v>
      </c>
      <c r="O57" s="21">
        <v>1</v>
      </c>
      <c r="P57" s="21">
        <v>15</v>
      </c>
      <c r="Q57" s="21">
        <v>3</v>
      </c>
      <c r="R57">
        <f t="shared" si="1"/>
        <v>0</v>
      </c>
      <c r="S57" s="21">
        <v>0</v>
      </c>
      <c r="T57" s="21">
        <v>0</v>
      </c>
      <c r="U57" s="21">
        <v>0</v>
      </c>
      <c r="V57" s="21">
        <v>0</v>
      </c>
      <c r="W57" s="21">
        <v>10</v>
      </c>
      <c r="X57" s="21">
        <v>20</v>
      </c>
      <c r="Y57" s="21">
        <v>0.48</v>
      </c>
      <c r="Z57" s="21">
        <v>0.99</v>
      </c>
      <c r="AA57" s="21">
        <v>110741</v>
      </c>
      <c r="AB57" s="21"/>
      <c r="AC57" s="2" t="s">
        <v>228</v>
      </c>
    </row>
    <row r="58" spans="1:29">
      <c r="A58" s="2">
        <v>11075</v>
      </c>
      <c r="B58" t="s">
        <v>215</v>
      </c>
      <c r="C58" t="s">
        <v>229</v>
      </c>
      <c r="D58" s="2" t="s">
        <v>46</v>
      </c>
      <c r="E58" s="21">
        <v>38</v>
      </c>
      <c r="F58" s="21">
        <v>38</v>
      </c>
      <c r="G58" s="21">
        <v>79</v>
      </c>
      <c r="H58" s="21">
        <v>40</v>
      </c>
      <c r="I58" s="21">
        <v>46</v>
      </c>
      <c r="J58" s="21">
        <v>66</v>
      </c>
      <c r="K58" s="21">
        <v>93</v>
      </c>
      <c r="L58" s="21">
        <v>92</v>
      </c>
      <c r="M58" s="21">
        <v>33</v>
      </c>
      <c r="N58" s="21">
        <v>38.2</v>
      </c>
      <c r="O58" s="21">
        <v>1</v>
      </c>
      <c r="P58" s="21">
        <v>10</v>
      </c>
      <c r="Q58" s="21">
        <v>3</v>
      </c>
      <c r="R58">
        <f t="shared" si="1"/>
        <v>0</v>
      </c>
      <c r="S58" s="21">
        <v>0</v>
      </c>
      <c r="T58" s="21">
        <v>0</v>
      </c>
      <c r="U58" s="21">
        <v>0</v>
      </c>
      <c r="V58" s="21">
        <v>0</v>
      </c>
      <c r="W58" s="21">
        <v>10</v>
      </c>
      <c r="X58" s="21">
        <v>20</v>
      </c>
      <c r="Y58" s="21">
        <v>0.48</v>
      </c>
      <c r="Z58" s="21">
        <v>0.99</v>
      </c>
      <c r="AA58" s="21">
        <v>110751</v>
      </c>
      <c r="AB58" s="21">
        <v>110752</v>
      </c>
      <c r="AC58" s="2" t="s">
        <v>228</v>
      </c>
    </row>
    <row r="59" spans="1:29">
      <c r="A59" s="2">
        <v>11076</v>
      </c>
      <c r="B59" t="s">
        <v>215</v>
      </c>
      <c r="C59" t="s">
        <v>230</v>
      </c>
      <c r="D59" s="2" t="s">
        <v>46</v>
      </c>
      <c r="E59" s="21">
        <v>40</v>
      </c>
      <c r="F59" s="21">
        <v>40</v>
      </c>
      <c r="G59" s="21">
        <v>81</v>
      </c>
      <c r="H59" s="21">
        <v>41</v>
      </c>
      <c r="I59" s="21">
        <v>45</v>
      </c>
      <c r="J59" s="21">
        <v>66</v>
      </c>
      <c r="K59" s="21">
        <v>93</v>
      </c>
      <c r="L59" s="21">
        <v>92</v>
      </c>
      <c r="M59" s="21">
        <v>35</v>
      </c>
      <c r="N59" s="21">
        <v>38.5</v>
      </c>
      <c r="O59" s="21">
        <v>1</v>
      </c>
      <c r="P59" s="21">
        <v>10</v>
      </c>
      <c r="Q59" s="21">
        <v>3</v>
      </c>
      <c r="R59">
        <f t="shared" si="1"/>
        <v>0</v>
      </c>
      <c r="S59" s="21">
        <v>0</v>
      </c>
      <c r="T59" s="21">
        <v>0</v>
      </c>
      <c r="U59" s="21">
        <v>0</v>
      </c>
      <c r="V59" s="21">
        <v>0</v>
      </c>
      <c r="W59" s="21">
        <v>10</v>
      </c>
      <c r="X59" s="21">
        <v>20</v>
      </c>
      <c r="Y59" s="21">
        <v>0.48</v>
      </c>
      <c r="Z59" s="21">
        <v>0.99</v>
      </c>
      <c r="AA59" s="21">
        <v>110761</v>
      </c>
      <c r="AB59" s="21"/>
      <c r="AC59" s="2" t="s">
        <v>228</v>
      </c>
    </row>
    <row r="60" spans="1:29">
      <c r="A60" s="2">
        <v>11077</v>
      </c>
      <c r="B60" t="s">
        <v>215</v>
      </c>
      <c r="C60" t="s">
        <v>231</v>
      </c>
      <c r="D60" s="2" t="s">
        <v>46</v>
      </c>
      <c r="E60" s="21">
        <v>40</v>
      </c>
      <c r="F60" s="21">
        <v>40</v>
      </c>
      <c r="G60" s="21">
        <v>81</v>
      </c>
      <c r="H60" s="21">
        <v>41</v>
      </c>
      <c r="I60" s="21">
        <v>47</v>
      </c>
      <c r="J60" s="21">
        <v>66</v>
      </c>
      <c r="K60" s="21">
        <v>93</v>
      </c>
      <c r="L60" s="21">
        <v>92</v>
      </c>
      <c r="M60" s="21">
        <v>35</v>
      </c>
      <c r="N60" s="21">
        <v>38.5</v>
      </c>
      <c r="O60" s="21">
        <v>1</v>
      </c>
      <c r="P60" s="21">
        <v>10</v>
      </c>
      <c r="Q60" s="21">
        <v>3</v>
      </c>
      <c r="R60">
        <f t="shared" si="1"/>
        <v>0</v>
      </c>
      <c r="S60" s="21">
        <v>0</v>
      </c>
      <c r="T60" s="21">
        <v>0</v>
      </c>
      <c r="U60" s="21">
        <v>0</v>
      </c>
      <c r="V60" s="21">
        <v>0</v>
      </c>
      <c r="W60" s="21">
        <v>10</v>
      </c>
      <c r="X60" s="21">
        <v>20</v>
      </c>
      <c r="Y60" s="21">
        <v>0.48</v>
      </c>
      <c r="Z60" s="21">
        <v>0.99</v>
      </c>
      <c r="AA60" s="21">
        <v>110771</v>
      </c>
      <c r="AB60" s="21"/>
      <c r="AC60" s="2" t="s">
        <v>228</v>
      </c>
    </row>
    <row r="61" spans="1:29">
      <c r="A61" s="2">
        <v>11080</v>
      </c>
      <c r="B61" t="s">
        <v>215</v>
      </c>
      <c r="C61" t="s">
        <v>232</v>
      </c>
      <c r="D61" s="2" t="s">
        <v>46</v>
      </c>
      <c r="E61" s="21">
        <v>42</v>
      </c>
      <c r="F61" s="21">
        <v>40</v>
      </c>
      <c r="G61" s="21">
        <v>79</v>
      </c>
      <c r="H61" s="21">
        <v>43</v>
      </c>
      <c r="I61" s="21">
        <v>46</v>
      </c>
      <c r="J61" s="21">
        <v>66</v>
      </c>
      <c r="K61" s="21">
        <v>93</v>
      </c>
      <c r="L61" s="21">
        <v>90</v>
      </c>
      <c r="M61" s="21">
        <v>33</v>
      </c>
      <c r="N61" s="21">
        <v>36</v>
      </c>
      <c r="O61" s="21">
        <v>1</v>
      </c>
      <c r="P61" s="21">
        <v>10</v>
      </c>
      <c r="Q61" s="21">
        <v>3</v>
      </c>
      <c r="R61">
        <f t="shared" si="1"/>
        <v>0</v>
      </c>
      <c r="S61" s="21">
        <v>0</v>
      </c>
      <c r="T61" s="21">
        <v>0</v>
      </c>
      <c r="U61" s="21">
        <v>0</v>
      </c>
      <c r="V61" s="21">
        <v>0</v>
      </c>
      <c r="W61" s="21">
        <v>10</v>
      </c>
      <c r="X61" s="21">
        <v>20</v>
      </c>
      <c r="Y61" s="21">
        <v>0.48</v>
      </c>
      <c r="Z61" s="21">
        <v>0.99</v>
      </c>
      <c r="AA61" s="21">
        <v>110801</v>
      </c>
      <c r="AB61" s="21"/>
      <c r="AC61" s="2" t="s">
        <v>228</v>
      </c>
    </row>
    <row r="62" spans="1:28">
      <c r="A62" s="2">
        <v>11081</v>
      </c>
      <c r="B62" t="s">
        <v>215</v>
      </c>
      <c r="C62" t="s">
        <v>233</v>
      </c>
      <c r="D62" s="2" t="s">
        <v>39</v>
      </c>
      <c r="E62" s="21">
        <v>28</v>
      </c>
      <c r="F62" s="21">
        <v>37</v>
      </c>
      <c r="G62" s="21">
        <v>65</v>
      </c>
      <c r="H62" s="21">
        <v>33</v>
      </c>
      <c r="I62" s="21">
        <v>60</v>
      </c>
      <c r="J62" s="21">
        <v>94</v>
      </c>
      <c r="K62" s="21">
        <v>93</v>
      </c>
      <c r="L62" s="21">
        <v>87</v>
      </c>
      <c r="M62" s="21">
        <v>34</v>
      </c>
      <c r="N62" s="21">
        <v>20</v>
      </c>
      <c r="O62" s="21">
        <v>1</v>
      </c>
      <c r="P62" s="21">
        <v>13</v>
      </c>
      <c r="Q62" s="21">
        <v>3</v>
      </c>
      <c r="R62">
        <f t="shared" si="1"/>
        <v>0</v>
      </c>
      <c r="S62" s="21">
        <v>0</v>
      </c>
      <c r="T62" s="21">
        <v>0</v>
      </c>
      <c r="U62" s="21">
        <v>0</v>
      </c>
      <c r="V62" s="21">
        <v>0</v>
      </c>
      <c r="W62" s="21">
        <v>10</v>
      </c>
      <c r="X62" s="21">
        <v>25</v>
      </c>
      <c r="Y62" s="21">
        <v>0.48</v>
      </c>
      <c r="Z62" s="21">
        <v>0.9</v>
      </c>
      <c r="AA62" s="21">
        <v>110811</v>
      </c>
      <c r="AB62" s="21"/>
    </row>
    <row r="63" spans="1:28">
      <c r="A63" s="2">
        <v>11082</v>
      </c>
      <c r="B63" t="s">
        <v>215</v>
      </c>
      <c r="C63" t="s">
        <v>234</v>
      </c>
      <c r="D63" s="2" t="s">
        <v>39</v>
      </c>
      <c r="E63" s="21">
        <v>29</v>
      </c>
      <c r="F63" s="21">
        <v>38</v>
      </c>
      <c r="G63" s="21">
        <v>79</v>
      </c>
      <c r="H63" s="21">
        <v>47</v>
      </c>
      <c r="I63" s="21">
        <v>50</v>
      </c>
      <c r="J63" s="21">
        <v>77</v>
      </c>
      <c r="K63" s="21">
        <v>93</v>
      </c>
      <c r="L63" s="21">
        <v>90</v>
      </c>
      <c r="M63" s="21">
        <v>34</v>
      </c>
      <c r="N63" s="21">
        <v>36</v>
      </c>
      <c r="O63" s="21">
        <v>1</v>
      </c>
      <c r="P63" s="21">
        <v>8</v>
      </c>
      <c r="Q63" s="21">
        <v>3</v>
      </c>
      <c r="R63">
        <f t="shared" si="1"/>
        <v>0</v>
      </c>
      <c r="S63" s="21">
        <v>0</v>
      </c>
      <c r="T63" s="21">
        <v>0</v>
      </c>
      <c r="U63" s="21">
        <v>0</v>
      </c>
      <c r="V63" s="21">
        <v>0</v>
      </c>
      <c r="W63" s="21">
        <v>10</v>
      </c>
      <c r="X63" s="21">
        <v>25</v>
      </c>
      <c r="Y63" s="21">
        <v>0.48</v>
      </c>
      <c r="Z63" s="21">
        <v>0.9</v>
      </c>
      <c r="AA63" s="21">
        <v>110821</v>
      </c>
      <c r="AB63" s="21">
        <v>110822</v>
      </c>
    </row>
    <row r="64" spans="1:28">
      <c r="A64" s="2">
        <v>11083</v>
      </c>
      <c r="B64" t="s">
        <v>215</v>
      </c>
      <c r="C64" t="s">
        <v>235</v>
      </c>
      <c r="D64" s="2" t="s">
        <v>39</v>
      </c>
      <c r="E64" s="21">
        <v>29</v>
      </c>
      <c r="F64" s="21">
        <v>40</v>
      </c>
      <c r="G64" s="21">
        <v>79</v>
      </c>
      <c r="H64" s="21">
        <v>37</v>
      </c>
      <c r="I64" s="21">
        <v>55</v>
      </c>
      <c r="J64" s="21">
        <v>77</v>
      </c>
      <c r="K64" s="21">
        <v>92</v>
      </c>
      <c r="L64" s="21">
        <v>90</v>
      </c>
      <c r="M64" s="21">
        <v>34</v>
      </c>
      <c r="N64" s="21">
        <v>36</v>
      </c>
      <c r="O64" s="21">
        <v>1</v>
      </c>
      <c r="P64" s="21">
        <v>15</v>
      </c>
      <c r="Q64" s="21">
        <v>3</v>
      </c>
      <c r="R64">
        <f t="shared" si="1"/>
        <v>0</v>
      </c>
      <c r="S64" s="21">
        <v>0</v>
      </c>
      <c r="T64" s="21">
        <v>0</v>
      </c>
      <c r="U64" s="21">
        <v>0</v>
      </c>
      <c r="V64" s="21">
        <v>0</v>
      </c>
      <c r="W64" s="21">
        <v>10</v>
      </c>
      <c r="X64" s="21">
        <v>25</v>
      </c>
      <c r="Y64" s="21">
        <v>0.48</v>
      </c>
      <c r="Z64" s="21">
        <v>0.9</v>
      </c>
      <c r="AA64" s="21">
        <v>110831</v>
      </c>
      <c r="AB64" s="21"/>
    </row>
    <row r="65" spans="1:28">
      <c r="A65" s="2">
        <v>11084</v>
      </c>
      <c r="B65" t="s">
        <v>215</v>
      </c>
      <c r="C65" t="s">
        <v>236</v>
      </c>
      <c r="D65" s="2" t="s">
        <v>39</v>
      </c>
      <c r="E65" s="21">
        <v>29</v>
      </c>
      <c r="F65" s="21">
        <v>40</v>
      </c>
      <c r="G65" s="21">
        <v>79</v>
      </c>
      <c r="H65" s="21">
        <v>37</v>
      </c>
      <c r="I65" s="21">
        <v>55</v>
      </c>
      <c r="J65" s="21">
        <v>77</v>
      </c>
      <c r="K65" s="21">
        <v>92</v>
      </c>
      <c r="L65" s="21">
        <v>91</v>
      </c>
      <c r="M65" s="21">
        <v>34</v>
      </c>
      <c r="N65" s="21">
        <v>36</v>
      </c>
      <c r="O65" s="21">
        <v>1</v>
      </c>
      <c r="P65" s="21">
        <v>10</v>
      </c>
      <c r="Q65" s="21">
        <v>3</v>
      </c>
      <c r="R65">
        <f t="shared" si="1"/>
        <v>0</v>
      </c>
      <c r="S65" s="21">
        <v>0</v>
      </c>
      <c r="T65" s="21">
        <v>0</v>
      </c>
      <c r="U65" s="21">
        <v>0</v>
      </c>
      <c r="V65" s="21">
        <v>0</v>
      </c>
      <c r="W65" s="21">
        <v>10</v>
      </c>
      <c r="X65" s="21">
        <v>25</v>
      </c>
      <c r="Y65" s="21">
        <v>0.48</v>
      </c>
      <c r="Z65" s="21">
        <v>0.9</v>
      </c>
      <c r="AA65" s="21">
        <v>110841</v>
      </c>
      <c r="AB65" s="21"/>
    </row>
    <row r="66" spans="1:28">
      <c r="A66" s="2">
        <v>11085</v>
      </c>
      <c r="B66" t="s">
        <v>215</v>
      </c>
      <c r="C66" t="s">
        <v>237</v>
      </c>
      <c r="D66" s="2" t="s">
        <v>39</v>
      </c>
      <c r="E66" s="21">
        <v>29</v>
      </c>
      <c r="F66" s="21">
        <v>40</v>
      </c>
      <c r="G66" s="21">
        <v>79</v>
      </c>
      <c r="H66" s="21">
        <v>38</v>
      </c>
      <c r="I66" s="21">
        <v>55</v>
      </c>
      <c r="J66" s="21">
        <v>77</v>
      </c>
      <c r="K66" s="21">
        <v>93</v>
      </c>
      <c r="L66" s="21">
        <v>90</v>
      </c>
      <c r="M66" s="21">
        <v>34</v>
      </c>
      <c r="N66" s="21">
        <v>36</v>
      </c>
      <c r="O66" s="21">
        <v>1</v>
      </c>
      <c r="P66" s="21">
        <v>10</v>
      </c>
      <c r="Q66" s="21">
        <v>3</v>
      </c>
      <c r="R66">
        <f t="shared" ref="R66:R97" si="2">SUM($S66:$V66)</f>
        <v>0</v>
      </c>
      <c r="S66" s="21">
        <v>0</v>
      </c>
      <c r="T66" s="21">
        <v>0</v>
      </c>
      <c r="U66" s="21">
        <v>0</v>
      </c>
      <c r="V66" s="21">
        <v>0</v>
      </c>
      <c r="W66" s="21">
        <v>10</v>
      </c>
      <c r="X66" s="21">
        <v>25</v>
      </c>
      <c r="Y66" s="21">
        <v>0.48</v>
      </c>
      <c r="Z66" s="21">
        <v>0.9</v>
      </c>
      <c r="AA66" s="21">
        <v>110851</v>
      </c>
      <c r="AB66" s="21"/>
    </row>
    <row r="67" spans="1:28">
      <c r="A67" s="2">
        <v>11086</v>
      </c>
      <c r="B67" t="s">
        <v>215</v>
      </c>
      <c r="C67" t="s">
        <v>238</v>
      </c>
      <c r="D67" s="2" t="s">
        <v>39</v>
      </c>
      <c r="E67" s="21">
        <v>32</v>
      </c>
      <c r="F67" s="21">
        <v>46</v>
      </c>
      <c r="G67" s="21">
        <v>77</v>
      </c>
      <c r="H67" s="21">
        <v>40</v>
      </c>
      <c r="I67" s="21">
        <v>60</v>
      </c>
      <c r="J67" s="21">
        <v>89</v>
      </c>
      <c r="K67" s="21">
        <v>92</v>
      </c>
      <c r="L67" s="21">
        <v>89</v>
      </c>
      <c r="M67" s="21">
        <v>37</v>
      </c>
      <c r="N67" s="21">
        <v>35.5</v>
      </c>
      <c r="O67" s="21">
        <v>1</v>
      </c>
      <c r="P67" s="21">
        <v>15</v>
      </c>
      <c r="Q67" s="21">
        <v>3</v>
      </c>
      <c r="R67">
        <f t="shared" si="2"/>
        <v>0</v>
      </c>
      <c r="S67" s="21">
        <v>0</v>
      </c>
      <c r="T67" s="21">
        <v>0</v>
      </c>
      <c r="U67" s="21">
        <v>0</v>
      </c>
      <c r="V67" s="21">
        <v>0</v>
      </c>
      <c r="W67" s="21">
        <v>10</v>
      </c>
      <c r="X67" s="21">
        <v>25</v>
      </c>
      <c r="Y67" s="21">
        <v>0.48</v>
      </c>
      <c r="Z67" s="21">
        <v>0.9</v>
      </c>
      <c r="AA67" s="21">
        <v>110861</v>
      </c>
      <c r="AB67" s="21"/>
    </row>
    <row r="68" spans="1:28">
      <c r="A68" s="2">
        <v>11087</v>
      </c>
      <c r="B68" t="s">
        <v>215</v>
      </c>
      <c r="C68" t="s">
        <v>239</v>
      </c>
      <c r="D68" s="2" t="s">
        <v>39</v>
      </c>
      <c r="E68" s="21">
        <v>32</v>
      </c>
      <c r="F68" s="21">
        <v>46</v>
      </c>
      <c r="G68" s="21">
        <v>79</v>
      </c>
      <c r="H68" s="21">
        <v>41</v>
      </c>
      <c r="I68" s="21">
        <v>65</v>
      </c>
      <c r="J68" s="21">
        <v>89</v>
      </c>
      <c r="K68" s="21">
        <v>92</v>
      </c>
      <c r="L68" s="21">
        <v>89</v>
      </c>
      <c r="M68" s="21">
        <v>37</v>
      </c>
      <c r="N68" s="21">
        <v>35.5</v>
      </c>
      <c r="O68" s="21">
        <v>1</v>
      </c>
      <c r="P68" s="21">
        <v>22</v>
      </c>
      <c r="Q68" s="21">
        <v>3</v>
      </c>
      <c r="R68">
        <f t="shared" si="2"/>
        <v>0</v>
      </c>
      <c r="S68" s="21">
        <v>0</v>
      </c>
      <c r="T68" s="21">
        <v>0</v>
      </c>
      <c r="U68" s="21">
        <v>0</v>
      </c>
      <c r="V68" s="21">
        <v>0</v>
      </c>
      <c r="W68" s="21">
        <v>10</v>
      </c>
      <c r="X68" s="21">
        <v>25</v>
      </c>
      <c r="Y68" s="21">
        <v>0.48</v>
      </c>
      <c r="Z68" s="21">
        <v>0.9</v>
      </c>
      <c r="AA68" s="21">
        <v>110871</v>
      </c>
      <c r="AB68" s="21"/>
    </row>
    <row r="69" spans="1:28">
      <c r="A69" s="2">
        <v>11088</v>
      </c>
      <c r="B69" t="s">
        <v>215</v>
      </c>
      <c r="C69" t="s">
        <v>240</v>
      </c>
      <c r="D69" s="2" t="s">
        <v>39</v>
      </c>
      <c r="E69" s="21">
        <v>32</v>
      </c>
      <c r="F69" s="21">
        <v>46</v>
      </c>
      <c r="G69" s="21">
        <v>77</v>
      </c>
      <c r="H69" s="21">
        <v>40</v>
      </c>
      <c r="I69" s="21">
        <v>62</v>
      </c>
      <c r="J69" s="21">
        <v>89</v>
      </c>
      <c r="K69" s="21">
        <v>92</v>
      </c>
      <c r="L69" s="21">
        <v>89</v>
      </c>
      <c r="M69" s="21">
        <v>37</v>
      </c>
      <c r="N69" s="21">
        <v>35.5</v>
      </c>
      <c r="O69" s="21">
        <v>1</v>
      </c>
      <c r="P69" s="21">
        <v>10</v>
      </c>
      <c r="Q69" s="21">
        <v>3</v>
      </c>
      <c r="R69">
        <f t="shared" si="2"/>
        <v>0</v>
      </c>
      <c r="S69" s="21">
        <v>0</v>
      </c>
      <c r="T69" s="21">
        <v>0</v>
      </c>
      <c r="U69" s="21">
        <v>0</v>
      </c>
      <c r="V69" s="21">
        <v>0</v>
      </c>
      <c r="W69" s="21">
        <v>10</v>
      </c>
      <c r="X69" s="21">
        <v>25</v>
      </c>
      <c r="Y69" s="21">
        <v>0.48</v>
      </c>
      <c r="Z69" s="21">
        <v>0.9</v>
      </c>
      <c r="AA69" s="21">
        <v>110881</v>
      </c>
      <c r="AB69" s="21"/>
    </row>
    <row r="70" spans="1:28">
      <c r="A70" s="2">
        <v>11089</v>
      </c>
      <c r="B70" t="s">
        <v>215</v>
      </c>
      <c r="C70" t="s">
        <v>241</v>
      </c>
      <c r="D70" s="2" t="s">
        <v>34</v>
      </c>
      <c r="E70" s="21">
        <v>32</v>
      </c>
      <c r="F70" s="21">
        <v>41</v>
      </c>
      <c r="G70" s="21">
        <v>83</v>
      </c>
      <c r="H70" s="21">
        <v>39</v>
      </c>
      <c r="I70" s="21">
        <v>80</v>
      </c>
      <c r="J70" s="21">
        <v>84</v>
      </c>
      <c r="K70" s="21">
        <v>93</v>
      </c>
      <c r="L70" s="21">
        <v>91</v>
      </c>
      <c r="M70" s="21">
        <v>37</v>
      </c>
      <c r="N70" s="21">
        <v>37</v>
      </c>
      <c r="O70" s="21">
        <v>1</v>
      </c>
      <c r="P70" s="21">
        <v>22</v>
      </c>
      <c r="Q70" s="21">
        <v>3</v>
      </c>
      <c r="R70">
        <f t="shared" si="2"/>
        <v>0</v>
      </c>
      <c r="S70" s="21">
        <v>0</v>
      </c>
      <c r="T70" s="21">
        <v>0</v>
      </c>
      <c r="U70" s="21">
        <v>0</v>
      </c>
      <c r="V70" s="21">
        <v>0</v>
      </c>
      <c r="W70" s="21">
        <v>15</v>
      </c>
      <c r="X70" s="21">
        <v>25</v>
      </c>
      <c r="Y70" s="21">
        <v>0.48</v>
      </c>
      <c r="Z70" s="21">
        <v>0.9</v>
      </c>
      <c r="AA70" s="21">
        <v>110891</v>
      </c>
      <c r="AB70" s="21"/>
    </row>
    <row r="71" spans="1:28">
      <c r="A71" s="2">
        <v>11092</v>
      </c>
      <c r="B71" t="s">
        <v>215</v>
      </c>
      <c r="C71" t="s">
        <v>242</v>
      </c>
      <c r="D71" s="2" t="s">
        <v>34</v>
      </c>
      <c r="E71" s="21">
        <v>32</v>
      </c>
      <c r="F71" s="21">
        <v>41</v>
      </c>
      <c r="G71" s="21">
        <v>83</v>
      </c>
      <c r="H71" s="21">
        <v>39</v>
      </c>
      <c r="I71" s="21">
        <v>85</v>
      </c>
      <c r="J71" s="21">
        <v>115</v>
      </c>
      <c r="K71" s="21">
        <v>92</v>
      </c>
      <c r="L71" s="21">
        <v>91</v>
      </c>
      <c r="M71" s="21">
        <v>43</v>
      </c>
      <c r="N71" s="21">
        <v>37</v>
      </c>
      <c r="O71" s="21">
        <v>1</v>
      </c>
      <c r="P71" s="21">
        <v>20</v>
      </c>
      <c r="Q71" s="21">
        <v>3</v>
      </c>
      <c r="R71">
        <f t="shared" si="2"/>
        <v>0</v>
      </c>
      <c r="S71" s="21">
        <v>0</v>
      </c>
      <c r="T71" s="21">
        <v>0</v>
      </c>
      <c r="U71" s="21">
        <v>0</v>
      </c>
      <c r="V71" s="21">
        <v>0</v>
      </c>
      <c r="W71" s="21">
        <v>15</v>
      </c>
      <c r="X71" s="21">
        <v>25</v>
      </c>
      <c r="Y71" s="21">
        <v>0.48</v>
      </c>
      <c r="Z71" s="21">
        <v>0.9</v>
      </c>
      <c r="AA71" s="21">
        <v>110921</v>
      </c>
      <c r="AB71" s="21"/>
    </row>
    <row r="72" spans="1:28">
      <c r="A72" s="2">
        <v>11093</v>
      </c>
      <c r="B72" t="s">
        <v>215</v>
      </c>
      <c r="C72" t="s">
        <v>243</v>
      </c>
      <c r="D72" s="2" t="s">
        <v>34</v>
      </c>
      <c r="E72" s="21">
        <v>35</v>
      </c>
      <c r="F72" s="21">
        <v>43</v>
      </c>
      <c r="G72" s="21">
        <v>83</v>
      </c>
      <c r="H72" s="21">
        <v>40</v>
      </c>
      <c r="I72" s="21">
        <v>75</v>
      </c>
      <c r="J72" s="21">
        <v>84</v>
      </c>
      <c r="K72" s="21">
        <v>93</v>
      </c>
      <c r="L72" s="21">
        <v>86</v>
      </c>
      <c r="M72" s="21">
        <v>43</v>
      </c>
      <c r="N72" s="21">
        <v>35</v>
      </c>
      <c r="O72" s="21">
        <v>1</v>
      </c>
      <c r="P72" s="21">
        <v>20</v>
      </c>
      <c r="Q72" s="21">
        <v>3</v>
      </c>
      <c r="R72">
        <f t="shared" si="2"/>
        <v>0</v>
      </c>
      <c r="S72" s="21">
        <v>0</v>
      </c>
      <c r="T72" s="21">
        <v>0</v>
      </c>
      <c r="U72" s="21">
        <v>0</v>
      </c>
      <c r="V72" s="21">
        <v>0</v>
      </c>
      <c r="W72" s="21">
        <v>15</v>
      </c>
      <c r="X72" s="21">
        <v>25</v>
      </c>
      <c r="Y72" s="21">
        <v>0.48</v>
      </c>
      <c r="Z72" s="21">
        <v>0.9</v>
      </c>
      <c r="AA72" s="21">
        <v>110921</v>
      </c>
      <c r="AB72" s="21">
        <v>110932</v>
      </c>
    </row>
    <row r="73" spans="1:28">
      <c r="A73" s="2">
        <v>11094</v>
      </c>
      <c r="B73" t="s">
        <v>107</v>
      </c>
      <c r="C73" t="s">
        <v>244</v>
      </c>
      <c r="D73" t="s">
        <v>34</v>
      </c>
      <c r="E73">
        <v>35</v>
      </c>
      <c r="F73">
        <v>48</v>
      </c>
      <c r="G73">
        <v>1</v>
      </c>
      <c r="H73">
        <v>40</v>
      </c>
      <c r="I73">
        <v>80</v>
      </c>
      <c r="J73">
        <v>0</v>
      </c>
      <c r="K73" s="15">
        <v>105</v>
      </c>
      <c r="L73">
        <v>88</v>
      </c>
      <c r="M73">
        <v>50</v>
      </c>
      <c r="N73">
        <v>35</v>
      </c>
      <c r="O73">
        <v>1</v>
      </c>
      <c r="P73">
        <v>20</v>
      </c>
      <c r="Q73">
        <v>3</v>
      </c>
      <c r="R73">
        <f t="shared" si="2"/>
        <v>36</v>
      </c>
      <c r="S73">
        <v>12</v>
      </c>
      <c r="T73">
        <v>12</v>
      </c>
      <c r="U73">
        <v>12</v>
      </c>
      <c r="V73">
        <v>0</v>
      </c>
      <c r="W73">
        <v>15</v>
      </c>
      <c r="X73">
        <v>40</v>
      </c>
      <c r="Y73">
        <v>0.48</v>
      </c>
      <c r="Z73">
        <v>0.9</v>
      </c>
      <c r="AA73" s="21">
        <v>110941</v>
      </c>
      <c r="AB73" s="21"/>
    </row>
    <row r="74" spans="1:28">
      <c r="A74" s="2">
        <v>11097</v>
      </c>
      <c r="B74" t="s">
        <v>85</v>
      </c>
      <c r="C74" t="s">
        <v>245</v>
      </c>
      <c r="D74" t="s">
        <v>136</v>
      </c>
      <c r="E74">
        <v>33</v>
      </c>
      <c r="F74">
        <v>42</v>
      </c>
      <c r="G74">
        <v>1</v>
      </c>
      <c r="H74">
        <v>40</v>
      </c>
      <c r="I74">
        <v>60</v>
      </c>
      <c r="J74">
        <v>0</v>
      </c>
      <c r="K74">
        <v>101</v>
      </c>
      <c r="L74">
        <v>89</v>
      </c>
      <c r="M74">
        <v>42</v>
      </c>
      <c r="N74">
        <v>39</v>
      </c>
      <c r="O74">
        <v>1</v>
      </c>
      <c r="P74">
        <v>25</v>
      </c>
      <c r="Q74">
        <v>3</v>
      </c>
      <c r="R74">
        <f t="shared" si="2"/>
        <v>24</v>
      </c>
      <c r="S74">
        <v>8</v>
      </c>
      <c r="T74">
        <v>8</v>
      </c>
      <c r="U74">
        <v>8</v>
      </c>
      <c r="V74">
        <v>0</v>
      </c>
      <c r="W74">
        <v>25</v>
      </c>
      <c r="X74">
        <v>65</v>
      </c>
      <c r="Y74">
        <v>0.48</v>
      </c>
      <c r="Z74">
        <v>1.5</v>
      </c>
      <c r="AA74" s="21">
        <v>110971</v>
      </c>
      <c r="AB74" s="21"/>
    </row>
    <row r="75" spans="1:28">
      <c r="A75" s="2">
        <v>11098</v>
      </c>
      <c r="B75" t="s">
        <v>215</v>
      </c>
      <c r="C75" t="s">
        <v>246</v>
      </c>
      <c r="D75" s="2" t="s">
        <v>42</v>
      </c>
      <c r="E75" s="21">
        <v>35</v>
      </c>
      <c r="F75" s="21">
        <v>40</v>
      </c>
      <c r="G75" s="21">
        <v>77</v>
      </c>
      <c r="H75" s="21">
        <v>32</v>
      </c>
      <c r="I75" s="21">
        <v>45</v>
      </c>
      <c r="J75" s="21">
        <v>76</v>
      </c>
      <c r="K75" s="21">
        <v>92</v>
      </c>
      <c r="L75" s="21">
        <v>94</v>
      </c>
      <c r="M75" s="21">
        <v>37</v>
      </c>
      <c r="N75" s="21">
        <v>40</v>
      </c>
      <c r="O75" s="21">
        <v>1</v>
      </c>
      <c r="P75" s="21">
        <v>10</v>
      </c>
      <c r="Q75" s="21">
        <v>3</v>
      </c>
      <c r="R75">
        <f t="shared" si="2"/>
        <v>0</v>
      </c>
      <c r="S75" s="21">
        <v>0</v>
      </c>
      <c r="T75" s="21">
        <v>0</v>
      </c>
      <c r="U75" s="21">
        <v>0</v>
      </c>
      <c r="V75" s="21">
        <v>0</v>
      </c>
      <c r="W75" s="21">
        <v>10</v>
      </c>
      <c r="X75" s="21">
        <v>20</v>
      </c>
      <c r="Y75" s="21">
        <v>0.48</v>
      </c>
      <c r="Z75" s="21">
        <v>0.9</v>
      </c>
      <c r="AA75" s="21">
        <v>110981</v>
      </c>
      <c r="AB75" s="21"/>
    </row>
    <row r="76" spans="1:28">
      <c r="A76" s="2">
        <v>11099</v>
      </c>
      <c r="B76" t="s">
        <v>215</v>
      </c>
      <c r="C76" t="s">
        <v>247</v>
      </c>
      <c r="D76" s="2" t="s">
        <v>42</v>
      </c>
      <c r="E76" s="21">
        <v>37</v>
      </c>
      <c r="F76" s="21">
        <v>40</v>
      </c>
      <c r="G76" s="21">
        <v>80</v>
      </c>
      <c r="H76" s="21">
        <v>34</v>
      </c>
      <c r="I76" s="21">
        <v>60</v>
      </c>
      <c r="J76" s="21">
        <v>84</v>
      </c>
      <c r="K76" s="21">
        <v>95</v>
      </c>
      <c r="L76" s="21">
        <v>125</v>
      </c>
      <c r="M76" s="21">
        <v>39</v>
      </c>
      <c r="N76" s="21">
        <v>45</v>
      </c>
      <c r="O76" s="21">
        <v>2</v>
      </c>
      <c r="P76" s="21">
        <v>10</v>
      </c>
      <c r="Q76" s="21">
        <v>3</v>
      </c>
      <c r="R76">
        <f t="shared" si="2"/>
        <v>0</v>
      </c>
      <c r="S76" s="21">
        <v>0</v>
      </c>
      <c r="T76" s="21">
        <v>0</v>
      </c>
      <c r="U76" s="21">
        <v>0</v>
      </c>
      <c r="V76" s="21">
        <v>0</v>
      </c>
      <c r="W76" s="21">
        <v>40</v>
      </c>
      <c r="X76" s="21">
        <v>25</v>
      </c>
      <c r="Y76" s="21">
        <v>0.64</v>
      </c>
      <c r="Z76" s="21">
        <v>1.2</v>
      </c>
      <c r="AA76" s="21">
        <v>110991</v>
      </c>
      <c r="AB76" s="21"/>
    </row>
    <row r="77" spans="1:28">
      <c r="A77" s="2">
        <v>11100</v>
      </c>
      <c r="B77" t="s">
        <v>37</v>
      </c>
      <c r="C77" s="14" t="s">
        <v>38</v>
      </c>
      <c r="D77" s="2" t="s">
        <v>39</v>
      </c>
      <c r="E77" s="26">
        <v>88</v>
      </c>
      <c r="F77" s="26">
        <v>115</v>
      </c>
      <c r="G77" s="26">
        <v>0</v>
      </c>
      <c r="H77" s="26">
        <v>106</v>
      </c>
      <c r="I77" s="26">
        <v>108</v>
      </c>
      <c r="J77" s="21">
        <v>0</v>
      </c>
      <c r="K77" s="32">
        <v>103</v>
      </c>
      <c r="L77" s="21">
        <v>60</v>
      </c>
      <c r="M77" s="21">
        <v>55</v>
      </c>
      <c r="N77" s="26">
        <v>28</v>
      </c>
      <c r="O77" s="21">
        <v>3</v>
      </c>
      <c r="P77" s="26">
        <v>10</v>
      </c>
      <c r="Q77" s="21">
        <v>4</v>
      </c>
      <c r="R77">
        <f t="shared" si="2"/>
        <v>0</v>
      </c>
      <c r="S77" s="26">
        <v>0</v>
      </c>
      <c r="T77" s="26">
        <v>0</v>
      </c>
      <c r="U77" s="26">
        <v>0</v>
      </c>
      <c r="V77" s="26">
        <v>0</v>
      </c>
      <c r="W77" s="21">
        <v>140</v>
      </c>
      <c r="X77" s="21">
        <v>180</v>
      </c>
      <c r="Y77" s="21">
        <v>4.8</v>
      </c>
      <c r="Z77" s="21">
        <v>9</v>
      </c>
      <c r="AA77" s="21">
        <v>111001</v>
      </c>
      <c r="AB77" s="21">
        <v>111002</v>
      </c>
    </row>
    <row r="78" spans="1:29">
      <c r="A78" s="2">
        <v>11101</v>
      </c>
      <c r="B78" t="s">
        <v>37</v>
      </c>
      <c r="C78" s="14" t="s">
        <v>248</v>
      </c>
      <c r="D78" s="2" t="s">
        <v>31</v>
      </c>
      <c r="E78" s="26">
        <v>80</v>
      </c>
      <c r="F78" s="26">
        <v>112</v>
      </c>
      <c r="G78" s="26">
        <v>0</v>
      </c>
      <c r="H78" s="26">
        <v>99</v>
      </c>
      <c r="I78" s="26">
        <v>63</v>
      </c>
      <c r="J78" s="21">
        <v>0</v>
      </c>
      <c r="K78" s="21">
        <v>101</v>
      </c>
      <c r="L78" s="21">
        <v>54</v>
      </c>
      <c r="M78" s="21">
        <v>49</v>
      </c>
      <c r="N78" s="26">
        <v>25</v>
      </c>
      <c r="O78" s="21">
        <v>3</v>
      </c>
      <c r="P78" s="26">
        <v>22</v>
      </c>
      <c r="Q78" s="21">
        <v>4</v>
      </c>
      <c r="R78">
        <f t="shared" si="2"/>
        <v>12</v>
      </c>
      <c r="S78" s="26">
        <v>3</v>
      </c>
      <c r="T78" s="26">
        <v>3</v>
      </c>
      <c r="U78" s="26">
        <v>3</v>
      </c>
      <c r="V78" s="26">
        <v>3</v>
      </c>
      <c r="W78" s="21">
        <v>95</v>
      </c>
      <c r="X78" s="21">
        <v>130</v>
      </c>
      <c r="Y78" s="21">
        <v>3.2</v>
      </c>
      <c r="Z78" s="21">
        <v>6</v>
      </c>
      <c r="AA78" s="21">
        <v>110081</v>
      </c>
      <c r="AB78" s="21">
        <v>110021</v>
      </c>
      <c r="AC78" s="2" t="s">
        <v>180</v>
      </c>
    </row>
    <row r="79" spans="1:29">
      <c r="A79" s="2">
        <v>11102</v>
      </c>
      <c r="B79" t="s">
        <v>37</v>
      </c>
      <c r="C79" s="14" t="s">
        <v>249</v>
      </c>
      <c r="D79" s="2" t="s">
        <v>31</v>
      </c>
      <c r="E79" s="26">
        <v>80</v>
      </c>
      <c r="F79" s="26">
        <v>117</v>
      </c>
      <c r="G79" s="26">
        <v>0</v>
      </c>
      <c r="H79" s="26">
        <v>102</v>
      </c>
      <c r="I79" s="26">
        <v>60</v>
      </c>
      <c r="J79" s="21">
        <v>0</v>
      </c>
      <c r="K79" s="32">
        <v>101</v>
      </c>
      <c r="L79" s="21">
        <v>53</v>
      </c>
      <c r="M79" s="21">
        <v>48</v>
      </c>
      <c r="N79" s="26">
        <v>25</v>
      </c>
      <c r="O79" s="21">
        <v>3</v>
      </c>
      <c r="P79" s="26">
        <v>7</v>
      </c>
      <c r="Q79" s="21">
        <v>4</v>
      </c>
      <c r="R79">
        <f t="shared" si="2"/>
        <v>12</v>
      </c>
      <c r="S79" s="26">
        <v>3</v>
      </c>
      <c r="T79" s="26">
        <v>3</v>
      </c>
      <c r="U79" s="26">
        <v>3</v>
      </c>
      <c r="V79" s="26">
        <v>3</v>
      </c>
      <c r="W79" s="21">
        <v>95</v>
      </c>
      <c r="X79" s="21">
        <v>135</v>
      </c>
      <c r="Y79" s="21">
        <v>3.2</v>
      </c>
      <c r="Z79" s="21">
        <v>6</v>
      </c>
      <c r="AA79" s="21">
        <v>110081</v>
      </c>
      <c r="AB79" s="21">
        <v>111022</v>
      </c>
      <c r="AC79" s="2" t="s">
        <v>180</v>
      </c>
    </row>
    <row r="80" spans="1:28">
      <c r="A80" s="2">
        <v>11105</v>
      </c>
      <c r="B80" t="s">
        <v>37</v>
      </c>
      <c r="C80" s="14" t="s">
        <v>40</v>
      </c>
      <c r="D80" s="2" t="s">
        <v>39</v>
      </c>
      <c r="E80" s="26">
        <v>90</v>
      </c>
      <c r="F80" s="26">
        <v>96</v>
      </c>
      <c r="G80" s="26">
        <v>0</v>
      </c>
      <c r="H80" s="26">
        <v>101</v>
      </c>
      <c r="I80" s="26">
        <v>115</v>
      </c>
      <c r="J80" s="21">
        <v>0</v>
      </c>
      <c r="K80" s="21">
        <v>102</v>
      </c>
      <c r="L80" s="21">
        <v>56</v>
      </c>
      <c r="M80" s="21">
        <v>50</v>
      </c>
      <c r="N80" s="26">
        <v>30</v>
      </c>
      <c r="O80" s="21">
        <v>3</v>
      </c>
      <c r="P80" s="26">
        <v>15</v>
      </c>
      <c r="Q80" s="21">
        <v>4</v>
      </c>
      <c r="R80">
        <f t="shared" si="2"/>
        <v>12</v>
      </c>
      <c r="S80" s="26">
        <v>3</v>
      </c>
      <c r="T80" s="26">
        <v>3</v>
      </c>
      <c r="U80" s="26">
        <v>3</v>
      </c>
      <c r="V80" s="26">
        <v>3</v>
      </c>
      <c r="W80" s="21">
        <v>90</v>
      </c>
      <c r="X80" s="21">
        <v>140</v>
      </c>
      <c r="Y80" s="21">
        <v>4.2</v>
      </c>
      <c r="Z80" s="21">
        <v>8</v>
      </c>
      <c r="AA80" s="21">
        <v>111051</v>
      </c>
      <c r="AB80" s="21">
        <v>111052</v>
      </c>
    </row>
    <row r="81" spans="1:28">
      <c r="A81" s="2">
        <v>11106</v>
      </c>
      <c r="B81" t="s">
        <v>37</v>
      </c>
      <c r="C81" s="14" t="s">
        <v>250</v>
      </c>
      <c r="D81" s="2" t="s">
        <v>34</v>
      </c>
      <c r="E81" s="26">
        <v>75</v>
      </c>
      <c r="F81" s="26">
        <v>100</v>
      </c>
      <c r="G81" s="26">
        <v>0</v>
      </c>
      <c r="H81" s="26">
        <v>96</v>
      </c>
      <c r="I81" s="26">
        <v>96</v>
      </c>
      <c r="J81" s="21">
        <v>0</v>
      </c>
      <c r="K81" s="21">
        <v>100</v>
      </c>
      <c r="L81" s="21">
        <v>44</v>
      </c>
      <c r="M81" s="21">
        <v>47</v>
      </c>
      <c r="N81" s="26">
        <v>21</v>
      </c>
      <c r="O81" s="21">
        <v>3</v>
      </c>
      <c r="P81" s="26">
        <v>20</v>
      </c>
      <c r="Q81" s="21">
        <v>4</v>
      </c>
      <c r="R81">
        <f t="shared" si="2"/>
        <v>16</v>
      </c>
      <c r="S81" s="26">
        <v>4</v>
      </c>
      <c r="T81" s="26">
        <v>4</v>
      </c>
      <c r="U81" s="26">
        <v>4</v>
      </c>
      <c r="V81" s="26">
        <v>4</v>
      </c>
      <c r="W81" s="21">
        <v>85</v>
      </c>
      <c r="X81" s="21">
        <v>125</v>
      </c>
      <c r="Y81" s="21">
        <v>2.5</v>
      </c>
      <c r="Z81" s="21">
        <v>5.1</v>
      </c>
      <c r="AA81" s="21">
        <v>111061</v>
      </c>
      <c r="AB81" s="21"/>
    </row>
    <row r="82" spans="1:28">
      <c r="A82" s="2">
        <v>11107</v>
      </c>
      <c r="B82" t="s">
        <v>37</v>
      </c>
      <c r="C82" s="14" t="s">
        <v>251</v>
      </c>
      <c r="D82" s="2" t="s">
        <v>34</v>
      </c>
      <c r="E82" s="26">
        <v>75</v>
      </c>
      <c r="F82" s="26">
        <v>100</v>
      </c>
      <c r="G82" s="26">
        <v>0</v>
      </c>
      <c r="H82" s="26">
        <v>96</v>
      </c>
      <c r="I82" s="26">
        <v>98</v>
      </c>
      <c r="J82" s="21">
        <v>0</v>
      </c>
      <c r="K82" s="21">
        <v>100</v>
      </c>
      <c r="L82" s="21">
        <v>44</v>
      </c>
      <c r="M82" s="21">
        <v>47</v>
      </c>
      <c r="N82" s="26">
        <v>21</v>
      </c>
      <c r="O82" s="21">
        <v>3</v>
      </c>
      <c r="P82" s="26">
        <v>21</v>
      </c>
      <c r="Q82" s="21">
        <v>4</v>
      </c>
      <c r="R82">
        <f t="shared" si="2"/>
        <v>16</v>
      </c>
      <c r="S82" s="26">
        <v>4</v>
      </c>
      <c r="T82" s="26">
        <v>4</v>
      </c>
      <c r="U82" s="26">
        <v>4</v>
      </c>
      <c r="V82" s="26">
        <v>4</v>
      </c>
      <c r="W82" s="21">
        <v>85</v>
      </c>
      <c r="X82" s="21">
        <v>125</v>
      </c>
      <c r="Y82" s="21">
        <v>2.5</v>
      </c>
      <c r="Z82" s="21">
        <v>5.1</v>
      </c>
      <c r="AA82" s="21">
        <v>111071</v>
      </c>
      <c r="AB82" s="21"/>
    </row>
    <row r="83" spans="1:29">
      <c r="A83" s="2">
        <v>11108</v>
      </c>
      <c r="B83" t="s">
        <v>37</v>
      </c>
      <c r="C83" s="14" t="s">
        <v>252</v>
      </c>
      <c r="D83" s="2" t="s">
        <v>34</v>
      </c>
      <c r="E83" s="26">
        <v>82</v>
      </c>
      <c r="F83" s="26">
        <v>105</v>
      </c>
      <c r="G83" s="26">
        <v>0</v>
      </c>
      <c r="H83" s="26">
        <v>96</v>
      </c>
      <c r="I83" s="26">
        <v>92</v>
      </c>
      <c r="J83" s="21">
        <v>0</v>
      </c>
      <c r="K83" s="21">
        <v>101</v>
      </c>
      <c r="L83" s="21">
        <v>45</v>
      </c>
      <c r="M83" s="21">
        <v>45</v>
      </c>
      <c r="N83" s="26">
        <v>21</v>
      </c>
      <c r="O83" s="21">
        <v>3</v>
      </c>
      <c r="P83" s="26">
        <v>22</v>
      </c>
      <c r="Q83" s="21">
        <v>4</v>
      </c>
      <c r="R83">
        <f t="shared" si="2"/>
        <v>16</v>
      </c>
      <c r="S83" s="26">
        <v>4</v>
      </c>
      <c r="T83" s="26">
        <v>4</v>
      </c>
      <c r="U83" s="26">
        <v>4</v>
      </c>
      <c r="V83" s="26">
        <v>4</v>
      </c>
      <c r="W83" s="21">
        <v>95</v>
      </c>
      <c r="X83" s="21">
        <v>140</v>
      </c>
      <c r="Y83" s="21">
        <v>3.2</v>
      </c>
      <c r="Z83" s="21">
        <v>6</v>
      </c>
      <c r="AA83" s="21">
        <v>111081</v>
      </c>
      <c r="AB83" s="21"/>
      <c r="AC83" s="2" t="s">
        <v>180</v>
      </c>
    </row>
    <row r="84" spans="1:29">
      <c r="A84" s="2">
        <v>11109</v>
      </c>
      <c r="B84" t="s">
        <v>37</v>
      </c>
      <c r="C84" s="14" t="s">
        <v>253</v>
      </c>
      <c r="D84" s="2" t="s">
        <v>34</v>
      </c>
      <c r="E84" s="26">
        <v>82</v>
      </c>
      <c r="F84" s="26">
        <v>105</v>
      </c>
      <c r="G84" s="26">
        <v>0</v>
      </c>
      <c r="H84" s="26">
        <v>96</v>
      </c>
      <c r="I84" s="26">
        <v>98</v>
      </c>
      <c r="J84" s="21">
        <v>0</v>
      </c>
      <c r="K84" s="21">
        <v>101</v>
      </c>
      <c r="L84" s="21">
        <v>45</v>
      </c>
      <c r="M84" s="21">
        <v>45</v>
      </c>
      <c r="N84" s="26">
        <v>21</v>
      </c>
      <c r="O84" s="21">
        <v>3</v>
      </c>
      <c r="P84" s="26">
        <v>20</v>
      </c>
      <c r="Q84" s="21">
        <v>4</v>
      </c>
      <c r="R84">
        <f t="shared" si="2"/>
        <v>16</v>
      </c>
      <c r="S84" s="26">
        <v>4</v>
      </c>
      <c r="T84" s="26">
        <v>4</v>
      </c>
      <c r="U84" s="26">
        <v>4</v>
      </c>
      <c r="V84" s="26">
        <v>4</v>
      </c>
      <c r="W84" s="21">
        <v>95</v>
      </c>
      <c r="X84" s="21">
        <v>140</v>
      </c>
      <c r="Y84" s="21">
        <v>3.2</v>
      </c>
      <c r="Z84" s="21">
        <v>6</v>
      </c>
      <c r="AA84" s="21">
        <v>111091</v>
      </c>
      <c r="AB84" s="21">
        <v>110081</v>
      </c>
      <c r="AC84" s="2" t="s">
        <v>180</v>
      </c>
    </row>
    <row r="85" spans="1:29">
      <c r="A85" s="2">
        <v>11110</v>
      </c>
      <c r="B85" t="s">
        <v>37</v>
      </c>
      <c r="C85" s="14" t="s">
        <v>254</v>
      </c>
      <c r="D85" s="2" t="s">
        <v>34</v>
      </c>
      <c r="E85" s="26">
        <v>82</v>
      </c>
      <c r="F85" s="26">
        <v>107</v>
      </c>
      <c r="G85" s="26">
        <v>0</v>
      </c>
      <c r="H85" s="26">
        <v>100</v>
      </c>
      <c r="I85" s="26">
        <v>102</v>
      </c>
      <c r="J85" s="21">
        <v>0</v>
      </c>
      <c r="K85" s="21">
        <v>101</v>
      </c>
      <c r="L85" s="21">
        <v>45</v>
      </c>
      <c r="M85" s="21">
        <v>47</v>
      </c>
      <c r="N85" s="26">
        <v>21</v>
      </c>
      <c r="O85" s="21">
        <v>3</v>
      </c>
      <c r="P85" s="26">
        <v>22</v>
      </c>
      <c r="Q85" s="21">
        <v>4</v>
      </c>
      <c r="R85">
        <f t="shared" si="2"/>
        <v>12</v>
      </c>
      <c r="S85" s="26">
        <v>3</v>
      </c>
      <c r="T85" s="26">
        <v>3</v>
      </c>
      <c r="U85" s="26">
        <v>3</v>
      </c>
      <c r="V85" s="26">
        <v>3</v>
      </c>
      <c r="W85" s="21">
        <v>95</v>
      </c>
      <c r="X85" s="21">
        <v>140</v>
      </c>
      <c r="Y85" s="21">
        <v>3.2</v>
      </c>
      <c r="Z85" s="21">
        <v>6</v>
      </c>
      <c r="AA85" s="21">
        <v>111101</v>
      </c>
      <c r="AB85" s="21">
        <v>111102</v>
      </c>
      <c r="AC85" s="2" t="s">
        <v>180</v>
      </c>
    </row>
    <row r="86" spans="1:28">
      <c r="A86" s="2">
        <v>11111</v>
      </c>
      <c r="B86" t="s">
        <v>37</v>
      </c>
      <c r="C86" s="14" t="s">
        <v>255</v>
      </c>
      <c r="D86" s="2" t="s">
        <v>34</v>
      </c>
      <c r="E86" s="26">
        <v>79</v>
      </c>
      <c r="F86" s="26">
        <v>115</v>
      </c>
      <c r="G86" s="26">
        <v>0</v>
      </c>
      <c r="H86" s="26">
        <v>97</v>
      </c>
      <c r="I86" s="26">
        <v>105</v>
      </c>
      <c r="J86" s="21">
        <v>0</v>
      </c>
      <c r="K86" s="21">
        <v>102</v>
      </c>
      <c r="L86" s="21">
        <v>60</v>
      </c>
      <c r="M86" s="21">
        <v>51</v>
      </c>
      <c r="N86" s="26">
        <v>28</v>
      </c>
      <c r="O86" s="21">
        <v>3</v>
      </c>
      <c r="P86" s="26">
        <v>20</v>
      </c>
      <c r="Q86" s="21">
        <v>4</v>
      </c>
      <c r="R86">
        <f t="shared" si="2"/>
        <v>12</v>
      </c>
      <c r="S86" s="26">
        <v>3</v>
      </c>
      <c r="T86" s="26">
        <v>3</v>
      </c>
      <c r="U86" s="26">
        <v>3</v>
      </c>
      <c r="V86" s="26">
        <v>3</v>
      </c>
      <c r="W86" s="21">
        <v>95</v>
      </c>
      <c r="X86" s="21">
        <v>140</v>
      </c>
      <c r="Y86" s="21">
        <v>4.2</v>
      </c>
      <c r="Z86" s="21">
        <v>8</v>
      </c>
      <c r="AA86" s="21">
        <v>111111</v>
      </c>
      <c r="AB86" s="21">
        <v>111112</v>
      </c>
    </row>
    <row r="87" spans="1:28">
      <c r="A87" s="2">
        <v>11112</v>
      </c>
      <c r="B87" t="s">
        <v>37</v>
      </c>
      <c r="C87" s="14" t="s">
        <v>256</v>
      </c>
      <c r="D87" s="2" t="s">
        <v>59</v>
      </c>
      <c r="E87" s="26">
        <v>80</v>
      </c>
      <c r="F87" s="26">
        <v>113</v>
      </c>
      <c r="G87" s="26">
        <v>0</v>
      </c>
      <c r="H87" s="26">
        <v>104</v>
      </c>
      <c r="I87" s="26">
        <v>70</v>
      </c>
      <c r="J87" s="21">
        <v>0</v>
      </c>
      <c r="K87" s="21">
        <v>102</v>
      </c>
      <c r="L87" s="21">
        <v>63</v>
      </c>
      <c r="M87" s="21">
        <v>41</v>
      </c>
      <c r="N87" s="26">
        <v>31</v>
      </c>
      <c r="O87" s="21">
        <v>3</v>
      </c>
      <c r="P87" s="26">
        <v>20</v>
      </c>
      <c r="Q87" s="21">
        <v>4</v>
      </c>
      <c r="R87">
        <f t="shared" si="2"/>
        <v>12</v>
      </c>
      <c r="S87" s="26">
        <v>3</v>
      </c>
      <c r="T87" s="26">
        <v>3</v>
      </c>
      <c r="U87" s="26">
        <v>3</v>
      </c>
      <c r="V87" s="26">
        <v>3</v>
      </c>
      <c r="W87" s="21">
        <v>90</v>
      </c>
      <c r="X87" s="21">
        <v>130</v>
      </c>
      <c r="Y87" s="21">
        <v>4.2</v>
      </c>
      <c r="Z87" s="21">
        <v>8</v>
      </c>
      <c r="AA87" s="21">
        <v>111121</v>
      </c>
      <c r="AB87" s="21"/>
    </row>
    <row r="88" spans="1:28">
      <c r="A88" s="2">
        <v>11113</v>
      </c>
      <c r="B88" t="s">
        <v>37</v>
      </c>
      <c r="C88" s="14" t="s">
        <v>41</v>
      </c>
      <c r="D88" s="2" t="s">
        <v>42</v>
      </c>
      <c r="E88" s="26">
        <v>83</v>
      </c>
      <c r="F88" s="26">
        <v>110</v>
      </c>
      <c r="G88" s="26">
        <v>0</v>
      </c>
      <c r="H88" s="26">
        <v>108</v>
      </c>
      <c r="I88" s="26">
        <v>102</v>
      </c>
      <c r="J88" s="21">
        <v>0</v>
      </c>
      <c r="K88" s="21">
        <v>102</v>
      </c>
      <c r="L88" s="21">
        <v>58</v>
      </c>
      <c r="M88" s="21">
        <v>46</v>
      </c>
      <c r="N88" s="26">
        <v>32</v>
      </c>
      <c r="O88" s="21">
        <v>3</v>
      </c>
      <c r="P88" s="26">
        <v>30</v>
      </c>
      <c r="Q88" s="21">
        <v>4</v>
      </c>
      <c r="R88">
        <f t="shared" si="2"/>
        <v>0</v>
      </c>
      <c r="S88" s="26">
        <v>0</v>
      </c>
      <c r="T88" s="26">
        <v>0</v>
      </c>
      <c r="U88" s="26">
        <v>0</v>
      </c>
      <c r="V88" s="26">
        <v>0</v>
      </c>
      <c r="W88" s="21">
        <v>90</v>
      </c>
      <c r="X88" s="21">
        <v>130</v>
      </c>
      <c r="Y88" s="21">
        <v>4.2</v>
      </c>
      <c r="Z88" s="21">
        <v>8</v>
      </c>
      <c r="AA88" s="21">
        <v>111131</v>
      </c>
      <c r="AB88" s="21">
        <v>111132</v>
      </c>
    </row>
    <row r="89" spans="1:28">
      <c r="A89" s="2">
        <v>11117</v>
      </c>
      <c r="B89" t="s">
        <v>43</v>
      </c>
      <c r="C89" s="14" t="s">
        <v>44</v>
      </c>
      <c r="D89" t="s">
        <v>31</v>
      </c>
      <c r="E89">
        <v>82</v>
      </c>
      <c r="F89">
        <v>40</v>
      </c>
      <c r="G89">
        <v>0</v>
      </c>
      <c r="H89">
        <v>85</v>
      </c>
      <c r="I89">
        <v>77</v>
      </c>
      <c r="J89">
        <v>0</v>
      </c>
      <c r="K89">
        <v>97</v>
      </c>
      <c r="L89">
        <v>66</v>
      </c>
      <c r="M89">
        <v>82</v>
      </c>
      <c r="N89">
        <v>33</v>
      </c>
      <c r="O89">
        <v>1</v>
      </c>
      <c r="P89">
        <v>6</v>
      </c>
      <c r="Q89">
        <v>4</v>
      </c>
      <c r="R89">
        <f t="shared" si="2"/>
        <v>72</v>
      </c>
      <c r="S89">
        <v>20</v>
      </c>
      <c r="T89">
        <v>25</v>
      </c>
      <c r="U89">
        <v>15</v>
      </c>
      <c r="V89">
        <v>12</v>
      </c>
      <c r="W89" s="21">
        <v>70</v>
      </c>
      <c r="X89" s="21">
        <v>65</v>
      </c>
      <c r="Y89" s="21">
        <v>2.88</v>
      </c>
      <c r="Z89" s="21">
        <v>5.4</v>
      </c>
      <c r="AA89" s="21">
        <v>111171</v>
      </c>
      <c r="AB89" s="21">
        <v>111172</v>
      </c>
    </row>
    <row r="90" spans="1:28">
      <c r="A90" s="2">
        <v>11118</v>
      </c>
      <c r="B90" t="s">
        <v>43</v>
      </c>
      <c r="C90" s="14" t="s">
        <v>45</v>
      </c>
      <c r="D90" t="s">
        <v>46</v>
      </c>
      <c r="E90">
        <v>67</v>
      </c>
      <c r="F90">
        <v>40</v>
      </c>
      <c r="G90">
        <v>0</v>
      </c>
      <c r="H90">
        <v>65</v>
      </c>
      <c r="I90">
        <v>71</v>
      </c>
      <c r="J90">
        <v>0</v>
      </c>
      <c r="K90">
        <v>91</v>
      </c>
      <c r="L90">
        <v>63</v>
      </c>
      <c r="M90">
        <v>72</v>
      </c>
      <c r="N90">
        <v>34</v>
      </c>
      <c r="O90">
        <v>1</v>
      </c>
      <c r="P90">
        <v>7</v>
      </c>
      <c r="Q90">
        <v>4</v>
      </c>
      <c r="R90">
        <f t="shared" si="2"/>
        <v>68</v>
      </c>
      <c r="S90">
        <v>16</v>
      </c>
      <c r="T90">
        <v>27</v>
      </c>
      <c r="U90">
        <v>15</v>
      </c>
      <c r="V90">
        <v>10</v>
      </c>
      <c r="W90" s="21">
        <v>70</v>
      </c>
      <c r="X90" s="21">
        <v>65</v>
      </c>
      <c r="Y90" s="21">
        <v>2.1</v>
      </c>
      <c r="Z90" s="21">
        <v>5.2</v>
      </c>
      <c r="AA90" s="21">
        <v>111171</v>
      </c>
      <c r="AB90" s="21"/>
    </row>
    <row r="91" spans="1:28">
      <c r="A91" s="2">
        <v>11120</v>
      </c>
      <c r="B91" t="s">
        <v>29</v>
      </c>
      <c r="C91" s="14" t="s">
        <v>48</v>
      </c>
      <c r="D91" t="s">
        <v>34</v>
      </c>
      <c r="E91">
        <v>60</v>
      </c>
      <c r="F91">
        <v>45</v>
      </c>
      <c r="G91">
        <v>0</v>
      </c>
      <c r="H91">
        <v>64</v>
      </c>
      <c r="I91">
        <v>83</v>
      </c>
      <c r="J91">
        <v>0</v>
      </c>
      <c r="K91">
        <v>101</v>
      </c>
      <c r="L91">
        <v>60</v>
      </c>
      <c r="M91">
        <v>65</v>
      </c>
      <c r="N91">
        <v>32</v>
      </c>
      <c r="O91">
        <v>1</v>
      </c>
      <c r="P91">
        <v>12</v>
      </c>
      <c r="Q91">
        <v>4</v>
      </c>
      <c r="R91">
        <f t="shared" si="2"/>
        <v>83</v>
      </c>
      <c r="S91">
        <v>21</v>
      </c>
      <c r="T91">
        <v>27</v>
      </c>
      <c r="U91">
        <v>23</v>
      </c>
      <c r="V91">
        <v>12</v>
      </c>
      <c r="W91" s="21">
        <v>55</v>
      </c>
      <c r="X91" s="21">
        <v>65</v>
      </c>
      <c r="Y91" s="21">
        <v>2.08</v>
      </c>
      <c r="Z91" s="21">
        <v>4</v>
      </c>
      <c r="AA91" s="21">
        <v>111201</v>
      </c>
      <c r="AB91" s="21"/>
    </row>
    <row r="92" spans="1:28">
      <c r="A92" s="2">
        <v>11121</v>
      </c>
      <c r="B92" t="s">
        <v>29</v>
      </c>
      <c r="C92" s="14" t="s">
        <v>49</v>
      </c>
      <c r="D92" t="s">
        <v>34</v>
      </c>
      <c r="E92">
        <v>60</v>
      </c>
      <c r="F92">
        <v>45</v>
      </c>
      <c r="G92">
        <v>0</v>
      </c>
      <c r="H92">
        <v>68</v>
      </c>
      <c r="I92">
        <v>95</v>
      </c>
      <c r="J92">
        <v>0</v>
      </c>
      <c r="K92">
        <v>102</v>
      </c>
      <c r="L92">
        <v>62</v>
      </c>
      <c r="M92">
        <v>73</v>
      </c>
      <c r="N92">
        <v>32</v>
      </c>
      <c r="O92">
        <v>1</v>
      </c>
      <c r="P92">
        <v>65</v>
      </c>
      <c r="Q92">
        <v>4</v>
      </c>
      <c r="R92">
        <f t="shared" si="2"/>
        <v>90</v>
      </c>
      <c r="S92">
        <v>21</v>
      </c>
      <c r="T92">
        <v>26</v>
      </c>
      <c r="U92">
        <v>28</v>
      </c>
      <c r="V92">
        <v>15</v>
      </c>
      <c r="W92" s="21">
        <v>60</v>
      </c>
      <c r="X92" s="21">
        <v>70</v>
      </c>
      <c r="Y92" s="21">
        <v>2.1</v>
      </c>
      <c r="Z92" s="21">
        <v>4</v>
      </c>
      <c r="AA92" s="21">
        <v>111211</v>
      </c>
      <c r="AB92" s="21">
        <v>111212</v>
      </c>
    </row>
    <row r="93" spans="1:28">
      <c r="A93" s="2">
        <v>11123</v>
      </c>
      <c r="B93" t="s">
        <v>192</v>
      </c>
      <c r="C93" s="14" t="s">
        <v>257</v>
      </c>
      <c r="D93" t="s">
        <v>34</v>
      </c>
      <c r="E93">
        <v>50</v>
      </c>
      <c r="F93">
        <v>30</v>
      </c>
      <c r="G93">
        <v>0</v>
      </c>
      <c r="H93">
        <v>37</v>
      </c>
      <c r="I93">
        <v>73</v>
      </c>
      <c r="J93">
        <v>0</v>
      </c>
      <c r="K93">
        <v>95</v>
      </c>
      <c r="L93">
        <v>46</v>
      </c>
      <c r="M93">
        <v>67</v>
      </c>
      <c r="N93">
        <v>16.5</v>
      </c>
      <c r="O93">
        <v>1</v>
      </c>
      <c r="P93">
        <v>26</v>
      </c>
      <c r="Q93">
        <v>3</v>
      </c>
      <c r="R93">
        <f t="shared" si="2"/>
        <v>32</v>
      </c>
      <c r="S93">
        <v>16</v>
      </c>
      <c r="T93">
        <v>12</v>
      </c>
      <c r="U93">
        <v>4</v>
      </c>
      <c r="V93">
        <v>0</v>
      </c>
      <c r="W93" s="21">
        <v>30</v>
      </c>
      <c r="X93" s="21">
        <v>35</v>
      </c>
      <c r="Y93" s="21">
        <v>1.12</v>
      </c>
      <c r="Z93" s="21">
        <v>2.1</v>
      </c>
      <c r="AA93" s="21">
        <v>111231</v>
      </c>
      <c r="AB93" s="21"/>
    </row>
    <row r="94" spans="1:28">
      <c r="A94" s="2">
        <v>11124</v>
      </c>
      <c r="B94" t="s">
        <v>192</v>
      </c>
      <c r="C94" s="14" t="s">
        <v>258</v>
      </c>
      <c r="D94" t="s">
        <v>39</v>
      </c>
      <c r="E94">
        <v>50</v>
      </c>
      <c r="F94">
        <v>30</v>
      </c>
      <c r="G94">
        <v>0</v>
      </c>
      <c r="H94">
        <v>37</v>
      </c>
      <c r="I94">
        <v>70</v>
      </c>
      <c r="J94">
        <v>16</v>
      </c>
      <c r="K94">
        <v>96</v>
      </c>
      <c r="L94">
        <v>46</v>
      </c>
      <c r="M94">
        <v>67</v>
      </c>
      <c r="N94">
        <v>16.5</v>
      </c>
      <c r="O94">
        <v>1</v>
      </c>
      <c r="P94">
        <v>25</v>
      </c>
      <c r="Q94">
        <v>3</v>
      </c>
      <c r="R94">
        <f t="shared" si="2"/>
        <v>32</v>
      </c>
      <c r="S94">
        <v>16</v>
      </c>
      <c r="T94">
        <v>12</v>
      </c>
      <c r="U94">
        <v>4</v>
      </c>
      <c r="V94">
        <v>0</v>
      </c>
      <c r="W94" s="21">
        <v>30</v>
      </c>
      <c r="X94" s="21">
        <v>35</v>
      </c>
      <c r="Y94" s="21">
        <v>1.28</v>
      </c>
      <c r="Z94" s="21">
        <v>2.4</v>
      </c>
      <c r="AA94" s="21">
        <v>111231</v>
      </c>
      <c r="AB94" s="21"/>
    </row>
    <row r="95" spans="1:28">
      <c r="A95" s="2">
        <v>11125</v>
      </c>
      <c r="B95" t="s">
        <v>192</v>
      </c>
      <c r="C95" s="14" t="s">
        <v>259</v>
      </c>
      <c r="D95" t="s">
        <v>42</v>
      </c>
      <c r="E95">
        <v>55</v>
      </c>
      <c r="F95">
        <v>35</v>
      </c>
      <c r="G95">
        <v>0</v>
      </c>
      <c r="H95">
        <v>41</v>
      </c>
      <c r="I95">
        <v>85</v>
      </c>
      <c r="J95">
        <v>0</v>
      </c>
      <c r="K95">
        <v>95</v>
      </c>
      <c r="L95">
        <v>61</v>
      </c>
      <c r="M95">
        <v>72</v>
      </c>
      <c r="N95">
        <v>25</v>
      </c>
      <c r="O95">
        <v>1</v>
      </c>
      <c r="P95">
        <v>27</v>
      </c>
      <c r="Q95">
        <v>3</v>
      </c>
      <c r="R95">
        <f t="shared" si="2"/>
        <v>46</v>
      </c>
      <c r="S95">
        <v>15</v>
      </c>
      <c r="T95">
        <v>23</v>
      </c>
      <c r="U95">
        <v>8</v>
      </c>
      <c r="V95">
        <v>0</v>
      </c>
      <c r="W95" s="21">
        <v>50</v>
      </c>
      <c r="X95" s="21">
        <v>50</v>
      </c>
      <c r="Y95" s="21">
        <v>1.15</v>
      </c>
      <c r="Z95" s="21">
        <v>2.2</v>
      </c>
      <c r="AA95" s="21">
        <v>111251</v>
      </c>
      <c r="AB95" s="21"/>
    </row>
    <row r="96" spans="1:28">
      <c r="A96" s="2">
        <v>11126</v>
      </c>
      <c r="B96" t="s">
        <v>192</v>
      </c>
      <c r="C96" s="14" t="s">
        <v>260</v>
      </c>
      <c r="D96" t="s">
        <v>34</v>
      </c>
      <c r="E96">
        <v>51</v>
      </c>
      <c r="F96">
        <v>30</v>
      </c>
      <c r="G96">
        <v>0</v>
      </c>
      <c r="H96">
        <v>43</v>
      </c>
      <c r="I96">
        <v>82</v>
      </c>
      <c r="J96">
        <v>0</v>
      </c>
      <c r="K96">
        <v>95</v>
      </c>
      <c r="L96">
        <v>63</v>
      </c>
      <c r="M96">
        <v>72</v>
      </c>
      <c r="N96">
        <v>31</v>
      </c>
      <c r="O96">
        <v>1</v>
      </c>
      <c r="P96">
        <v>10</v>
      </c>
      <c r="Q96">
        <v>3</v>
      </c>
      <c r="R96">
        <f t="shared" si="2"/>
        <v>39</v>
      </c>
      <c r="S96">
        <v>10</v>
      </c>
      <c r="T96">
        <v>19</v>
      </c>
      <c r="U96">
        <v>10</v>
      </c>
      <c r="V96">
        <v>0</v>
      </c>
      <c r="W96" s="21">
        <v>30</v>
      </c>
      <c r="X96" s="21">
        <v>35</v>
      </c>
      <c r="Y96" s="21">
        <v>1.12</v>
      </c>
      <c r="Z96" s="21">
        <v>2.1</v>
      </c>
      <c r="AA96" s="21">
        <v>111261</v>
      </c>
      <c r="AB96" s="21"/>
    </row>
    <row r="97" spans="1:28">
      <c r="A97" s="2">
        <v>11130</v>
      </c>
      <c r="B97" t="s">
        <v>81</v>
      </c>
      <c r="C97" s="14" t="s">
        <v>261</v>
      </c>
      <c r="D97" s="2" t="s">
        <v>46</v>
      </c>
      <c r="E97" s="21">
        <v>62</v>
      </c>
      <c r="F97" s="21">
        <v>77</v>
      </c>
      <c r="G97" s="21">
        <v>48</v>
      </c>
      <c r="H97" s="21">
        <v>58</v>
      </c>
      <c r="I97" s="21">
        <v>59</v>
      </c>
      <c r="J97" s="21">
        <v>0</v>
      </c>
      <c r="K97" s="21">
        <v>95</v>
      </c>
      <c r="L97" s="21">
        <v>66</v>
      </c>
      <c r="M97" s="21">
        <v>47</v>
      </c>
      <c r="N97" s="21">
        <v>27.5</v>
      </c>
      <c r="O97" s="21">
        <v>3</v>
      </c>
      <c r="P97" s="21">
        <v>10</v>
      </c>
      <c r="Q97" s="21">
        <v>4</v>
      </c>
      <c r="R97">
        <f t="shared" si="2"/>
        <v>6</v>
      </c>
      <c r="S97" s="21">
        <v>2</v>
      </c>
      <c r="T97" s="21">
        <v>2</v>
      </c>
      <c r="U97" s="21">
        <v>2</v>
      </c>
      <c r="V97" s="21">
        <v>0</v>
      </c>
      <c r="W97" s="21">
        <v>35</v>
      </c>
      <c r="X97" s="21">
        <v>80</v>
      </c>
      <c r="Y97" s="21">
        <v>1.28</v>
      </c>
      <c r="Z97" s="21">
        <v>2.64</v>
      </c>
      <c r="AA97" s="21">
        <v>111301</v>
      </c>
      <c r="AB97" s="21">
        <v>111302</v>
      </c>
    </row>
    <row r="98" spans="1:28">
      <c r="A98" s="2">
        <v>11131</v>
      </c>
      <c r="B98" t="s">
        <v>72</v>
      </c>
      <c r="C98" t="s">
        <v>262</v>
      </c>
      <c r="D98" s="2" t="s">
        <v>31</v>
      </c>
      <c r="E98" s="21">
        <v>46</v>
      </c>
      <c r="F98" s="21">
        <v>57</v>
      </c>
      <c r="G98" s="21">
        <v>68</v>
      </c>
      <c r="H98" s="21">
        <v>49</v>
      </c>
      <c r="I98" s="21">
        <v>57</v>
      </c>
      <c r="J98" s="21">
        <v>0</v>
      </c>
      <c r="K98" s="21">
        <v>97</v>
      </c>
      <c r="L98" s="21">
        <v>87</v>
      </c>
      <c r="M98" s="21">
        <v>53</v>
      </c>
      <c r="N98" s="21">
        <v>35</v>
      </c>
      <c r="O98" s="21">
        <v>2</v>
      </c>
      <c r="P98" s="21">
        <v>13</v>
      </c>
      <c r="Q98" s="21">
        <v>4</v>
      </c>
      <c r="R98">
        <f t="shared" ref="R98:R129" si="3">SUM($S98:$V98)</f>
        <v>6</v>
      </c>
      <c r="S98" s="21">
        <v>2</v>
      </c>
      <c r="T98" s="21">
        <v>2</v>
      </c>
      <c r="U98" s="21">
        <v>2</v>
      </c>
      <c r="V98" s="21">
        <v>0</v>
      </c>
      <c r="W98" s="21">
        <v>40</v>
      </c>
      <c r="X98" s="21">
        <v>65</v>
      </c>
      <c r="Y98" s="21">
        <v>1.28</v>
      </c>
      <c r="Z98" s="21">
        <v>2.4</v>
      </c>
      <c r="AA98" s="21">
        <v>111311</v>
      </c>
      <c r="AB98" s="21"/>
    </row>
    <row r="99" spans="1:28">
      <c r="A99" s="2">
        <v>11132</v>
      </c>
      <c r="B99" t="s">
        <v>72</v>
      </c>
      <c r="C99" t="s">
        <v>263</v>
      </c>
      <c r="D99" s="2" t="s">
        <v>31</v>
      </c>
      <c r="E99" s="21">
        <v>46</v>
      </c>
      <c r="F99" s="21">
        <v>57</v>
      </c>
      <c r="G99" s="21">
        <v>68</v>
      </c>
      <c r="H99" s="21">
        <v>49</v>
      </c>
      <c r="I99" s="21">
        <v>57</v>
      </c>
      <c r="J99" s="21">
        <v>0</v>
      </c>
      <c r="K99" s="21">
        <v>97</v>
      </c>
      <c r="L99" s="21">
        <v>87</v>
      </c>
      <c r="M99" s="21">
        <v>49</v>
      </c>
      <c r="N99" s="21">
        <v>35</v>
      </c>
      <c r="O99" s="21">
        <v>2</v>
      </c>
      <c r="P99" s="21">
        <v>15</v>
      </c>
      <c r="Q99" s="21">
        <v>4</v>
      </c>
      <c r="R99">
        <f t="shared" si="3"/>
        <v>8</v>
      </c>
      <c r="S99" s="21">
        <v>2</v>
      </c>
      <c r="T99" s="21">
        <v>2</v>
      </c>
      <c r="U99" s="21">
        <v>2</v>
      </c>
      <c r="V99" s="21">
        <v>2</v>
      </c>
      <c r="W99" s="21">
        <v>40</v>
      </c>
      <c r="X99" s="21">
        <v>65</v>
      </c>
      <c r="Y99" s="21">
        <v>1.28</v>
      </c>
      <c r="Z99" s="21">
        <v>2.4</v>
      </c>
      <c r="AA99" s="21">
        <v>111321</v>
      </c>
      <c r="AB99" s="21"/>
    </row>
    <row r="100" spans="1:28">
      <c r="A100" s="2">
        <v>11133</v>
      </c>
      <c r="B100" t="s">
        <v>72</v>
      </c>
      <c r="C100" t="s">
        <v>264</v>
      </c>
      <c r="D100" s="2" t="s">
        <v>31</v>
      </c>
      <c r="E100" s="21">
        <v>47</v>
      </c>
      <c r="F100" s="21">
        <v>57</v>
      </c>
      <c r="G100" s="21">
        <v>68</v>
      </c>
      <c r="H100" s="21">
        <v>49</v>
      </c>
      <c r="I100" s="21">
        <v>59</v>
      </c>
      <c r="J100" s="21">
        <v>0</v>
      </c>
      <c r="K100" s="21">
        <v>97</v>
      </c>
      <c r="L100" s="21">
        <v>86</v>
      </c>
      <c r="M100" s="21">
        <v>49</v>
      </c>
      <c r="N100" s="21">
        <v>35</v>
      </c>
      <c r="O100" s="21">
        <v>2</v>
      </c>
      <c r="P100" s="21">
        <v>20</v>
      </c>
      <c r="Q100" s="21">
        <v>4</v>
      </c>
      <c r="R100">
        <f t="shared" si="3"/>
        <v>6</v>
      </c>
      <c r="S100" s="21">
        <v>2</v>
      </c>
      <c r="T100" s="21">
        <v>2</v>
      </c>
      <c r="U100" s="21">
        <v>2</v>
      </c>
      <c r="V100" s="21">
        <v>0</v>
      </c>
      <c r="W100" s="21">
        <v>40</v>
      </c>
      <c r="X100" s="21">
        <v>65</v>
      </c>
      <c r="Y100" s="21">
        <v>1.28</v>
      </c>
      <c r="Z100" s="21">
        <v>2.4</v>
      </c>
      <c r="AA100" s="21">
        <v>111331</v>
      </c>
      <c r="AB100" s="21"/>
    </row>
    <row r="101" spans="1:28">
      <c r="A101" s="2">
        <v>11135</v>
      </c>
      <c r="B101" t="s">
        <v>72</v>
      </c>
      <c r="C101" t="s">
        <v>265</v>
      </c>
      <c r="D101" s="2" t="s">
        <v>39</v>
      </c>
      <c r="E101" s="21">
        <v>60</v>
      </c>
      <c r="F101" s="21">
        <v>65</v>
      </c>
      <c r="G101" s="21">
        <v>60</v>
      </c>
      <c r="H101" s="21">
        <v>50</v>
      </c>
      <c r="I101" s="21">
        <v>79</v>
      </c>
      <c r="J101" s="21">
        <v>0</v>
      </c>
      <c r="K101" s="21">
        <v>97</v>
      </c>
      <c r="L101" s="21">
        <v>83</v>
      </c>
      <c r="M101" s="21">
        <v>63</v>
      </c>
      <c r="N101" s="21">
        <v>32.5</v>
      </c>
      <c r="O101" s="21">
        <v>2</v>
      </c>
      <c r="P101" s="21">
        <v>13</v>
      </c>
      <c r="Q101" s="21">
        <v>4</v>
      </c>
      <c r="R101">
        <f t="shared" si="3"/>
        <v>0</v>
      </c>
      <c r="S101" s="21">
        <v>0</v>
      </c>
      <c r="T101" s="21">
        <v>0</v>
      </c>
      <c r="U101" s="21">
        <v>0</v>
      </c>
      <c r="V101" s="21">
        <v>0</v>
      </c>
      <c r="W101" s="21">
        <v>35</v>
      </c>
      <c r="X101" s="21">
        <v>70</v>
      </c>
      <c r="Y101" s="21">
        <v>1.28</v>
      </c>
      <c r="Z101" s="21">
        <v>2.4</v>
      </c>
      <c r="AA101" s="21">
        <v>111351</v>
      </c>
      <c r="AB101" s="21"/>
    </row>
    <row r="102" spans="1:28">
      <c r="A102" s="2">
        <v>11136</v>
      </c>
      <c r="B102" t="s">
        <v>72</v>
      </c>
      <c r="C102" t="s">
        <v>266</v>
      </c>
      <c r="D102" s="2" t="s">
        <v>39</v>
      </c>
      <c r="E102" s="21">
        <v>59</v>
      </c>
      <c r="F102" s="21">
        <v>64</v>
      </c>
      <c r="G102" s="21">
        <v>60</v>
      </c>
      <c r="H102" s="21">
        <v>45</v>
      </c>
      <c r="I102" s="21">
        <v>75</v>
      </c>
      <c r="J102" s="21">
        <v>0</v>
      </c>
      <c r="K102" s="21">
        <v>97</v>
      </c>
      <c r="L102" s="21">
        <v>82</v>
      </c>
      <c r="M102" s="21">
        <v>62</v>
      </c>
      <c r="N102" s="21">
        <v>32.5</v>
      </c>
      <c r="O102" s="21">
        <v>2</v>
      </c>
      <c r="P102" s="21">
        <v>15</v>
      </c>
      <c r="Q102" s="21">
        <v>4</v>
      </c>
      <c r="R102">
        <f t="shared" si="3"/>
        <v>0</v>
      </c>
      <c r="S102" s="21">
        <v>0</v>
      </c>
      <c r="T102" s="21">
        <v>0</v>
      </c>
      <c r="U102" s="21">
        <v>0</v>
      </c>
      <c r="V102" s="21">
        <v>0</v>
      </c>
      <c r="W102" s="21">
        <v>35</v>
      </c>
      <c r="X102" s="21">
        <v>70</v>
      </c>
      <c r="Y102" s="21">
        <v>1.28</v>
      </c>
      <c r="Z102" s="21">
        <v>2.4</v>
      </c>
      <c r="AA102" s="21">
        <v>111351</v>
      </c>
      <c r="AB102" s="21"/>
    </row>
    <row r="103" spans="1:28">
      <c r="A103" s="2">
        <v>11137</v>
      </c>
      <c r="B103" t="s">
        <v>72</v>
      </c>
      <c r="C103" t="s">
        <v>267</v>
      </c>
      <c r="D103" s="2" t="s">
        <v>34</v>
      </c>
      <c r="E103" s="21">
        <v>52</v>
      </c>
      <c r="F103" s="21">
        <v>73</v>
      </c>
      <c r="G103" s="21">
        <v>0</v>
      </c>
      <c r="H103" s="21">
        <v>55</v>
      </c>
      <c r="I103" s="21">
        <v>86</v>
      </c>
      <c r="J103" s="21">
        <v>0</v>
      </c>
      <c r="K103" s="21">
        <v>97</v>
      </c>
      <c r="L103" s="21">
        <v>83</v>
      </c>
      <c r="M103" s="21">
        <v>53</v>
      </c>
      <c r="N103" s="21">
        <v>32.7</v>
      </c>
      <c r="O103" s="21">
        <v>2</v>
      </c>
      <c r="P103" s="21">
        <v>23</v>
      </c>
      <c r="Q103" s="21">
        <v>4</v>
      </c>
      <c r="R103">
        <f t="shared" si="3"/>
        <v>0</v>
      </c>
      <c r="S103" s="21">
        <v>0</v>
      </c>
      <c r="T103" s="21">
        <v>0</v>
      </c>
      <c r="U103" s="21">
        <v>0</v>
      </c>
      <c r="V103" s="21">
        <v>0</v>
      </c>
      <c r="W103" s="21">
        <v>40</v>
      </c>
      <c r="X103" s="21">
        <v>70</v>
      </c>
      <c r="Y103" s="21">
        <v>1.28</v>
      </c>
      <c r="Z103" s="21">
        <v>2.4</v>
      </c>
      <c r="AA103" s="21">
        <v>111371</v>
      </c>
      <c r="AB103" s="21"/>
    </row>
    <row r="104" spans="1:28">
      <c r="A104" s="2">
        <v>11139</v>
      </c>
      <c r="B104" t="s">
        <v>72</v>
      </c>
      <c r="C104" t="s">
        <v>268</v>
      </c>
      <c r="D104" s="2" t="s">
        <v>34</v>
      </c>
      <c r="E104" s="21">
        <v>52</v>
      </c>
      <c r="F104" s="21">
        <v>75</v>
      </c>
      <c r="G104" s="21">
        <v>0</v>
      </c>
      <c r="H104" s="21">
        <v>55</v>
      </c>
      <c r="I104" s="21">
        <v>88</v>
      </c>
      <c r="J104" s="21">
        <v>0</v>
      </c>
      <c r="K104" s="21">
        <v>97</v>
      </c>
      <c r="L104" s="21">
        <v>82</v>
      </c>
      <c r="M104" s="21">
        <v>53</v>
      </c>
      <c r="N104" s="21">
        <v>32.5</v>
      </c>
      <c r="O104" s="21">
        <v>2</v>
      </c>
      <c r="P104" s="21">
        <v>27</v>
      </c>
      <c r="Q104" s="21">
        <v>4</v>
      </c>
      <c r="R104">
        <f t="shared" si="3"/>
        <v>8</v>
      </c>
      <c r="S104" s="21">
        <v>2</v>
      </c>
      <c r="T104" s="21">
        <v>2</v>
      </c>
      <c r="U104" s="21">
        <v>2</v>
      </c>
      <c r="V104" s="21">
        <v>2</v>
      </c>
      <c r="W104" s="21">
        <v>40</v>
      </c>
      <c r="X104" s="21">
        <v>70</v>
      </c>
      <c r="Y104" s="21">
        <v>1.28</v>
      </c>
      <c r="Z104" s="21">
        <v>2.4</v>
      </c>
      <c r="AA104" s="21">
        <v>111391</v>
      </c>
      <c r="AB104" s="21"/>
    </row>
    <row r="105" spans="1:28">
      <c r="A105" s="2">
        <v>11141</v>
      </c>
      <c r="B105" t="s">
        <v>72</v>
      </c>
      <c r="C105" t="s">
        <v>269</v>
      </c>
      <c r="D105" s="2" t="s">
        <v>34</v>
      </c>
      <c r="E105" s="21">
        <v>55</v>
      </c>
      <c r="F105" s="21">
        <v>73</v>
      </c>
      <c r="G105" s="21">
        <v>0</v>
      </c>
      <c r="H105" s="21">
        <v>57</v>
      </c>
      <c r="I105" s="21">
        <v>80</v>
      </c>
      <c r="J105" s="21">
        <v>0</v>
      </c>
      <c r="K105" s="21">
        <v>97</v>
      </c>
      <c r="L105" s="21">
        <v>83</v>
      </c>
      <c r="M105" s="21">
        <v>64</v>
      </c>
      <c r="N105" s="21">
        <v>32.5</v>
      </c>
      <c r="O105" s="21">
        <v>2</v>
      </c>
      <c r="P105" s="21">
        <v>15</v>
      </c>
      <c r="Q105" s="21">
        <v>4</v>
      </c>
      <c r="R105">
        <f t="shared" si="3"/>
        <v>0</v>
      </c>
      <c r="S105" s="21">
        <v>0</v>
      </c>
      <c r="T105" s="21">
        <v>0</v>
      </c>
      <c r="U105" s="21">
        <v>0</v>
      </c>
      <c r="V105" s="21">
        <v>0</v>
      </c>
      <c r="W105" s="21">
        <v>40</v>
      </c>
      <c r="X105" s="21">
        <v>70</v>
      </c>
      <c r="Y105" s="21">
        <v>1.28</v>
      </c>
      <c r="Z105" s="21">
        <v>2.4</v>
      </c>
      <c r="AA105" s="21">
        <v>111411</v>
      </c>
      <c r="AB105" s="21"/>
    </row>
    <row r="106" spans="1:28">
      <c r="A106" s="2">
        <v>11142</v>
      </c>
      <c r="B106" t="s">
        <v>72</v>
      </c>
      <c r="C106" t="s">
        <v>270</v>
      </c>
      <c r="D106" s="2" t="s">
        <v>34</v>
      </c>
      <c r="E106" s="21">
        <v>55</v>
      </c>
      <c r="F106" s="21">
        <v>73</v>
      </c>
      <c r="G106" s="21">
        <v>0</v>
      </c>
      <c r="H106" s="21">
        <v>57</v>
      </c>
      <c r="I106" s="21">
        <v>75</v>
      </c>
      <c r="J106" s="21">
        <v>0</v>
      </c>
      <c r="K106" s="21">
        <v>97</v>
      </c>
      <c r="L106" s="21">
        <v>83</v>
      </c>
      <c r="M106" s="21">
        <v>64</v>
      </c>
      <c r="N106" s="21">
        <v>32.5</v>
      </c>
      <c r="O106" s="21">
        <v>2</v>
      </c>
      <c r="P106" s="21">
        <v>15</v>
      </c>
      <c r="Q106" s="21">
        <v>4</v>
      </c>
      <c r="R106">
        <f t="shared" si="3"/>
        <v>0</v>
      </c>
      <c r="S106" s="21">
        <v>0</v>
      </c>
      <c r="T106" s="21">
        <v>0</v>
      </c>
      <c r="U106" s="21">
        <v>0</v>
      </c>
      <c r="V106" s="21">
        <v>0</v>
      </c>
      <c r="W106" s="21">
        <v>40</v>
      </c>
      <c r="X106" s="21">
        <v>70</v>
      </c>
      <c r="Y106" s="21">
        <v>1.28</v>
      </c>
      <c r="Z106" s="21">
        <v>2.4</v>
      </c>
      <c r="AA106" s="21">
        <v>110581</v>
      </c>
      <c r="AB106" s="21"/>
    </row>
    <row r="107" spans="1:28">
      <c r="A107" s="2">
        <v>11143</v>
      </c>
      <c r="B107" t="s">
        <v>72</v>
      </c>
      <c r="C107" t="s">
        <v>271</v>
      </c>
      <c r="D107" s="2" t="s">
        <v>34</v>
      </c>
      <c r="E107" s="21">
        <v>58</v>
      </c>
      <c r="F107" s="21">
        <v>73</v>
      </c>
      <c r="G107" s="21">
        <v>0</v>
      </c>
      <c r="H107" s="21">
        <v>56</v>
      </c>
      <c r="I107" s="21">
        <v>85</v>
      </c>
      <c r="J107" s="21">
        <v>0</v>
      </c>
      <c r="K107" s="21">
        <v>97</v>
      </c>
      <c r="L107" s="21">
        <v>83</v>
      </c>
      <c r="M107" s="21">
        <v>63</v>
      </c>
      <c r="N107" s="21">
        <v>32.7</v>
      </c>
      <c r="O107" s="21">
        <v>2</v>
      </c>
      <c r="P107" s="21">
        <v>20</v>
      </c>
      <c r="Q107" s="21">
        <v>4</v>
      </c>
      <c r="R107">
        <f t="shared" si="3"/>
        <v>0</v>
      </c>
      <c r="S107" s="21">
        <v>0</v>
      </c>
      <c r="T107" s="21">
        <v>0</v>
      </c>
      <c r="U107" s="21">
        <v>0</v>
      </c>
      <c r="V107" s="21">
        <v>0</v>
      </c>
      <c r="W107" s="21">
        <v>40</v>
      </c>
      <c r="X107" s="21">
        <v>70</v>
      </c>
      <c r="Y107" s="21">
        <v>1.28</v>
      </c>
      <c r="Z107" s="21">
        <v>2.4</v>
      </c>
      <c r="AA107" s="21">
        <v>111431</v>
      </c>
      <c r="AB107" s="21"/>
    </row>
    <row r="108" spans="1:28">
      <c r="A108" s="2">
        <v>11160</v>
      </c>
      <c r="B108" t="s">
        <v>117</v>
      </c>
      <c r="C108" t="s">
        <v>272</v>
      </c>
      <c r="D108" s="2" t="s">
        <v>61</v>
      </c>
      <c r="E108" s="21">
        <v>43</v>
      </c>
      <c r="F108" s="21">
        <v>58</v>
      </c>
      <c r="G108" s="21">
        <v>67</v>
      </c>
      <c r="H108" s="21">
        <v>38</v>
      </c>
      <c r="I108" s="21">
        <v>67</v>
      </c>
      <c r="J108" s="21">
        <v>72</v>
      </c>
      <c r="K108" s="21">
        <v>96</v>
      </c>
      <c r="L108" s="21">
        <v>80</v>
      </c>
      <c r="M108" s="21">
        <v>29</v>
      </c>
      <c r="N108" s="21">
        <v>35</v>
      </c>
      <c r="O108" s="21">
        <v>2</v>
      </c>
      <c r="P108" s="21">
        <v>20</v>
      </c>
      <c r="Q108" s="21">
        <v>3</v>
      </c>
      <c r="R108">
        <f t="shared" si="3"/>
        <v>6</v>
      </c>
      <c r="S108" s="21">
        <v>2</v>
      </c>
      <c r="T108" s="21">
        <v>2</v>
      </c>
      <c r="U108" s="21">
        <v>2</v>
      </c>
      <c r="V108" s="21">
        <v>0</v>
      </c>
      <c r="W108" s="21">
        <v>25</v>
      </c>
      <c r="X108" s="21">
        <v>25</v>
      </c>
      <c r="Y108" s="21">
        <v>0.8</v>
      </c>
      <c r="Z108" s="21">
        <v>1.5</v>
      </c>
      <c r="AA108" s="21">
        <v>111601</v>
      </c>
      <c r="AB108" s="21"/>
    </row>
    <row r="109" spans="1:28">
      <c r="A109" s="2">
        <v>11162</v>
      </c>
      <c r="B109" t="s">
        <v>117</v>
      </c>
      <c r="C109" t="s">
        <v>273</v>
      </c>
      <c r="D109" s="2" t="s">
        <v>136</v>
      </c>
      <c r="E109" s="21">
        <v>33</v>
      </c>
      <c r="F109" s="21">
        <v>47</v>
      </c>
      <c r="G109" s="21">
        <v>58</v>
      </c>
      <c r="H109" s="21">
        <v>33</v>
      </c>
      <c r="I109" s="21">
        <v>65</v>
      </c>
      <c r="J109" s="21">
        <v>80</v>
      </c>
      <c r="K109" s="21">
        <v>97</v>
      </c>
      <c r="L109" s="21">
        <v>68</v>
      </c>
      <c r="M109" s="21">
        <v>38</v>
      </c>
      <c r="N109" s="21">
        <v>20</v>
      </c>
      <c r="O109" s="21">
        <v>2</v>
      </c>
      <c r="P109" s="21">
        <v>35</v>
      </c>
      <c r="Q109" s="21">
        <v>3</v>
      </c>
      <c r="R109">
        <f t="shared" si="3"/>
        <v>0</v>
      </c>
      <c r="S109" s="21">
        <v>0</v>
      </c>
      <c r="T109" s="21">
        <v>0</v>
      </c>
      <c r="U109" s="21">
        <v>0</v>
      </c>
      <c r="V109" s="21">
        <v>0</v>
      </c>
      <c r="W109" s="21">
        <v>30</v>
      </c>
      <c r="X109" s="21">
        <v>35</v>
      </c>
      <c r="Y109" s="21">
        <v>0.8</v>
      </c>
      <c r="Z109" s="21">
        <v>1.5</v>
      </c>
      <c r="AA109" s="21">
        <v>111621</v>
      </c>
      <c r="AB109" s="21"/>
    </row>
    <row r="110" spans="1:28">
      <c r="A110" s="2">
        <v>11164</v>
      </c>
      <c r="B110" t="s">
        <v>215</v>
      </c>
      <c r="C110" t="s">
        <v>274</v>
      </c>
      <c r="D110" s="2" t="s">
        <v>31</v>
      </c>
      <c r="E110" s="21">
        <v>34</v>
      </c>
      <c r="F110" s="21">
        <v>40</v>
      </c>
      <c r="G110" s="21">
        <v>85</v>
      </c>
      <c r="H110" s="21">
        <v>38</v>
      </c>
      <c r="I110" s="21">
        <v>70</v>
      </c>
      <c r="J110" s="21">
        <v>70</v>
      </c>
      <c r="K110" s="21">
        <v>93</v>
      </c>
      <c r="L110" s="21">
        <v>84</v>
      </c>
      <c r="M110" s="21">
        <v>41</v>
      </c>
      <c r="N110" s="21">
        <v>33</v>
      </c>
      <c r="O110" s="21">
        <v>1</v>
      </c>
      <c r="P110" s="21">
        <v>10</v>
      </c>
      <c r="Q110" s="21">
        <v>3</v>
      </c>
      <c r="R110">
        <f t="shared" si="3"/>
        <v>0</v>
      </c>
      <c r="S110" s="21">
        <v>0</v>
      </c>
      <c r="T110" s="21">
        <v>0</v>
      </c>
      <c r="U110" s="21">
        <v>0</v>
      </c>
      <c r="V110" s="21">
        <v>0</v>
      </c>
      <c r="W110" s="21">
        <v>15</v>
      </c>
      <c r="X110" s="21">
        <v>25</v>
      </c>
      <c r="Y110" s="21">
        <v>0.48</v>
      </c>
      <c r="Z110" s="21">
        <v>0.9</v>
      </c>
      <c r="AA110" s="21">
        <v>111641</v>
      </c>
      <c r="AB110" s="21"/>
    </row>
    <row r="111" spans="1:28">
      <c r="A111" s="2">
        <v>11165</v>
      </c>
      <c r="B111" t="s">
        <v>215</v>
      </c>
      <c r="C111" t="s">
        <v>275</v>
      </c>
      <c r="D111" s="2" t="s">
        <v>31</v>
      </c>
      <c r="E111" s="21">
        <v>34</v>
      </c>
      <c r="F111" s="21">
        <v>40</v>
      </c>
      <c r="G111" s="21">
        <v>85</v>
      </c>
      <c r="H111" s="21">
        <v>38</v>
      </c>
      <c r="I111" s="21">
        <v>72</v>
      </c>
      <c r="J111" s="21">
        <v>67</v>
      </c>
      <c r="K111" s="21">
        <v>92</v>
      </c>
      <c r="L111" s="21">
        <v>84</v>
      </c>
      <c r="M111" s="21">
        <v>41</v>
      </c>
      <c r="N111" s="21">
        <v>34</v>
      </c>
      <c r="O111" s="21">
        <v>1</v>
      </c>
      <c r="P111" s="21">
        <v>15</v>
      </c>
      <c r="Q111" s="21">
        <v>3</v>
      </c>
      <c r="R111">
        <f t="shared" si="3"/>
        <v>0</v>
      </c>
      <c r="S111" s="21">
        <v>0</v>
      </c>
      <c r="T111" s="21">
        <v>0</v>
      </c>
      <c r="U111" s="21">
        <v>0</v>
      </c>
      <c r="V111" s="21">
        <v>0</v>
      </c>
      <c r="W111" s="21">
        <v>15</v>
      </c>
      <c r="X111" s="21">
        <v>25</v>
      </c>
      <c r="Y111" s="21">
        <v>0.48</v>
      </c>
      <c r="Z111" s="21">
        <v>0.9</v>
      </c>
      <c r="AA111" s="21">
        <v>111641</v>
      </c>
      <c r="AB111" s="21"/>
    </row>
    <row r="112" spans="1:28">
      <c r="A112" s="2">
        <v>11166</v>
      </c>
      <c r="B112" t="s">
        <v>215</v>
      </c>
      <c r="C112" t="s">
        <v>276</v>
      </c>
      <c r="D112" s="2" t="s">
        <v>31</v>
      </c>
      <c r="E112" s="21">
        <v>31</v>
      </c>
      <c r="F112" s="21">
        <v>38</v>
      </c>
      <c r="G112" s="21">
        <v>97</v>
      </c>
      <c r="H112" s="21">
        <v>38</v>
      </c>
      <c r="I112" s="21">
        <v>55</v>
      </c>
      <c r="J112" s="21">
        <v>69</v>
      </c>
      <c r="K112" s="21">
        <v>93</v>
      </c>
      <c r="L112" s="21">
        <v>94</v>
      </c>
      <c r="M112" s="21">
        <v>39</v>
      </c>
      <c r="N112" s="21">
        <v>34</v>
      </c>
      <c r="O112" s="21">
        <v>1</v>
      </c>
      <c r="P112" s="21">
        <v>10</v>
      </c>
      <c r="Q112" s="21">
        <v>3</v>
      </c>
      <c r="R112">
        <f t="shared" si="3"/>
        <v>0</v>
      </c>
      <c r="S112" s="21">
        <v>0</v>
      </c>
      <c r="T112" s="21">
        <v>0</v>
      </c>
      <c r="U112" s="21">
        <v>0</v>
      </c>
      <c r="V112" s="21">
        <v>0</v>
      </c>
      <c r="W112" s="21">
        <v>15</v>
      </c>
      <c r="X112" s="21">
        <v>20</v>
      </c>
      <c r="Y112" s="21">
        <v>0.48</v>
      </c>
      <c r="Z112" s="21">
        <v>0.9</v>
      </c>
      <c r="AA112" s="21">
        <v>111661</v>
      </c>
      <c r="AB112" s="21"/>
    </row>
    <row r="113" spans="1:28">
      <c r="A113" s="2">
        <v>11167</v>
      </c>
      <c r="B113" t="s">
        <v>215</v>
      </c>
      <c r="C113" t="s">
        <v>277</v>
      </c>
      <c r="D113" s="2" t="s">
        <v>31</v>
      </c>
      <c r="E113" s="21">
        <v>31</v>
      </c>
      <c r="F113" s="21">
        <v>38</v>
      </c>
      <c r="G113" s="21">
        <v>97</v>
      </c>
      <c r="H113" s="21">
        <v>38</v>
      </c>
      <c r="I113" s="21">
        <v>50</v>
      </c>
      <c r="J113" s="21">
        <v>69</v>
      </c>
      <c r="K113" s="21">
        <v>92</v>
      </c>
      <c r="L113" s="21">
        <v>94</v>
      </c>
      <c r="M113" s="21">
        <v>39</v>
      </c>
      <c r="N113" s="21">
        <v>34</v>
      </c>
      <c r="O113" s="21">
        <v>1</v>
      </c>
      <c r="P113" s="21">
        <v>15</v>
      </c>
      <c r="Q113" s="21">
        <v>3</v>
      </c>
      <c r="R113">
        <f t="shared" si="3"/>
        <v>0</v>
      </c>
      <c r="S113" s="21">
        <v>0</v>
      </c>
      <c r="T113" s="21">
        <v>0</v>
      </c>
      <c r="U113" s="21">
        <v>0</v>
      </c>
      <c r="V113" s="21">
        <v>0</v>
      </c>
      <c r="W113" s="21">
        <v>15</v>
      </c>
      <c r="X113" s="21">
        <v>20</v>
      </c>
      <c r="Y113" s="21">
        <v>0.48</v>
      </c>
      <c r="Z113" s="21">
        <v>0.9</v>
      </c>
      <c r="AA113" s="21">
        <v>111671</v>
      </c>
      <c r="AB113" s="21"/>
    </row>
    <row r="114" spans="1:28">
      <c r="A114" s="2">
        <v>11168</v>
      </c>
      <c r="B114" t="s">
        <v>215</v>
      </c>
      <c r="C114" t="s">
        <v>278</v>
      </c>
      <c r="D114" s="2" t="s">
        <v>31</v>
      </c>
      <c r="E114" s="21">
        <v>31</v>
      </c>
      <c r="F114" s="21">
        <v>38</v>
      </c>
      <c r="G114" s="21">
        <v>97</v>
      </c>
      <c r="H114" s="21">
        <v>38</v>
      </c>
      <c r="I114" s="21">
        <v>52</v>
      </c>
      <c r="J114" s="21">
        <v>74</v>
      </c>
      <c r="K114" s="21">
        <v>92</v>
      </c>
      <c r="L114" s="21">
        <v>94</v>
      </c>
      <c r="M114" s="21">
        <v>40</v>
      </c>
      <c r="N114" s="21">
        <v>34</v>
      </c>
      <c r="O114" s="21">
        <v>1</v>
      </c>
      <c r="P114" s="21">
        <v>10</v>
      </c>
      <c r="Q114" s="21">
        <v>3</v>
      </c>
      <c r="R114">
        <f t="shared" si="3"/>
        <v>0</v>
      </c>
      <c r="S114" s="21">
        <v>0</v>
      </c>
      <c r="T114" s="21">
        <v>0</v>
      </c>
      <c r="U114" s="21">
        <v>0</v>
      </c>
      <c r="V114" s="21">
        <v>0</v>
      </c>
      <c r="W114" s="21">
        <v>15</v>
      </c>
      <c r="X114" s="21">
        <v>20</v>
      </c>
      <c r="Y114" s="21">
        <v>0.48</v>
      </c>
      <c r="Z114" s="21">
        <v>0.9</v>
      </c>
      <c r="AA114" s="21">
        <v>111681</v>
      </c>
      <c r="AB114" s="21"/>
    </row>
    <row r="115" spans="1:28">
      <c r="A115" s="2">
        <v>11169</v>
      </c>
      <c r="B115" t="s">
        <v>215</v>
      </c>
      <c r="C115" t="s">
        <v>279</v>
      </c>
      <c r="D115" s="2" t="s">
        <v>136</v>
      </c>
      <c r="E115" s="21">
        <v>32</v>
      </c>
      <c r="F115" s="21">
        <v>37</v>
      </c>
      <c r="G115" s="21">
        <v>83</v>
      </c>
      <c r="H115" s="21">
        <v>34</v>
      </c>
      <c r="I115" s="21">
        <v>75</v>
      </c>
      <c r="J115" s="21">
        <v>89</v>
      </c>
      <c r="K115" s="21">
        <v>95</v>
      </c>
      <c r="L115" s="21">
        <v>104</v>
      </c>
      <c r="M115" s="21">
        <v>40</v>
      </c>
      <c r="N115" s="21">
        <v>35</v>
      </c>
      <c r="O115" s="21">
        <v>1</v>
      </c>
      <c r="P115" s="21">
        <v>53</v>
      </c>
      <c r="Q115" s="21">
        <v>3</v>
      </c>
      <c r="R115">
        <f t="shared" si="3"/>
        <v>0</v>
      </c>
      <c r="S115" s="21">
        <v>0</v>
      </c>
      <c r="T115" s="21">
        <v>0</v>
      </c>
      <c r="U115" s="21">
        <v>0</v>
      </c>
      <c r="V115" s="21">
        <v>0</v>
      </c>
      <c r="W115" s="21">
        <v>15</v>
      </c>
      <c r="X115" s="21">
        <v>25</v>
      </c>
      <c r="Y115" s="21">
        <v>0.45</v>
      </c>
      <c r="Z115" s="21">
        <v>0.8</v>
      </c>
      <c r="AA115" s="21">
        <v>111691</v>
      </c>
      <c r="AB115" s="21">
        <v>111692</v>
      </c>
    </row>
    <row r="116" spans="1:29">
      <c r="A116" s="2">
        <v>11171</v>
      </c>
      <c r="B116" t="s">
        <v>215</v>
      </c>
      <c r="C116" t="s">
        <v>280</v>
      </c>
      <c r="D116" s="2" t="s">
        <v>46</v>
      </c>
      <c r="E116" s="21">
        <v>36</v>
      </c>
      <c r="F116" s="21">
        <v>40</v>
      </c>
      <c r="G116" s="21">
        <v>83</v>
      </c>
      <c r="H116" s="21">
        <v>38</v>
      </c>
      <c r="I116" s="21">
        <v>68</v>
      </c>
      <c r="J116" s="21">
        <v>68</v>
      </c>
      <c r="K116" s="21">
        <v>95</v>
      </c>
      <c r="L116" s="21">
        <v>92</v>
      </c>
      <c r="M116" s="21">
        <v>21</v>
      </c>
      <c r="N116" s="21">
        <v>36</v>
      </c>
      <c r="O116" s="21">
        <v>1</v>
      </c>
      <c r="P116" s="21">
        <v>8</v>
      </c>
      <c r="Q116" s="21">
        <v>3</v>
      </c>
      <c r="R116">
        <f t="shared" si="3"/>
        <v>0</v>
      </c>
      <c r="S116" s="21">
        <v>0</v>
      </c>
      <c r="T116" s="21">
        <v>0</v>
      </c>
      <c r="U116" s="21">
        <v>0</v>
      </c>
      <c r="V116" s="21">
        <v>0</v>
      </c>
      <c r="W116" s="21">
        <v>10</v>
      </c>
      <c r="X116" s="21">
        <v>20</v>
      </c>
      <c r="Y116" s="21">
        <v>0.48</v>
      </c>
      <c r="Z116" s="21">
        <v>0.9</v>
      </c>
      <c r="AA116" s="21">
        <v>111711</v>
      </c>
      <c r="AB116" s="21"/>
      <c r="AC116" s="2" t="s">
        <v>228</v>
      </c>
    </row>
    <row r="117" spans="1:28">
      <c r="A117" s="2">
        <v>11175</v>
      </c>
      <c r="B117" t="s">
        <v>215</v>
      </c>
      <c r="C117" t="s">
        <v>281</v>
      </c>
      <c r="D117" s="2" t="s">
        <v>39</v>
      </c>
      <c r="E117" s="21">
        <v>29</v>
      </c>
      <c r="F117" s="21">
        <v>40</v>
      </c>
      <c r="G117" s="21">
        <v>87</v>
      </c>
      <c r="H117" s="21">
        <v>39</v>
      </c>
      <c r="I117" s="21">
        <v>57</v>
      </c>
      <c r="J117" s="21">
        <v>89</v>
      </c>
      <c r="K117" s="21">
        <v>93</v>
      </c>
      <c r="L117" s="21">
        <v>92</v>
      </c>
      <c r="M117" s="21">
        <v>37</v>
      </c>
      <c r="N117" s="21">
        <v>37</v>
      </c>
      <c r="O117" s="21">
        <v>1</v>
      </c>
      <c r="P117" s="21">
        <v>20</v>
      </c>
      <c r="Q117" s="21">
        <v>3</v>
      </c>
      <c r="R117">
        <f t="shared" si="3"/>
        <v>0</v>
      </c>
      <c r="S117" s="21">
        <v>0</v>
      </c>
      <c r="T117" s="21">
        <v>0</v>
      </c>
      <c r="U117" s="21">
        <v>0</v>
      </c>
      <c r="V117" s="21">
        <v>0</v>
      </c>
      <c r="W117" s="21">
        <v>15</v>
      </c>
      <c r="X117" s="21">
        <v>25</v>
      </c>
      <c r="Y117" s="21">
        <v>0.48</v>
      </c>
      <c r="Z117" s="21">
        <v>0.9</v>
      </c>
      <c r="AA117" s="21">
        <v>111751</v>
      </c>
      <c r="AB117" s="21"/>
    </row>
    <row r="118" spans="1:28">
      <c r="A118" s="2">
        <v>11178</v>
      </c>
      <c r="B118" t="s">
        <v>215</v>
      </c>
      <c r="C118" t="s">
        <v>282</v>
      </c>
      <c r="D118" s="2" t="s">
        <v>34</v>
      </c>
      <c r="E118" s="21">
        <v>32</v>
      </c>
      <c r="F118" s="21">
        <v>41</v>
      </c>
      <c r="G118" s="21">
        <v>83</v>
      </c>
      <c r="H118" s="21">
        <v>39</v>
      </c>
      <c r="I118" s="21">
        <v>80</v>
      </c>
      <c r="J118" s="21">
        <v>115</v>
      </c>
      <c r="K118" s="21">
        <v>92</v>
      </c>
      <c r="L118" s="21">
        <v>91</v>
      </c>
      <c r="M118" s="21">
        <v>43</v>
      </c>
      <c r="N118" s="21">
        <v>37</v>
      </c>
      <c r="O118" s="21">
        <v>1</v>
      </c>
      <c r="P118" s="21">
        <v>35</v>
      </c>
      <c r="Q118" s="21">
        <v>3</v>
      </c>
      <c r="R118">
        <f t="shared" si="3"/>
        <v>0</v>
      </c>
      <c r="S118" s="21">
        <v>0</v>
      </c>
      <c r="T118" s="21">
        <v>0</v>
      </c>
      <c r="U118" s="21">
        <v>0</v>
      </c>
      <c r="V118" s="21">
        <v>0</v>
      </c>
      <c r="W118" s="21">
        <v>15</v>
      </c>
      <c r="X118" s="21">
        <v>25</v>
      </c>
      <c r="Y118" s="21">
        <v>0.48</v>
      </c>
      <c r="Z118" s="21">
        <v>0.9</v>
      </c>
      <c r="AA118" s="21">
        <v>111781</v>
      </c>
      <c r="AB118" s="21"/>
    </row>
    <row r="119" spans="1:28">
      <c r="A119" s="2">
        <v>11181</v>
      </c>
      <c r="B119" t="s">
        <v>215</v>
      </c>
      <c r="C119" t="s">
        <v>283</v>
      </c>
      <c r="D119" s="2" t="s">
        <v>34</v>
      </c>
      <c r="E119" s="21">
        <v>32</v>
      </c>
      <c r="F119" s="21">
        <v>41</v>
      </c>
      <c r="G119" s="21">
        <v>85</v>
      </c>
      <c r="H119" s="21">
        <v>39</v>
      </c>
      <c r="I119" s="21">
        <v>75</v>
      </c>
      <c r="J119" s="21">
        <v>84</v>
      </c>
      <c r="K119" s="21">
        <v>93</v>
      </c>
      <c r="L119" s="21">
        <v>91</v>
      </c>
      <c r="M119" s="21">
        <v>37</v>
      </c>
      <c r="N119" s="21">
        <v>37</v>
      </c>
      <c r="O119" s="21">
        <v>1</v>
      </c>
      <c r="P119" s="21">
        <v>10</v>
      </c>
      <c r="Q119" s="21">
        <v>3</v>
      </c>
      <c r="R119">
        <f t="shared" si="3"/>
        <v>0</v>
      </c>
      <c r="S119" s="21">
        <v>0</v>
      </c>
      <c r="T119" s="21">
        <v>0</v>
      </c>
      <c r="U119" s="21">
        <v>0</v>
      </c>
      <c r="V119" s="21">
        <v>0</v>
      </c>
      <c r="W119" s="21">
        <v>15</v>
      </c>
      <c r="X119" s="21">
        <v>25</v>
      </c>
      <c r="Y119" s="21">
        <v>0.48</v>
      </c>
      <c r="Z119" s="21">
        <v>0.9</v>
      </c>
      <c r="AA119" s="21">
        <v>111811</v>
      </c>
      <c r="AB119" s="21">
        <v>111812</v>
      </c>
    </row>
    <row r="120" spans="1:28">
      <c r="A120" s="2">
        <v>11182</v>
      </c>
      <c r="B120" t="s">
        <v>215</v>
      </c>
      <c r="C120" t="s">
        <v>284</v>
      </c>
      <c r="D120" s="2" t="s">
        <v>34</v>
      </c>
      <c r="E120" s="21">
        <v>33</v>
      </c>
      <c r="F120" s="21">
        <v>49</v>
      </c>
      <c r="G120" s="21">
        <v>85</v>
      </c>
      <c r="H120" s="21">
        <v>40</v>
      </c>
      <c r="I120" s="21">
        <v>65</v>
      </c>
      <c r="J120" s="21">
        <v>79</v>
      </c>
      <c r="K120" s="21">
        <v>93</v>
      </c>
      <c r="L120" s="21">
        <v>90</v>
      </c>
      <c r="M120" s="21">
        <v>37</v>
      </c>
      <c r="N120" s="21">
        <v>38.5</v>
      </c>
      <c r="O120" s="21">
        <v>1</v>
      </c>
      <c r="P120" s="21">
        <v>9</v>
      </c>
      <c r="Q120" s="21">
        <v>3</v>
      </c>
      <c r="R120">
        <f t="shared" si="3"/>
        <v>0</v>
      </c>
      <c r="S120" s="21">
        <v>0</v>
      </c>
      <c r="T120" s="21">
        <v>0</v>
      </c>
      <c r="U120" s="21">
        <v>0</v>
      </c>
      <c r="V120" s="21">
        <v>0</v>
      </c>
      <c r="W120" s="21">
        <v>15</v>
      </c>
      <c r="X120" s="21">
        <v>25</v>
      </c>
      <c r="Y120" s="21">
        <v>0.48</v>
      </c>
      <c r="Z120" s="21">
        <v>0.9</v>
      </c>
      <c r="AA120" s="21">
        <v>111821</v>
      </c>
      <c r="AB120" s="21"/>
    </row>
    <row r="121" spans="1:28">
      <c r="A121" s="2">
        <v>11183</v>
      </c>
      <c r="B121" t="s">
        <v>215</v>
      </c>
      <c r="C121" t="s">
        <v>285</v>
      </c>
      <c r="D121" s="2" t="s">
        <v>34</v>
      </c>
      <c r="E121" s="21">
        <v>37</v>
      </c>
      <c r="F121" s="21">
        <v>41</v>
      </c>
      <c r="G121" s="21">
        <v>83</v>
      </c>
      <c r="H121" s="21">
        <v>40</v>
      </c>
      <c r="I121" s="21">
        <v>75</v>
      </c>
      <c r="J121" s="21">
        <v>84</v>
      </c>
      <c r="K121" s="21">
        <v>94</v>
      </c>
      <c r="L121" s="21">
        <v>90</v>
      </c>
      <c r="M121" s="21">
        <v>37</v>
      </c>
      <c r="N121" s="21">
        <v>38.5</v>
      </c>
      <c r="O121" s="21">
        <v>1</v>
      </c>
      <c r="P121" s="21">
        <v>45</v>
      </c>
      <c r="Q121" s="21">
        <v>3</v>
      </c>
      <c r="R121">
        <f t="shared" si="3"/>
        <v>0</v>
      </c>
      <c r="S121" s="21">
        <v>0</v>
      </c>
      <c r="T121" s="21">
        <v>0</v>
      </c>
      <c r="U121" s="21">
        <v>0</v>
      </c>
      <c r="V121" s="21">
        <v>0</v>
      </c>
      <c r="W121" s="21">
        <v>15</v>
      </c>
      <c r="X121" s="21">
        <v>25</v>
      </c>
      <c r="Y121" s="21">
        <v>0.48</v>
      </c>
      <c r="Z121" s="21">
        <v>0.9</v>
      </c>
      <c r="AA121" s="21">
        <v>111831</v>
      </c>
      <c r="AB121" s="21"/>
    </row>
    <row r="122" spans="1:28">
      <c r="A122" s="2">
        <v>11185</v>
      </c>
      <c r="B122" t="s">
        <v>215</v>
      </c>
      <c r="C122" t="s">
        <v>286</v>
      </c>
      <c r="D122" s="2" t="s">
        <v>61</v>
      </c>
      <c r="E122" s="21">
        <v>33</v>
      </c>
      <c r="F122" s="21">
        <v>40</v>
      </c>
      <c r="G122" s="21">
        <v>75</v>
      </c>
      <c r="H122" s="21">
        <v>40</v>
      </c>
      <c r="I122" s="21">
        <v>70</v>
      </c>
      <c r="J122" s="21">
        <v>78</v>
      </c>
      <c r="K122" s="21">
        <v>94</v>
      </c>
      <c r="L122" s="21">
        <v>93</v>
      </c>
      <c r="M122" s="21">
        <v>43</v>
      </c>
      <c r="N122" s="21">
        <v>38</v>
      </c>
      <c r="O122" s="21">
        <v>1</v>
      </c>
      <c r="P122" s="21">
        <v>21</v>
      </c>
      <c r="Q122" s="21">
        <v>3</v>
      </c>
      <c r="R122">
        <f t="shared" si="3"/>
        <v>0</v>
      </c>
      <c r="S122" s="21">
        <v>0</v>
      </c>
      <c r="T122" s="21">
        <v>0</v>
      </c>
      <c r="U122" s="21">
        <v>0</v>
      </c>
      <c r="V122" s="21">
        <v>0</v>
      </c>
      <c r="W122" s="21">
        <v>15</v>
      </c>
      <c r="X122" s="21">
        <v>25</v>
      </c>
      <c r="Y122" s="21">
        <v>0.48</v>
      </c>
      <c r="Z122" s="21">
        <v>0.9</v>
      </c>
      <c r="AA122" s="21">
        <v>111851</v>
      </c>
      <c r="AB122" s="21"/>
    </row>
    <row r="123" spans="1:28">
      <c r="A123" s="2">
        <v>11187</v>
      </c>
      <c r="B123" t="s">
        <v>215</v>
      </c>
      <c r="C123" t="s">
        <v>287</v>
      </c>
      <c r="D123" s="2" t="s">
        <v>59</v>
      </c>
      <c r="E123" s="21">
        <v>35</v>
      </c>
      <c r="F123" s="21">
        <v>38</v>
      </c>
      <c r="G123" s="21">
        <v>80</v>
      </c>
      <c r="H123" s="21">
        <v>40</v>
      </c>
      <c r="I123" s="21">
        <v>53</v>
      </c>
      <c r="J123" s="21">
        <v>65</v>
      </c>
      <c r="K123" s="21">
        <v>94</v>
      </c>
      <c r="L123" s="21">
        <v>94</v>
      </c>
      <c r="M123" s="21">
        <v>29</v>
      </c>
      <c r="N123" s="21">
        <v>39</v>
      </c>
      <c r="O123" s="21">
        <v>1</v>
      </c>
      <c r="P123" s="21">
        <v>15</v>
      </c>
      <c r="Q123" s="21">
        <v>3</v>
      </c>
      <c r="R123">
        <f t="shared" si="3"/>
        <v>0</v>
      </c>
      <c r="S123" s="21">
        <v>0</v>
      </c>
      <c r="T123" s="21">
        <v>0</v>
      </c>
      <c r="U123" s="21">
        <v>0</v>
      </c>
      <c r="V123" s="21">
        <v>0</v>
      </c>
      <c r="W123" s="21">
        <v>15</v>
      </c>
      <c r="X123" s="21">
        <v>25</v>
      </c>
      <c r="Y123" s="21">
        <v>0.48</v>
      </c>
      <c r="Z123" s="21">
        <v>0.9</v>
      </c>
      <c r="AA123" s="21">
        <v>111871</v>
      </c>
      <c r="AB123" s="21"/>
    </row>
    <row r="124" spans="1:28">
      <c r="A124" s="2">
        <v>11188</v>
      </c>
      <c r="B124" t="s">
        <v>215</v>
      </c>
      <c r="C124" t="s">
        <v>288</v>
      </c>
      <c r="D124" s="2" t="s">
        <v>59</v>
      </c>
      <c r="E124" s="21">
        <v>35</v>
      </c>
      <c r="F124" s="21">
        <v>38</v>
      </c>
      <c r="G124" s="21">
        <v>82</v>
      </c>
      <c r="H124" s="21">
        <v>40</v>
      </c>
      <c r="I124" s="21">
        <v>51</v>
      </c>
      <c r="J124" s="21">
        <v>65</v>
      </c>
      <c r="K124" s="21">
        <v>94</v>
      </c>
      <c r="L124" s="21">
        <v>94</v>
      </c>
      <c r="M124" s="21">
        <v>40</v>
      </c>
      <c r="N124" s="21">
        <v>39</v>
      </c>
      <c r="O124" s="21">
        <v>1</v>
      </c>
      <c r="P124" s="21">
        <v>20</v>
      </c>
      <c r="Q124" s="21">
        <v>3</v>
      </c>
      <c r="R124">
        <f t="shared" si="3"/>
        <v>0</v>
      </c>
      <c r="S124" s="21">
        <v>0</v>
      </c>
      <c r="T124" s="21">
        <v>0</v>
      </c>
      <c r="U124" s="21">
        <v>0</v>
      </c>
      <c r="V124" s="21">
        <v>0</v>
      </c>
      <c r="W124" s="21">
        <v>15</v>
      </c>
      <c r="X124" s="21">
        <v>25</v>
      </c>
      <c r="Y124" s="21">
        <v>0.48</v>
      </c>
      <c r="Z124" s="21">
        <v>0.9</v>
      </c>
      <c r="AA124" s="21">
        <v>111881</v>
      </c>
      <c r="AB124" s="21"/>
    </row>
    <row r="125" spans="1:28">
      <c r="A125" s="2">
        <v>11192</v>
      </c>
      <c r="B125" t="s">
        <v>215</v>
      </c>
      <c r="C125" t="s">
        <v>289</v>
      </c>
      <c r="D125" s="2" t="s">
        <v>61</v>
      </c>
      <c r="E125" s="21">
        <v>36</v>
      </c>
      <c r="F125" s="21">
        <v>46</v>
      </c>
      <c r="G125" s="21">
        <v>87</v>
      </c>
      <c r="H125" s="21">
        <v>40</v>
      </c>
      <c r="I125" s="21">
        <v>65</v>
      </c>
      <c r="J125" s="21">
        <v>69</v>
      </c>
      <c r="K125" s="21">
        <v>95</v>
      </c>
      <c r="L125" s="21">
        <v>104</v>
      </c>
      <c r="M125" s="21">
        <v>18</v>
      </c>
      <c r="N125" s="21">
        <v>42.7</v>
      </c>
      <c r="O125" s="21">
        <v>1</v>
      </c>
      <c r="P125" s="21">
        <v>17</v>
      </c>
      <c r="Q125" s="21">
        <v>3</v>
      </c>
      <c r="R125">
        <f t="shared" si="3"/>
        <v>0</v>
      </c>
      <c r="S125" s="21">
        <v>0</v>
      </c>
      <c r="T125" s="21">
        <v>0</v>
      </c>
      <c r="U125" s="21">
        <v>0</v>
      </c>
      <c r="V125" s="21">
        <v>0</v>
      </c>
      <c r="W125" s="21">
        <v>15</v>
      </c>
      <c r="X125" s="21">
        <v>20</v>
      </c>
      <c r="Y125" s="21">
        <v>0.65</v>
      </c>
      <c r="Z125" s="21">
        <v>1.1</v>
      </c>
      <c r="AA125" s="21">
        <v>111921</v>
      </c>
      <c r="AB125" s="21"/>
    </row>
    <row r="126" spans="1:28">
      <c r="A126" s="29">
        <v>11194</v>
      </c>
      <c r="B126" t="s">
        <v>92</v>
      </c>
      <c r="C126" s="30" t="s">
        <v>290</v>
      </c>
      <c r="D126" s="22" t="s">
        <v>34</v>
      </c>
      <c r="E126" s="31">
        <v>17</v>
      </c>
      <c r="F126" s="31">
        <v>26</v>
      </c>
      <c r="G126" s="31">
        <v>89</v>
      </c>
      <c r="H126" s="31">
        <v>32</v>
      </c>
      <c r="I126" s="31">
        <v>0</v>
      </c>
      <c r="J126" s="27">
        <v>0</v>
      </c>
      <c r="K126" s="27">
        <v>108</v>
      </c>
      <c r="L126" s="27">
        <v>47</v>
      </c>
      <c r="M126" s="27">
        <v>49</v>
      </c>
      <c r="N126" s="31">
        <v>21</v>
      </c>
      <c r="O126" s="27">
        <v>1</v>
      </c>
      <c r="P126" s="31">
        <v>25</v>
      </c>
      <c r="Q126" s="27">
        <v>3</v>
      </c>
      <c r="R126">
        <f t="shared" si="3"/>
        <v>0</v>
      </c>
      <c r="S126" s="27">
        <v>0</v>
      </c>
      <c r="T126" s="27">
        <v>0</v>
      </c>
      <c r="U126" s="27">
        <v>0</v>
      </c>
      <c r="V126" s="27">
        <v>0</v>
      </c>
      <c r="W126" s="27">
        <v>20</v>
      </c>
      <c r="X126" s="27">
        <v>25</v>
      </c>
      <c r="Y126" s="27">
        <v>0.64</v>
      </c>
      <c r="Z126" s="27">
        <v>0.75</v>
      </c>
      <c r="AA126" s="21">
        <v>111941</v>
      </c>
      <c r="AB126" s="21"/>
    </row>
    <row r="127" spans="1:28">
      <c r="A127" s="29">
        <v>11195</v>
      </c>
      <c r="B127" t="s">
        <v>92</v>
      </c>
      <c r="C127" s="30" t="s">
        <v>291</v>
      </c>
      <c r="D127" s="22" t="s">
        <v>34</v>
      </c>
      <c r="E127" s="31">
        <v>17</v>
      </c>
      <c r="F127" s="31">
        <v>26</v>
      </c>
      <c r="G127" s="31">
        <v>89</v>
      </c>
      <c r="H127" s="31">
        <v>32</v>
      </c>
      <c r="I127" s="31">
        <v>0</v>
      </c>
      <c r="J127" s="27">
        <v>0</v>
      </c>
      <c r="K127" s="27">
        <v>108</v>
      </c>
      <c r="L127" s="27">
        <v>47</v>
      </c>
      <c r="M127" s="27">
        <v>49</v>
      </c>
      <c r="N127" s="31">
        <v>21</v>
      </c>
      <c r="O127" s="27">
        <v>1</v>
      </c>
      <c r="P127" s="31">
        <v>30</v>
      </c>
      <c r="Q127" s="27">
        <v>3</v>
      </c>
      <c r="R127">
        <f t="shared" si="3"/>
        <v>0</v>
      </c>
      <c r="S127" s="27">
        <v>0</v>
      </c>
      <c r="T127" s="27">
        <v>0</v>
      </c>
      <c r="U127" s="27">
        <v>0</v>
      </c>
      <c r="V127" s="27">
        <v>0</v>
      </c>
      <c r="W127" s="27">
        <v>20</v>
      </c>
      <c r="X127" s="27">
        <v>25</v>
      </c>
      <c r="Y127" s="27">
        <v>0.64</v>
      </c>
      <c r="Z127" s="27">
        <v>0.75</v>
      </c>
      <c r="AA127" s="21">
        <v>111951</v>
      </c>
      <c r="AB127" s="21"/>
    </row>
    <row r="128" spans="1:29">
      <c r="A128" s="29">
        <v>11197</v>
      </c>
      <c r="B128" t="s">
        <v>92</v>
      </c>
      <c r="C128" s="30" t="s">
        <v>292</v>
      </c>
      <c r="D128" s="22" t="s">
        <v>46</v>
      </c>
      <c r="E128" s="31">
        <v>15</v>
      </c>
      <c r="F128" s="31">
        <v>25</v>
      </c>
      <c r="G128" s="31">
        <v>80</v>
      </c>
      <c r="H128" s="31">
        <v>30</v>
      </c>
      <c r="I128" s="31">
        <v>0</v>
      </c>
      <c r="J128" s="27">
        <v>0</v>
      </c>
      <c r="K128" s="27">
        <v>102</v>
      </c>
      <c r="L128" s="27">
        <v>45</v>
      </c>
      <c r="M128" s="27">
        <v>48</v>
      </c>
      <c r="N128" s="31">
        <v>18</v>
      </c>
      <c r="O128" s="27">
        <v>1</v>
      </c>
      <c r="P128" s="31">
        <v>20</v>
      </c>
      <c r="Q128" s="27">
        <v>3</v>
      </c>
      <c r="R128">
        <f t="shared" si="3"/>
        <v>0</v>
      </c>
      <c r="S128" s="27">
        <v>0</v>
      </c>
      <c r="T128" s="27">
        <v>0</v>
      </c>
      <c r="U128" s="27">
        <v>0</v>
      </c>
      <c r="V128" s="27">
        <v>0</v>
      </c>
      <c r="W128" s="27">
        <v>15</v>
      </c>
      <c r="X128" s="27">
        <v>20</v>
      </c>
      <c r="Y128" s="27">
        <v>0.6</v>
      </c>
      <c r="Z128" s="27">
        <v>0.5</v>
      </c>
      <c r="AA128" s="21">
        <v>111971</v>
      </c>
      <c r="AB128" s="21">
        <v>111972</v>
      </c>
      <c r="AC128" s="2" t="s">
        <v>293</v>
      </c>
    </row>
    <row r="129" spans="1:28">
      <c r="A129" s="1">
        <v>11199</v>
      </c>
      <c r="B129" t="s">
        <v>294</v>
      </c>
      <c r="C129" t="s">
        <v>295</v>
      </c>
      <c r="D129" t="s">
        <v>42</v>
      </c>
      <c r="E129">
        <v>25</v>
      </c>
      <c r="F129">
        <v>55</v>
      </c>
      <c r="G129">
        <v>68</v>
      </c>
      <c r="H129">
        <v>35</v>
      </c>
      <c r="I129">
        <v>0</v>
      </c>
      <c r="J129">
        <v>0</v>
      </c>
      <c r="K129">
        <v>96</v>
      </c>
      <c r="L129">
        <v>46</v>
      </c>
      <c r="M129">
        <v>45</v>
      </c>
      <c r="N129">
        <v>18.5</v>
      </c>
      <c r="O129">
        <v>1</v>
      </c>
      <c r="P129">
        <v>10</v>
      </c>
      <c r="Q129">
        <v>3</v>
      </c>
      <c r="R129">
        <f t="shared" si="3"/>
        <v>0</v>
      </c>
      <c r="S129">
        <v>0</v>
      </c>
      <c r="T129">
        <v>0</v>
      </c>
      <c r="U129">
        <v>0</v>
      </c>
      <c r="V129">
        <v>0</v>
      </c>
      <c r="W129">
        <v>25</v>
      </c>
      <c r="X129">
        <v>40</v>
      </c>
      <c r="Y129">
        <v>1</v>
      </c>
      <c r="Z129">
        <v>1</v>
      </c>
      <c r="AA129" s="21">
        <v>111991</v>
      </c>
      <c r="AB129" s="21"/>
    </row>
    <row r="130" spans="1:28">
      <c r="A130" s="2">
        <v>11206</v>
      </c>
      <c r="B130" t="s">
        <v>37</v>
      </c>
      <c r="C130" s="14" t="s">
        <v>52</v>
      </c>
      <c r="D130" s="2" t="s">
        <v>34</v>
      </c>
      <c r="E130" s="26">
        <v>80</v>
      </c>
      <c r="F130" s="26">
        <v>120</v>
      </c>
      <c r="G130" s="26">
        <v>0</v>
      </c>
      <c r="H130" s="26">
        <v>98</v>
      </c>
      <c r="I130" s="26">
        <v>103</v>
      </c>
      <c r="J130" s="21">
        <v>0</v>
      </c>
      <c r="K130" s="21">
        <v>102</v>
      </c>
      <c r="L130" s="21">
        <v>62</v>
      </c>
      <c r="M130" s="21">
        <v>51</v>
      </c>
      <c r="N130" s="26">
        <v>28</v>
      </c>
      <c r="O130" s="21">
        <v>3</v>
      </c>
      <c r="P130" s="26">
        <v>25</v>
      </c>
      <c r="Q130" s="21">
        <v>4</v>
      </c>
      <c r="R130">
        <f t="shared" ref="R130:R161" si="4">SUM($S130:$V130)</f>
        <v>0</v>
      </c>
      <c r="S130" s="26">
        <v>0</v>
      </c>
      <c r="T130" s="26">
        <v>0</v>
      </c>
      <c r="U130" s="26">
        <v>0</v>
      </c>
      <c r="V130" s="26">
        <v>0</v>
      </c>
      <c r="W130" s="21">
        <v>95</v>
      </c>
      <c r="X130" s="21">
        <v>140</v>
      </c>
      <c r="Y130" s="21">
        <v>4.2</v>
      </c>
      <c r="Z130" s="21">
        <v>8</v>
      </c>
      <c r="AA130" s="21">
        <v>112061</v>
      </c>
      <c r="AB130" s="21">
        <v>112062</v>
      </c>
    </row>
    <row r="131" spans="1:29">
      <c r="A131" s="2">
        <v>11207</v>
      </c>
      <c r="B131" t="s">
        <v>37</v>
      </c>
      <c r="C131" s="14" t="s">
        <v>53</v>
      </c>
      <c r="D131" s="2" t="s">
        <v>34</v>
      </c>
      <c r="E131" s="26">
        <v>80</v>
      </c>
      <c r="F131" s="26">
        <v>120</v>
      </c>
      <c r="G131" s="26">
        <v>0</v>
      </c>
      <c r="H131" s="26">
        <v>105</v>
      </c>
      <c r="I131" s="26">
        <v>108</v>
      </c>
      <c r="J131" s="21">
        <v>0</v>
      </c>
      <c r="K131" s="21">
        <v>102</v>
      </c>
      <c r="L131" s="21">
        <v>61</v>
      </c>
      <c r="M131" s="21">
        <v>51</v>
      </c>
      <c r="N131" s="26">
        <v>27.5</v>
      </c>
      <c r="O131" s="21">
        <v>3</v>
      </c>
      <c r="P131" s="26">
        <v>25</v>
      </c>
      <c r="Q131" s="21">
        <v>4</v>
      </c>
      <c r="R131">
        <f t="shared" si="4"/>
        <v>12</v>
      </c>
      <c r="S131" s="26">
        <v>3</v>
      </c>
      <c r="T131" s="26">
        <v>3</v>
      </c>
      <c r="U131" s="26">
        <v>3</v>
      </c>
      <c r="V131" s="26">
        <v>3</v>
      </c>
      <c r="W131" s="21">
        <v>95</v>
      </c>
      <c r="X131" s="21">
        <v>145</v>
      </c>
      <c r="Y131" s="21">
        <v>4.2</v>
      </c>
      <c r="Z131" s="21">
        <v>8</v>
      </c>
      <c r="AA131" s="21">
        <v>112071</v>
      </c>
      <c r="AB131" s="21">
        <v>112072</v>
      </c>
      <c r="AC131" s="2" t="s">
        <v>54</v>
      </c>
    </row>
    <row r="132" spans="1:28">
      <c r="A132" s="2">
        <v>11209</v>
      </c>
      <c r="B132" t="s">
        <v>296</v>
      </c>
      <c r="C132" t="s">
        <v>56</v>
      </c>
      <c r="D132" t="s">
        <v>34</v>
      </c>
      <c r="E132">
        <v>92</v>
      </c>
      <c r="F132">
        <v>118</v>
      </c>
      <c r="G132">
        <v>0</v>
      </c>
      <c r="H132">
        <v>107</v>
      </c>
      <c r="I132">
        <v>116</v>
      </c>
      <c r="J132">
        <v>0</v>
      </c>
      <c r="K132">
        <v>103</v>
      </c>
      <c r="L132">
        <v>59</v>
      </c>
      <c r="M132">
        <v>47</v>
      </c>
      <c r="N132">
        <v>33</v>
      </c>
      <c r="O132">
        <v>3</v>
      </c>
      <c r="P132">
        <v>28</v>
      </c>
      <c r="Q132">
        <v>4</v>
      </c>
      <c r="R132">
        <f t="shared" si="4"/>
        <v>32</v>
      </c>
      <c r="S132">
        <v>8</v>
      </c>
      <c r="T132">
        <v>8</v>
      </c>
      <c r="U132">
        <v>8</v>
      </c>
      <c r="V132">
        <v>8</v>
      </c>
      <c r="W132">
        <v>145</v>
      </c>
      <c r="X132">
        <v>200</v>
      </c>
      <c r="Y132">
        <v>4.8</v>
      </c>
      <c r="Z132">
        <v>9</v>
      </c>
      <c r="AA132" s="21">
        <v>102091</v>
      </c>
      <c r="AB132" s="21">
        <v>112092</v>
      </c>
    </row>
    <row r="133" spans="1:28">
      <c r="A133" s="2">
        <v>11211</v>
      </c>
      <c r="B133" t="s">
        <v>37</v>
      </c>
      <c r="C133" s="14" t="s">
        <v>297</v>
      </c>
      <c r="D133" s="2" t="s">
        <v>59</v>
      </c>
      <c r="E133" s="26">
        <v>64</v>
      </c>
      <c r="F133" s="26">
        <v>89</v>
      </c>
      <c r="G133" s="26">
        <v>0</v>
      </c>
      <c r="H133" s="26">
        <v>89</v>
      </c>
      <c r="I133" s="26">
        <v>72</v>
      </c>
      <c r="J133" s="21">
        <v>0</v>
      </c>
      <c r="K133" s="21">
        <v>102</v>
      </c>
      <c r="L133" s="21">
        <v>63</v>
      </c>
      <c r="M133" s="21">
        <v>40</v>
      </c>
      <c r="N133" s="26">
        <v>27</v>
      </c>
      <c r="O133" s="21">
        <v>3</v>
      </c>
      <c r="P133" s="26">
        <v>20</v>
      </c>
      <c r="Q133" s="21">
        <v>4</v>
      </c>
      <c r="R133">
        <f t="shared" si="4"/>
        <v>12</v>
      </c>
      <c r="S133" s="26">
        <v>3</v>
      </c>
      <c r="T133" s="26">
        <v>3</v>
      </c>
      <c r="U133" s="26">
        <v>3</v>
      </c>
      <c r="V133" s="26">
        <v>3</v>
      </c>
      <c r="W133" s="21">
        <v>70</v>
      </c>
      <c r="X133" s="21">
        <v>110</v>
      </c>
      <c r="Y133" s="21">
        <v>2.25</v>
      </c>
      <c r="Z133" s="21">
        <v>4.55</v>
      </c>
      <c r="AA133" s="21">
        <v>112111</v>
      </c>
      <c r="AB133" s="21"/>
    </row>
    <row r="134" spans="1:28">
      <c r="A134" s="2">
        <v>11219</v>
      </c>
      <c r="B134" t="s">
        <v>29</v>
      </c>
      <c r="C134" s="14" t="s">
        <v>62</v>
      </c>
      <c r="D134" t="s">
        <v>31</v>
      </c>
      <c r="E134">
        <v>72</v>
      </c>
      <c r="F134">
        <v>45</v>
      </c>
      <c r="G134">
        <v>0</v>
      </c>
      <c r="H134">
        <v>72</v>
      </c>
      <c r="I134">
        <v>79</v>
      </c>
      <c r="J134">
        <v>0</v>
      </c>
      <c r="K134">
        <v>102</v>
      </c>
      <c r="L134">
        <v>69</v>
      </c>
      <c r="M134">
        <v>85</v>
      </c>
      <c r="N134">
        <v>34.2</v>
      </c>
      <c r="O134">
        <v>1</v>
      </c>
      <c r="P134">
        <v>40</v>
      </c>
      <c r="Q134">
        <v>4</v>
      </c>
      <c r="R134">
        <f t="shared" si="4"/>
        <v>87</v>
      </c>
      <c r="S134">
        <v>24</v>
      </c>
      <c r="T134">
        <v>24</v>
      </c>
      <c r="U134">
        <v>24</v>
      </c>
      <c r="V134">
        <v>15</v>
      </c>
      <c r="W134" s="21">
        <v>60</v>
      </c>
      <c r="X134" s="21">
        <v>55</v>
      </c>
      <c r="Y134" s="21">
        <v>2.4</v>
      </c>
      <c r="Z134" s="21">
        <v>4.5</v>
      </c>
      <c r="AA134" s="21">
        <v>112191</v>
      </c>
      <c r="AB134" s="21"/>
    </row>
    <row r="135" spans="1:28">
      <c r="A135" s="2">
        <v>11220</v>
      </c>
      <c r="B135" t="s">
        <v>29</v>
      </c>
      <c r="C135" s="14" t="s">
        <v>63</v>
      </c>
      <c r="D135" t="s">
        <v>31</v>
      </c>
      <c r="E135">
        <v>72</v>
      </c>
      <c r="F135">
        <v>45</v>
      </c>
      <c r="G135">
        <v>0</v>
      </c>
      <c r="H135">
        <v>65</v>
      </c>
      <c r="I135">
        <v>75</v>
      </c>
      <c r="J135">
        <v>0</v>
      </c>
      <c r="K135">
        <v>102</v>
      </c>
      <c r="L135">
        <v>62</v>
      </c>
      <c r="M135">
        <v>90</v>
      </c>
      <c r="N135">
        <v>34.2</v>
      </c>
      <c r="O135">
        <v>1</v>
      </c>
      <c r="P135">
        <v>9</v>
      </c>
      <c r="Q135">
        <v>4</v>
      </c>
      <c r="R135">
        <f t="shared" si="4"/>
        <v>87</v>
      </c>
      <c r="S135">
        <v>24</v>
      </c>
      <c r="T135">
        <v>24</v>
      </c>
      <c r="U135">
        <v>24</v>
      </c>
      <c r="V135">
        <v>15</v>
      </c>
      <c r="W135" s="21">
        <v>60</v>
      </c>
      <c r="X135" s="21">
        <v>55</v>
      </c>
      <c r="Y135" s="21">
        <v>2.4</v>
      </c>
      <c r="Z135" s="21">
        <v>4.5</v>
      </c>
      <c r="AA135" s="21">
        <v>112201</v>
      </c>
      <c r="AB135" s="21"/>
    </row>
    <row r="136" spans="1:28">
      <c r="A136" s="2">
        <v>11221</v>
      </c>
      <c r="B136" t="s">
        <v>29</v>
      </c>
      <c r="C136" s="14" t="s">
        <v>64</v>
      </c>
      <c r="D136" t="s">
        <v>31</v>
      </c>
      <c r="E136">
        <v>58</v>
      </c>
      <c r="F136">
        <v>45</v>
      </c>
      <c r="G136">
        <v>0</v>
      </c>
      <c r="H136">
        <v>60</v>
      </c>
      <c r="I136">
        <v>65</v>
      </c>
      <c r="J136">
        <v>0</v>
      </c>
      <c r="K136">
        <v>101</v>
      </c>
      <c r="L136">
        <v>65</v>
      </c>
      <c r="M136">
        <v>65</v>
      </c>
      <c r="N136">
        <v>34.5</v>
      </c>
      <c r="O136">
        <v>1</v>
      </c>
      <c r="P136">
        <v>13</v>
      </c>
      <c r="Q136">
        <v>4</v>
      </c>
      <c r="R136">
        <f t="shared" si="4"/>
        <v>73</v>
      </c>
      <c r="S136">
        <v>21</v>
      </c>
      <c r="T136">
        <v>23</v>
      </c>
      <c r="U136">
        <v>23</v>
      </c>
      <c r="V136">
        <v>6</v>
      </c>
      <c r="W136" s="21">
        <v>60</v>
      </c>
      <c r="X136" s="21">
        <v>60</v>
      </c>
      <c r="Y136" s="21">
        <v>2.4</v>
      </c>
      <c r="Z136" s="21">
        <v>4.3</v>
      </c>
      <c r="AA136" s="21">
        <v>112211</v>
      </c>
      <c r="AB136" s="21">
        <v>112212</v>
      </c>
    </row>
    <row r="137" spans="1:28">
      <c r="A137" s="2">
        <v>11222</v>
      </c>
      <c r="B137" t="s">
        <v>29</v>
      </c>
      <c r="C137" s="14" t="s">
        <v>65</v>
      </c>
      <c r="D137" t="s">
        <v>31</v>
      </c>
      <c r="E137">
        <v>56</v>
      </c>
      <c r="F137">
        <v>45</v>
      </c>
      <c r="G137">
        <v>0</v>
      </c>
      <c r="H137">
        <v>59</v>
      </c>
      <c r="I137">
        <v>65</v>
      </c>
      <c r="J137">
        <v>0</v>
      </c>
      <c r="K137">
        <v>101</v>
      </c>
      <c r="L137">
        <v>65</v>
      </c>
      <c r="M137">
        <v>65</v>
      </c>
      <c r="N137">
        <v>34.5</v>
      </c>
      <c r="O137">
        <v>1</v>
      </c>
      <c r="P137">
        <v>10</v>
      </c>
      <c r="Q137">
        <v>4</v>
      </c>
      <c r="R137">
        <f t="shared" si="4"/>
        <v>70</v>
      </c>
      <c r="S137">
        <v>20</v>
      </c>
      <c r="T137">
        <v>26</v>
      </c>
      <c r="U137">
        <v>18</v>
      </c>
      <c r="V137">
        <v>6</v>
      </c>
      <c r="W137" s="21">
        <v>60</v>
      </c>
      <c r="X137" s="21">
        <v>60</v>
      </c>
      <c r="Y137" s="21">
        <v>2.4</v>
      </c>
      <c r="Z137" s="21">
        <v>4.2</v>
      </c>
      <c r="AA137" s="21">
        <v>112221</v>
      </c>
      <c r="AB137" s="21"/>
    </row>
    <row r="138" spans="1:28">
      <c r="A138" s="2">
        <v>11223</v>
      </c>
      <c r="B138" t="s">
        <v>43</v>
      </c>
      <c r="C138" s="14" t="s">
        <v>66</v>
      </c>
      <c r="D138" t="s">
        <v>31</v>
      </c>
      <c r="E138">
        <v>111</v>
      </c>
      <c r="F138">
        <v>45</v>
      </c>
      <c r="G138">
        <v>0</v>
      </c>
      <c r="H138">
        <v>103</v>
      </c>
      <c r="I138">
        <v>73</v>
      </c>
      <c r="J138">
        <v>0</v>
      </c>
      <c r="K138">
        <v>92</v>
      </c>
      <c r="L138">
        <v>50</v>
      </c>
      <c r="M138">
        <v>74</v>
      </c>
      <c r="N138">
        <v>27</v>
      </c>
      <c r="O138">
        <v>1</v>
      </c>
      <c r="P138">
        <v>5</v>
      </c>
      <c r="Q138">
        <v>4</v>
      </c>
      <c r="R138">
        <f t="shared" si="4"/>
        <v>72</v>
      </c>
      <c r="S138">
        <v>12</v>
      </c>
      <c r="T138">
        <v>17</v>
      </c>
      <c r="U138">
        <v>31</v>
      </c>
      <c r="V138">
        <v>12</v>
      </c>
      <c r="W138" s="21">
        <v>135</v>
      </c>
      <c r="X138" s="21">
        <v>140</v>
      </c>
      <c r="Y138" s="21">
        <v>3.9</v>
      </c>
      <c r="Z138" s="21">
        <v>7</v>
      </c>
      <c r="AA138" s="21">
        <v>112231</v>
      </c>
      <c r="AB138" s="21">
        <v>112232</v>
      </c>
    </row>
    <row r="139" spans="1:28">
      <c r="A139" s="2">
        <v>11224</v>
      </c>
      <c r="B139" t="s">
        <v>43</v>
      </c>
      <c r="C139" s="14" t="s">
        <v>67</v>
      </c>
      <c r="D139" t="s">
        <v>39</v>
      </c>
      <c r="E139">
        <v>81</v>
      </c>
      <c r="F139">
        <v>45</v>
      </c>
      <c r="G139">
        <v>0</v>
      </c>
      <c r="H139">
        <v>99</v>
      </c>
      <c r="I139">
        <v>95</v>
      </c>
      <c r="J139">
        <v>0</v>
      </c>
      <c r="K139" s="15">
        <v>97</v>
      </c>
      <c r="L139">
        <v>65</v>
      </c>
      <c r="M139">
        <v>72</v>
      </c>
      <c r="N139">
        <v>30.5</v>
      </c>
      <c r="O139">
        <v>1</v>
      </c>
      <c r="P139">
        <v>24</v>
      </c>
      <c r="Q139">
        <v>4</v>
      </c>
      <c r="R139">
        <f t="shared" si="4"/>
        <v>69</v>
      </c>
      <c r="S139">
        <v>15</v>
      </c>
      <c r="T139">
        <v>25</v>
      </c>
      <c r="U139">
        <v>15</v>
      </c>
      <c r="V139">
        <v>14</v>
      </c>
      <c r="W139" s="21">
        <v>70</v>
      </c>
      <c r="X139" s="21">
        <v>65</v>
      </c>
      <c r="Y139" s="21">
        <v>2.88</v>
      </c>
      <c r="Z139" s="21">
        <v>5.6</v>
      </c>
      <c r="AA139" s="21">
        <v>102241</v>
      </c>
      <c r="AB139" s="21">
        <v>112242</v>
      </c>
    </row>
    <row r="140" spans="1:28">
      <c r="A140" s="2">
        <v>11225</v>
      </c>
      <c r="B140" t="s">
        <v>29</v>
      </c>
      <c r="C140" s="14" t="s">
        <v>68</v>
      </c>
      <c r="D140" t="s">
        <v>34</v>
      </c>
      <c r="E140">
        <v>56</v>
      </c>
      <c r="F140">
        <v>40</v>
      </c>
      <c r="G140">
        <v>0</v>
      </c>
      <c r="H140">
        <v>62</v>
      </c>
      <c r="I140">
        <v>82</v>
      </c>
      <c r="J140">
        <v>0</v>
      </c>
      <c r="K140">
        <v>101</v>
      </c>
      <c r="L140">
        <v>57</v>
      </c>
      <c r="M140">
        <v>67</v>
      </c>
      <c r="N140">
        <v>29.5</v>
      </c>
      <c r="O140">
        <v>1</v>
      </c>
      <c r="P140">
        <v>10</v>
      </c>
      <c r="Q140">
        <v>4</v>
      </c>
      <c r="R140">
        <f t="shared" si="4"/>
        <v>82</v>
      </c>
      <c r="S140">
        <v>20</v>
      </c>
      <c r="T140">
        <v>17</v>
      </c>
      <c r="U140">
        <v>30</v>
      </c>
      <c r="V140">
        <v>15</v>
      </c>
      <c r="W140" s="21">
        <v>55</v>
      </c>
      <c r="X140" s="21">
        <v>60</v>
      </c>
      <c r="Y140" s="21">
        <v>2.08</v>
      </c>
      <c r="Z140" s="21">
        <v>3.9</v>
      </c>
      <c r="AA140" s="21">
        <v>112251</v>
      </c>
      <c r="AB140" s="21"/>
    </row>
    <row r="141" spans="1:28">
      <c r="A141" s="2">
        <v>11227</v>
      </c>
      <c r="B141" t="s">
        <v>192</v>
      </c>
      <c r="C141" s="14" t="s">
        <v>298</v>
      </c>
      <c r="D141" t="s">
        <v>31</v>
      </c>
      <c r="E141">
        <v>70</v>
      </c>
      <c r="F141">
        <v>30</v>
      </c>
      <c r="G141">
        <v>0</v>
      </c>
      <c r="H141">
        <v>45</v>
      </c>
      <c r="I141">
        <v>63</v>
      </c>
      <c r="J141">
        <v>0</v>
      </c>
      <c r="K141">
        <v>95</v>
      </c>
      <c r="L141">
        <v>51</v>
      </c>
      <c r="M141">
        <v>65</v>
      </c>
      <c r="N141">
        <v>25.5</v>
      </c>
      <c r="O141">
        <v>1</v>
      </c>
      <c r="P141">
        <v>9</v>
      </c>
      <c r="Q141">
        <v>3</v>
      </c>
      <c r="R141">
        <f t="shared" si="4"/>
        <v>55</v>
      </c>
      <c r="S141">
        <v>15</v>
      </c>
      <c r="T141">
        <v>20</v>
      </c>
      <c r="U141">
        <v>20</v>
      </c>
      <c r="V141">
        <v>0</v>
      </c>
      <c r="W141" s="21">
        <v>35</v>
      </c>
      <c r="X141" s="21">
        <v>35</v>
      </c>
      <c r="Y141" s="21">
        <v>1.28</v>
      </c>
      <c r="Z141" s="21">
        <v>2.4</v>
      </c>
      <c r="AA141" s="21">
        <v>112271</v>
      </c>
      <c r="AB141" s="21"/>
    </row>
    <row r="142" spans="1:28">
      <c r="A142" s="2">
        <v>11228</v>
      </c>
      <c r="B142" t="s">
        <v>192</v>
      </c>
      <c r="C142" s="14" t="s">
        <v>299</v>
      </c>
      <c r="D142" t="s">
        <v>31</v>
      </c>
      <c r="E142">
        <v>70</v>
      </c>
      <c r="F142">
        <v>30</v>
      </c>
      <c r="G142">
        <v>0</v>
      </c>
      <c r="H142">
        <v>47</v>
      </c>
      <c r="I142">
        <v>66</v>
      </c>
      <c r="J142">
        <v>0</v>
      </c>
      <c r="K142">
        <v>95</v>
      </c>
      <c r="L142">
        <v>51</v>
      </c>
      <c r="M142">
        <v>65</v>
      </c>
      <c r="N142">
        <v>25.5</v>
      </c>
      <c r="O142">
        <v>1</v>
      </c>
      <c r="P142">
        <v>22</v>
      </c>
      <c r="Q142">
        <v>3</v>
      </c>
      <c r="R142">
        <f t="shared" si="4"/>
        <v>55</v>
      </c>
      <c r="S142">
        <v>15</v>
      </c>
      <c r="T142">
        <v>20</v>
      </c>
      <c r="U142">
        <v>20</v>
      </c>
      <c r="V142">
        <v>0</v>
      </c>
      <c r="W142" s="21">
        <v>35</v>
      </c>
      <c r="X142" s="21">
        <v>35</v>
      </c>
      <c r="Y142" s="21">
        <v>1.28</v>
      </c>
      <c r="Z142" s="21">
        <v>2.4</v>
      </c>
      <c r="AA142" s="21">
        <v>112281</v>
      </c>
      <c r="AB142" s="21"/>
    </row>
    <row r="143" spans="1:28">
      <c r="A143" s="2">
        <v>11233</v>
      </c>
      <c r="B143" t="s">
        <v>300</v>
      </c>
      <c r="C143" s="14" t="s">
        <v>301</v>
      </c>
      <c r="D143" s="2" t="s">
        <v>31</v>
      </c>
      <c r="E143" s="21">
        <v>52</v>
      </c>
      <c r="F143" s="21">
        <v>63</v>
      </c>
      <c r="G143" s="21">
        <v>79</v>
      </c>
      <c r="H143" s="21">
        <v>52</v>
      </c>
      <c r="I143" s="21">
        <v>65</v>
      </c>
      <c r="J143" s="21">
        <v>52</v>
      </c>
      <c r="K143" s="21">
        <v>100</v>
      </c>
      <c r="L143" s="21">
        <v>87</v>
      </c>
      <c r="M143" s="21">
        <v>51</v>
      </c>
      <c r="N143" s="21">
        <v>35</v>
      </c>
      <c r="O143" s="21">
        <v>2</v>
      </c>
      <c r="P143" s="21">
        <v>10</v>
      </c>
      <c r="Q143" s="21">
        <v>4</v>
      </c>
      <c r="R143">
        <f t="shared" si="4"/>
        <v>12</v>
      </c>
      <c r="S143" s="21">
        <v>0</v>
      </c>
      <c r="T143" s="21">
        <v>0</v>
      </c>
      <c r="U143" s="21">
        <v>0</v>
      </c>
      <c r="V143" s="21">
        <v>12</v>
      </c>
      <c r="W143" s="21">
        <v>40</v>
      </c>
      <c r="X143" s="21">
        <v>75</v>
      </c>
      <c r="Y143" s="21">
        <v>1.3</v>
      </c>
      <c r="Z143" s="21">
        <v>2.4</v>
      </c>
      <c r="AA143" s="21">
        <v>112331</v>
      </c>
      <c r="AB143" s="21"/>
    </row>
    <row r="144" spans="1:27">
      <c r="A144" s="2">
        <v>11239</v>
      </c>
      <c r="B144" t="s">
        <v>72</v>
      </c>
      <c r="C144" s="33" t="s">
        <v>302</v>
      </c>
      <c r="D144" t="s">
        <v>39</v>
      </c>
      <c r="E144">
        <v>48</v>
      </c>
      <c r="F144">
        <v>63</v>
      </c>
      <c r="G144">
        <v>58</v>
      </c>
      <c r="H144">
        <v>48</v>
      </c>
      <c r="I144">
        <v>73</v>
      </c>
      <c r="J144">
        <v>0</v>
      </c>
      <c r="K144" s="15">
        <v>97</v>
      </c>
      <c r="L144">
        <v>82</v>
      </c>
      <c r="M144">
        <v>62</v>
      </c>
      <c r="N144">
        <v>32</v>
      </c>
      <c r="O144">
        <v>2</v>
      </c>
      <c r="P144">
        <v>10</v>
      </c>
      <c r="Q144">
        <v>4</v>
      </c>
      <c r="R144" s="27">
        <f t="shared" si="4"/>
        <v>8</v>
      </c>
      <c r="S144">
        <v>2</v>
      </c>
      <c r="T144">
        <v>2</v>
      </c>
      <c r="U144">
        <v>2</v>
      </c>
      <c r="V144">
        <v>2</v>
      </c>
      <c r="W144">
        <v>35</v>
      </c>
      <c r="X144">
        <v>70</v>
      </c>
      <c r="Y144">
        <v>1.28</v>
      </c>
      <c r="Z144">
        <v>2.4</v>
      </c>
      <c r="AA144">
        <v>112391</v>
      </c>
    </row>
    <row r="145" spans="1:28">
      <c r="A145" s="2">
        <v>11240</v>
      </c>
      <c r="B145" t="s">
        <v>72</v>
      </c>
      <c r="C145" t="s">
        <v>303</v>
      </c>
      <c r="D145" s="2" t="s">
        <v>34</v>
      </c>
      <c r="E145" s="21">
        <v>58</v>
      </c>
      <c r="F145" s="21">
        <v>73</v>
      </c>
      <c r="G145" s="21">
        <v>0</v>
      </c>
      <c r="H145" s="21">
        <v>56</v>
      </c>
      <c r="I145" s="21">
        <v>83</v>
      </c>
      <c r="J145" s="21">
        <v>0</v>
      </c>
      <c r="K145" s="21">
        <v>98</v>
      </c>
      <c r="L145" s="21">
        <v>83</v>
      </c>
      <c r="M145" s="21">
        <v>58</v>
      </c>
      <c r="N145" s="21">
        <v>32.7</v>
      </c>
      <c r="O145" s="21">
        <v>2</v>
      </c>
      <c r="P145" s="21">
        <v>20</v>
      </c>
      <c r="Q145" s="21">
        <v>4</v>
      </c>
      <c r="R145">
        <f t="shared" si="4"/>
        <v>8</v>
      </c>
      <c r="S145" s="21">
        <v>2</v>
      </c>
      <c r="T145" s="21">
        <v>2</v>
      </c>
      <c r="U145" s="21">
        <v>2</v>
      </c>
      <c r="V145" s="21">
        <v>2</v>
      </c>
      <c r="W145" s="21">
        <v>40</v>
      </c>
      <c r="X145" s="21">
        <v>70</v>
      </c>
      <c r="Y145" s="21">
        <v>1.28</v>
      </c>
      <c r="Z145" s="21">
        <v>2.4</v>
      </c>
      <c r="AA145" s="21">
        <v>112401</v>
      </c>
      <c r="AB145" s="21"/>
    </row>
    <row r="146" spans="1:28">
      <c r="A146" s="2">
        <v>11241</v>
      </c>
      <c r="B146" t="s">
        <v>72</v>
      </c>
      <c r="C146" t="s">
        <v>73</v>
      </c>
      <c r="D146" s="2" t="s">
        <v>34</v>
      </c>
      <c r="E146" s="21">
        <v>62</v>
      </c>
      <c r="F146" s="21">
        <v>78</v>
      </c>
      <c r="G146" s="21">
        <v>0</v>
      </c>
      <c r="H146" s="21">
        <v>60</v>
      </c>
      <c r="I146" s="21">
        <v>101</v>
      </c>
      <c r="J146" s="21">
        <v>0</v>
      </c>
      <c r="K146" s="21">
        <v>99</v>
      </c>
      <c r="L146" s="21">
        <v>83</v>
      </c>
      <c r="M146" s="21">
        <v>58</v>
      </c>
      <c r="N146" s="21">
        <v>33</v>
      </c>
      <c r="O146" s="21">
        <v>2</v>
      </c>
      <c r="P146" s="21">
        <v>18</v>
      </c>
      <c r="Q146" s="21">
        <v>4</v>
      </c>
      <c r="R146">
        <f t="shared" si="4"/>
        <v>8</v>
      </c>
      <c r="S146" s="21">
        <v>2</v>
      </c>
      <c r="T146" s="21">
        <v>2</v>
      </c>
      <c r="U146" s="21">
        <v>2</v>
      </c>
      <c r="V146" s="21">
        <v>2</v>
      </c>
      <c r="W146" s="21">
        <v>45</v>
      </c>
      <c r="X146" s="21">
        <v>75</v>
      </c>
      <c r="Y146" s="21">
        <v>1.28</v>
      </c>
      <c r="Z146" s="21">
        <v>2.4</v>
      </c>
      <c r="AA146" s="21">
        <v>112411</v>
      </c>
      <c r="AB146" s="21">
        <v>112412</v>
      </c>
    </row>
    <row r="147" spans="1:28">
      <c r="A147" s="2">
        <v>11248</v>
      </c>
      <c r="B147" t="s">
        <v>300</v>
      </c>
      <c r="C147" s="14" t="s">
        <v>304</v>
      </c>
      <c r="D147" s="2" t="s">
        <v>31</v>
      </c>
      <c r="E147" s="21">
        <v>40</v>
      </c>
      <c r="F147" s="21">
        <v>52</v>
      </c>
      <c r="G147" s="21">
        <v>0</v>
      </c>
      <c r="H147" s="21">
        <v>54</v>
      </c>
      <c r="I147" s="21">
        <v>68</v>
      </c>
      <c r="J147" s="21">
        <v>52</v>
      </c>
      <c r="K147" s="21">
        <v>101</v>
      </c>
      <c r="L147" s="21">
        <v>81</v>
      </c>
      <c r="M147" s="21">
        <v>52</v>
      </c>
      <c r="N147" s="21">
        <v>34</v>
      </c>
      <c r="O147" s="21">
        <v>2</v>
      </c>
      <c r="P147" s="21">
        <v>17</v>
      </c>
      <c r="Q147" s="21">
        <v>4</v>
      </c>
      <c r="R147">
        <f t="shared" si="4"/>
        <v>18</v>
      </c>
      <c r="S147" s="21">
        <v>0</v>
      </c>
      <c r="T147" s="21">
        <v>0</v>
      </c>
      <c r="U147" s="21">
        <v>9</v>
      </c>
      <c r="V147" s="21">
        <v>9</v>
      </c>
      <c r="W147" s="21">
        <v>40</v>
      </c>
      <c r="X147" s="21">
        <v>70</v>
      </c>
      <c r="Y147" s="21">
        <v>1.3</v>
      </c>
      <c r="Z147" s="21">
        <v>2.3</v>
      </c>
      <c r="AA147" s="21">
        <v>112481</v>
      </c>
      <c r="AB147" s="21"/>
    </row>
    <row r="148" spans="1:28">
      <c r="A148" s="2">
        <v>11265</v>
      </c>
      <c r="B148" t="s">
        <v>215</v>
      </c>
      <c r="C148" t="s">
        <v>305</v>
      </c>
      <c r="D148" s="2" t="s">
        <v>31</v>
      </c>
      <c r="E148" s="21">
        <v>31</v>
      </c>
      <c r="F148" s="21">
        <v>38</v>
      </c>
      <c r="G148" s="21">
        <v>97</v>
      </c>
      <c r="H148" s="21">
        <v>38</v>
      </c>
      <c r="I148" s="21">
        <v>48</v>
      </c>
      <c r="J148" s="21">
        <v>72</v>
      </c>
      <c r="K148" s="21">
        <v>94</v>
      </c>
      <c r="L148" s="21">
        <v>94</v>
      </c>
      <c r="M148" s="21">
        <v>39</v>
      </c>
      <c r="N148" s="21">
        <v>34</v>
      </c>
      <c r="O148" s="21">
        <v>1</v>
      </c>
      <c r="P148" s="21">
        <v>10</v>
      </c>
      <c r="Q148" s="21">
        <v>3</v>
      </c>
      <c r="R148">
        <f t="shared" si="4"/>
        <v>0</v>
      </c>
      <c r="S148" s="21">
        <v>0</v>
      </c>
      <c r="T148" s="21">
        <v>0</v>
      </c>
      <c r="U148" s="21">
        <v>0</v>
      </c>
      <c r="V148" s="21">
        <v>0</v>
      </c>
      <c r="W148" s="21">
        <v>15</v>
      </c>
      <c r="X148" s="21">
        <v>20</v>
      </c>
      <c r="Y148" s="21">
        <v>0.48</v>
      </c>
      <c r="Z148" s="21">
        <v>0.9</v>
      </c>
      <c r="AA148" s="21">
        <v>112651</v>
      </c>
      <c r="AB148" s="21"/>
    </row>
    <row r="149" spans="1:29">
      <c r="A149" s="2">
        <v>11269</v>
      </c>
      <c r="B149" t="s">
        <v>215</v>
      </c>
      <c r="C149" t="s">
        <v>306</v>
      </c>
      <c r="D149" s="2" t="s">
        <v>46</v>
      </c>
      <c r="E149" s="21">
        <v>39</v>
      </c>
      <c r="F149" s="21">
        <v>38</v>
      </c>
      <c r="G149" s="21">
        <v>80</v>
      </c>
      <c r="H149" s="21">
        <v>40</v>
      </c>
      <c r="I149" s="21">
        <v>48</v>
      </c>
      <c r="J149" s="21">
        <v>66</v>
      </c>
      <c r="K149" s="21">
        <v>92</v>
      </c>
      <c r="L149" s="21">
        <v>92</v>
      </c>
      <c r="M149" s="21">
        <v>35</v>
      </c>
      <c r="N149" s="21">
        <v>38.5</v>
      </c>
      <c r="O149" s="21">
        <v>1</v>
      </c>
      <c r="P149" s="21">
        <v>10</v>
      </c>
      <c r="Q149" s="21">
        <v>3</v>
      </c>
      <c r="R149">
        <f t="shared" si="4"/>
        <v>0</v>
      </c>
      <c r="S149" s="21">
        <v>0</v>
      </c>
      <c r="T149" s="21">
        <v>0</v>
      </c>
      <c r="U149" s="21">
        <v>0</v>
      </c>
      <c r="V149" s="21">
        <v>0</v>
      </c>
      <c r="W149" s="21">
        <v>10</v>
      </c>
      <c r="X149" s="21">
        <v>20</v>
      </c>
      <c r="Y149" s="21">
        <v>0.48</v>
      </c>
      <c r="Z149" s="21">
        <v>0.99</v>
      </c>
      <c r="AA149" s="21">
        <v>112691</v>
      </c>
      <c r="AB149" s="21"/>
      <c r="AC149" s="2" t="s">
        <v>228</v>
      </c>
    </row>
    <row r="150" spans="1:29">
      <c r="A150" s="2">
        <v>11270</v>
      </c>
      <c r="B150" t="s">
        <v>215</v>
      </c>
      <c r="C150" t="s">
        <v>307</v>
      </c>
      <c r="D150" s="2" t="s">
        <v>46</v>
      </c>
      <c r="E150" s="21">
        <v>39</v>
      </c>
      <c r="F150" s="21">
        <v>38</v>
      </c>
      <c r="G150" s="21">
        <v>80</v>
      </c>
      <c r="H150" s="21">
        <v>40</v>
      </c>
      <c r="I150" s="21">
        <v>48</v>
      </c>
      <c r="J150" s="21">
        <v>66</v>
      </c>
      <c r="K150" s="21">
        <v>92</v>
      </c>
      <c r="L150" s="21">
        <v>92</v>
      </c>
      <c r="M150" s="21">
        <v>37</v>
      </c>
      <c r="N150" s="21">
        <v>38.5</v>
      </c>
      <c r="O150" s="21">
        <v>1</v>
      </c>
      <c r="P150" s="21">
        <v>10</v>
      </c>
      <c r="Q150" s="21">
        <v>3</v>
      </c>
      <c r="R150">
        <f t="shared" si="4"/>
        <v>0</v>
      </c>
      <c r="S150" s="21">
        <v>0</v>
      </c>
      <c r="T150" s="21">
        <v>0</v>
      </c>
      <c r="U150" s="21">
        <v>0</v>
      </c>
      <c r="V150" s="21">
        <v>0</v>
      </c>
      <c r="W150" s="21">
        <v>10</v>
      </c>
      <c r="X150" s="21">
        <v>20</v>
      </c>
      <c r="Y150" s="21">
        <v>0.48</v>
      </c>
      <c r="Z150" s="21">
        <v>0.99</v>
      </c>
      <c r="AA150" s="21">
        <v>112701</v>
      </c>
      <c r="AB150" s="21"/>
      <c r="AC150" s="2" t="s">
        <v>228</v>
      </c>
    </row>
    <row r="151" spans="1:29">
      <c r="A151" s="2">
        <v>11275</v>
      </c>
      <c r="B151" t="s">
        <v>215</v>
      </c>
      <c r="C151" t="s">
        <v>308</v>
      </c>
      <c r="D151" t="s">
        <v>34</v>
      </c>
      <c r="E151">
        <v>32</v>
      </c>
      <c r="F151">
        <v>41</v>
      </c>
      <c r="G151">
        <v>83</v>
      </c>
      <c r="H151">
        <v>39</v>
      </c>
      <c r="I151">
        <v>79</v>
      </c>
      <c r="J151">
        <v>84</v>
      </c>
      <c r="K151" s="15">
        <v>94</v>
      </c>
      <c r="L151">
        <v>91</v>
      </c>
      <c r="M151">
        <v>37</v>
      </c>
      <c r="N151">
        <v>37</v>
      </c>
      <c r="O151">
        <v>1</v>
      </c>
      <c r="P151">
        <v>20</v>
      </c>
      <c r="Q151">
        <v>3</v>
      </c>
      <c r="R151" s="27">
        <f t="shared" si="4"/>
        <v>0</v>
      </c>
      <c r="S151">
        <v>0</v>
      </c>
      <c r="T151">
        <v>0</v>
      </c>
      <c r="U151">
        <v>0</v>
      </c>
      <c r="V151">
        <v>0</v>
      </c>
      <c r="W151">
        <v>15</v>
      </c>
      <c r="X151">
        <v>25</v>
      </c>
      <c r="Y151">
        <v>0.48</v>
      </c>
      <c r="Z151">
        <v>0.9</v>
      </c>
      <c r="AA151">
        <v>112751</v>
      </c>
      <c r="AC151" s="2" t="s">
        <v>309</v>
      </c>
    </row>
    <row r="152" spans="1:28">
      <c r="A152" s="2">
        <v>11278</v>
      </c>
      <c r="B152" t="s">
        <v>215</v>
      </c>
      <c r="C152" t="s">
        <v>310</v>
      </c>
      <c r="D152" s="2" t="s">
        <v>34</v>
      </c>
      <c r="E152" s="21">
        <v>32</v>
      </c>
      <c r="F152" s="21">
        <v>43</v>
      </c>
      <c r="G152" s="21">
        <v>87</v>
      </c>
      <c r="H152" s="21">
        <v>39</v>
      </c>
      <c r="I152" s="21">
        <v>70</v>
      </c>
      <c r="J152" s="21">
        <v>84</v>
      </c>
      <c r="K152" s="21">
        <v>94</v>
      </c>
      <c r="L152" s="21">
        <v>91</v>
      </c>
      <c r="M152" s="21">
        <v>37</v>
      </c>
      <c r="N152" s="21">
        <v>37</v>
      </c>
      <c r="O152" s="21">
        <v>1</v>
      </c>
      <c r="P152" s="21">
        <v>18</v>
      </c>
      <c r="Q152" s="21">
        <v>3</v>
      </c>
      <c r="R152">
        <f t="shared" si="4"/>
        <v>0</v>
      </c>
      <c r="S152" s="21">
        <v>0</v>
      </c>
      <c r="T152" s="21">
        <v>0</v>
      </c>
      <c r="U152" s="21">
        <v>0</v>
      </c>
      <c r="V152" s="21">
        <v>0</v>
      </c>
      <c r="W152" s="21">
        <v>15</v>
      </c>
      <c r="X152" s="21">
        <v>25</v>
      </c>
      <c r="Y152" s="21">
        <v>0.48</v>
      </c>
      <c r="Z152" s="21">
        <v>0.9</v>
      </c>
      <c r="AA152" s="21">
        <v>112781</v>
      </c>
      <c r="AB152" s="21">
        <v>112782</v>
      </c>
    </row>
    <row r="153" spans="1:28">
      <c r="A153" s="2">
        <v>11279</v>
      </c>
      <c r="B153" t="s">
        <v>215</v>
      </c>
      <c r="C153" t="s">
        <v>311</v>
      </c>
      <c r="D153" s="2" t="s">
        <v>34</v>
      </c>
      <c r="E153" s="21">
        <v>28</v>
      </c>
      <c r="F153" s="21">
        <v>42</v>
      </c>
      <c r="G153" s="21">
        <v>83</v>
      </c>
      <c r="H153" s="21">
        <v>37</v>
      </c>
      <c r="I153" s="21">
        <v>65</v>
      </c>
      <c r="J153" s="21">
        <v>84</v>
      </c>
      <c r="K153" s="21">
        <v>94</v>
      </c>
      <c r="L153" s="21">
        <v>88</v>
      </c>
      <c r="M153" s="21">
        <v>36</v>
      </c>
      <c r="N153" s="21">
        <v>28.7</v>
      </c>
      <c r="O153" s="21">
        <v>1</v>
      </c>
      <c r="P153" s="21">
        <v>18</v>
      </c>
      <c r="Q153" s="21">
        <v>3</v>
      </c>
      <c r="R153">
        <f t="shared" si="4"/>
        <v>0</v>
      </c>
      <c r="S153" s="21">
        <v>0</v>
      </c>
      <c r="T153" s="21">
        <v>0</v>
      </c>
      <c r="U153" s="21">
        <v>0</v>
      </c>
      <c r="V153" s="21">
        <v>0</v>
      </c>
      <c r="W153" s="21">
        <v>15</v>
      </c>
      <c r="X153" s="21">
        <v>25</v>
      </c>
      <c r="Y153" s="21">
        <v>0.45</v>
      </c>
      <c r="Z153" s="21">
        <v>0.8</v>
      </c>
      <c r="AA153" s="21">
        <v>112791</v>
      </c>
      <c r="AB153" s="21">
        <v>112782</v>
      </c>
    </row>
    <row r="154" spans="1:28">
      <c r="A154" s="2">
        <v>11280</v>
      </c>
      <c r="B154" t="s">
        <v>215</v>
      </c>
      <c r="C154" t="s">
        <v>312</v>
      </c>
      <c r="D154" s="2" t="s">
        <v>34</v>
      </c>
      <c r="E154" s="21">
        <v>32</v>
      </c>
      <c r="F154" s="21">
        <v>45</v>
      </c>
      <c r="G154" s="21">
        <v>90</v>
      </c>
      <c r="H154" s="21">
        <v>41</v>
      </c>
      <c r="I154" s="21">
        <v>72</v>
      </c>
      <c r="J154" s="21">
        <v>84</v>
      </c>
      <c r="K154" s="21">
        <v>94</v>
      </c>
      <c r="L154" s="21">
        <v>91</v>
      </c>
      <c r="M154" s="21">
        <v>37</v>
      </c>
      <c r="N154" s="21">
        <v>37</v>
      </c>
      <c r="O154" s="21">
        <v>1</v>
      </c>
      <c r="P154" s="21">
        <v>18</v>
      </c>
      <c r="Q154" s="21">
        <v>3</v>
      </c>
      <c r="R154">
        <f t="shared" si="4"/>
        <v>0</v>
      </c>
      <c r="S154" s="21">
        <v>0</v>
      </c>
      <c r="T154" s="21">
        <v>0</v>
      </c>
      <c r="U154" s="21">
        <v>0</v>
      </c>
      <c r="V154" s="21">
        <v>0</v>
      </c>
      <c r="W154" s="21">
        <v>15</v>
      </c>
      <c r="X154" s="21">
        <v>25</v>
      </c>
      <c r="Y154" s="21">
        <v>0.48</v>
      </c>
      <c r="Z154" s="21">
        <v>0.9</v>
      </c>
      <c r="AA154" s="21">
        <v>112801</v>
      </c>
      <c r="AB154" s="21">
        <v>112782</v>
      </c>
    </row>
    <row r="155" spans="1:29">
      <c r="A155" s="29">
        <v>11289</v>
      </c>
      <c r="B155" t="s">
        <v>92</v>
      </c>
      <c r="C155" s="30" t="s">
        <v>313</v>
      </c>
      <c r="D155" s="22" t="s">
        <v>46</v>
      </c>
      <c r="E155" s="31">
        <v>15</v>
      </c>
      <c r="F155" s="31">
        <v>25</v>
      </c>
      <c r="G155" s="31">
        <v>78</v>
      </c>
      <c r="H155" s="31">
        <v>30</v>
      </c>
      <c r="I155" s="31">
        <v>0</v>
      </c>
      <c r="J155" s="27">
        <v>0</v>
      </c>
      <c r="K155" s="27">
        <v>102</v>
      </c>
      <c r="L155" s="27">
        <v>45</v>
      </c>
      <c r="M155" s="27">
        <v>49</v>
      </c>
      <c r="N155" s="31">
        <v>18</v>
      </c>
      <c r="O155" s="27">
        <v>1</v>
      </c>
      <c r="P155" s="31">
        <v>18</v>
      </c>
      <c r="Q155" s="27">
        <v>3</v>
      </c>
      <c r="R155">
        <f t="shared" si="4"/>
        <v>0</v>
      </c>
      <c r="S155" s="27">
        <v>0</v>
      </c>
      <c r="T155" s="27">
        <v>0</v>
      </c>
      <c r="U155" s="27">
        <v>0</v>
      </c>
      <c r="V155" s="27">
        <v>0</v>
      </c>
      <c r="W155" s="27">
        <v>15</v>
      </c>
      <c r="X155" s="27">
        <v>20</v>
      </c>
      <c r="Y155" s="27">
        <v>0.6</v>
      </c>
      <c r="Z155" s="27">
        <v>0.5</v>
      </c>
      <c r="AA155">
        <v>112891</v>
      </c>
      <c r="AC155" s="2" t="s">
        <v>293</v>
      </c>
    </row>
    <row r="156" spans="1:29">
      <c r="A156" s="2">
        <v>11290</v>
      </c>
      <c r="B156" t="s">
        <v>92</v>
      </c>
      <c r="C156" s="30" t="s">
        <v>314</v>
      </c>
      <c r="D156" s="22" t="s">
        <v>46</v>
      </c>
      <c r="E156" s="27">
        <v>15</v>
      </c>
      <c r="F156" s="27">
        <v>23</v>
      </c>
      <c r="G156" s="27">
        <v>80</v>
      </c>
      <c r="H156" s="27">
        <v>30</v>
      </c>
      <c r="I156" s="27">
        <v>0</v>
      </c>
      <c r="J156" s="27">
        <v>0</v>
      </c>
      <c r="K156" s="34">
        <v>102</v>
      </c>
      <c r="L156" s="27">
        <v>47</v>
      </c>
      <c r="M156" s="27">
        <v>48</v>
      </c>
      <c r="N156" s="27">
        <v>18</v>
      </c>
      <c r="O156" s="27">
        <v>1</v>
      </c>
      <c r="P156" s="27">
        <v>19</v>
      </c>
      <c r="Q156" s="27">
        <v>3</v>
      </c>
      <c r="R156">
        <f t="shared" si="4"/>
        <v>0</v>
      </c>
      <c r="S156" s="27">
        <v>0</v>
      </c>
      <c r="T156" s="27">
        <v>0</v>
      </c>
      <c r="U156" s="27">
        <v>0</v>
      </c>
      <c r="V156" s="27">
        <v>0</v>
      </c>
      <c r="W156" s="27">
        <v>15</v>
      </c>
      <c r="X156" s="27">
        <v>25</v>
      </c>
      <c r="Y156" s="27">
        <v>0.6</v>
      </c>
      <c r="Z156" s="27">
        <v>0.5</v>
      </c>
      <c r="AA156">
        <v>112901</v>
      </c>
      <c r="AC156" s="2" t="s">
        <v>293</v>
      </c>
    </row>
    <row r="157" spans="1:29">
      <c r="A157" s="2">
        <v>11293</v>
      </c>
      <c r="B157" t="s">
        <v>92</v>
      </c>
      <c r="C157" s="30" t="s">
        <v>315</v>
      </c>
      <c r="D157" s="22" t="s">
        <v>46</v>
      </c>
      <c r="E157" s="27">
        <v>15</v>
      </c>
      <c r="F157" s="27">
        <v>25</v>
      </c>
      <c r="G157" s="27">
        <v>77</v>
      </c>
      <c r="H157" s="27">
        <v>30</v>
      </c>
      <c r="I157" s="27">
        <v>0</v>
      </c>
      <c r="J157" s="27">
        <v>0</v>
      </c>
      <c r="K157" s="34">
        <v>101</v>
      </c>
      <c r="L157" s="27">
        <v>45</v>
      </c>
      <c r="M157" s="27">
        <v>49</v>
      </c>
      <c r="N157" s="27">
        <v>18</v>
      </c>
      <c r="O157" s="27">
        <v>1</v>
      </c>
      <c r="P157" s="27">
        <v>8</v>
      </c>
      <c r="Q157" s="27">
        <v>3</v>
      </c>
      <c r="R157">
        <f t="shared" si="4"/>
        <v>0</v>
      </c>
      <c r="S157" s="27">
        <v>0</v>
      </c>
      <c r="T157" s="27">
        <v>0</v>
      </c>
      <c r="U157" s="27">
        <v>0</v>
      </c>
      <c r="V157" s="27">
        <v>0</v>
      </c>
      <c r="W157" s="27">
        <v>15</v>
      </c>
      <c r="X157" s="27">
        <v>25</v>
      </c>
      <c r="Y157" s="27">
        <v>0.6</v>
      </c>
      <c r="Z157" s="27">
        <v>0.5</v>
      </c>
      <c r="AA157">
        <v>112931</v>
      </c>
      <c r="AC157" s="2" t="s">
        <v>293</v>
      </c>
    </row>
    <row r="158" spans="1:28">
      <c r="A158" s="2">
        <v>11299</v>
      </c>
      <c r="B158" t="s">
        <v>296</v>
      </c>
      <c r="C158" t="s">
        <v>75</v>
      </c>
      <c r="D158" t="s">
        <v>42</v>
      </c>
      <c r="E158">
        <v>88</v>
      </c>
      <c r="F158">
        <v>108</v>
      </c>
      <c r="G158">
        <v>0</v>
      </c>
      <c r="H158">
        <v>110</v>
      </c>
      <c r="I158">
        <v>115</v>
      </c>
      <c r="J158">
        <v>0</v>
      </c>
      <c r="K158" s="15">
        <v>102</v>
      </c>
      <c r="L158">
        <v>56</v>
      </c>
      <c r="M158">
        <v>47</v>
      </c>
      <c r="N158">
        <v>32</v>
      </c>
      <c r="O158">
        <v>3</v>
      </c>
      <c r="P158">
        <v>20</v>
      </c>
      <c r="Q158">
        <v>4</v>
      </c>
      <c r="R158">
        <f t="shared" si="4"/>
        <v>32</v>
      </c>
      <c r="S158">
        <v>8</v>
      </c>
      <c r="T158">
        <v>8</v>
      </c>
      <c r="U158">
        <v>8</v>
      </c>
      <c r="V158">
        <v>8</v>
      </c>
      <c r="W158">
        <v>110</v>
      </c>
      <c r="X158">
        <v>190</v>
      </c>
      <c r="Y158">
        <v>4.5</v>
      </c>
      <c r="Z158">
        <v>8.5</v>
      </c>
      <c r="AA158">
        <v>102991</v>
      </c>
      <c r="AB158" s="27">
        <v>112992</v>
      </c>
    </row>
    <row r="159" spans="1:28">
      <c r="A159" s="2">
        <v>11301</v>
      </c>
      <c r="B159" t="s">
        <v>215</v>
      </c>
      <c r="C159" t="s">
        <v>316</v>
      </c>
      <c r="D159" s="2" t="s">
        <v>34</v>
      </c>
      <c r="E159" s="21">
        <v>32</v>
      </c>
      <c r="F159" s="21">
        <v>40</v>
      </c>
      <c r="G159" s="21">
        <v>87</v>
      </c>
      <c r="H159" s="21">
        <v>39</v>
      </c>
      <c r="I159" s="21">
        <v>62</v>
      </c>
      <c r="J159" s="21">
        <v>79</v>
      </c>
      <c r="K159" s="21">
        <v>94</v>
      </c>
      <c r="L159" s="21">
        <v>90</v>
      </c>
      <c r="M159" s="21">
        <v>32</v>
      </c>
      <c r="N159" s="21">
        <v>37</v>
      </c>
      <c r="O159" s="21">
        <v>1</v>
      </c>
      <c r="P159" s="21">
        <v>10</v>
      </c>
      <c r="Q159" s="21">
        <v>3</v>
      </c>
      <c r="R159">
        <f t="shared" si="4"/>
        <v>0</v>
      </c>
      <c r="S159" s="21">
        <v>0</v>
      </c>
      <c r="T159" s="21">
        <v>0</v>
      </c>
      <c r="U159" s="21">
        <v>0</v>
      </c>
      <c r="V159" s="21">
        <v>0</v>
      </c>
      <c r="W159" s="21">
        <v>15</v>
      </c>
      <c r="X159" s="21">
        <v>25</v>
      </c>
      <c r="Y159" s="21">
        <v>0.48</v>
      </c>
      <c r="Z159" s="21">
        <v>0.9</v>
      </c>
      <c r="AA159" s="21">
        <v>113011</v>
      </c>
      <c r="AB159" s="21"/>
    </row>
    <row r="160" spans="1:28">
      <c r="A160" s="2">
        <v>11306</v>
      </c>
      <c r="B160" t="s">
        <v>215</v>
      </c>
      <c r="C160" t="s">
        <v>317</v>
      </c>
      <c r="D160" s="2" t="s">
        <v>39</v>
      </c>
      <c r="E160" s="21">
        <v>32</v>
      </c>
      <c r="F160" s="21">
        <v>43</v>
      </c>
      <c r="G160" s="21">
        <v>91</v>
      </c>
      <c r="H160" s="21">
        <v>41</v>
      </c>
      <c r="I160" s="21">
        <v>76</v>
      </c>
      <c r="J160" s="21">
        <v>72</v>
      </c>
      <c r="K160" s="21">
        <v>94</v>
      </c>
      <c r="L160" s="21">
        <v>90</v>
      </c>
      <c r="M160" s="21">
        <v>38</v>
      </c>
      <c r="N160" s="21">
        <v>35.8</v>
      </c>
      <c r="O160" s="21">
        <v>1</v>
      </c>
      <c r="P160" s="21">
        <v>16</v>
      </c>
      <c r="Q160" s="21">
        <v>3</v>
      </c>
      <c r="R160">
        <f t="shared" si="4"/>
        <v>0</v>
      </c>
      <c r="S160" s="21">
        <v>0</v>
      </c>
      <c r="T160" s="21">
        <v>0</v>
      </c>
      <c r="U160" s="21">
        <v>0</v>
      </c>
      <c r="V160" s="21">
        <v>0</v>
      </c>
      <c r="W160" s="21">
        <v>15</v>
      </c>
      <c r="X160" s="21">
        <v>25</v>
      </c>
      <c r="Y160" s="21">
        <v>0.5</v>
      </c>
      <c r="Z160" s="21">
        <v>0.95</v>
      </c>
      <c r="AA160" s="21">
        <v>113061</v>
      </c>
      <c r="AB160" s="21"/>
    </row>
    <row r="161" spans="1:28">
      <c r="A161" s="2">
        <v>11316</v>
      </c>
      <c r="B161" t="s">
        <v>215</v>
      </c>
      <c r="C161" t="s">
        <v>318</v>
      </c>
      <c r="D161" s="2" t="s">
        <v>61</v>
      </c>
      <c r="E161" s="21">
        <v>32</v>
      </c>
      <c r="F161" s="21">
        <v>40</v>
      </c>
      <c r="G161" s="21">
        <v>82</v>
      </c>
      <c r="H161" s="21">
        <v>35</v>
      </c>
      <c r="I161" s="21">
        <v>62</v>
      </c>
      <c r="J161" s="21">
        <v>73</v>
      </c>
      <c r="K161" s="21">
        <v>94</v>
      </c>
      <c r="L161" s="21">
        <v>94</v>
      </c>
      <c r="M161" s="21">
        <v>26</v>
      </c>
      <c r="N161" s="21">
        <v>41.7</v>
      </c>
      <c r="O161" s="21">
        <v>1</v>
      </c>
      <c r="P161" s="21">
        <v>25</v>
      </c>
      <c r="Q161" s="21">
        <v>3</v>
      </c>
      <c r="R161">
        <f t="shared" si="4"/>
        <v>0</v>
      </c>
      <c r="S161" s="21">
        <v>0</v>
      </c>
      <c r="T161" s="21">
        <v>0</v>
      </c>
      <c r="U161" s="21">
        <v>0</v>
      </c>
      <c r="V161" s="21">
        <v>0</v>
      </c>
      <c r="W161" s="21">
        <v>15</v>
      </c>
      <c r="X161" s="21">
        <v>15</v>
      </c>
      <c r="Y161" s="21">
        <v>0.5</v>
      </c>
      <c r="Z161" s="21">
        <v>0.9</v>
      </c>
      <c r="AA161" s="21">
        <v>113161</v>
      </c>
      <c r="AB161" s="21"/>
    </row>
    <row r="162" spans="1:28">
      <c r="A162" s="2">
        <v>11323</v>
      </c>
      <c r="B162" t="s">
        <v>215</v>
      </c>
      <c r="C162" t="s">
        <v>319</v>
      </c>
      <c r="D162" s="2" t="s">
        <v>61</v>
      </c>
      <c r="E162" s="21">
        <v>39</v>
      </c>
      <c r="F162" s="21">
        <v>45</v>
      </c>
      <c r="G162" s="21">
        <v>87</v>
      </c>
      <c r="H162" s="21">
        <v>37</v>
      </c>
      <c r="I162" s="21">
        <v>69</v>
      </c>
      <c r="J162" s="21">
        <v>68</v>
      </c>
      <c r="K162" s="21">
        <v>95</v>
      </c>
      <c r="L162" s="21">
        <v>102</v>
      </c>
      <c r="M162" s="21">
        <v>26</v>
      </c>
      <c r="N162" s="21">
        <v>42.5</v>
      </c>
      <c r="O162" s="21">
        <v>1</v>
      </c>
      <c r="P162" s="21">
        <v>8</v>
      </c>
      <c r="Q162" s="21">
        <v>3</v>
      </c>
      <c r="R162">
        <f t="shared" ref="R162:R179" si="5">SUM($S162:$V162)</f>
        <v>0</v>
      </c>
      <c r="S162" s="21">
        <v>0</v>
      </c>
      <c r="T162" s="21">
        <v>0</v>
      </c>
      <c r="U162" s="21">
        <v>0</v>
      </c>
      <c r="V162" s="21">
        <v>0</v>
      </c>
      <c r="W162" s="21">
        <v>20</v>
      </c>
      <c r="X162" s="21">
        <v>25</v>
      </c>
      <c r="Y162" s="21">
        <v>0.5</v>
      </c>
      <c r="Z162" s="21">
        <v>0.9</v>
      </c>
      <c r="AA162" s="21">
        <v>113231</v>
      </c>
      <c r="AB162" s="21"/>
    </row>
    <row r="163" spans="1:28">
      <c r="A163" s="2">
        <v>11335</v>
      </c>
      <c r="B163" t="s">
        <v>215</v>
      </c>
      <c r="C163" t="s">
        <v>320</v>
      </c>
      <c r="D163" s="2" t="s">
        <v>42</v>
      </c>
      <c r="E163" s="21">
        <v>39</v>
      </c>
      <c r="F163" s="21">
        <v>50</v>
      </c>
      <c r="G163" s="21">
        <v>93</v>
      </c>
      <c r="H163" s="21">
        <v>40</v>
      </c>
      <c r="I163" s="21">
        <v>55</v>
      </c>
      <c r="J163" s="21">
        <v>74</v>
      </c>
      <c r="K163" s="21">
        <v>94</v>
      </c>
      <c r="L163" s="21">
        <v>102</v>
      </c>
      <c r="M163" s="21">
        <v>42</v>
      </c>
      <c r="N163" s="21">
        <v>41.6</v>
      </c>
      <c r="O163" s="21">
        <v>1</v>
      </c>
      <c r="P163" s="21">
        <v>10</v>
      </c>
      <c r="Q163" s="21">
        <v>3</v>
      </c>
      <c r="R163">
        <f t="shared" si="5"/>
        <v>0</v>
      </c>
      <c r="S163" s="21">
        <v>0</v>
      </c>
      <c r="T163" s="21">
        <v>0</v>
      </c>
      <c r="U163" s="21">
        <v>0</v>
      </c>
      <c r="V163" s="21">
        <v>0</v>
      </c>
      <c r="W163" s="21">
        <v>20</v>
      </c>
      <c r="X163" s="21">
        <v>25</v>
      </c>
      <c r="Y163" s="21">
        <v>0.6</v>
      </c>
      <c r="Z163" s="21">
        <v>1</v>
      </c>
      <c r="AA163" s="21">
        <v>113351</v>
      </c>
      <c r="AB163" s="21"/>
    </row>
    <row r="164" spans="1:28">
      <c r="A164" s="2">
        <v>11339</v>
      </c>
      <c r="B164" t="s">
        <v>29</v>
      </c>
      <c r="C164" s="14" t="s">
        <v>84</v>
      </c>
      <c r="D164" t="s">
        <v>59</v>
      </c>
      <c r="E164">
        <v>80</v>
      </c>
      <c r="F164">
        <v>40</v>
      </c>
      <c r="G164">
        <v>0</v>
      </c>
      <c r="H164">
        <v>84</v>
      </c>
      <c r="I164">
        <v>73</v>
      </c>
      <c r="J164">
        <v>0</v>
      </c>
      <c r="K164">
        <v>102</v>
      </c>
      <c r="L164">
        <v>58</v>
      </c>
      <c r="M164">
        <v>72</v>
      </c>
      <c r="N164">
        <v>30</v>
      </c>
      <c r="O164">
        <v>1</v>
      </c>
      <c r="P164">
        <v>9</v>
      </c>
      <c r="Q164">
        <v>4</v>
      </c>
      <c r="R164">
        <f t="shared" si="5"/>
        <v>82</v>
      </c>
      <c r="S164">
        <v>16</v>
      </c>
      <c r="T164">
        <v>20</v>
      </c>
      <c r="U164">
        <v>30</v>
      </c>
      <c r="V164">
        <v>16</v>
      </c>
      <c r="W164" s="21">
        <v>70</v>
      </c>
      <c r="X164" s="21">
        <v>75</v>
      </c>
      <c r="Y164" s="21">
        <v>2.6</v>
      </c>
      <c r="Z164" s="21">
        <v>4.9</v>
      </c>
      <c r="AA164">
        <v>113391</v>
      </c>
      <c r="AB164">
        <v>113392</v>
      </c>
    </row>
    <row r="165" spans="1:28">
      <c r="A165" s="2">
        <v>11342</v>
      </c>
      <c r="B165" t="s">
        <v>215</v>
      </c>
      <c r="C165" t="s">
        <v>321</v>
      </c>
      <c r="D165" s="2" t="s">
        <v>34</v>
      </c>
      <c r="E165" s="21">
        <v>35</v>
      </c>
      <c r="F165" s="21">
        <v>45</v>
      </c>
      <c r="G165" s="21">
        <v>78</v>
      </c>
      <c r="H165" s="21">
        <v>40</v>
      </c>
      <c r="I165" s="21">
        <v>86</v>
      </c>
      <c r="J165" s="21">
        <v>125</v>
      </c>
      <c r="K165" s="21">
        <v>94</v>
      </c>
      <c r="L165" s="21">
        <v>86</v>
      </c>
      <c r="M165" s="21">
        <v>43</v>
      </c>
      <c r="N165" s="21">
        <v>35</v>
      </c>
      <c r="O165" s="21">
        <v>1</v>
      </c>
      <c r="P165" s="21">
        <v>22</v>
      </c>
      <c r="Q165" s="21">
        <v>3</v>
      </c>
      <c r="R165">
        <f t="shared" si="5"/>
        <v>0</v>
      </c>
      <c r="S165" s="21">
        <v>0</v>
      </c>
      <c r="T165" s="21">
        <v>0</v>
      </c>
      <c r="U165" s="21">
        <v>0</v>
      </c>
      <c r="V165" s="21">
        <v>0</v>
      </c>
      <c r="W165" s="21">
        <v>15</v>
      </c>
      <c r="X165" s="21">
        <v>25</v>
      </c>
      <c r="Y165" s="21">
        <v>0.48</v>
      </c>
      <c r="Z165" s="21">
        <v>0.9</v>
      </c>
      <c r="AA165" s="21">
        <v>113421</v>
      </c>
      <c r="AB165" s="21"/>
    </row>
    <row r="166" spans="1:28">
      <c r="A166" s="2">
        <v>11344</v>
      </c>
      <c r="B166" t="s">
        <v>215</v>
      </c>
      <c r="C166" t="s">
        <v>322</v>
      </c>
      <c r="D166" s="2" t="s">
        <v>34</v>
      </c>
      <c r="E166" s="21">
        <v>32</v>
      </c>
      <c r="F166" s="21">
        <v>43</v>
      </c>
      <c r="G166" s="21">
        <v>79</v>
      </c>
      <c r="H166" s="21">
        <v>39</v>
      </c>
      <c r="I166" s="21">
        <v>83</v>
      </c>
      <c r="J166" s="21">
        <v>115</v>
      </c>
      <c r="K166" s="21">
        <v>94</v>
      </c>
      <c r="L166" s="21">
        <v>91</v>
      </c>
      <c r="M166" s="21">
        <v>43</v>
      </c>
      <c r="N166" s="21">
        <v>37</v>
      </c>
      <c r="O166" s="21">
        <v>1</v>
      </c>
      <c r="P166" s="21">
        <v>21</v>
      </c>
      <c r="Q166" s="21">
        <v>3</v>
      </c>
      <c r="R166">
        <f t="shared" si="5"/>
        <v>0</v>
      </c>
      <c r="S166" s="21">
        <v>0</v>
      </c>
      <c r="T166" s="21">
        <v>0</v>
      </c>
      <c r="U166" s="21">
        <v>0</v>
      </c>
      <c r="V166" s="21">
        <v>0</v>
      </c>
      <c r="W166" s="21">
        <v>15</v>
      </c>
      <c r="X166" s="21">
        <v>25</v>
      </c>
      <c r="Y166" s="21">
        <v>0.48</v>
      </c>
      <c r="Z166" s="21">
        <v>0.9</v>
      </c>
      <c r="AA166" s="21">
        <v>113441</v>
      </c>
      <c r="AB166" s="21"/>
    </row>
    <row r="167" spans="1:29">
      <c r="A167" s="29">
        <v>11351</v>
      </c>
      <c r="B167" t="s">
        <v>92</v>
      </c>
      <c r="C167" s="30" t="s">
        <v>323</v>
      </c>
      <c r="D167" s="22" t="s">
        <v>46</v>
      </c>
      <c r="E167" s="31">
        <v>12</v>
      </c>
      <c r="F167" s="31">
        <v>22</v>
      </c>
      <c r="G167" s="31">
        <v>67</v>
      </c>
      <c r="H167" s="31">
        <v>25</v>
      </c>
      <c r="I167" s="31">
        <v>0</v>
      </c>
      <c r="J167" s="27">
        <v>0</v>
      </c>
      <c r="K167" s="27">
        <v>102</v>
      </c>
      <c r="L167" s="27">
        <v>68</v>
      </c>
      <c r="M167" s="27">
        <v>28</v>
      </c>
      <c r="N167" s="31">
        <v>25</v>
      </c>
      <c r="O167" s="27">
        <v>1</v>
      </c>
      <c r="P167" s="31">
        <v>10</v>
      </c>
      <c r="Q167" s="27">
        <v>3</v>
      </c>
      <c r="R167">
        <f t="shared" si="5"/>
        <v>0</v>
      </c>
      <c r="S167" s="27">
        <v>0</v>
      </c>
      <c r="T167" s="27">
        <v>0</v>
      </c>
      <c r="U167" s="27">
        <v>0</v>
      </c>
      <c r="V167" s="27">
        <v>0</v>
      </c>
      <c r="W167" s="27">
        <v>10</v>
      </c>
      <c r="X167" s="27">
        <v>15</v>
      </c>
      <c r="Y167" s="27">
        <v>0.5</v>
      </c>
      <c r="Z167" s="27">
        <v>0.5</v>
      </c>
      <c r="AA167" s="21">
        <v>113511</v>
      </c>
      <c r="AC167" s="2" t="s">
        <v>293</v>
      </c>
    </row>
    <row r="168" spans="1:28">
      <c r="A168" s="2">
        <v>11362</v>
      </c>
      <c r="B168" t="s">
        <v>81</v>
      </c>
      <c r="C168" s="14" t="s">
        <v>90</v>
      </c>
      <c r="D168" s="2" t="s">
        <v>34</v>
      </c>
      <c r="E168" s="21">
        <v>84</v>
      </c>
      <c r="F168" s="21">
        <v>115</v>
      </c>
      <c r="G168" s="21">
        <v>0</v>
      </c>
      <c r="H168" s="21">
        <v>90</v>
      </c>
      <c r="I168" s="21">
        <v>95</v>
      </c>
      <c r="J168" s="21">
        <v>0</v>
      </c>
      <c r="K168" s="21">
        <v>101</v>
      </c>
      <c r="L168" s="21">
        <v>69</v>
      </c>
      <c r="M168" s="21">
        <v>45</v>
      </c>
      <c r="N168" s="21">
        <v>33</v>
      </c>
      <c r="O168" s="21">
        <v>3</v>
      </c>
      <c r="P168" s="21">
        <v>8</v>
      </c>
      <c r="Q168" s="21">
        <v>4</v>
      </c>
      <c r="R168">
        <f t="shared" si="5"/>
        <v>12</v>
      </c>
      <c r="S168" s="21">
        <v>3</v>
      </c>
      <c r="T168" s="21">
        <v>3</v>
      </c>
      <c r="U168" s="21">
        <v>3</v>
      </c>
      <c r="V168" s="21">
        <v>3</v>
      </c>
      <c r="W168" s="21">
        <v>90</v>
      </c>
      <c r="X168" s="21">
        <v>130</v>
      </c>
      <c r="Y168" s="21">
        <v>3.5</v>
      </c>
      <c r="Z168" s="21">
        <v>5.6</v>
      </c>
      <c r="AA168" s="21">
        <v>113621</v>
      </c>
      <c r="AB168" s="21">
        <v>113622</v>
      </c>
    </row>
    <row r="169" spans="1:28">
      <c r="A169" s="2">
        <v>11372</v>
      </c>
      <c r="B169" t="s">
        <v>215</v>
      </c>
      <c r="C169" t="s">
        <v>324</v>
      </c>
      <c r="D169" s="2" t="s">
        <v>31</v>
      </c>
      <c r="E169" s="21">
        <v>36</v>
      </c>
      <c r="F169" s="21">
        <v>40</v>
      </c>
      <c r="G169" s="21">
        <v>93</v>
      </c>
      <c r="H169" s="21">
        <v>38</v>
      </c>
      <c r="I169" s="21">
        <v>75</v>
      </c>
      <c r="J169" s="21">
        <v>84</v>
      </c>
      <c r="K169" s="21">
        <v>94</v>
      </c>
      <c r="L169" s="21">
        <v>90</v>
      </c>
      <c r="M169" s="21">
        <v>21</v>
      </c>
      <c r="N169" s="21">
        <v>36.7</v>
      </c>
      <c r="O169" s="21">
        <v>1</v>
      </c>
      <c r="P169" s="21">
        <v>7</v>
      </c>
      <c r="Q169" s="21">
        <v>3</v>
      </c>
      <c r="R169">
        <f t="shared" si="5"/>
        <v>0</v>
      </c>
      <c r="S169" s="21">
        <v>0</v>
      </c>
      <c r="T169" s="21">
        <v>0</v>
      </c>
      <c r="U169" s="21">
        <v>0</v>
      </c>
      <c r="V169" s="21">
        <v>0</v>
      </c>
      <c r="W169" s="21">
        <v>15</v>
      </c>
      <c r="X169" s="21">
        <v>25</v>
      </c>
      <c r="Y169" s="21">
        <v>0.5</v>
      </c>
      <c r="Z169" s="21">
        <v>0.9</v>
      </c>
      <c r="AA169" s="21">
        <v>113721</v>
      </c>
      <c r="AB169" s="21"/>
    </row>
    <row r="170" spans="1:28">
      <c r="A170" s="2">
        <v>11380</v>
      </c>
      <c r="B170" t="s">
        <v>37</v>
      </c>
      <c r="C170" s="14" t="s">
        <v>104</v>
      </c>
      <c r="D170" s="2" t="s">
        <v>39</v>
      </c>
      <c r="E170" s="26">
        <v>92</v>
      </c>
      <c r="F170" s="26">
        <v>128</v>
      </c>
      <c r="G170" s="26">
        <v>0</v>
      </c>
      <c r="H170" s="26">
        <v>115</v>
      </c>
      <c r="I170" s="26">
        <v>80</v>
      </c>
      <c r="J170" s="21">
        <v>0</v>
      </c>
      <c r="K170" s="21">
        <v>102</v>
      </c>
      <c r="L170" s="21">
        <v>48</v>
      </c>
      <c r="M170" s="21">
        <v>45</v>
      </c>
      <c r="N170" s="26">
        <v>23</v>
      </c>
      <c r="O170" s="21">
        <v>3</v>
      </c>
      <c r="P170" s="26">
        <v>9</v>
      </c>
      <c r="Q170" s="21">
        <v>4</v>
      </c>
      <c r="R170">
        <f t="shared" si="5"/>
        <v>0</v>
      </c>
      <c r="S170" s="26">
        <v>0</v>
      </c>
      <c r="T170" s="26">
        <v>0</v>
      </c>
      <c r="U170" s="26">
        <v>0</v>
      </c>
      <c r="V170" s="26">
        <v>0</v>
      </c>
      <c r="W170" s="21">
        <v>130</v>
      </c>
      <c r="X170" s="21">
        <v>185</v>
      </c>
      <c r="Y170" s="21">
        <v>5</v>
      </c>
      <c r="Z170" s="21">
        <v>9</v>
      </c>
      <c r="AA170" s="21">
        <v>113801</v>
      </c>
      <c r="AB170" s="21">
        <v>113802</v>
      </c>
    </row>
    <row r="171" spans="1:27">
      <c r="A171" s="2">
        <v>11408</v>
      </c>
      <c r="B171" t="s">
        <v>92</v>
      </c>
      <c r="C171" s="30" t="s">
        <v>325</v>
      </c>
      <c r="D171" s="22" t="s">
        <v>34</v>
      </c>
      <c r="E171" s="27">
        <v>17</v>
      </c>
      <c r="F171" s="27">
        <v>26</v>
      </c>
      <c r="G171" s="27">
        <v>89</v>
      </c>
      <c r="H171" s="27">
        <v>32</v>
      </c>
      <c r="I171" s="27">
        <v>0</v>
      </c>
      <c r="J171" s="27">
        <v>0</v>
      </c>
      <c r="K171" s="34">
        <v>100</v>
      </c>
      <c r="L171" s="27">
        <v>47</v>
      </c>
      <c r="M171" s="27">
        <v>47</v>
      </c>
      <c r="N171" s="27">
        <v>21</v>
      </c>
      <c r="O171" s="27">
        <v>1</v>
      </c>
      <c r="P171" s="27">
        <v>20</v>
      </c>
      <c r="Q171" s="27">
        <v>3</v>
      </c>
      <c r="R171">
        <f t="shared" si="5"/>
        <v>0</v>
      </c>
      <c r="S171" s="27">
        <v>0</v>
      </c>
      <c r="T171" s="27">
        <v>0</v>
      </c>
      <c r="U171" s="27">
        <v>0</v>
      </c>
      <c r="V171" s="27">
        <v>0</v>
      </c>
      <c r="W171" s="27">
        <v>20</v>
      </c>
      <c r="X171" s="27">
        <v>25</v>
      </c>
      <c r="Y171" s="27">
        <v>0.64</v>
      </c>
      <c r="Z171" s="27">
        <v>0.75</v>
      </c>
      <c r="AA171">
        <v>114081</v>
      </c>
    </row>
    <row r="172" spans="1:27">
      <c r="A172" s="2">
        <v>11413</v>
      </c>
      <c r="B172" t="s">
        <v>326</v>
      </c>
      <c r="C172" t="s">
        <v>327</v>
      </c>
      <c r="D172" t="s">
        <v>59</v>
      </c>
      <c r="E172">
        <v>52</v>
      </c>
      <c r="F172">
        <v>56</v>
      </c>
      <c r="G172">
        <v>0</v>
      </c>
      <c r="H172">
        <v>66</v>
      </c>
      <c r="I172">
        <v>100</v>
      </c>
      <c r="J172">
        <v>0</v>
      </c>
      <c r="K172">
        <v>97</v>
      </c>
      <c r="L172">
        <v>77</v>
      </c>
      <c r="M172">
        <v>47</v>
      </c>
      <c r="N172">
        <v>29</v>
      </c>
      <c r="O172">
        <v>2</v>
      </c>
      <c r="P172">
        <v>25</v>
      </c>
      <c r="Q172">
        <v>4</v>
      </c>
      <c r="R172">
        <f t="shared" si="5"/>
        <v>40</v>
      </c>
      <c r="S172">
        <v>10</v>
      </c>
      <c r="T172">
        <v>10</v>
      </c>
      <c r="U172">
        <v>10</v>
      </c>
      <c r="V172">
        <v>10</v>
      </c>
      <c r="W172">
        <v>45</v>
      </c>
      <c r="X172">
        <v>75</v>
      </c>
      <c r="Y172">
        <v>1.3</v>
      </c>
      <c r="Z172">
        <v>2.45</v>
      </c>
      <c r="AA172" s="27">
        <v>114131</v>
      </c>
    </row>
    <row r="173" spans="1:27">
      <c r="A173" s="2">
        <v>11425</v>
      </c>
      <c r="B173" t="s">
        <v>215</v>
      </c>
      <c r="C173" t="s">
        <v>328</v>
      </c>
      <c r="D173" t="s">
        <v>34</v>
      </c>
      <c r="E173">
        <v>32</v>
      </c>
      <c r="F173">
        <v>40</v>
      </c>
      <c r="G173">
        <v>87</v>
      </c>
      <c r="H173">
        <v>39</v>
      </c>
      <c r="I173">
        <v>62</v>
      </c>
      <c r="J173">
        <v>79</v>
      </c>
      <c r="K173" s="15">
        <v>94</v>
      </c>
      <c r="L173">
        <v>90</v>
      </c>
      <c r="M173">
        <v>32</v>
      </c>
      <c r="N173">
        <v>37</v>
      </c>
      <c r="O173">
        <v>1</v>
      </c>
      <c r="P173">
        <v>20</v>
      </c>
      <c r="Q173">
        <v>3</v>
      </c>
      <c r="R173" s="27">
        <f t="shared" si="5"/>
        <v>0</v>
      </c>
      <c r="S173">
        <v>0</v>
      </c>
      <c r="T173">
        <v>0</v>
      </c>
      <c r="U173">
        <v>0</v>
      </c>
      <c r="V173">
        <v>0</v>
      </c>
      <c r="W173">
        <v>15</v>
      </c>
      <c r="X173">
        <v>25</v>
      </c>
      <c r="Y173">
        <v>0.48</v>
      </c>
      <c r="Z173">
        <v>0.9</v>
      </c>
      <c r="AA173">
        <v>114251</v>
      </c>
    </row>
    <row r="174" spans="1:28">
      <c r="A174" s="2">
        <v>11431</v>
      </c>
      <c r="B174" t="s">
        <v>72</v>
      </c>
      <c r="C174" t="s">
        <v>329</v>
      </c>
      <c r="D174" s="2" t="s">
        <v>39</v>
      </c>
      <c r="E174" s="21">
        <v>60</v>
      </c>
      <c r="F174" s="21">
        <v>65</v>
      </c>
      <c r="G174" s="21">
        <v>60</v>
      </c>
      <c r="H174" s="21">
        <v>47</v>
      </c>
      <c r="I174" s="21">
        <v>81</v>
      </c>
      <c r="J174" s="21">
        <v>0</v>
      </c>
      <c r="K174" s="32">
        <v>97</v>
      </c>
      <c r="L174" s="21">
        <v>84</v>
      </c>
      <c r="M174" s="21">
        <v>62</v>
      </c>
      <c r="N174" s="21">
        <v>31.5</v>
      </c>
      <c r="O174" s="21">
        <v>2</v>
      </c>
      <c r="P174" s="21">
        <v>20</v>
      </c>
      <c r="Q174" s="21">
        <v>4</v>
      </c>
      <c r="R174">
        <f t="shared" si="5"/>
        <v>0</v>
      </c>
      <c r="S174" s="21">
        <v>0</v>
      </c>
      <c r="T174" s="21">
        <v>0</v>
      </c>
      <c r="U174" s="21">
        <v>0</v>
      </c>
      <c r="V174" s="21">
        <v>0</v>
      </c>
      <c r="W174" s="21">
        <v>35</v>
      </c>
      <c r="X174" s="21">
        <v>70</v>
      </c>
      <c r="Y174" s="21">
        <v>1.28</v>
      </c>
      <c r="Z174" s="21">
        <v>2.4</v>
      </c>
      <c r="AA174" s="21">
        <v>114311</v>
      </c>
      <c r="AB174" s="21"/>
    </row>
    <row r="175" spans="1:28">
      <c r="A175" s="2">
        <v>11456</v>
      </c>
      <c r="B175" t="s">
        <v>117</v>
      </c>
      <c r="C175" t="s">
        <v>330</v>
      </c>
      <c r="D175" s="2" t="s">
        <v>61</v>
      </c>
      <c r="E175" s="21">
        <v>64</v>
      </c>
      <c r="F175" s="21">
        <v>76</v>
      </c>
      <c r="G175" s="21">
        <v>0</v>
      </c>
      <c r="H175" s="21">
        <v>67</v>
      </c>
      <c r="I175" s="21">
        <v>100</v>
      </c>
      <c r="J175" s="21">
        <v>79</v>
      </c>
      <c r="K175" s="21">
        <v>97</v>
      </c>
      <c r="L175" s="21">
        <v>83</v>
      </c>
      <c r="M175" s="21">
        <v>59</v>
      </c>
      <c r="N175" s="21">
        <v>32.6</v>
      </c>
      <c r="O175" s="21">
        <v>2</v>
      </c>
      <c r="P175" s="21">
        <v>19</v>
      </c>
      <c r="Q175" s="21">
        <v>4</v>
      </c>
      <c r="R175">
        <f t="shared" si="5"/>
        <v>0</v>
      </c>
      <c r="S175" s="21">
        <v>0</v>
      </c>
      <c r="T175" s="21">
        <v>0</v>
      </c>
      <c r="U175" s="21">
        <v>0</v>
      </c>
      <c r="V175" s="21">
        <v>0</v>
      </c>
      <c r="W175" s="21">
        <v>45</v>
      </c>
      <c r="X175" s="21">
        <v>80</v>
      </c>
      <c r="Y175" s="21">
        <v>1.5</v>
      </c>
      <c r="Z175" s="21">
        <v>2.8</v>
      </c>
      <c r="AA175" s="21">
        <v>114561</v>
      </c>
      <c r="AB175" s="21"/>
    </row>
    <row r="176" spans="1:28">
      <c r="A176" s="2">
        <v>11483</v>
      </c>
      <c r="B176" t="s">
        <v>43</v>
      </c>
      <c r="C176" s="14" t="s">
        <v>143</v>
      </c>
      <c r="D176" t="s">
        <v>39</v>
      </c>
      <c r="E176">
        <v>80</v>
      </c>
      <c r="F176">
        <v>45</v>
      </c>
      <c r="G176">
        <v>0</v>
      </c>
      <c r="H176">
        <v>96</v>
      </c>
      <c r="I176">
        <v>101</v>
      </c>
      <c r="J176">
        <v>0</v>
      </c>
      <c r="K176" s="15">
        <v>97</v>
      </c>
      <c r="L176">
        <v>66</v>
      </c>
      <c r="M176">
        <v>78</v>
      </c>
      <c r="N176">
        <v>30.5</v>
      </c>
      <c r="O176">
        <v>1</v>
      </c>
      <c r="P176">
        <v>25</v>
      </c>
      <c r="Q176">
        <v>4</v>
      </c>
      <c r="R176">
        <f t="shared" si="5"/>
        <v>67</v>
      </c>
      <c r="S176">
        <v>20</v>
      </c>
      <c r="T176">
        <v>21</v>
      </c>
      <c r="U176">
        <v>15</v>
      </c>
      <c r="V176">
        <v>11</v>
      </c>
      <c r="W176" s="21">
        <v>75</v>
      </c>
      <c r="X176" s="21">
        <v>90</v>
      </c>
      <c r="Y176" s="21">
        <v>2.88</v>
      </c>
      <c r="Z176" s="21">
        <v>5.5</v>
      </c>
      <c r="AA176">
        <v>104831</v>
      </c>
      <c r="AB176" s="21">
        <v>114832</v>
      </c>
    </row>
    <row r="177" spans="1:27">
      <c r="A177" s="33">
        <v>11496</v>
      </c>
      <c r="B177" t="s">
        <v>215</v>
      </c>
      <c r="C177" s="33" t="s">
        <v>331</v>
      </c>
      <c r="D177" t="s">
        <v>34</v>
      </c>
      <c r="E177">
        <v>43</v>
      </c>
      <c r="F177">
        <v>46</v>
      </c>
      <c r="G177">
        <v>83</v>
      </c>
      <c r="H177">
        <v>42</v>
      </c>
      <c r="I177">
        <v>95</v>
      </c>
      <c r="J177">
        <v>136</v>
      </c>
      <c r="K177" s="15">
        <v>92</v>
      </c>
      <c r="L177">
        <v>91</v>
      </c>
      <c r="M177">
        <v>51</v>
      </c>
      <c r="N177">
        <v>32</v>
      </c>
      <c r="O177">
        <v>1</v>
      </c>
      <c r="P177">
        <v>10</v>
      </c>
      <c r="Q177">
        <v>3</v>
      </c>
      <c r="R177" s="27">
        <f t="shared" si="5"/>
        <v>0</v>
      </c>
      <c r="S177">
        <v>0</v>
      </c>
      <c r="T177">
        <v>0</v>
      </c>
      <c r="U177">
        <v>0</v>
      </c>
      <c r="V177">
        <v>0</v>
      </c>
      <c r="W177">
        <v>25</v>
      </c>
      <c r="X177">
        <v>35</v>
      </c>
      <c r="Y177">
        <v>0.7</v>
      </c>
      <c r="Z177">
        <v>1.2</v>
      </c>
      <c r="AA177">
        <v>114961</v>
      </c>
    </row>
    <row r="178" spans="1:27">
      <c r="A178" s="2">
        <v>11528</v>
      </c>
      <c r="B178" t="s">
        <v>326</v>
      </c>
      <c r="C178" s="33" t="s">
        <v>332</v>
      </c>
      <c r="D178" t="s">
        <v>34</v>
      </c>
      <c r="E178">
        <v>60</v>
      </c>
      <c r="F178">
        <v>61</v>
      </c>
      <c r="G178">
        <v>0</v>
      </c>
      <c r="H178">
        <v>68</v>
      </c>
      <c r="I178">
        <v>112</v>
      </c>
      <c r="J178">
        <v>0</v>
      </c>
      <c r="K178" s="15">
        <v>97</v>
      </c>
      <c r="L178">
        <v>85</v>
      </c>
      <c r="M178">
        <v>54</v>
      </c>
      <c r="N178">
        <v>33</v>
      </c>
      <c r="O178">
        <v>2</v>
      </c>
      <c r="P178">
        <v>18</v>
      </c>
      <c r="Q178">
        <v>4</v>
      </c>
      <c r="R178" s="27">
        <f t="shared" si="5"/>
        <v>48</v>
      </c>
      <c r="S178">
        <v>12</v>
      </c>
      <c r="T178">
        <v>12</v>
      </c>
      <c r="U178">
        <v>12</v>
      </c>
      <c r="V178">
        <v>12</v>
      </c>
      <c r="W178">
        <v>40</v>
      </c>
      <c r="X178">
        <v>70</v>
      </c>
      <c r="Y178">
        <v>1.28</v>
      </c>
      <c r="Z178">
        <v>2.4</v>
      </c>
      <c r="AA178">
        <v>115281</v>
      </c>
    </row>
  </sheetData>
  <autoFilter ref="A1:AC178">
    <sortState ref="A1:AC178">
      <sortCondition ref="A1:A176"/>
    </sortState>
    <extLst/>
  </autoFilter>
  <conditionalFormatting sqref="C33">
    <cfRule type="expression" dxfId="0" priority="85">
      <formula>F33=6</formula>
    </cfRule>
    <cfRule type="expression" dxfId="6" priority="86">
      <formula>F33=5</formula>
    </cfRule>
    <cfRule type="expression" dxfId="7" priority="87">
      <formula>F33=4</formula>
    </cfRule>
    <cfRule type="expression" dxfId="2" priority="88">
      <formula>F33=3</formula>
    </cfRule>
    <cfRule type="expression" dxfId="8" priority="89">
      <formula>F33=2</formula>
    </cfRule>
    <cfRule type="expression" dxfId="9" priority="90">
      <formula>F33=1</formula>
    </cfRule>
  </conditionalFormatting>
  <conditionalFormatting sqref="C83">
    <cfRule type="expression" dxfId="0" priority="49">
      <formula>F84=6</formula>
    </cfRule>
    <cfRule type="expression" dxfId="6" priority="50">
      <formula>F84=5</formula>
    </cfRule>
    <cfRule type="expression" dxfId="7" priority="51">
      <formula>F84=4</formula>
    </cfRule>
    <cfRule type="expression" dxfId="2" priority="52">
      <formula>F84=3</formula>
    </cfRule>
    <cfRule type="expression" dxfId="8" priority="53">
      <formula>F84=2</formula>
    </cfRule>
    <cfRule type="expression" dxfId="9" priority="54">
      <formula>F84=1</formula>
    </cfRule>
  </conditionalFormatting>
  <conditionalFormatting sqref="C148">
    <cfRule type="expression" dxfId="0" priority="7">
      <formula>F148=6</formula>
    </cfRule>
    <cfRule type="expression" dxfId="6" priority="8">
      <formula>F148=5</formula>
    </cfRule>
    <cfRule type="expression" dxfId="7" priority="9">
      <formula>F148=4</formula>
    </cfRule>
    <cfRule type="expression" dxfId="2" priority="10">
      <formula>F148=3</formula>
    </cfRule>
    <cfRule type="expression" dxfId="8" priority="11">
      <formula>F148=2</formula>
    </cfRule>
    <cfRule type="expression" dxfId="9" priority="12">
      <formula>F148=1</formula>
    </cfRule>
  </conditionalFormatting>
  <conditionalFormatting sqref="C2:C4">
    <cfRule type="expression" dxfId="0" priority="109">
      <formula>F2=6</formula>
    </cfRule>
    <cfRule type="expression" dxfId="6" priority="110">
      <formula>F2=5</formula>
    </cfRule>
    <cfRule type="expression" dxfId="7" priority="111">
      <formula>F2=4</formula>
    </cfRule>
    <cfRule type="expression" dxfId="2" priority="112">
      <formula>F2=3</formula>
    </cfRule>
    <cfRule type="expression" dxfId="8" priority="113">
      <formula>F2=2</formula>
    </cfRule>
    <cfRule type="expression" dxfId="9" priority="114">
      <formula>F2=1</formula>
    </cfRule>
  </conditionalFormatting>
  <conditionalFormatting sqref="C5:C18">
    <cfRule type="expression" dxfId="0" priority="103">
      <formula>F5=6</formula>
    </cfRule>
    <cfRule type="expression" dxfId="6" priority="104">
      <formula>F5=5</formula>
    </cfRule>
    <cfRule type="expression" dxfId="7" priority="105">
      <formula>F5=4</formula>
    </cfRule>
    <cfRule type="expression" dxfId="2" priority="106">
      <formula>F5=3</formula>
    </cfRule>
    <cfRule type="expression" dxfId="8" priority="107">
      <formula>F5=2</formula>
    </cfRule>
    <cfRule type="expression" dxfId="9" priority="108">
      <formula>F5=1</formula>
    </cfRule>
  </conditionalFormatting>
  <conditionalFormatting sqref="C19:C29">
    <cfRule type="expression" dxfId="0" priority="97">
      <formula>F19=6</formula>
    </cfRule>
    <cfRule type="expression" dxfId="6" priority="98">
      <formula>F19=5</formula>
    </cfRule>
    <cfRule type="expression" dxfId="7" priority="99">
      <formula>F19=4</formula>
    </cfRule>
    <cfRule type="expression" dxfId="2" priority="100">
      <formula>F19=3</formula>
    </cfRule>
    <cfRule type="expression" dxfId="8" priority="101">
      <formula>F19=2</formula>
    </cfRule>
    <cfRule type="expression" dxfId="9" priority="102">
      <formula>F19=1</formula>
    </cfRule>
  </conditionalFormatting>
  <conditionalFormatting sqref="C30:C32">
    <cfRule type="expression" dxfId="0" priority="91">
      <formula>F30=6</formula>
    </cfRule>
    <cfRule type="expression" dxfId="6" priority="92">
      <formula>F30=5</formula>
    </cfRule>
    <cfRule type="expression" dxfId="7" priority="93">
      <formula>F30=4</formula>
    </cfRule>
    <cfRule type="expression" dxfId="2" priority="94">
      <formula>F30=3</formula>
    </cfRule>
    <cfRule type="expression" dxfId="8" priority="95">
      <formula>F30=2</formula>
    </cfRule>
    <cfRule type="expression" dxfId="9" priority="96">
      <formula>F30=1</formula>
    </cfRule>
  </conditionalFormatting>
  <conditionalFormatting sqref="C34:C42">
    <cfRule type="expression" dxfId="0" priority="79">
      <formula>F34=6</formula>
    </cfRule>
    <cfRule type="expression" dxfId="6" priority="80">
      <formula>F34=5</formula>
    </cfRule>
    <cfRule type="expression" dxfId="7" priority="81">
      <formula>F34=4</formula>
    </cfRule>
    <cfRule type="expression" dxfId="2" priority="82">
      <formula>F34=3</formula>
    </cfRule>
    <cfRule type="expression" dxfId="8" priority="83">
      <formula>F34=2</formula>
    </cfRule>
    <cfRule type="expression" dxfId="9" priority="84">
      <formula>F34=1</formula>
    </cfRule>
  </conditionalFormatting>
  <conditionalFormatting sqref="C43:C45">
    <cfRule type="expression" dxfId="0" priority="67">
      <formula>F43=6</formula>
    </cfRule>
    <cfRule type="expression" dxfId="6" priority="68">
      <formula>F43=5</formula>
    </cfRule>
    <cfRule type="expression" dxfId="7" priority="69">
      <formula>F43=4</formula>
    </cfRule>
    <cfRule type="expression" dxfId="2" priority="70">
      <formula>F43=3</formula>
    </cfRule>
    <cfRule type="expression" dxfId="8" priority="71">
      <formula>F43=2</formula>
    </cfRule>
    <cfRule type="expression" dxfId="9" priority="72">
      <formula>F43=1</formula>
    </cfRule>
  </conditionalFormatting>
  <conditionalFormatting sqref="C46:C54">
    <cfRule type="expression" dxfId="0" priority="73">
      <formula>E46=6</formula>
    </cfRule>
    <cfRule type="expression" dxfId="6" priority="74">
      <formula>E46=5</formula>
    </cfRule>
    <cfRule type="expression" dxfId="7" priority="75">
      <formula>E46=4</formula>
    </cfRule>
    <cfRule type="expression" dxfId="2" priority="76">
      <formula>E46=3</formula>
    </cfRule>
    <cfRule type="expression" dxfId="8" priority="77">
      <formula>E46=2</formula>
    </cfRule>
    <cfRule type="expression" dxfId="9" priority="78">
      <formula>E46=1</formula>
    </cfRule>
  </conditionalFormatting>
  <conditionalFormatting sqref="C59:C61">
    <cfRule type="expression" dxfId="0" priority="55">
      <formula>F59=6</formula>
    </cfRule>
    <cfRule type="expression" dxfId="6" priority="56">
      <formula>F59=5</formula>
    </cfRule>
    <cfRule type="expression" dxfId="7" priority="57">
      <formula>F59=4</formula>
    </cfRule>
    <cfRule type="expression" dxfId="2" priority="58">
      <formula>F59=3</formula>
    </cfRule>
    <cfRule type="expression" dxfId="8" priority="59">
      <formula>F59=2</formula>
    </cfRule>
    <cfRule type="expression" dxfId="9" priority="60">
      <formula>F59=1</formula>
    </cfRule>
  </conditionalFormatting>
  <conditionalFormatting sqref="C62:C67">
    <cfRule type="expression" dxfId="0" priority="61">
      <formula>F62=6</formula>
    </cfRule>
    <cfRule type="expression" dxfId="6" priority="62">
      <formula>F62=5</formula>
    </cfRule>
    <cfRule type="expression" dxfId="7" priority="63">
      <formula>F62=4</formula>
    </cfRule>
    <cfRule type="expression" dxfId="2" priority="64">
      <formula>F62=3</formula>
    </cfRule>
    <cfRule type="expression" dxfId="8" priority="65">
      <formula>F62=2</formula>
    </cfRule>
    <cfRule type="expression" dxfId="9" priority="66">
      <formula>F62=1</formula>
    </cfRule>
  </conditionalFormatting>
  <conditionalFormatting sqref="C90:C102">
    <cfRule type="expression" dxfId="0" priority="37">
      <formula>F90=6</formula>
    </cfRule>
    <cfRule type="expression" dxfId="6" priority="38">
      <formula>F90=5</formula>
    </cfRule>
    <cfRule type="expression" dxfId="7" priority="39">
      <formula>F90=4</formula>
    </cfRule>
    <cfRule type="expression" dxfId="2" priority="40">
      <formula>F90=3</formula>
    </cfRule>
    <cfRule type="expression" dxfId="8" priority="41">
      <formula>F90=2</formula>
    </cfRule>
    <cfRule type="expression" dxfId="9" priority="42">
      <formula>F90=1</formula>
    </cfRule>
  </conditionalFormatting>
  <conditionalFormatting sqref="C103:C107">
    <cfRule type="expression" dxfId="0" priority="31">
      <formula>F103=6</formula>
    </cfRule>
    <cfRule type="expression" dxfId="6" priority="32">
      <formula>F103=5</formula>
    </cfRule>
    <cfRule type="expression" dxfId="7" priority="33">
      <formula>F103=4</formula>
    </cfRule>
    <cfRule type="expression" dxfId="2" priority="34">
      <formula>F103=3</formula>
    </cfRule>
    <cfRule type="expression" dxfId="8" priority="35">
      <formula>F103=2</formula>
    </cfRule>
    <cfRule type="expression" dxfId="9" priority="36">
      <formula>F103=1</formula>
    </cfRule>
  </conditionalFormatting>
  <conditionalFormatting sqref="C108:C111">
    <cfRule type="expression" dxfId="0" priority="25">
      <formula>F108=6</formula>
    </cfRule>
    <cfRule type="expression" dxfId="6" priority="26">
      <formula>F108=5</formula>
    </cfRule>
    <cfRule type="expression" dxfId="7" priority="27">
      <formula>F108=4</formula>
    </cfRule>
    <cfRule type="expression" dxfId="2" priority="28">
      <formula>F108=3</formula>
    </cfRule>
    <cfRule type="expression" dxfId="8" priority="29">
      <formula>F108=2</formula>
    </cfRule>
    <cfRule type="expression" dxfId="9" priority="30">
      <formula>F108=1</formula>
    </cfRule>
  </conditionalFormatting>
  <conditionalFormatting sqref="C112:C115">
    <cfRule type="expression" dxfId="0" priority="19">
      <formula>F112=6</formula>
    </cfRule>
    <cfRule type="expression" dxfId="6" priority="20">
      <formula>F112=5</formula>
    </cfRule>
    <cfRule type="expression" dxfId="7" priority="21">
      <formula>F112=4</formula>
    </cfRule>
    <cfRule type="expression" dxfId="2" priority="22">
      <formula>F112=3</formula>
    </cfRule>
    <cfRule type="expression" dxfId="8" priority="23">
      <formula>F112=2</formula>
    </cfRule>
    <cfRule type="expression" dxfId="9" priority="24">
      <formula>F112=1</formula>
    </cfRule>
  </conditionalFormatting>
  <conditionalFormatting sqref="C116:C117">
    <cfRule type="expression" dxfId="0" priority="13">
      <formula>E116=6</formula>
    </cfRule>
    <cfRule type="expression" dxfId="6" priority="14">
      <formula>E116=5</formula>
    </cfRule>
    <cfRule type="expression" dxfId="7" priority="15">
      <formula>E116=4</formula>
    </cfRule>
    <cfRule type="expression" dxfId="2" priority="16">
      <formula>E116=3</formula>
    </cfRule>
    <cfRule type="expression" dxfId="8" priority="17">
      <formula>E116=2</formula>
    </cfRule>
    <cfRule type="expression" dxfId="9" priority="18">
      <formula>E116=1</formula>
    </cfRule>
  </conditionalFormatting>
  <conditionalFormatting sqref="C149:C150">
    <cfRule type="expression" dxfId="0" priority="1">
      <formula>F149=6</formula>
    </cfRule>
    <cfRule type="expression" dxfId="6" priority="2">
      <formula>F149=5</formula>
    </cfRule>
    <cfRule type="expression" dxfId="7" priority="3">
      <formula>F149=4</formula>
    </cfRule>
    <cfRule type="expression" dxfId="2" priority="4">
      <formula>F149=3</formula>
    </cfRule>
    <cfRule type="expression" dxfId="8" priority="5">
      <formula>F149=2</formula>
    </cfRule>
    <cfRule type="expression" dxfId="9" priority="6">
      <formula>F149=1</formula>
    </cfRule>
  </conditionalFormatting>
  <conditionalFormatting sqref="C81:C82 C84">
    <cfRule type="expression" dxfId="0" priority="43">
      <formula>F81=6</formula>
    </cfRule>
    <cfRule type="expression" dxfId="6" priority="44">
      <formula>F81=5</formula>
    </cfRule>
    <cfRule type="expression" dxfId="7" priority="45">
      <formula>F81=4</formula>
    </cfRule>
    <cfRule type="expression" dxfId="2" priority="46">
      <formula>F81=3</formula>
    </cfRule>
    <cfRule type="expression" dxfId="8" priority="47">
      <formula>F81=2</formula>
    </cfRule>
    <cfRule type="expression" dxfId="9" priority="48">
      <formula>F81=1</formula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06"/>
  <sheetViews>
    <sheetView workbookViewId="0">
      <pane xSplit="4" ySplit="1" topLeftCell="M377" activePane="bottomRight" state="frozen"/>
      <selection/>
      <selection pane="topRight"/>
      <selection pane="bottomLeft"/>
      <selection pane="bottomRight" activeCell="C1" sqref="C1"/>
    </sheetView>
  </sheetViews>
  <sheetFormatPr defaultColWidth="9" defaultRowHeight="13.8"/>
  <cols>
    <col min="1" max="1" width="9" style="1"/>
    <col min="3" max="3" width="38" customWidth="1"/>
    <col min="4" max="4" width="15.1111111111111" customWidth="1"/>
    <col min="23" max="23" width="9" style="1"/>
    <col min="24" max="24" width="9" customWidth="1"/>
    <col min="25" max="25" width="9" style="21"/>
    <col min="27" max="27" width="20.1111111111111" customWidth="1"/>
  </cols>
  <sheetData>
    <row r="1" spans="1:27">
      <c r="A1" s="1" t="s">
        <v>333</v>
      </c>
      <c r="B1" t="s">
        <v>334</v>
      </c>
      <c r="C1" t="s">
        <v>2</v>
      </c>
      <c r="D1" t="s">
        <v>335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12</v>
      </c>
      <c r="K1" t="s">
        <v>10</v>
      </c>
      <c r="L1" t="s">
        <v>14</v>
      </c>
      <c r="M1" t="s">
        <v>336</v>
      </c>
      <c r="N1" t="s">
        <v>15</v>
      </c>
      <c r="O1" t="s">
        <v>337</v>
      </c>
      <c r="P1" t="s">
        <v>8</v>
      </c>
      <c r="Q1" t="s">
        <v>338</v>
      </c>
      <c r="R1" t="s">
        <v>339</v>
      </c>
      <c r="S1" t="s">
        <v>340</v>
      </c>
      <c r="T1" t="s">
        <v>341</v>
      </c>
      <c r="U1" t="s">
        <v>342</v>
      </c>
      <c r="V1" t="s">
        <v>343</v>
      </c>
      <c r="W1" s="1" t="s">
        <v>344</v>
      </c>
      <c r="X1" t="s">
        <v>345</v>
      </c>
      <c r="Y1" s="21" t="s">
        <v>346</v>
      </c>
      <c r="Z1" t="s">
        <v>347</v>
      </c>
      <c r="AA1" t="s">
        <v>348</v>
      </c>
    </row>
    <row r="2" spans="1:22">
      <c r="A2" s="1" t="s">
        <v>349</v>
      </c>
      <c r="B2" t="s">
        <v>350</v>
      </c>
      <c r="C2" t="s">
        <v>351</v>
      </c>
      <c r="D2" t="s">
        <v>352</v>
      </c>
      <c r="O2">
        <v>20</v>
      </c>
      <c r="Q2">
        <v>1</v>
      </c>
      <c r="V2">
        <v>15</v>
      </c>
    </row>
    <row r="3" spans="1:22">
      <c r="A3" s="1" t="s">
        <v>353</v>
      </c>
      <c r="B3" t="s">
        <v>354</v>
      </c>
      <c r="C3" t="s">
        <v>355</v>
      </c>
      <c r="D3" t="s">
        <v>352</v>
      </c>
      <c r="O3">
        <v>4</v>
      </c>
      <c r="P3">
        <v>15</v>
      </c>
      <c r="Q3">
        <v>1</v>
      </c>
      <c r="V3">
        <v>9</v>
      </c>
    </row>
    <row r="4" spans="1:22">
      <c r="A4" s="1" t="s">
        <v>356</v>
      </c>
      <c r="B4" t="s">
        <v>354</v>
      </c>
      <c r="C4" t="s">
        <v>357</v>
      </c>
      <c r="D4" t="s">
        <v>352</v>
      </c>
      <c r="O4">
        <v>4</v>
      </c>
      <c r="P4">
        <v>16</v>
      </c>
      <c r="Q4">
        <v>1</v>
      </c>
      <c r="V4">
        <v>9</v>
      </c>
    </row>
    <row r="5" spans="1:22">
      <c r="A5" s="1" t="s">
        <v>358</v>
      </c>
      <c r="B5" t="s">
        <v>359</v>
      </c>
      <c r="C5" t="s">
        <v>360</v>
      </c>
      <c r="D5" t="s">
        <v>352</v>
      </c>
      <c r="G5">
        <v>8</v>
      </c>
      <c r="I5">
        <v>6</v>
      </c>
      <c r="N5">
        <v>5</v>
      </c>
      <c r="Q5">
        <v>1</v>
      </c>
      <c r="V5">
        <v>4</v>
      </c>
    </row>
    <row r="6" spans="1:27">
      <c r="A6" s="1" t="s">
        <v>361</v>
      </c>
      <c r="B6" t="s">
        <v>350</v>
      </c>
      <c r="C6" t="s">
        <v>362</v>
      </c>
      <c r="D6" t="s">
        <v>352</v>
      </c>
      <c r="E6" t="s">
        <v>363</v>
      </c>
      <c r="F6" t="s">
        <v>363</v>
      </c>
      <c r="G6" t="s">
        <v>363</v>
      </c>
      <c r="H6" t="s">
        <v>363</v>
      </c>
      <c r="I6" t="s">
        <v>363</v>
      </c>
      <c r="J6" t="s">
        <v>363</v>
      </c>
      <c r="K6" t="s">
        <v>363</v>
      </c>
      <c r="M6" t="s">
        <v>363</v>
      </c>
      <c r="N6">
        <v>2</v>
      </c>
      <c r="O6">
        <v>9</v>
      </c>
      <c r="P6" t="s">
        <v>363</v>
      </c>
      <c r="Q6">
        <v>1</v>
      </c>
      <c r="R6" t="s">
        <v>363</v>
      </c>
      <c r="S6" t="s">
        <v>363</v>
      </c>
      <c r="T6" t="s">
        <v>363</v>
      </c>
      <c r="U6" t="s">
        <v>363</v>
      </c>
      <c r="V6">
        <v>3</v>
      </c>
      <c r="W6" s="1" t="s">
        <v>363</v>
      </c>
      <c r="X6" t="s">
        <v>363</v>
      </c>
      <c r="Z6" t="s">
        <v>363</v>
      </c>
      <c r="AA6" t="s">
        <v>364</v>
      </c>
    </row>
    <row r="7" spans="1:25">
      <c r="A7" s="1" t="s">
        <v>365</v>
      </c>
      <c r="B7" t="s">
        <v>350</v>
      </c>
      <c r="C7" t="s">
        <v>366</v>
      </c>
      <c r="D7" t="s">
        <v>352</v>
      </c>
      <c r="E7" t="s">
        <v>363</v>
      </c>
      <c r="F7" t="s">
        <v>363</v>
      </c>
      <c r="G7" t="s">
        <v>363</v>
      </c>
      <c r="H7" t="s">
        <v>363</v>
      </c>
      <c r="I7" t="s">
        <v>363</v>
      </c>
      <c r="J7" t="s">
        <v>363</v>
      </c>
      <c r="K7" t="s">
        <v>363</v>
      </c>
      <c r="M7" t="s">
        <v>363</v>
      </c>
      <c r="N7" t="s">
        <v>363</v>
      </c>
      <c r="O7">
        <v>7</v>
      </c>
      <c r="P7" t="s">
        <v>363</v>
      </c>
      <c r="Q7">
        <v>1</v>
      </c>
      <c r="R7" t="s">
        <v>363</v>
      </c>
      <c r="S7" t="s">
        <v>363</v>
      </c>
      <c r="T7" t="s">
        <v>363</v>
      </c>
      <c r="U7" t="s">
        <v>363</v>
      </c>
      <c r="V7">
        <v>4</v>
      </c>
      <c r="W7" s="1" t="s">
        <v>367</v>
      </c>
      <c r="Y7" s="21">
        <v>0.2</v>
      </c>
    </row>
    <row r="8" spans="1:27">
      <c r="A8" s="1" t="s">
        <v>368</v>
      </c>
      <c r="B8" t="s">
        <v>350</v>
      </c>
      <c r="C8" t="s">
        <v>369</v>
      </c>
      <c r="D8" t="s">
        <v>352</v>
      </c>
      <c r="E8" t="s">
        <v>363</v>
      </c>
      <c r="F8" t="s">
        <v>363</v>
      </c>
      <c r="G8" t="s">
        <v>363</v>
      </c>
      <c r="H8" t="s">
        <v>363</v>
      </c>
      <c r="I8" t="s">
        <v>363</v>
      </c>
      <c r="J8" t="s">
        <v>363</v>
      </c>
      <c r="K8" t="s">
        <v>363</v>
      </c>
      <c r="M8" t="s">
        <v>363</v>
      </c>
      <c r="N8" t="s">
        <v>363</v>
      </c>
      <c r="O8">
        <v>9</v>
      </c>
      <c r="P8" t="s">
        <v>363</v>
      </c>
      <c r="Q8">
        <v>1</v>
      </c>
      <c r="R8" t="s">
        <v>363</v>
      </c>
      <c r="S8" t="s">
        <v>363</v>
      </c>
      <c r="T8" t="s">
        <v>363</v>
      </c>
      <c r="U8" t="s">
        <v>363</v>
      </c>
      <c r="V8">
        <v>4</v>
      </c>
      <c r="W8" s="1" t="s">
        <v>363</v>
      </c>
      <c r="X8" t="s">
        <v>363</v>
      </c>
      <c r="Z8" t="s">
        <v>363</v>
      </c>
      <c r="AA8" t="s">
        <v>370</v>
      </c>
    </row>
    <row r="9" spans="1:18">
      <c r="A9" s="1" t="s">
        <v>371</v>
      </c>
      <c r="B9" t="s">
        <v>372</v>
      </c>
      <c r="C9" t="s">
        <v>373</v>
      </c>
      <c r="D9" t="s">
        <v>352</v>
      </c>
      <c r="F9">
        <v>2</v>
      </c>
      <c r="K9">
        <v>2</v>
      </c>
      <c r="L9">
        <v>1</v>
      </c>
      <c r="P9">
        <v>12</v>
      </c>
      <c r="Q9">
        <v>3.1</v>
      </c>
      <c r="R9">
        <v>0.35</v>
      </c>
    </row>
    <row r="10" spans="1:18">
      <c r="A10" s="1" t="s">
        <v>374</v>
      </c>
      <c r="B10" t="s">
        <v>375</v>
      </c>
      <c r="C10" t="s">
        <v>376</v>
      </c>
      <c r="D10" t="s">
        <v>352</v>
      </c>
      <c r="J10">
        <v>3</v>
      </c>
      <c r="K10">
        <v>3</v>
      </c>
      <c r="P10">
        <v>10</v>
      </c>
      <c r="Q10">
        <v>3.3</v>
      </c>
      <c r="R10">
        <v>0.75</v>
      </c>
    </row>
    <row r="11" spans="1:22">
      <c r="A11" s="1" t="s">
        <v>377</v>
      </c>
      <c r="B11" t="s">
        <v>350</v>
      </c>
      <c r="C11" t="s">
        <v>378</v>
      </c>
      <c r="D11" t="s">
        <v>352</v>
      </c>
      <c r="I11">
        <v>3</v>
      </c>
      <c r="K11">
        <v>5</v>
      </c>
      <c r="N11">
        <v>1</v>
      </c>
      <c r="O11">
        <v>10</v>
      </c>
      <c r="Q11">
        <v>1</v>
      </c>
      <c r="V11">
        <v>5</v>
      </c>
    </row>
    <row r="12" spans="1:22">
      <c r="A12" s="1" t="s">
        <v>379</v>
      </c>
      <c r="B12" t="s">
        <v>350</v>
      </c>
      <c r="C12" t="s">
        <v>380</v>
      </c>
      <c r="D12" t="s">
        <v>352</v>
      </c>
      <c r="I12">
        <v>3</v>
      </c>
      <c r="J12">
        <v>5</v>
      </c>
      <c r="K12">
        <v>2</v>
      </c>
      <c r="O12">
        <v>12</v>
      </c>
      <c r="Q12">
        <v>1</v>
      </c>
      <c r="V12">
        <v>5</v>
      </c>
    </row>
    <row r="13" spans="1:25">
      <c r="A13" s="1" t="s">
        <v>381</v>
      </c>
      <c r="B13" t="s">
        <v>350</v>
      </c>
      <c r="C13" t="s">
        <v>382</v>
      </c>
      <c r="D13" t="s">
        <v>352</v>
      </c>
      <c r="O13">
        <v>10</v>
      </c>
      <c r="P13">
        <v>9</v>
      </c>
      <c r="Q13">
        <v>1</v>
      </c>
      <c r="V13">
        <v>6</v>
      </c>
      <c r="W13" s="1" t="s">
        <v>367</v>
      </c>
      <c r="Y13" s="21">
        <v>0.1</v>
      </c>
    </row>
    <row r="14" spans="1:25">
      <c r="A14" s="1" t="s">
        <v>383</v>
      </c>
      <c r="B14" t="s">
        <v>350</v>
      </c>
      <c r="C14" t="s">
        <v>384</v>
      </c>
      <c r="D14" t="s">
        <v>352</v>
      </c>
      <c r="O14">
        <v>12</v>
      </c>
      <c r="Q14">
        <v>1</v>
      </c>
      <c r="V14">
        <v>5</v>
      </c>
      <c r="W14" s="1" t="s">
        <v>367</v>
      </c>
      <c r="Y14" s="21">
        <v>0.25</v>
      </c>
    </row>
    <row r="15" spans="1:22">
      <c r="A15" s="1" t="s">
        <v>385</v>
      </c>
      <c r="B15" t="s">
        <v>350</v>
      </c>
      <c r="C15" t="s">
        <v>386</v>
      </c>
      <c r="D15" t="s">
        <v>352</v>
      </c>
      <c r="K15">
        <v>3</v>
      </c>
      <c r="O15">
        <v>13</v>
      </c>
      <c r="Q15">
        <v>1</v>
      </c>
      <c r="V15">
        <v>5</v>
      </c>
    </row>
    <row r="16" spans="1:27">
      <c r="A16" s="1" t="s">
        <v>387</v>
      </c>
      <c r="B16" t="s">
        <v>354</v>
      </c>
      <c r="C16" t="s">
        <v>388</v>
      </c>
      <c r="D16" t="s">
        <v>352</v>
      </c>
      <c r="E16" t="s">
        <v>363</v>
      </c>
      <c r="F16" t="s">
        <v>363</v>
      </c>
      <c r="G16" t="s">
        <v>363</v>
      </c>
      <c r="H16" t="s">
        <v>363</v>
      </c>
      <c r="I16" t="s">
        <v>363</v>
      </c>
      <c r="J16" t="s">
        <v>363</v>
      </c>
      <c r="K16" t="s">
        <v>363</v>
      </c>
      <c r="M16" t="s">
        <v>363</v>
      </c>
      <c r="N16" t="s">
        <v>363</v>
      </c>
      <c r="O16" t="s">
        <v>363</v>
      </c>
      <c r="P16">
        <v>15</v>
      </c>
      <c r="Q16">
        <v>1</v>
      </c>
      <c r="R16" t="s">
        <v>363</v>
      </c>
      <c r="S16" t="s">
        <v>363</v>
      </c>
      <c r="T16" t="s">
        <v>363</v>
      </c>
      <c r="U16" t="s">
        <v>363</v>
      </c>
      <c r="V16">
        <v>8</v>
      </c>
      <c r="W16" s="1" t="s">
        <v>363</v>
      </c>
      <c r="X16" t="s">
        <v>363</v>
      </c>
      <c r="Z16" t="s">
        <v>363</v>
      </c>
      <c r="AA16" t="s">
        <v>389</v>
      </c>
    </row>
    <row r="17" spans="1:27">
      <c r="A17" s="1" t="s">
        <v>390</v>
      </c>
      <c r="B17" t="s">
        <v>391</v>
      </c>
      <c r="C17" t="s">
        <v>392</v>
      </c>
      <c r="D17" s="22" t="s">
        <v>393</v>
      </c>
      <c r="E17" t="s">
        <v>363</v>
      </c>
      <c r="F17">
        <v>1</v>
      </c>
      <c r="G17" t="s">
        <v>363</v>
      </c>
      <c r="H17" t="s">
        <v>363</v>
      </c>
      <c r="I17" t="s">
        <v>363</v>
      </c>
      <c r="J17" t="s">
        <v>363</v>
      </c>
      <c r="K17" t="s">
        <v>363</v>
      </c>
      <c r="M17" t="s">
        <v>363</v>
      </c>
      <c r="N17" t="s">
        <v>363</v>
      </c>
      <c r="P17" t="s">
        <v>363</v>
      </c>
      <c r="Q17">
        <v>1</v>
      </c>
      <c r="R17" t="s">
        <v>363</v>
      </c>
      <c r="S17" t="s">
        <v>363</v>
      </c>
      <c r="T17" t="s">
        <v>363</v>
      </c>
      <c r="U17" t="s">
        <v>363</v>
      </c>
      <c r="V17" t="s">
        <v>363</v>
      </c>
      <c r="W17" s="1" t="s">
        <v>363</v>
      </c>
      <c r="X17" t="s">
        <v>363</v>
      </c>
      <c r="Z17" t="s">
        <v>363</v>
      </c>
      <c r="AA17" t="s">
        <v>363</v>
      </c>
    </row>
    <row r="18" spans="1:27">
      <c r="A18" s="1" t="s">
        <v>394</v>
      </c>
      <c r="B18" t="s">
        <v>395</v>
      </c>
      <c r="C18" t="s">
        <v>396</v>
      </c>
      <c r="D18" s="22" t="s">
        <v>397</v>
      </c>
      <c r="E18" t="s">
        <v>363</v>
      </c>
      <c r="F18">
        <v>1</v>
      </c>
      <c r="G18" t="s">
        <v>363</v>
      </c>
      <c r="H18" t="s">
        <v>363</v>
      </c>
      <c r="I18" t="s">
        <v>363</v>
      </c>
      <c r="J18" t="s">
        <v>363</v>
      </c>
      <c r="K18" t="s">
        <v>363</v>
      </c>
      <c r="L18">
        <v>1</v>
      </c>
      <c r="M18" t="s">
        <v>363</v>
      </c>
      <c r="N18" t="s">
        <v>363</v>
      </c>
      <c r="O18" t="s">
        <v>363</v>
      </c>
      <c r="P18" t="s">
        <v>363</v>
      </c>
      <c r="Q18">
        <v>1</v>
      </c>
      <c r="R18">
        <v>0.2</v>
      </c>
      <c r="S18" t="s">
        <v>363</v>
      </c>
      <c r="T18" t="s">
        <v>363</v>
      </c>
      <c r="U18" t="s">
        <v>363</v>
      </c>
      <c r="V18" t="s">
        <v>363</v>
      </c>
      <c r="W18" s="1" t="s">
        <v>363</v>
      </c>
      <c r="X18" t="s">
        <v>363</v>
      </c>
      <c r="Z18" t="s">
        <v>363</v>
      </c>
      <c r="AA18" t="s">
        <v>398</v>
      </c>
    </row>
    <row r="19" spans="1:27">
      <c r="A19" s="1" t="s">
        <v>399</v>
      </c>
      <c r="B19" t="s">
        <v>395</v>
      </c>
      <c r="C19" t="s">
        <v>400</v>
      </c>
      <c r="D19" s="22" t="s">
        <v>397</v>
      </c>
      <c r="E19" t="s">
        <v>363</v>
      </c>
      <c r="F19">
        <v>1</v>
      </c>
      <c r="G19" t="s">
        <v>363</v>
      </c>
      <c r="H19" t="s">
        <v>363</v>
      </c>
      <c r="I19" t="s">
        <v>363</v>
      </c>
      <c r="J19" t="s">
        <v>363</v>
      </c>
      <c r="K19" t="s">
        <v>363</v>
      </c>
      <c r="L19">
        <v>1</v>
      </c>
      <c r="M19" t="s">
        <v>363</v>
      </c>
      <c r="N19" t="s">
        <v>363</v>
      </c>
      <c r="O19" t="s">
        <v>363</v>
      </c>
      <c r="P19">
        <v>1</v>
      </c>
      <c r="Q19">
        <v>1.1</v>
      </c>
      <c r="R19">
        <v>0.2</v>
      </c>
      <c r="S19" t="s">
        <v>363</v>
      </c>
      <c r="T19" t="s">
        <v>363</v>
      </c>
      <c r="U19" t="s">
        <v>363</v>
      </c>
      <c r="V19" t="s">
        <v>363</v>
      </c>
      <c r="W19" s="1" t="s">
        <v>363</v>
      </c>
      <c r="X19" t="s">
        <v>363</v>
      </c>
      <c r="Z19" t="s">
        <v>363</v>
      </c>
      <c r="AA19" t="s">
        <v>401</v>
      </c>
    </row>
    <row r="20" spans="1:27">
      <c r="A20" s="1" t="s">
        <v>402</v>
      </c>
      <c r="B20" t="s">
        <v>395</v>
      </c>
      <c r="C20" t="s">
        <v>403</v>
      </c>
      <c r="D20" s="22" t="s">
        <v>397</v>
      </c>
      <c r="E20" t="s">
        <v>363</v>
      </c>
      <c r="F20">
        <v>2</v>
      </c>
      <c r="G20" t="s">
        <v>363</v>
      </c>
      <c r="H20" t="s">
        <v>363</v>
      </c>
      <c r="I20" t="s">
        <v>363</v>
      </c>
      <c r="J20" t="s">
        <v>363</v>
      </c>
      <c r="K20" t="s">
        <v>363</v>
      </c>
      <c r="L20">
        <v>1</v>
      </c>
      <c r="M20" t="s">
        <v>363</v>
      </c>
      <c r="N20" t="s">
        <v>363</v>
      </c>
      <c r="O20" t="s">
        <v>363</v>
      </c>
      <c r="P20">
        <v>2</v>
      </c>
      <c r="Q20">
        <v>1.2</v>
      </c>
      <c r="R20">
        <v>0.2</v>
      </c>
      <c r="S20" t="s">
        <v>363</v>
      </c>
      <c r="T20" t="s">
        <v>363</v>
      </c>
      <c r="U20" t="s">
        <v>363</v>
      </c>
      <c r="V20" t="s">
        <v>363</v>
      </c>
      <c r="W20" s="1" t="s">
        <v>363</v>
      </c>
      <c r="X20" t="s">
        <v>363</v>
      </c>
      <c r="Z20" t="s">
        <v>363</v>
      </c>
      <c r="AA20" t="s">
        <v>404</v>
      </c>
    </row>
    <row r="21" spans="1:27">
      <c r="A21" s="1" t="s">
        <v>405</v>
      </c>
      <c r="B21" t="s">
        <v>395</v>
      </c>
      <c r="C21" t="s">
        <v>406</v>
      </c>
      <c r="D21" s="22" t="s">
        <v>397</v>
      </c>
      <c r="E21" t="s">
        <v>363</v>
      </c>
      <c r="F21">
        <v>1</v>
      </c>
      <c r="G21" t="s">
        <v>363</v>
      </c>
      <c r="H21" t="s">
        <v>363</v>
      </c>
      <c r="I21" t="s">
        <v>363</v>
      </c>
      <c r="J21" t="s">
        <v>363</v>
      </c>
      <c r="K21">
        <v>1</v>
      </c>
      <c r="L21">
        <v>1</v>
      </c>
      <c r="M21" t="s">
        <v>363</v>
      </c>
      <c r="N21" t="s">
        <v>363</v>
      </c>
      <c r="O21" t="s">
        <v>363</v>
      </c>
      <c r="P21" t="s">
        <v>363</v>
      </c>
      <c r="Q21">
        <v>1</v>
      </c>
      <c r="R21" t="s">
        <v>363</v>
      </c>
      <c r="S21" t="s">
        <v>363</v>
      </c>
      <c r="T21" t="s">
        <v>363</v>
      </c>
      <c r="U21" t="s">
        <v>363</v>
      </c>
      <c r="V21" t="s">
        <v>363</v>
      </c>
      <c r="W21" s="1" t="s">
        <v>363</v>
      </c>
      <c r="X21" t="s">
        <v>363</v>
      </c>
      <c r="Z21" t="s">
        <v>363</v>
      </c>
      <c r="AA21" t="s">
        <v>363</v>
      </c>
    </row>
    <row r="22" spans="1:27">
      <c r="A22" s="1" t="s">
        <v>407</v>
      </c>
      <c r="B22" t="s">
        <v>395</v>
      </c>
      <c r="C22" t="s">
        <v>408</v>
      </c>
      <c r="D22" s="22" t="s">
        <v>397</v>
      </c>
      <c r="E22" t="s">
        <v>363</v>
      </c>
      <c r="F22">
        <v>2</v>
      </c>
      <c r="G22" t="s">
        <v>363</v>
      </c>
      <c r="H22" t="s">
        <v>363</v>
      </c>
      <c r="I22" t="s">
        <v>363</v>
      </c>
      <c r="J22" t="s">
        <v>363</v>
      </c>
      <c r="K22">
        <v>2</v>
      </c>
      <c r="L22">
        <v>1</v>
      </c>
      <c r="M22" t="s">
        <v>363</v>
      </c>
      <c r="N22" t="s">
        <v>363</v>
      </c>
      <c r="O22" t="s">
        <v>363</v>
      </c>
      <c r="P22" t="s">
        <v>363</v>
      </c>
      <c r="Q22">
        <v>1</v>
      </c>
      <c r="R22" t="s">
        <v>363</v>
      </c>
      <c r="S22" t="s">
        <v>363</v>
      </c>
      <c r="T22" t="s">
        <v>363</v>
      </c>
      <c r="U22" t="s">
        <v>363</v>
      </c>
      <c r="V22" t="s">
        <v>363</v>
      </c>
      <c r="W22" s="1" t="s">
        <v>363</v>
      </c>
      <c r="X22" t="s">
        <v>363</v>
      </c>
      <c r="Z22" t="s">
        <v>363</v>
      </c>
      <c r="AA22" t="s">
        <v>363</v>
      </c>
    </row>
    <row r="23" spans="1:27">
      <c r="A23" s="1" t="s">
        <v>409</v>
      </c>
      <c r="B23" t="s">
        <v>395</v>
      </c>
      <c r="C23" t="s">
        <v>410</v>
      </c>
      <c r="D23" s="22" t="s">
        <v>397</v>
      </c>
      <c r="E23" t="s">
        <v>363</v>
      </c>
      <c r="F23">
        <v>3</v>
      </c>
      <c r="G23" t="s">
        <v>363</v>
      </c>
      <c r="H23" t="s">
        <v>363</v>
      </c>
      <c r="I23" t="s">
        <v>363</v>
      </c>
      <c r="J23" t="s">
        <v>363</v>
      </c>
      <c r="K23">
        <v>2</v>
      </c>
      <c r="L23">
        <v>1</v>
      </c>
      <c r="M23" t="s">
        <v>363</v>
      </c>
      <c r="N23" t="s">
        <v>363</v>
      </c>
      <c r="O23" t="s">
        <v>363</v>
      </c>
      <c r="P23" t="s">
        <v>363</v>
      </c>
      <c r="Q23">
        <v>1</v>
      </c>
      <c r="R23" t="s">
        <v>363</v>
      </c>
      <c r="S23" t="s">
        <v>363</v>
      </c>
      <c r="T23" t="s">
        <v>363</v>
      </c>
      <c r="U23" t="s">
        <v>363</v>
      </c>
      <c r="V23" t="s">
        <v>363</v>
      </c>
      <c r="W23" s="1" t="s">
        <v>363</v>
      </c>
      <c r="X23" t="s">
        <v>363</v>
      </c>
      <c r="Z23" t="s">
        <v>363</v>
      </c>
      <c r="AA23" t="s">
        <v>363</v>
      </c>
    </row>
    <row r="24" spans="1:27">
      <c r="A24" s="1" t="s">
        <v>411</v>
      </c>
      <c r="B24" t="s">
        <v>395</v>
      </c>
      <c r="C24" t="s">
        <v>412</v>
      </c>
      <c r="D24" s="22" t="s">
        <v>397</v>
      </c>
      <c r="E24" t="s">
        <v>363</v>
      </c>
      <c r="F24">
        <v>1</v>
      </c>
      <c r="G24" t="s">
        <v>363</v>
      </c>
      <c r="H24" t="s">
        <v>363</v>
      </c>
      <c r="I24" t="s">
        <v>363</v>
      </c>
      <c r="J24" t="s">
        <v>363</v>
      </c>
      <c r="K24" t="s">
        <v>363</v>
      </c>
      <c r="L24">
        <v>1</v>
      </c>
      <c r="M24" t="s">
        <v>363</v>
      </c>
      <c r="N24" t="s">
        <v>363</v>
      </c>
      <c r="O24" t="s">
        <v>363</v>
      </c>
      <c r="P24">
        <v>3</v>
      </c>
      <c r="Q24">
        <v>1.6</v>
      </c>
      <c r="R24">
        <v>0.2</v>
      </c>
      <c r="S24" t="s">
        <v>363</v>
      </c>
      <c r="T24" t="s">
        <v>363</v>
      </c>
      <c r="U24" t="s">
        <v>363</v>
      </c>
      <c r="V24" t="s">
        <v>363</v>
      </c>
      <c r="W24" s="1" t="s">
        <v>363</v>
      </c>
      <c r="X24" t="s">
        <v>363</v>
      </c>
      <c r="Z24" t="s">
        <v>363</v>
      </c>
      <c r="AA24" t="s">
        <v>413</v>
      </c>
    </row>
    <row r="25" spans="1:27">
      <c r="A25" s="1" t="s">
        <v>414</v>
      </c>
      <c r="B25" t="s">
        <v>395</v>
      </c>
      <c r="C25" t="s">
        <v>415</v>
      </c>
      <c r="D25" s="22" t="s">
        <v>397</v>
      </c>
      <c r="E25" t="s">
        <v>363</v>
      </c>
      <c r="F25">
        <v>2</v>
      </c>
      <c r="G25" t="s">
        <v>363</v>
      </c>
      <c r="H25" t="s">
        <v>363</v>
      </c>
      <c r="I25" t="s">
        <v>363</v>
      </c>
      <c r="J25" t="s">
        <v>363</v>
      </c>
      <c r="K25" t="s">
        <v>363</v>
      </c>
      <c r="L25">
        <v>1</v>
      </c>
      <c r="M25" t="s">
        <v>363</v>
      </c>
      <c r="N25" t="s">
        <v>363</v>
      </c>
      <c r="O25" t="s">
        <v>363</v>
      </c>
      <c r="P25">
        <v>3</v>
      </c>
      <c r="Q25">
        <v>1.5</v>
      </c>
      <c r="R25">
        <v>0.2</v>
      </c>
      <c r="S25" t="s">
        <v>363</v>
      </c>
      <c r="T25" t="s">
        <v>363</v>
      </c>
      <c r="U25" t="s">
        <v>363</v>
      </c>
      <c r="V25" t="s">
        <v>363</v>
      </c>
      <c r="W25" s="1" t="s">
        <v>363</v>
      </c>
      <c r="X25" t="s">
        <v>363</v>
      </c>
      <c r="Z25" t="s">
        <v>363</v>
      </c>
      <c r="AA25" t="s">
        <v>416</v>
      </c>
    </row>
    <row r="26" spans="1:27">
      <c r="A26" s="1" t="s">
        <v>417</v>
      </c>
      <c r="B26" t="s">
        <v>395</v>
      </c>
      <c r="C26" t="s">
        <v>418</v>
      </c>
      <c r="D26" s="22" t="s">
        <v>397</v>
      </c>
      <c r="E26" t="s">
        <v>363</v>
      </c>
      <c r="F26">
        <v>2</v>
      </c>
      <c r="G26" t="s">
        <v>363</v>
      </c>
      <c r="H26" t="s">
        <v>363</v>
      </c>
      <c r="I26" t="s">
        <v>363</v>
      </c>
      <c r="J26" t="s">
        <v>363</v>
      </c>
      <c r="K26" t="s">
        <v>363</v>
      </c>
      <c r="L26">
        <v>1</v>
      </c>
      <c r="M26" t="s">
        <v>363</v>
      </c>
      <c r="N26" t="s">
        <v>363</v>
      </c>
      <c r="O26" t="s">
        <v>363</v>
      </c>
      <c r="P26">
        <v>5</v>
      </c>
      <c r="Q26">
        <v>2.2</v>
      </c>
      <c r="R26">
        <v>0.2</v>
      </c>
      <c r="S26" t="s">
        <v>363</v>
      </c>
      <c r="T26" t="s">
        <v>363</v>
      </c>
      <c r="U26" t="s">
        <v>363</v>
      </c>
      <c r="V26" t="s">
        <v>363</v>
      </c>
      <c r="W26" s="1" t="s">
        <v>363</v>
      </c>
      <c r="X26" t="s">
        <v>363</v>
      </c>
      <c r="Z26" t="s">
        <v>363</v>
      </c>
      <c r="AA26" t="s">
        <v>419</v>
      </c>
    </row>
    <row r="27" spans="1:27">
      <c r="A27" s="1" t="s">
        <v>420</v>
      </c>
      <c r="B27" t="s">
        <v>395</v>
      </c>
      <c r="C27" t="s">
        <v>421</v>
      </c>
      <c r="D27" s="22" t="s">
        <v>397</v>
      </c>
      <c r="E27" t="s">
        <v>363</v>
      </c>
      <c r="F27">
        <v>1</v>
      </c>
      <c r="G27" t="s">
        <v>363</v>
      </c>
      <c r="H27" t="s">
        <v>363</v>
      </c>
      <c r="I27" t="s">
        <v>363</v>
      </c>
      <c r="J27" t="s">
        <v>363</v>
      </c>
      <c r="K27" t="s">
        <v>363</v>
      </c>
      <c r="L27">
        <v>1</v>
      </c>
      <c r="M27" t="s">
        <v>363</v>
      </c>
      <c r="N27" t="s">
        <v>363</v>
      </c>
      <c r="O27" t="s">
        <v>363</v>
      </c>
      <c r="P27">
        <v>3</v>
      </c>
      <c r="Q27">
        <v>1.8</v>
      </c>
      <c r="R27">
        <v>0.2</v>
      </c>
      <c r="S27" t="s">
        <v>363</v>
      </c>
      <c r="T27" t="s">
        <v>363</v>
      </c>
      <c r="U27" t="s">
        <v>363</v>
      </c>
      <c r="V27" t="s">
        <v>363</v>
      </c>
      <c r="W27" s="1" t="s">
        <v>363</v>
      </c>
      <c r="X27" t="s">
        <v>363</v>
      </c>
      <c r="Z27" t="s">
        <v>363</v>
      </c>
      <c r="AA27" t="s">
        <v>422</v>
      </c>
    </row>
    <row r="28" spans="1:27">
      <c r="A28" s="1" t="s">
        <v>423</v>
      </c>
      <c r="B28" t="s">
        <v>395</v>
      </c>
      <c r="C28" t="s">
        <v>424</v>
      </c>
      <c r="D28" s="22" t="s">
        <v>397</v>
      </c>
      <c r="E28" t="s">
        <v>363</v>
      </c>
      <c r="F28">
        <v>2</v>
      </c>
      <c r="G28" t="s">
        <v>363</v>
      </c>
      <c r="H28" t="s">
        <v>363</v>
      </c>
      <c r="I28" t="s">
        <v>363</v>
      </c>
      <c r="J28" t="s">
        <v>363</v>
      </c>
      <c r="K28">
        <v>1</v>
      </c>
      <c r="L28">
        <v>1</v>
      </c>
      <c r="M28" t="s">
        <v>363</v>
      </c>
      <c r="N28" t="s">
        <v>363</v>
      </c>
      <c r="O28" t="s">
        <v>363</v>
      </c>
      <c r="P28" t="s">
        <v>363</v>
      </c>
      <c r="Q28">
        <v>1</v>
      </c>
      <c r="R28" t="s">
        <v>363</v>
      </c>
      <c r="S28" t="s">
        <v>363</v>
      </c>
      <c r="T28" t="s">
        <v>363</v>
      </c>
      <c r="U28" t="s">
        <v>363</v>
      </c>
      <c r="V28" t="s">
        <v>363</v>
      </c>
      <c r="W28" s="1" t="s">
        <v>363</v>
      </c>
      <c r="X28" t="s">
        <v>363</v>
      </c>
      <c r="Z28" t="s">
        <v>363</v>
      </c>
      <c r="AA28" t="s">
        <v>363</v>
      </c>
    </row>
    <row r="29" spans="1:27">
      <c r="A29" s="1" t="s">
        <v>425</v>
      </c>
      <c r="B29" t="s">
        <v>395</v>
      </c>
      <c r="C29" t="s">
        <v>426</v>
      </c>
      <c r="D29" s="22" t="s">
        <v>397</v>
      </c>
      <c r="E29" t="s">
        <v>363</v>
      </c>
      <c r="F29">
        <v>2</v>
      </c>
      <c r="G29" t="s">
        <v>363</v>
      </c>
      <c r="H29" t="s">
        <v>363</v>
      </c>
      <c r="I29" t="s">
        <v>363</v>
      </c>
      <c r="J29" t="s">
        <v>363</v>
      </c>
      <c r="K29" t="s">
        <v>363</v>
      </c>
      <c r="L29">
        <v>1</v>
      </c>
      <c r="M29" t="s">
        <v>363</v>
      </c>
      <c r="N29" t="s">
        <v>363</v>
      </c>
      <c r="O29" t="s">
        <v>363</v>
      </c>
      <c r="P29" t="s">
        <v>363</v>
      </c>
      <c r="Q29">
        <v>1</v>
      </c>
      <c r="R29" t="s">
        <v>363</v>
      </c>
      <c r="S29" t="s">
        <v>363</v>
      </c>
      <c r="T29" t="s">
        <v>363</v>
      </c>
      <c r="U29" t="s">
        <v>363</v>
      </c>
      <c r="V29" t="s">
        <v>363</v>
      </c>
      <c r="W29" s="1" t="s">
        <v>363</v>
      </c>
      <c r="X29" t="s">
        <v>363</v>
      </c>
      <c r="Z29" t="s">
        <v>363</v>
      </c>
      <c r="AA29" t="s">
        <v>363</v>
      </c>
    </row>
    <row r="30" spans="1:27">
      <c r="A30" s="1" t="s">
        <v>427</v>
      </c>
      <c r="B30" t="s">
        <v>395</v>
      </c>
      <c r="C30" t="s">
        <v>428</v>
      </c>
      <c r="D30" s="22" t="s">
        <v>397</v>
      </c>
      <c r="E30" t="s">
        <v>363</v>
      </c>
      <c r="F30">
        <v>2</v>
      </c>
      <c r="G30" t="s">
        <v>363</v>
      </c>
      <c r="H30" t="s">
        <v>363</v>
      </c>
      <c r="I30" t="s">
        <v>363</v>
      </c>
      <c r="J30" t="s">
        <v>363</v>
      </c>
      <c r="K30" t="s">
        <v>363</v>
      </c>
      <c r="L30">
        <v>2</v>
      </c>
      <c r="M30" t="s">
        <v>363</v>
      </c>
      <c r="N30" t="s">
        <v>363</v>
      </c>
      <c r="O30" t="s">
        <v>363</v>
      </c>
      <c r="P30" t="s">
        <v>363</v>
      </c>
      <c r="Q30">
        <v>1</v>
      </c>
      <c r="R30" t="s">
        <v>363</v>
      </c>
      <c r="S30" t="s">
        <v>363</v>
      </c>
      <c r="T30" t="s">
        <v>363</v>
      </c>
      <c r="U30" t="s">
        <v>363</v>
      </c>
      <c r="V30" t="s">
        <v>363</v>
      </c>
      <c r="W30" s="1" t="s">
        <v>363</v>
      </c>
      <c r="X30" t="s">
        <v>363</v>
      </c>
      <c r="Z30" t="s">
        <v>363</v>
      </c>
      <c r="AA30" t="s">
        <v>363</v>
      </c>
    </row>
    <row r="31" spans="1:27">
      <c r="A31" s="1" t="s">
        <v>429</v>
      </c>
      <c r="B31" t="s">
        <v>395</v>
      </c>
      <c r="C31" t="s">
        <v>430</v>
      </c>
      <c r="D31" s="22" t="s">
        <v>397</v>
      </c>
      <c r="E31" t="s">
        <v>363</v>
      </c>
      <c r="F31">
        <v>4</v>
      </c>
      <c r="G31" t="s">
        <v>363</v>
      </c>
      <c r="H31" t="s">
        <v>363</v>
      </c>
      <c r="I31" t="s">
        <v>363</v>
      </c>
      <c r="J31" t="s">
        <v>363</v>
      </c>
      <c r="K31">
        <v>1</v>
      </c>
      <c r="L31">
        <v>2</v>
      </c>
      <c r="M31" t="s">
        <v>363</v>
      </c>
      <c r="N31" t="s">
        <v>363</v>
      </c>
      <c r="O31" t="s">
        <v>363</v>
      </c>
      <c r="P31">
        <v>3</v>
      </c>
      <c r="Q31">
        <v>1.2</v>
      </c>
      <c r="R31">
        <v>0.2</v>
      </c>
      <c r="S31" t="s">
        <v>363</v>
      </c>
      <c r="T31" t="s">
        <v>363</v>
      </c>
      <c r="U31" t="s">
        <v>363</v>
      </c>
      <c r="V31" t="s">
        <v>363</v>
      </c>
      <c r="W31" s="1" t="s">
        <v>363</v>
      </c>
      <c r="X31" t="s">
        <v>363</v>
      </c>
      <c r="Z31" t="s">
        <v>363</v>
      </c>
      <c r="AA31" t="s">
        <v>404</v>
      </c>
    </row>
    <row r="32" spans="1:27">
      <c r="A32" s="1" t="s">
        <v>431</v>
      </c>
      <c r="B32" t="s">
        <v>395</v>
      </c>
      <c r="C32" t="s">
        <v>432</v>
      </c>
      <c r="D32" s="22" t="s">
        <v>397</v>
      </c>
      <c r="E32" t="s">
        <v>363</v>
      </c>
      <c r="F32">
        <v>7</v>
      </c>
      <c r="G32" t="s">
        <v>363</v>
      </c>
      <c r="H32" t="s">
        <v>363</v>
      </c>
      <c r="I32" t="s">
        <v>363</v>
      </c>
      <c r="J32" t="s">
        <v>363</v>
      </c>
      <c r="K32">
        <v>1</v>
      </c>
      <c r="L32">
        <v>2</v>
      </c>
      <c r="M32" t="s">
        <v>363</v>
      </c>
      <c r="N32" t="s">
        <v>363</v>
      </c>
      <c r="O32" t="s">
        <v>363</v>
      </c>
      <c r="P32">
        <v>3</v>
      </c>
      <c r="Q32">
        <v>1.3</v>
      </c>
      <c r="R32">
        <v>0.2</v>
      </c>
      <c r="S32" t="s">
        <v>363</v>
      </c>
      <c r="T32" t="s">
        <v>363</v>
      </c>
      <c r="U32" t="s">
        <v>363</v>
      </c>
      <c r="V32" t="s">
        <v>363</v>
      </c>
      <c r="W32" s="1" t="s">
        <v>363</v>
      </c>
      <c r="X32" t="s">
        <v>363</v>
      </c>
      <c r="Z32" t="s">
        <v>363</v>
      </c>
      <c r="AA32" t="s">
        <v>433</v>
      </c>
    </row>
    <row r="33" spans="1:27">
      <c r="A33" s="1" t="s">
        <v>434</v>
      </c>
      <c r="B33" t="s">
        <v>395</v>
      </c>
      <c r="C33" t="s">
        <v>435</v>
      </c>
      <c r="D33" s="22" t="s">
        <v>397</v>
      </c>
      <c r="E33" t="s">
        <v>363</v>
      </c>
      <c r="F33">
        <v>5</v>
      </c>
      <c r="G33" t="s">
        <v>363</v>
      </c>
      <c r="H33" t="s">
        <v>363</v>
      </c>
      <c r="I33" t="s">
        <v>363</v>
      </c>
      <c r="J33" t="s">
        <v>363</v>
      </c>
      <c r="K33">
        <v>2</v>
      </c>
      <c r="L33">
        <v>2</v>
      </c>
      <c r="M33" t="s">
        <v>363</v>
      </c>
      <c r="N33" t="s">
        <v>363</v>
      </c>
      <c r="O33" t="s">
        <v>363</v>
      </c>
      <c r="P33" t="s">
        <v>363</v>
      </c>
      <c r="Q33">
        <v>1</v>
      </c>
      <c r="R33" t="s">
        <v>363</v>
      </c>
      <c r="S33" t="s">
        <v>363</v>
      </c>
      <c r="T33" t="s">
        <v>363</v>
      </c>
      <c r="U33" t="s">
        <v>363</v>
      </c>
      <c r="V33" t="s">
        <v>363</v>
      </c>
      <c r="W33" s="1" t="s">
        <v>363</v>
      </c>
      <c r="X33" t="s">
        <v>363</v>
      </c>
      <c r="Z33" t="s">
        <v>363</v>
      </c>
      <c r="AA33" t="s">
        <v>363</v>
      </c>
    </row>
    <row r="34" spans="1:27">
      <c r="A34" s="1" t="s">
        <v>436</v>
      </c>
      <c r="B34" t="s">
        <v>395</v>
      </c>
      <c r="C34" t="s">
        <v>437</v>
      </c>
      <c r="D34" s="22" t="s">
        <v>397</v>
      </c>
      <c r="E34" t="s">
        <v>363</v>
      </c>
      <c r="F34">
        <v>7</v>
      </c>
      <c r="G34" t="s">
        <v>363</v>
      </c>
      <c r="H34" t="s">
        <v>363</v>
      </c>
      <c r="I34" t="s">
        <v>363</v>
      </c>
      <c r="J34" t="s">
        <v>363</v>
      </c>
      <c r="K34">
        <v>3</v>
      </c>
      <c r="L34">
        <v>2</v>
      </c>
      <c r="M34" t="s">
        <v>363</v>
      </c>
      <c r="N34" t="s">
        <v>363</v>
      </c>
      <c r="O34" t="s">
        <v>363</v>
      </c>
      <c r="P34" t="s">
        <v>363</v>
      </c>
      <c r="Q34">
        <v>1</v>
      </c>
      <c r="R34" t="s">
        <v>363</v>
      </c>
      <c r="S34" t="s">
        <v>363</v>
      </c>
      <c r="T34" t="s">
        <v>363</v>
      </c>
      <c r="U34" t="s">
        <v>363</v>
      </c>
      <c r="V34" t="s">
        <v>363</v>
      </c>
      <c r="W34" s="1" t="s">
        <v>363</v>
      </c>
      <c r="X34" t="s">
        <v>363</v>
      </c>
      <c r="Z34" t="s">
        <v>363</v>
      </c>
      <c r="AA34" t="s">
        <v>363</v>
      </c>
    </row>
    <row r="35" spans="1:27">
      <c r="A35" s="1" t="s">
        <v>438</v>
      </c>
      <c r="B35" t="s">
        <v>395</v>
      </c>
      <c r="C35" t="s">
        <v>439</v>
      </c>
      <c r="D35" s="22" t="s">
        <v>397</v>
      </c>
      <c r="E35" t="s">
        <v>363</v>
      </c>
      <c r="F35">
        <v>3</v>
      </c>
      <c r="G35" t="s">
        <v>363</v>
      </c>
      <c r="H35" t="s">
        <v>363</v>
      </c>
      <c r="I35" t="s">
        <v>363</v>
      </c>
      <c r="J35" t="s">
        <v>363</v>
      </c>
      <c r="K35" t="s">
        <v>363</v>
      </c>
      <c r="L35">
        <v>2</v>
      </c>
      <c r="M35" t="s">
        <v>363</v>
      </c>
      <c r="N35" t="s">
        <v>363</v>
      </c>
      <c r="O35" t="s">
        <v>363</v>
      </c>
      <c r="P35">
        <v>5</v>
      </c>
      <c r="Q35">
        <v>1.9</v>
      </c>
      <c r="R35">
        <v>0.2</v>
      </c>
      <c r="S35" t="s">
        <v>363</v>
      </c>
      <c r="T35" t="s">
        <v>363</v>
      </c>
      <c r="U35" t="s">
        <v>363</v>
      </c>
      <c r="V35" t="s">
        <v>363</v>
      </c>
      <c r="W35" s="1" t="s">
        <v>363</v>
      </c>
      <c r="X35" t="s">
        <v>363</v>
      </c>
      <c r="Z35" t="s">
        <v>363</v>
      </c>
      <c r="AA35" t="s">
        <v>440</v>
      </c>
    </row>
    <row r="36" spans="1:27">
      <c r="A36" s="1" t="s">
        <v>441</v>
      </c>
      <c r="B36" t="s">
        <v>395</v>
      </c>
      <c r="C36" t="s">
        <v>442</v>
      </c>
      <c r="D36" s="22" t="s">
        <v>397</v>
      </c>
      <c r="E36" t="s">
        <v>363</v>
      </c>
      <c r="F36">
        <v>5</v>
      </c>
      <c r="G36" t="s">
        <v>363</v>
      </c>
      <c r="H36" t="s">
        <v>363</v>
      </c>
      <c r="I36" t="s">
        <v>363</v>
      </c>
      <c r="J36" t="s">
        <v>363</v>
      </c>
      <c r="K36" t="s">
        <v>363</v>
      </c>
      <c r="L36">
        <v>2</v>
      </c>
      <c r="M36" t="s">
        <v>363</v>
      </c>
      <c r="N36" t="s">
        <v>363</v>
      </c>
      <c r="O36" t="s">
        <v>363</v>
      </c>
      <c r="P36">
        <v>1</v>
      </c>
      <c r="Q36">
        <v>1.2</v>
      </c>
      <c r="R36">
        <v>0.2</v>
      </c>
      <c r="S36" t="s">
        <v>363</v>
      </c>
      <c r="T36" t="s">
        <v>363</v>
      </c>
      <c r="U36" t="s">
        <v>363</v>
      </c>
      <c r="V36" t="s">
        <v>363</v>
      </c>
      <c r="W36" s="1" t="s">
        <v>363</v>
      </c>
      <c r="X36" t="s">
        <v>363</v>
      </c>
      <c r="Z36" t="s">
        <v>363</v>
      </c>
      <c r="AA36" t="s">
        <v>404</v>
      </c>
    </row>
    <row r="37" spans="1:27">
      <c r="A37" s="1" t="s">
        <v>443</v>
      </c>
      <c r="B37" t="s">
        <v>395</v>
      </c>
      <c r="C37" t="s">
        <v>444</v>
      </c>
      <c r="D37" s="22" t="s">
        <v>397</v>
      </c>
      <c r="E37" t="s">
        <v>363</v>
      </c>
      <c r="F37">
        <v>6</v>
      </c>
      <c r="G37" t="s">
        <v>363</v>
      </c>
      <c r="H37" t="s">
        <v>363</v>
      </c>
      <c r="I37" t="s">
        <v>363</v>
      </c>
      <c r="J37" t="s">
        <v>363</v>
      </c>
      <c r="K37">
        <v>1</v>
      </c>
      <c r="L37">
        <v>2</v>
      </c>
      <c r="M37" t="s">
        <v>363</v>
      </c>
      <c r="N37" t="s">
        <v>363</v>
      </c>
      <c r="O37" t="s">
        <v>363</v>
      </c>
      <c r="P37" t="s">
        <v>363</v>
      </c>
      <c r="Q37">
        <v>1</v>
      </c>
      <c r="R37" t="s">
        <v>363</v>
      </c>
      <c r="S37" t="s">
        <v>363</v>
      </c>
      <c r="T37" t="s">
        <v>363</v>
      </c>
      <c r="U37" t="s">
        <v>363</v>
      </c>
      <c r="V37" t="s">
        <v>363</v>
      </c>
      <c r="W37" s="1" t="s">
        <v>363</v>
      </c>
      <c r="X37" t="s">
        <v>363</v>
      </c>
      <c r="Z37" t="s">
        <v>363</v>
      </c>
      <c r="AA37" t="s">
        <v>363</v>
      </c>
    </row>
    <row r="38" spans="1:27">
      <c r="A38" s="1" t="s">
        <v>445</v>
      </c>
      <c r="B38" t="s">
        <v>395</v>
      </c>
      <c r="C38" t="s">
        <v>446</v>
      </c>
      <c r="D38" s="22" t="s">
        <v>397</v>
      </c>
      <c r="E38" t="s">
        <v>363</v>
      </c>
      <c r="F38">
        <v>8</v>
      </c>
      <c r="G38" t="s">
        <v>363</v>
      </c>
      <c r="H38" t="s">
        <v>363</v>
      </c>
      <c r="I38" t="s">
        <v>363</v>
      </c>
      <c r="J38" t="s">
        <v>363</v>
      </c>
      <c r="K38">
        <v>2</v>
      </c>
      <c r="L38">
        <v>2</v>
      </c>
      <c r="M38" t="s">
        <v>363</v>
      </c>
      <c r="N38" t="s">
        <v>363</v>
      </c>
      <c r="O38" t="s">
        <v>363</v>
      </c>
      <c r="P38" t="s">
        <v>363</v>
      </c>
      <c r="Q38">
        <v>1</v>
      </c>
      <c r="R38" t="s">
        <v>363</v>
      </c>
      <c r="S38" t="s">
        <v>363</v>
      </c>
      <c r="T38" t="s">
        <v>363</v>
      </c>
      <c r="U38" t="s">
        <v>363</v>
      </c>
      <c r="V38" t="s">
        <v>363</v>
      </c>
      <c r="W38" s="1" t="s">
        <v>363</v>
      </c>
      <c r="X38" t="s">
        <v>363</v>
      </c>
      <c r="Z38" t="s">
        <v>363</v>
      </c>
      <c r="AA38" t="s">
        <v>363</v>
      </c>
    </row>
    <row r="39" spans="1:27">
      <c r="A39" s="1" t="s">
        <v>447</v>
      </c>
      <c r="B39" t="s">
        <v>395</v>
      </c>
      <c r="C39" t="s">
        <v>448</v>
      </c>
      <c r="D39" s="22" t="s">
        <v>397</v>
      </c>
      <c r="E39" t="s">
        <v>363</v>
      </c>
      <c r="F39">
        <v>3</v>
      </c>
      <c r="G39" t="s">
        <v>363</v>
      </c>
      <c r="H39" t="s">
        <v>363</v>
      </c>
      <c r="I39" t="s">
        <v>363</v>
      </c>
      <c r="J39" t="s">
        <v>363</v>
      </c>
      <c r="K39" t="s">
        <v>363</v>
      </c>
      <c r="L39">
        <v>2</v>
      </c>
      <c r="M39" t="s">
        <v>363</v>
      </c>
      <c r="N39" t="s">
        <v>363</v>
      </c>
      <c r="O39" t="s">
        <v>363</v>
      </c>
      <c r="P39" t="s">
        <v>363</v>
      </c>
      <c r="Q39">
        <v>1</v>
      </c>
      <c r="R39" t="s">
        <v>363</v>
      </c>
      <c r="S39" t="s">
        <v>363</v>
      </c>
      <c r="T39" t="s">
        <v>363</v>
      </c>
      <c r="U39" t="s">
        <v>363</v>
      </c>
      <c r="V39" t="s">
        <v>363</v>
      </c>
      <c r="W39" s="1" t="s">
        <v>363</v>
      </c>
      <c r="X39" t="s">
        <v>363</v>
      </c>
      <c r="Z39" t="s">
        <v>363</v>
      </c>
      <c r="AA39" t="s">
        <v>363</v>
      </c>
    </row>
    <row r="40" spans="1:27">
      <c r="A40" s="1" t="s">
        <v>449</v>
      </c>
      <c r="B40" t="s">
        <v>395</v>
      </c>
      <c r="C40" t="s">
        <v>450</v>
      </c>
      <c r="D40" s="22" t="s">
        <v>397</v>
      </c>
      <c r="E40" t="s">
        <v>363</v>
      </c>
      <c r="F40">
        <v>15</v>
      </c>
      <c r="G40" t="s">
        <v>363</v>
      </c>
      <c r="H40" t="s">
        <v>363</v>
      </c>
      <c r="I40" t="s">
        <v>363</v>
      </c>
      <c r="J40" t="s">
        <v>363</v>
      </c>
      <c r="K40" t="s">
        <v>363</v>
      </c>
      <c r="L40">
        <v>3</v>
      </c>
      <c r="M40" t="s">
        <v>363</v>
      </c>
      <c r="N40" t="s">
        <v>363</v>
      </c>
      <c r="O40" t="s">
        <v>363</v>
      </c>
      <c r="P40">
        <v>4</v>
      </c>
      <c r="Q40">
        <v>1</v>
      </c>
      <c r="R40">
        <v>0.2</v>
      </c>
      <c r="S40" t="s">
        <v>363</v>
      </c>
      <c r="T40" t="s">
        <v>363</v>
      </c>
      <c r="U40" t="s">
        <v>363</v>
      </c>
      <c r="V40" t="s">
        <v>363</v>
      </c>
      <c r="W40" s="1" t="s">
        <v>363</v>
      </c>
      <c r="X40" t="s">
        <v>363</v>
      </c>
      <c r="Z40" t="s">
        <v>363</v>
      </c>
      <c r="AA40" t="s">
        <v>398</v>
      </c>
    </row>
    <row r="41" spans="1:27">
      <c r="A41" s="1" t="s">
        <v>451</v>
      </c>
      <c r="B41" t="s">
        <v>395</v>
      </c>
      <c r="C41" t="s">
        <v>452</v>
      </c>
      <c r="D41" s="22" t="s">
        <v>397</v>
      </c>
      <c r="E41" t="s">
        <v>363</v>
      </c>
      <c r="F41">
        <v>20</v>
      </c>
      <c r="G41" t="s">
        <v>363</v>
      </c>
      <c r="H41" t="s">
        <v>363</v>
      </c>
      <c r="I41" t="s">
        <v>363</v>
      </c>
      <c r="J41" t="s">
        <v>363</v>
      </c>
      <c r="K41" t="s">
        <v>363</v>
      </c>
      <c r="L41">
        <v>3</v>
      </c>
      <c r="M41" t="s">
        <v>363</v>
      </c>
      <c r="N41" t="s">
        <v>363</v>
      </c>
      <c r="O41" t="s">
        <v>363</v>
      </c>
      <c r="P41">
        <v>6</v>
      </c>
      <c r="Q41">
        <v>1</v>
      </c>
      <c r="R41">
        <v>0.2</v>
      </c>
      <c r="S41" t="s">
        <v>363</v>
      </c>
      <c r="T41" t="s">
        <v>363</v>
      </c>
      <c r="U41" t="s">
        <v>363</v>
      </c>
      <c r="V41" t="s">
        <v>363</v>
      </c>
      <c r="W41" s="1" t="s">
        <v>363</v>
      </c>
      <c r="X41" t="s">
        <v>363</v>
      </c>
      <c r="Z41" t="s">
        <v>363</v>
      </c>
      <c r="AA41" t="s">
        <v>398</v>
      </c>
    </row>
    <row r="42" spans="1:27">
      <c r="A42" s="1" t="s">
        <v>453</v>
      </c>
      <c r="B42" t="s">
        <v>395</v>
      </c>
      <c r="C42" t="s">
        <v>454</v>
      </c>
      <c r="D42" s="22" t="s">
        <v>397</v>
      </c>
      <c r="E42" t="s">
        <v>363</v>
      </c>
      <c r="F42">
        <v>30</v>
      </c>
      <c r="G42" t="s">
        <v>363</v>
      </c>
      <c r="H42" t="s">
        <v>363</v>
      </c>
      <c r="I42" t="s">
        <v>363</v>
      </c>
      <c r="J42" t="s">
        <v>363</v>
      </c>
      <c r="K42" t="s">
        <v>363</v>
      </c>
      <c r="L42">
        <v>4</v>
      </c>
      <c r="M42" t="s">
        <v>363</v>
      </c>
      <c r="N42" t="s">
        <v>363</v>
      </c>
      <c r="O42" t="s">
        <v>363</v>
      </c>
      <c r="P42">
        <v>8</v>
      </c>
      <c r="Q42">
        <v>1</v>
      </c>
      <c r="R42">
        <v>0.25</v>
      </c>
      <c r="S42" t="s">
        <v>363</v>
      </c>
      <c r="T42" t="s">
        <v>363</v>
      </c>
      <c r="U42" t="s">
        <v>363</v>
      </c>
      <c r="V42" t="s">
        <v>363</v>
      </c>
      <c r="W42" s="1" t="s">
        <v>363</v>
      </c>
      <c r="X42" t="s">
        <v>363</v>
      </c>
      <c r="Z42" t="s">
        <v>363</v>
      </c>
      <c r="AA42" t="s">
        <v>455</v>
      </c>
    </row>
    <row r="43" spans="1:27">
      <c r="A43" s="1" t="s">
        <v>456</v>
      </c>
      <c r="B43" t="s">
        <v>395</v>
      </c>
      <c r="C43" t="s">
        <v>457</v>
      </c>
      <c r="D43" s="22" t="s">
        <v>397</v>
      </c>
      <c r="E43" t="s">
        <v>363</v>
      </c>
      <c r="F43">
        <v>11</v>
      </c>
      <c r="G43" t="s">
        <v>363</v>
      </c>
      <c r="H43" t="s">
        <v>363</v>
      </c>
      <c r="I43" t="s">
        <v>363</v>
      </c>
      <c r="J43" t="s">
        <v>363</v>
      </c>
      <c r="K43">
        <v>3</v>
      </c>
      <c r="L43">
        <v>3</v>
      </c>
      <c r="M43" t="s">
        <v>363</v>
      </c>
      <c r="N43" t="s">
        <v>363</v>
      </c>
      <c r="O43" t="s">
        <v>363</v>
      </c>
      <c r="P43" t="s">
        <v>363</v>
      </c>
      <c r="Q43">
        <v>1</v>
      </c>
      <c r="R43" t="s">
        <v>363</v>
      </c>
      <c r="S43" t="s">
        <v>363</v>
      </c>
      <c r="T43" t="s">
        <v>363</v>
      </c>
      <c r="U43" t="s">
        <v>363</v>
      </c>
      <c r="V43" t="s">
        <v>363</v>
      </c>
      <c r="W43" s="1" t="s">
        <v>363</v>
      </c>
      <c r="X43" t="s">
        <v>363</v>
      </c>
      <c r="Z43" t="s">
        <v>363</v>
      </c>
      <c r="AA43" t="s">
        <v>363</v>
      </c>
    </row>
    <row r="44" spans="1:27">
      <c r="A44" s="1" t="s">
        <v>458</v>
      </c>
      <c r="B44" t="s">
        <v>395</v>
      </c>
      <c r="C44" t="s">
        <v>459</v>
      </c>
      <c r="D44" s="22" t="s">
        <v>397</v>
      </c>
      <c r="E44" t="s">
        <v>363</v>
      </c>
      <c r="F44">
        <v>18</v>
      </c>
      <c r="G44" t="s">
        <v>363</v>
      </c>
      <c r="H44" t="s">
        <v>363</v>
      </c>
      <c r="I44" t="s">
        <v>363</v>
      </c>
      <c r="J44" t="s">
        <v>363</v>
      </c>
      <c r="K44">
        <v>4</v>
      </c>
      <c r="L44">
        <v>3</v>
      </c>
      <c r="M44" t="s">
        <v>363</v>
      </c>
      <c r="N44" t="s">
        <v>363</v>
      </c>
      <c r="O44" t="s">
        <v>363</v>
      </c>
      <c r="P44" t="s">
        <v>363</v>
      </c>
      <c r="Q44">
        <v>1</v>
      </c>
      <c r="R44" t="s">
        <v>363</v>
      </c>
      <c r="S44" t="s">
        <v>363</v>
      </c>
      <c r="T44" t="s">
        <v>363</v>
      </c>
      <c r="U44" t="s">
        <v>363</v>
      </c>
      <c r="V44" t="s">
        <v>363</v>
      </c>
      <c r="W44" s="1" t="s">
        <v>363</v>
      </c>
      <c r="X44" t="s">
        <v>363</v>
      </c>
      <c r="Z44" t="s">
        <v>363</v>
      </c>
      <c r="AA44" t="s">
        <v>363</v>
      </c>
    </row>
    <row r="45" spans="1:27">
      <c r="A45" s="1" t="s">
        <v>460</v>
      </c>
      <c r="B45" t="s">
        <v>395</v>
      </c>
      <c r="C45" t="s">
        <v>461</v>
      </c>
      <c r="D45" s="22" t="s">
        <v>397</v>
      </c>
      <c r="E45" t="s">
        <v>363</v>
      </c>
      <c r="F45">
        <v>21</v>
      </c>
      <c r="G45" t="s">
        <v>363</v>
      </c>
      <c r="H45" t="s">
        <v>363</v>
      </c>
      <c r="I45" t="s">
        <v>363</v>
      </c>
      <c r="J45" t="s">
        <v>363</v>
      </c>
      <c r="K45">
        <v>6</v>
      </c>
      <c r="L45">
        <v>4</v>
      </c>
      <c r="M45" t="s">
        <v>363</v>
      </c>
      <c r="N45" t="s">
        <v>363</v>
      </c>
      <c r="O45" t="s">
        <v>363</v>
      </c>
      <c r="P45" t="s">
        <v>363</v>
      </c>
      <c r="Q45">
        <v>1</v>
      </c>
      <c r="R45" t="s">
        <v>363</v>
      </c>
      <c r="S45" t="s">
        <v>363</v>
      </c>
      <c r="T45" t="s">
        <v>363</v>
      </c>
      <c r="U45" t="s">
        <v>363</v>
      </c>
      <c r="V45" t="s">
        <v>363</v>
      </c>
      <c r="W45" s="1" t="s">
        <v>363</v>
      </c>
      <c r="X45" t="s">
        <v>363</v>
      </c>
      <c r="Z45" t="s">
        <v>363</v>
      </c>
      <c r="AA45" t="s">
        <v>363</v>
      </c>
    </row>
    <row r="46" spans="1:27">
      <c r="A46" s="1" t="s">
        <v>462</v>
      </c>
      <c r="B46" t="s">
        <v>395</v>
      </c>
      <c r="C46" t="s">
        <v>463</v>
      </c>
      <c r="D46" s="22" t="s">
        <v>397</v>
      </c>
      <c r="E46" t="s">
        <v>363</v>
      </c>
      <c r="F46">
        <v>17</v>
      </c>
      <c r="G46" t="s">
        <v>363</v>
      </c>
      <c r="H46" t="s">
        <v>363</v>
      </c>
      <c r="I46" t="s">
        <v>363</v>
      </c>
      <c r="J46" t="s">
        <v>363</v>
      </c>
      <c r="K46">
        <v>1</v>
      </c>
      <c r="L46">
        <v>3</v>
      </c>
      <c r="M46" t="s">
        <v>363</v>
      </c>
      <c r="N46" t="s">
        <v>363</v>
      </c>
      <c r="O46" t="s">
        <v>363</v>
      </c>
      <c r="P46" t="s">
        <v>363</v>
      </c>
      <c r="Q46">
        <v>1</v>
      </c>
      <c r="R46" t="s">
        <v>363</v>
      </c>
      <c r="S46" t="s">
        <v>363</v>
      </c>
      <c r="T46" t="s">
        <v>363</v>
      </c>
      <c r="U46" t="s">
        <v>363</v>
      </c>
      <c r="V46" t="s">
        <v>363</v>
      </c>
      <c r="W46" s="1" t="s">
        <v>363</v>
      </c>
      <c r="X46" t="s">
        <v>363</v>
      </c>
      <c r="Z46" t="s">
        <v>363</v>
      </c>
      <c r="AA46" t="s">
        <v>363</v>
      </c>
    </row>
    <row r="47" spans="1:27">
      <c r="A47" s="1" t="s">
        <v>464</v>
      </c>
      <c r="B47" t="s">
        <v>395</v>
      </c>
      <c r="C47" t="s">
        <v>465</v>
      </c>
      <c r="D47" s="22" t="s">
        <v>397</v>
      </c>
      <c r="E47" t="s">
        <v>363</v>
      </c>
      <c r="F47">
        <v>23</v>
      </c>
      <c r="G47" t="s">
        <v>363</v>
      </c>
      <c r="H47" t="s">
        <v>363</v>
      </c>
      <c r="I47" t="s">
        <v>363</v>
      </c>
      <c r="J47" t="s">
        <v>363</v>
      </c>
      <c r="K47" t="s">
        <v>363</v>
      </c>
      <c r="L47">
        <v>3</v>
      </c>
      <c r="M47" t="s">
        <v>363</v>
      </c>
      <c r="N47" t="s">
        <v>363</v>
      </c>
      <c r="O47" t="s">
        <v>363</v>
      </c>
      <c r="P47" t="s">
        <v>363</v>
      </c>
      <c r="Q47">
        <v>1</v>
      </c>
      <c r="R47" t="s">
        <v>363</v>
      </c>
      <c r="S47" t="s">
        <v>363</v>
      </c>
      <c r="T47" t="s">
        <v>363</v>
      </c>
      <c r="U47" t="s">
        <v>363</v>
      </c>
      <c r="V47" t="s">
        <v>363</v>
      </c>
      <c r="W47" s="1" t="s">
        <v>363</v>
      </c>
      <c r="X47" t="s">
        <v>363</v>
      </c>
      <c r="Z47" t="s">
        <v>363</v>
      </c>
      <c r="AA47" t="s">
        <v>363</v>
      </c>
    </row>
    <row r="48" spans="1:27">
      <c r="A48" s="1" t="s">
        <v>466</v>
      </c>
      <c r="B48" t="s">
        <v>395</v>
      </c>
      <c r="C48" t="s">
        <v>467</v>
      </c>
      <c r="D48" s="22" t="s">
        <v>397</v>
      </c>
      <c r="E48" t="s">
        <v>363</v>
      </c>
      <c r="F48">
        <v>19</v>
      </c>
      <c r="G48" t="s">
        <v>363</v>
      </c>
      <c r="H48" t="s">
        <v>363</v>
      </c>
      <c r="I48" t="s">
        <v>363</v>
      </c>
      <c r="J48" t="s">
        <v>363</v>
      </c>
      <c r="K48">
        <v>1</v>
      </c>
      <c r="L48">
        <v>3</v>
      </c>
      <c r="M48" t="s">
        <v>363</v>
      </c>
      <c r="N48" t="s">
        <v>363</v>
      </c>
      <c r="O48" t="s">
        <v>363</v>
      </c>
      <c r="P48" t="s">
        <v>363</v>
      </c>
      <c r="Q48">
        <v>1</v>
      </c>
      <c r="R48" t="s">
        <v>363</v>
      </c>
      <c r="S48" t="s">
        <v>363</v>
      </c>
      <c r="T48" t="s">
        <v>363</v>
      </c>
      <c r="U48" t="s">
        <v>363</v>
      </c>
      <c r="V48" t="s">
        <v>363</v>
      </c>
      <c r="W48" s="1" t="s">
        <v>363</v>
      </c>
      <c r="X48" t="s">
        <v>363</v>
      </c>
      <c r="Z48" t="s">
        <v>363</v>
      </c>
      <c r="AA48" t="s">
        <v>363</v>
      </c>
    </row>
    <row r="49" spans="1:27">
      <c r="A49" s="1" t="s">
        <v>468</v>
      </c>
      <c r="B49" t="s">
        <v>395</v>
      </c>
      <c r="C49" t="s">
        <v>469</v>
      </c>
      <c r="D49" s="22" t="s">
        <v>397</v>
      </c>
      <c r="E49" t="s">
        <v>363</v>
      </c>
      <c r="F49">
        <v>14</v>
      </c>
      <c r="G49" t="s">
        <v>363</v>
      </c>
      <c r="H49" t="s">
        <v>363</v>
      </c>
      <c r="I49" t="s">
        <v>363</v>
      </c>
      <c r="J49" t="s">
        <v>363</v>
      </c>
      <c r="K49">
        <v>2</v>
      </c>
      <c r="L49">
        <v>3</v>
      </c>
      <c r="M49" t="s">
        <v>363</v>
      </c>
      <c r="N49" t="s">
        <v>363</v>
      </c>
      <c r="O49" t="s">
        <v>363</v>
      </c>
      <c r="P49">
        <v>5</v>
      </c>
      <c r="Q49">
        <v>1</v>
      </c>
      <c r="R49">
        <v>0.2</v>
      </c>
      <c r="S49" t="s">
        <v>363</v>
      </c>
      <c r="T49" t="s">
        <v>363</v>
      </c>
      <c r="U49" t="s">
        <v>363</v>
      </c>
      <c r="V49" t="s">
        <v>363</v>
      </c>
      <c r="W49" s="1" t="s">
        <v>363</v>
      </c>
      <c r="X49" t="s">
        <v>363</v>
      </c>
      <c r="Z49" t="s">
        <v>363</v>
      </c>
      <c r="AA49" t="s">
        <v>398</v>
      </c>
    </row>
    <row r="50" spans="1:27">
      <c r="A50" s="1" t="s">
        <v>470</v>
      </c>
      <c r="B50" t="s">
        <v>395</v>
      </c>
      <c r="C50" t="s">
        <v>471</v>
      </c>
      <c r="D50" s="22" t="s">
        <v>397</v>
      </c>
      <c r="E50" t="s">
        <v>363</v>
      </c>
      <c r="F50">
        <v>16</v>
      </c>
      <c r="G50" t="s">
        <v>363</v>
      </c>
      <c r="H50" t="s">
        <v>363</v>
      </c>
      <c r="I50" t="s">
        <v>363</v>
      </c>
      <c r="J50" t="s">
        <v>363</v>
      </c>
      <c r="K50" t="s">
        <v>363</v>
      </c>
      <c r="L50">
        <v>3</v>
      </c>
      <c r="M50" t="s">
        <v>363</v>
      </c>
      <c r="N50" t="s">
        <v>363</v>
      </c>
      <c r="O50" t="s">
        <v>363</v>
      </c>
      <c r="P50" t="s">
        <v>363</v>
      </c>
      <c r="Q50">
        <v>1</v>
      </c>
      <c r="R50" t="s">
        <v>363</v>
      </c>
      <c r="S50" t="s">
        <v>363</v>
      </c>
      <c r="T50" t="s">
        <v>363</v>
      </c>
      <c r="U50" t="s">
        <v>363</v>
      </c>
      <c r="V50" t="s">
        <v>363</v>
      </c>
      <c r="W50" s="1" t="s">
        <v>363</v>
      </c>
      <c r="X50" t="s">
        <v>363</v>
      </c>
      <c r="Z50" t="s">
        <v>363</v>
      </c>
      <c r="AA50" t="s">
        <v>363</v>
      </c>
    </row>
    <row r="51" spans="1:27">
      <c r="A51" s="1" t="s">
        <v>472</v>
      </c>
      <c r="B51" t="s">
        <v>395</v>
      </c>
      <c r="C51" t="s">
        <v>473</v>
      </c>
      <c r="D51" s="22" t="s">
        <v>397</v>
      </c>
      <c r="E51" t="s">
        <v>363</v>
      </c>
      <c r="F51">
        <v>24</v>
      </c>
      <c r="G51" t="s">
        <v>363</v>
      </c>
      <c r="H51" t="s">
        <v>363</v>
      </c>
      <c r="I51" t="s">
        <v>363</v>
      </c>
      <c r="J51" t="s">
        <v>363</v>
      </c>
      <c r="K51">
        <v>2</v>
      </c>
      <c r="L51">
        <v>3</v>
      </c>
      <c r="M51" t="s">
        <v>363</v>
      </c>
      <c r="N51" t="s">
        <v>363</v>
      </c>
      <c r="O51" t="s">
        <v>363</v>
      </c>
      <c r="P51" t="s">
        <v>363</v>
      </c>
      <c r="Q51">
        <v>1</v>
      </c>
      <c r="R51" t="s">
        <v>363</v>
      </c>
      <c r="S51" t="s">
        <v>363</v>
      </c>
      <c r="T51" t="s">
        <v>363</v>
      </c>
      <c r="U51" t="s">
        <v>363</v>
      </c>
      <c r="V51" t="s">
        <v>363</v>
      </c>
      <c r="W51" s="1" t="s">
        <v>363</v>
      </c>
      <c r="X51" t="s">
        <v>363</v>
      </c>
      <c r="Z51" t="s">
        <v>363</v>
      </c>
      <c r="AA51" t="s">
        <v>363</v>
      </c>
    </row>
    <row r="52" spans="1:27">
      <c r="A52" s="1" t="s">
        <v>474</v>
      </c>
      <c r="B52" t="s">
        <v>395</v>
      </c>
      <c r="C52" t="s">
        <v>475</v>
      </c>
      <c r="D52" s="22" t="s">
        <v>397</v>
      </c>
      <c r="E52" t="s">
        <v>363</v>
      </c>
      <c r="F52">
        <v>27</v>
      </c>
      <c r="G52" t="s">
        <v>363</v>
      </c>
      <c r="H52" t="s">
        <v>363</v>
      </c>
      <c r="I52" t="s">
        <v>363</v>
      </c>
      <c r="J52" t="s">
        <v>363</v>
      </c>
      <c r="K52">
        <v>3</v>
      </c>
      <c r="L52">
        <v>4</v>
      </c>
      <c r="M52" t="s">
        <v>363</v>
      </c>
      <c r="N52" t="s">
        <v>363</v>
      </c>
      <c r="O52" t="s">
        <v>363</v>
      </c>
      <c r="P52" t="s">
        <v>363</v>
      </c>
      <c r="Q52">
        <v>1</v>
      </c>
      <c r="R52" t="s">
        <v>363</v>
      </c>
      <c r="S52" t="s">
        <v>363</v>
      </c>
      <c r="T52" t="s">
        <v>363</v>
      </c>
      <c r="U52" t="s">
        <v>363</v>
      </c>
      <c r="V52" t="s">
        <v>363</v>
      </c>
      <c r="W52" s="1" t="s">
        <v>363</v>
      </c>
      <c r="X52" t="s">
        <v>363</v>
      </c>
      <c r="Z52" t="s">
        <v>363</v>
      </c>
      <c r="AA52" t="s">
        <v>363</v>
      </c>
    </row>
    <row r="53" spans="1:27">
      <c r="A53" s="1" t="s">
        <v>476</v>
      </c>
      <c r="B53" t="s">
        <v>395</v>
      </c>
      <c r="C53" t="s">
        <v>477</v>
      </c>
      <c r="D53" s="22" t="s">
        <v>397</v>
      </c>
      <c r="E53" t="s">
        <v>363</v>
      </c>
      <c r="F53">
        <v>12</v>
      </c>
      <c r="G53" t="s">
        <v>363</v>
      </c>
      <c r="H53" t="s">
        <v>363</v>
      </c>
      <c r="I53" t="s">
        <v>363</v>
      </c>
      <c r="J53" t="s">
        <v>363</v>
      </c>
      <c r="K53">
        <v>3</v>
      </c>
      <c r="L53">
        <v>3</v>
      </c>
      <c r="M53" t="s">
        <v>363</v>
      </c>
      <c r="N53" t="s">
        <v>363</v>
      </c>
      <c r="O53" t="s">
        <v>363</v>
      </c>
      <c r="P53" t="s">
        <v>363</v>
      </c>
      <c r="Q53">
        <v>1</v>
      </c>
      <c r="R53" t="s">
        <v>363</v>
      </c>
      <c r="S53" t="s">
        <v>363</v>
      </c>
      <c r="T53" t="s">
        <v>363</v>
      </c>
      <c r="U53" t="s">
        <v>363</v>
      </c>
      <c r="V53" t="s">
        <v>363</v>
      </c>
      <c r="W53" s="1" t="s">
        <v>363</v>
      </c>
      <c r="X53" t="s">
        <v>363</v>
      </c>
      <c r="Z53" t="s">
        <v>363</v>
      </c>
      <c r="AA53" t="s">
        <v>363</v>
      </c>
    </row>
    <row r="54" spans="1:27">
      <c r="A54" s="1" t="s">
        <v>478</v>
      </c>
      <c r="B54" t="s">
        <v>479</v>
      </c>
      <c r="C54" t="s">
        <v>480</v>
      </c>
      <c r="D54" s="22" t="s">
        <v>481</v>
      </c>
      <c r="E54" t="s">
        <v>363</v>
      </c>
      <c r="F54">
        <v>2</v>
      </c>
      <c r="G54" t="s">
        <v>363</v>
      </c>
      <c r="H54" t="s">
        <v>363</v>
      </c>
      <c r="I54" t="s">
        <v>363</v>
      </c>
      <c r="J54" t="s">
        <v>363</v>
      </c>
      <c r="K54">
        <v>1</v>
      </c>
      <c r="L54">
        <v>2</v>
      </c>
      <c r="M54" t="s">
        <v>363</v>
      </c>
      <c r="N54" t="s">
        <v>363</v>
      </c>
      <c r="O54" t="s">
        <v>363</v>
      </c>
      <c r="P54">
        <v>1</v>
      </c>
      <c r="Q54">
        <v>1</v>
      </c>
      <c r="R54" t="s">
        <v>363</v>
      </c>
      <c r="S54" t="s">
        <v>363</v>
      </c>
      <c r="T54" t="s">
        <v>363</v>
      </c>
      <c r="U54" t="s">
        <v>363</v>
      </c>
      <c r="V54" t="s">
        <v>363</v>
      </c>
      <c r="W54" s="1" t="s">
        <v>363</v>
      </c>
      <c r="X54" t="s">
        <v>363</v>
      </c>
      <c r="Z54" t="s">
        <v>363</v>
      </c>
      <c r="AA54" t="s">
        <v>363</v>
      </c>
    </row>
    <row r="55" spans="1:27">
      <c r="A55" s="1" t="s">
        <v>482</v>
      </c>
      <c r="B55" t="s">
        <v>479</v>
      </c>
      <c r="C55" t="s">
        <v>483</v>
      </c>
      <c r="D55" s="22" t="s">
        <v>481</v>
      </c>
      <c r="E55" t="s">
        <v>363</v>
      </c>
      <c r="F55">
        <v>2</v>
      </c>
      <c r="G55" t="s">
        <v>363</v>
      </c>
      <c r="H55" t="s">
        <v>363</v>
      </c>
      <c r="I55" t="s">
        <v>363</v>
      </c>
      <c r="J55" t="s">
        <v>363</v>
      </c>
      <c r="K55">
        <v>1</v>
      </c>
      <c r="L55">
        <v>1</v>
      </c>
      <c r="M55" t="s">
        <v>363</v>
      </c>
      <c r="N55" t="s">
        <v>363</v>
      </c>
      <c r="O55" t="s">
        <v>363</v>
      </c>
      <c r="P55">
        <v>4</v>
      </c>
      <c r="Q55">
        <v>1.7</v>
      </c>
      <c r="R55">
        <v>0.2</v>
      </c>
      <c r="S55" t="s">
        <v>363</v>
      </c>
      <c r="T55" t="s">
        <v>363</v>
      </c>
      <c r="U55" t="s">
        <v>363</v>
      </c>
      <c r="V55" t="s">
        <v>363</v>
      </c>
      <c r="W55" s="1" t="s">
        <v>363</v>
      </c>
      <c r="X55" t="s">
        <v>363</v>
      </c>
      <c r="Z55" t="s">
        <v>363</v>
      </c>
      <c r="AA55" t="s">
        <v>484</v>
      </c>
    </row>
    <row r="56" spans="1:27">
      <c r="A56" s="1" t="s">
        <v>485</v>
      </c>
      <c r="B56" t="s">
        <v>395</v>
      </c>
      <c r="C56" t="s">
        <v>486</v>
      </c>
      <c r="D56" s="22" t="s">
        <v>397</v>
      </c>
      <c r="E56" t="s">
        <v>363</v>
      </c>
      <c r="F56">
        <v>1</v>
      </c>
      <c r="G56" t="s">
        <v>363</v>
      </c>
      <c r="H56" t="s">
        <v>363</v>
      </c>
      <c r="I56" t="s">
        <v>363</v>
      </c>
      <c r="J56" t="s">
        <v>363</v>
      </c>
      <c r="K56" t="s">
        <v>363</v>
      </c>
      <c r="L56">
        <v>1</v>
      </c>
      <c r="M56" t="s">
        <v>363</v>
      </c>
      <c r="N56" t="s">
        <v>363</v>
      </c>
      <c r="O56" t="s">
        <v>363</v>
      </c>
      <c r="P56">
        <v>2</v>
      </c>
      <c r="Q56">
        <v>1.7</v>
      </c>
      <c r="R56">
        <v>0.2</v>
      </c>
      <c r="S56" t="s">
        <v>363</v>
      </c>
      <c r="T56" t="s">
        <v>363</v>
      </c>
      <c r="U56" t="s">
        <v>363</v>
      </c>
      <c r="V56" t="s">
        <v>363</v>
      </c>
      <c r="W56" s="1" t="s">
        <v>363</v>
      </c>
      <c r="X56" t="s">
        <v>363</v>
      </c>
      <c r="Z56" t="s">
        <v>363</v>
      </c>
      <c r="AA56" t="s">
        <v>484</v>
      </c>
    </row>
    <row r="57" spans="1:27">
      <c r="A57" s="1" t="s">
        <v>487</v>
      </c>
      <c r="B57" t="s">
        <v>395</v>
      </c>
      <c r="C57" t="s">
        <v>488</v>
      </c>
      <c r="D57" s="22" t="s">
        <v>397</v>
      </c>
      <c r="E57" t="s">
        <v>363</v>
      </c>
      <c r="F57">
        <v>4</v>
      </c>
      <c r="G57" t="s">
        <v>363</v>
      </c>
      <c r="H57" t="s">
        <v>363</v>
      </c>
      <c r="I57" t="s">
        <v>363</v>
      </c>
      <c r="J57" t="s">
        <v>363</v>
      </c>
      <c r="K57">
        <v>1</v>
      </c>
      <c r="L57">
        <v>1</v>
      </c>
      <c r="M57" t="s">
        <v>363</v>
      </c>
      <c r="N57" t="s">
        <v>363</v>
      </c>
      <c r="O57" t="s">
        <v>363</v>
      </c>
      <c r="P57" t="s">
        <v>363</v>
      </c>
      <c r="Q57">
        <v>1</v>
      </c>
      <c r="R57" t="s">
        <v>363</v>
      </c>
      <c r="S57" t="s">
        <v>363</v>
      </c>
      <c r="T57" t="s">
        <v>363</v>
      </c>
      <c r="U57" t="s">
        <v>363</v>
      </c>
      <c r="V57" t="s">
        <v>363</v>
      </c>
      <c r="W57" s="1" t="s">
        <v>363</v>
      </c>
      <c r="X57" t="s">
        <v>363</v>
      </c>
      <c r="Z57" t="s">
        <v>363</v>
      </c>
      <c r="AA57" t="s">
        <v>363</v>
      </c>
    </row>
    <row r="58" spans="1:27">
      <c r="A58" s="1" t="s">
        <v>489</v>
      </c>
      <c r="B58" t="s">
        <v>372</v>
      </c>
      <c r="C58" t="s">
        <v>490</v>
      </c>
      <c r="D58" s="22" t="s">
        <v>491</v>
      </c>
      <c r="E58" t="s">
        <v>363</v>
      </c>
      <c r="F58" t="s">
        <v>363</v>
      </c>
      <c r="G58" t="s">
        <v>363</v>
      </c>
      <c r="H58" t="s">
        <v>363</v>
      </c>
      <c r="I58" t="s">
        <v>363</v>
      </c>
      <c r="J58" t="s">
        <v>363</v>
      </c>
      <c r="K58" t="s">
        <v>363</v>
      </c>
      <c r="L58">
        <v>1</v>
      </c>
      <c r="M58" t="s">
        <v>363</v>
      </c>
      <c r="N58" t="s">
        <v>363</v>
      </c>
      <c r="O58" t="s">
        <v>363</v>
      </c>
      <c r="P58">
        <v>2</v>
      </c>
      <c r="Q58">
        <v>2</v>
      </c>
      <c r="R58">
        <v>0.35</v>
      </c>
      <c r="S58" t="s">
        <v>363</v>
      </c>
      <c r="T58" t="s">
        <v>363</v>
      </c>
      <c r="U58" t="s">
        <v>363</v>
      </c>
      <c r="V58" t="s">
        <v>363</v>
      </c>
      <c r="W58" s="1" t="s">
        <v>363</v>
      </c>
      <c r="X58" t="s">
        <v>363</v>
      </c>
      <c r="Z58" t="s">
        <v>363</v>
      </c>
      <c r="AA58" t="s">
        <v>492</v>
      </c>
    </row>
    <row r="59" spans="1:27">
      <c r="A59" s="1" t="s">
        <v>493</v>
      </c>
      <c r="B59" t="s">
        <v>372</v>
      </c>
      <c r="C59" t="s">
        <v>494</v>
      </c>
      <c r="D59" s="22" t="s">
        <v>491</v>
      </c>
      <c r="E59" t="s">
        <v>363</v>
      </c>
      <c r="F59" t="s">
        <v>363</v>
      </c>
      <c r="G59" t="s">
        <v>363</v>
      </c>
      <c r="H59" t="s">
        <v>363</v>
      </c>
      <c r="I59" t="s">
        <v>363</v>
      </c>
      <c r="J59" t="s">
        <v>363</v>
      </c>
      <c r="K59" t="s">
        <v>363</v>
      </c>
      <c r="L59">
        <v>1</v>
      </c>
      <c r="M59" t="s">
        <v>363</v>
      </c>
      <c r="N59" t="s">
        <v>363</v>
      </c>
      <c r="O59" t="s">
        <v>363</v>
      </c>
      <c r="P59">
        <v>5</v>
      </c>
      <c r="Q59">
        <v>2.1</v>
      </c>
      <c r="R59">
        <v>0.35</v>
      </c>
      <c r="S59" t="s">
        <v>363</v>
      </c>
      <c r="T59" t="s">
        <v>363</v>
      </c>
      <c r="U59" t="s">
        <v>363</v>
      </c>
      <c r="V59" t="s">
        <v>363</v>
      </c>
      <c r="W59" s="1" t="s">
        <v>363</v>
      </c>
      <c r="X59" t="s">
        <v>363</v>
      </c>
      <c r="Z59" t="s">
        <v>363</v>
      </c>
      <c r="AA59" t="s">
        <v>495</v>
      </c>
    </row>
    <row r="60" spans="1:27">
      <c r="A60" s="1" t="s">
        <v>496</v>
      </c>
      <c r="B60" t="s">
        <v>372</v>
      </c>
      <c r="C60" t="s">
        <v>497</v>
      </c>
      <c r="D60" s="22" t="s">
        <v>491</v>
      </c>
      <c r="E60" t="s">
        <v>363</v>
      </c>
      <c r="F60">
        <v>1</v>
      </c>
      <c r="G60" t="s">
        <v>363</v>
      </c>
      <c r="H60" t="s">
        <v>363</v>
      </c>
      <c r="I60" t="s">
        <v>363</v>
      </c>
      <c r="J60" t="s">
        <v>363</v>
      </c>
      <c r="K60">
        <v>1</v>
      </c>
      <c r="L60">
        <v>1</v>
      </c>
      <c r="M60" t="s">
        <v>363</v>
      </c>
      <c r="N60" t="s">
        <v>363</v>
      </c>
      <c r="O60" t="s">
        <v>363</v>
      </c>
      <c r="P60">
        <v>3</v>
      </c>
      <c r="Q60">
        <v>2.1</v>
      </c>
      <c r="R60">
        <v>0.35</v>
      </c>
      <c r="S60" t="s">
        <v>363</v>
      </c>
      <c r="T60" t="s">
        <v>363</v>
      </c>
      <c r="U60" t="s">
        <v>363</v>
      </c>
      <c r="V60" t="s">
        <v>363</v>
      </c>
      <c r="W60" s="1" t="s">
        <v>363</v>
      </c>
      <c r="X60" t="s">
        <v>363</v>
      </c>
      <c r="Z60" t="s">
        <v>363</v>
      </c>
      <c r="AA60" t="s">
        <v>495</v>
      </c>
    </row>
    <row r="61" spans="1:27">
      <c r="A61" s="1" t="s">
        <v>498</v>
      </c>
      <c r="B61" t="s">
        <v>372</v>
      </c>
      <c r="C61" t="s">
        <v>499</v>
      </c>
      <c r="D61" s="22" t="s">
        <v>491</v>
      </c>
      <c r="E61" t="s">
        <v>363</v>
      </c>
      <c r="F61">
        <v>1</v>
      </c>
      <c r="G61" t="s">
        <v>363</v>
      </c>
      <c r="H61" t="s">
        <v>363</v>
      </c>
      <c r="I61" t="s">
        <v>363</v>
      </c>
      <c r="J61" t="s">
        <v>363</v>
      </c>
      <c r="K61">
        <v>1</v>
      </c>
      <c r="L61">
        <v>1</v>
      </c>
      <c r="M61" t="s">
        <v>363</v>
      </c>
      <c r="N61" t="s">
        <v>363</v>
      </c>
      <c r="O61" t="s">
        <v>363</v>
      </c>
      <c r="P61">
        <v>5</v>
      </c>
      <c r="Q61">
        <v>2.2</v>
      </c>
      <c r="R61">
        <v>0.35</v>
      </c>
      <c r="S61" t="s">
        <v>363</v>
      </c>
      <c r="T61" t="s">
        <v>363</v>
      </c>
      <c r="U61" t="s">
        <v>363</v>
      </c>
      <c r="V61" t="s">
        <v>363</v>
      </c>
      <c r="W61" s="1" t="s">
        <v>363</v>
      </c>
      <c r="X61" t="s">
        <v>363</v>
      </c>
      <c r="Z61" t="s">
        <v>363</v>
      </c>
      <c r="AA61" t="s">
        <v>500</v>
      </c>
    </row>
    <row r="62" spans="1:27">
      <c r="A62" s="1" t="s">
        <v>501</v>
      </c>
      <c r="B62" t="s">
        <v>372</v>
      </c>
      <c r="C62" t="s">
        <v>502</v>
      </c>
      <c r="D62" s="22" t="s">
        <v>491</v>
      </c>
      <c r="E62" t="s">
        <v>363</v>
      </c>
      <c r="F62">
        <v>2</v>
      </c>
      <c r="G62" t="s">
        <v>363</v>
      </c>
      <c r="H62" t="s">
        <v>363</v>
      </c>
      <c r="I62" t="s">
        <v>363</v>
      </c>
      <c r="J62" t="s">
        <v>363</v>
      </c>
      <c r="K62" t="s">
        <v>363</v>
      </c>
      <c r="L62">
        <v>1</v>
      </c>
      <c r="M62" t="s">
        <v>363</v>
      </c>
      <c r="N62" t="s">
        <v>363</v>
      </c>
      <c r="O62" t="s">
        <v>363</v>
      </c>
      <c r="P62">
        <v>4</v>
      </c>
      <c r="Q62">
        <v>2.4</v>
      </c>
      <c r="R62">
        <v>0.35</v>
      </c>
      <c r="S62" t="s">
        <v>363</v>
      </c>
      <c r="T62" t="s">
        <v>363</v>
      </c>
      <c r="U62" t="s">
        <v>363</v>
      </c>
      <c r="V62" t="s">
        <v>363</v>
      </c>
      <c r="W62" s="1" t="s">
        <v>363</v>
      </c>
      <c r="X62" t="s">
        <v>363</v>
      </c>
      <c r="Z62" t="s">
        <v>363</v>
      </c>
      <c r="AA62" t="s">
        <v>503</v>
      </c>
    </row>
    <row r="63" spans="1:27">
      <c r="A63" s="1" t="s">
        <v>504</v>
      </c>
      <c r="B63" t="s">
        <v>372</v>
      </c>
      <c r="C63" t="s">
        <v>505</v>
      </c>
      <c r="D63" s="22" t="s">
        <v>491</v>
      </c>
      <c r="E63" t="s">
        <v>363</v>
      </c>
      <c r="F63">
        <v>3</v>
      </c>
      <c r="G63" t="s">
        <v>363</v>
      </c>
      <c r="H63" t="s">
        <v>363</v>
      </c>
      <c r="I63" t="s">
        <v>363</v>
      </c>
      <c r="J63" t="s">
        <v>363</v>
      </c>
      <c r="K63" t="s">
        <v>363</v>
      </c>
      <c r="L63">
        <v>1</v>
      </c>
      <c r="M63" t="s">
        <v>363</v>
      </c>
      <c r="N63" t="s">
        <v>363</v>
      </c>
      <c r="O63" t="s">
        <v>363</v>
      </c>
      <c r="P63">
        <v>6</v>
      </c>
      <c r="Q63">
        <v>3</v>
      </c>
      <c r="R63">
        <v>0.35</v>
      </c>
      <c r="S63" t="s">
        <v>363</v>
      </c>
      <c r="T63" t="s">
        <v>363</v>
      </c>
      <c r="U63" t="s">
        <v>363</v>
      </c>
      <c r="V63" t="s">
        <v>363</v>
      </c>
      <c r="W63" s="1" t="s">
        <v>363</v>
      </c>
      <c r="X63" t="s">
        <v>363</v>
      </c>
      <c r="Z63" t="s">
        <v>363</v>
      </c>
      <c r="AA63" t="s">
        <v>506</v>
      </c>
    </row>
    <row r="64" spans="1:27">
      <c r="A64" s="1" t="s">
        <v>507</v>
      </c>
      <c r="B64" t="s">
        <v>372</v>
      </c>
      <c r="C64" t="s">
        <v>508</v>
      </c>
      <c r="D64" s="22" t="s">
        <v>491</v>
      </c>
      <c r="E64" t="s">
        <v>363</v>
      </c>
      <c r="F64" t="s">
        <v>363</v>
      </c>
      <c r="G64" t="s">
        <v>363</v>
      </c>
      <c r="H64" t="s">
        <v>363</v>
      </c>
      <c r="I64" t="s">
        <v>363</v>
      </c>
      <c r="J64" t="s">
        <v>363</v>
      </c>
      <c r="K64" t="s">
        <v>363</v>
      </c>
      <c r="L64">
        <v>1</v>
      </c>
      <c r="M64" t="s">
        <v>363</v>
      </c>
      <c r="N64" t="s">
        <v>363</v>
      </c>
      <c r="O64" t="s">
        <v>363</v>
      </c>
      <c r="P64">
        <v>4</v>
      </c>
      <c r="Q64">
        <v>2.7</v>
      </c>
      <c r="R64">
        <v>0.35</v>
      </c>
      <c r="S64" t="s">
        <v>363</v>
      </c>
      <c r="T64" t="s">
        <v>363</v>
      </c>
      <c r="U64" t="s">
        <v>363</v>
      </c>
      <c r="V64" t="s">
        <v>363</v>
      </c>
      <c r="W64" s="1" t="s">
        <v>363</v>
      </c>
      <c r="X64" t="s">
        <v>363</v>
      </c>
      <c r="Z64" t="s">
        <v>363</v>
      </c>
      <c r="AA64" t="s">
        <v>509</v>
      </c>
    </row>
    <row r="65" spans="1:27">
      <c r="A65" s="1" t="s">
        <v>510</v>
      </c>
      <c r="B65" t="s">
        <v>372</v>
      </c>
      <c r="C65" t="s">
        <v>373</v>
      </c>
      <c r="D65" s="22" t="s">
        <v>491</v>
      </c>
      <c r="E65" t="s">
        <v>363</v>
      </c>
      <c r="F65">
        <v>2</v>
      </c>
      <c r="G65" t="s">
        <v>363</v>
      </c>
      <c r="H65" t="s">
        <v>363</v>
      </c>
      <c r="I65" t="s">
        <v>363</v>
      </c>
      <c r="J65" t="s">
        <v>363</v>
      </c>
      <c r="K65">
        <v>2</v>
      </c>
      <c r="L65">
        <v>1</v>
      </c>
      <c r="M65" t="s">
        <v>363</v>
      </c>
      <c r="N65" t="s">
        <v>363</v>
      </c>
      <c r="O65" t="s">
        <v>363</v>
      </c>
      <c r="P65">
        <v>12</v>
      </c>
      <c r="Q65">
        <v>3.1</v>
      </c>
      <c r="R65">
        <v>0.35</v>
      </c>
      <c r="S65" t="s">
        <v>363</v>
      </c>
      <c r="T65" t="s">
        <v>363</v>
      </c>
      <c r="U65" t="s">
        <v>363</v>
      </c>
      <c r="V65" t="s">
        <v>363</v>
      </c>
      <c r="W65" s="1" t="s">
        <v>363</v>
      </c>
      <c r="X65" t="s">
        <v>363</v>
      </c>
      <c r="Z65" t="s">
        <v>363</v>
      </c>
      <c r="AA65" t="s">
        <v>511</v>
      </c>
    </row>
    <row r="66" spans="1:27">
      <c r="A66" s="1" t="s">
        <v>512</v>
      </c>
      <c r="B66" t="s">
        <v>372</v>
      </c>
      <c r="C66" t="s">
        <v>513</v>
      </c>
      <c r="D66" s="22" t="s">
        <v>491</v>
      </c>
      <c r="E66" t="s">
        <v>363</v>
      </c>
      <c r="F66">
        <v>1</v>
      </c>
      <c r="G66" t="s">
        <v>363</v>
      </c>
      <c r="H66" t="s">
        <v>363</v>
      </c>
      <c r="I66" t="s">
        <v>363</v>
      </c>
      <c r="J66" t="s">
        <v>363</v>
      </c>
      <c r="K66">
        <v>1</v>
      </c>
      <c r="L66">
        <v>1</v>
      </c>
      <c r="M66" t="s">
        <v>363</v>
      </c>
      <c r="N66" t="s">
        <v>363</v>
      </c>
      <c r="O66" t="s">
        <v>363</v>
      </c>
      <c r="P66">
        <v>7</v>
      </c>
      <c r="Q66">
        <v>2.8</v>
      </c>
      <c r="R66">
        <v>0.35</v>
      </c>
      <c r="S66" t="s">
        <v>363</v>
      </c>
      <c r="T66" t="s">
        <v>363</v>
      </c>
      <c r="U66" t="s">
        <v>363</v>
      </c>
      <c r="V66" t="s">
        <v>363</v>
      </c>
      <c r="W66" s="1" t="s">
        <v>363</v>
      </c>
      <c r="X66" t="s">
        <v>363</v>
      </c>
      <c r="Z66" t="s">
        <v>363</v>
      </c>
      <c r="AA66" t="s">
        <v>514</v>
      </c>
    </row>
    <row r="67" spans="1:27">
      <c r="A67" s="1" t="s">
        <v>515</v>
      </c>
      <c r="B67" t="s">
        <v>372</v>
      </c>
      <c r="C67" t="s">
        <v>516</v>
      </c>
      <c r="D67" s="22" t="s">
        <v>491</v>
      </c>
      <c r="E67" t="s">
        <v>363</v>
      </c>
      <c r="F67">
        <v>2</v>
      </c>
      <c r="G67" t="s">
        <v>363</v>
      </c>
      <c r="H67" t="s">
        <v>363</v>
      </c>
      <c r="I67" t="s">
        <v>363</v>
      </c>
      <c r="J67" t="s">
        <v>363</v>
      </c>
      <c r="K67">
        <v>1</v>
      </c>
      <c r="L67">
        <v>1</v>
      </c>
      <c r="M67" t="s">
        <v>363</v>
      </c>
      <c r="N67" t="s">
        <v>363</v>
      </c>
      <c r="O67" t="s">
        <v>363</v>
      </c>
      <c r="P67">
        <v>9</v>
      </c>
      <c r="Q67">
        <v>3</v>
      </c>
      <c r="R67">
        <v>0.35</v>
      </c>
      <c r="S67" t="s">
        <v>363</v>
      </c>
      <c r="T67" t="s">
        <v>363</v>
      </c>
      <c r="U67" t="s">
        <v>363</v>
      </c>
      <c r="V67" t="s">
        <v>363</v>
      </c>
      <c r="W67" s="1" t="s">
        <v>363</v>
      </c>
      <c r="X67" t="s">
        <v>363</v>
      </c>
      <c r="Z67" t="s">
        <v>363</v>
      </c>
      <c r="AA67" t="s">
        <v>506</v>
      </c>
    </row>
    <row r="68" spans="1:27">
      <c r="A68" s="1" t="s">
        <v>517</v>
      </c>
      <c r="B68" t="s">
        <v>372</v>
      </c>
      <c r="C68" t="s">
        <v>518</v>
      </c>
      <c r="D68" s="22" t="s">
        <v>491</v>
      </c>
      <c r="E68" t="s">
        <v>363</v>
      </c>
      <c r="F68" t="s">
        <v>363</v>
      </c>
      <c r="G68" t="s">
        <v>363</v>
      </c>
      <c r="H68" t="s">
        <v>363</v>
      </c>
      <c r="I68" t="s">
        <v>363</v>
      </c>
      <c r="J68" t="s">
        <v>363</v>
      </c>
      <c r="K68">
        <v>1</v>
      </c>
      <c r="L68">
        <v>1</v>
      </c>
      <c r="M68" t="s">
        <v>363</v>
      </c>
      <c r="N68" t="s">
        <v>363</v>
      </c>
      <c r="O68" t="s">
        <v>363</v>
      </c>
      <c r="P68">
        <v>4</v>
      </c>
      <c r="Q68">
        <v>2.2</v>
      </c>
      <c r="R68">
        <v>0.35</v>
      </c>
      <c r="S68" t="s">
        <v>363</v>
      </c>
      <c r="T68" t="s">
        <v>363</v>
      </c>
      <c r="U68" t="s">
        <v>363</v>
      </c>
      <c r="V68" t="s">
        <v>363</v>
      </c>
      <c r="W68" s="1" t="s">
        <v>363</v>
      </c>
      <c r="X68" t="s">
        <v>363</v>
      </c>
      <c r="Z68" t="s">
        <v>363</v>
      </c>
      <c r="AA68" t="s">
        <v>500</v>
      </c>
    </row>
    <row r="69" spans="1:27">
      <c r="A69" s="1" t="s">
        <v>519</v>
      </c>
      <c r="B69" t="s">
        <v>354</v>
      </c>
      <c r="C69" t="s">
        <v>520</v>
      </c>
      <c r="D69" s="22" t="s">
        <v>521</v>
      </c>
      <c r="E69" t="s">
        <v>363</v>
      </c>
      <c r="F69" t="s">
        <v>363</v>
      </c>
      <c r="G69" t="s">
        <v>363</v>
      </c>
      <c r="H69" t="s">
        <v>363</v>
      </c>
      <c r="I69" t="s">
        <v>363</v>
      </c>
      <c r="J69" t="s">
        <v>363</v>
      </c>
      <c r="K69" t="s">
        <v>363</v>
      </c>
      <c r="M69" t="s">
        <v>363</v>
      </c>
      <c r="N69" t="s">
        <v>363</v>
      </c>
      <c r="O69" t="s">
        <v>363</v>
      </c>
      <c r="P69">
        <v>3</v>
      </c>
      <c r="Q69">
        <v>1</v>
      </c>
      <c r="R69" t="s">
        <v>363</v>
      </c>
      <c r="S69" t="s">
        <v>363</v>
      </c>
      <c r="T69" t="s">
        <v>363</v>
      </c>
      <c r="U69" t="s">
        <v>363</v>
      </c>
      <c r="V69">
        <v>4</v>
      </c>
      <c r="W69" s="1" t="s">
        <v>363</v>
      </c>
      <c r="X69" t="s">
        <v>363</v>
      </c>
      <c r="Z69" t="s">
        <v>363</v>
      </c>
      <c r="AA69" t="s">
        <v>370</v>
      </c>
    </row>
    <row r="70" spans="1:27">
      <c r="A70" s="1" t="s">
        <v>522</v>
      </c>
      <c r="B70" t="s">
        <v>354</v>
      </c>
      <c r="C70" t="s">
        <v>523</v>
      </c>
      <c r="D70" s="22" t="s">
        <v>521</v>
      </c>
      <c r="E70" t="s">
        <v>363</v>
      </c>
      <c r="F70" t="s">
        <v>363</v>
      </c>
      <c r="G70" t="s">
        <v>363</v>
      </c>
      <c r="H70" t="s">
        <v>363</v>
      </c>
      <c r="I70" t="s">
        <v>363</v>
      </c>
      <c r="J70" t="s">
        <v>363</v>
      </c>
      <c r="K70" t="s">
        <v>363</v>
      </c>
      <c r="M70" t="s">
        <v>363</v>
      </c>
      <c r="N70" t="s">
        <v>363</v>
      </c>
      <c r="O70" t="s">
        <v>363</v>
      </c>
      <c r="P70">
        <v>6</v>
      </c>
      <c r="Q70">
        <v>1</v>
      </c>
      <c r="R70" t="s">
        <v>363</v>
      </c>
      <c r="S70" t="s">
        <v>363</v>
      </c>
      <c r="T70" t="s">
        <v>363</v>
      </c>
      <c r="U70" t="s">
        <v>363</v>
      </c>
      <c r="V70">
        <v>4</v>
      </c>
      <c r="W70" s="1" t="s">
        <v>363</v>
      </c>
      <c r="X70" t="s">
        <v>363</v>
      </c>
      <c r="Z70" t="s">
        <v>363</v>
      </c>
      <c r="AA70" t="s">
        <v>370</v>
      </c>
    </row>
    <row r="71" spans="1:27">
      <c r="A71" s="1" t="s">
        <v>524</v>
      </c>
      <c r="B71" t="s">
        <v>354</v>
      </c>
      <c r="C71" t="s">
        <v>525</v>
      </c>
      <c r="D71" s="22" t="s">
        <v>521</v>
      </c>
      <c r="E71" t="s">
        <v>363</v>
      </c>
      <c r="F71" t="s">
        <v>363</v>
      </c>
      <c r="G71" t="s">
        <v>363</v>
      </c>
      <c r="H71" t="s">
        <v>363</v>
      </c>
      <c r="I71" t="s">
        <v>363</v>
      </c>
      <c r="J71" t="s">
        <v>363</v>
      </c>
      <c r="K71" t="s">
        <v>363</v>
      </c>
      <c r="M71" t="s">
        <v>363</v>
      </c>
      <c r="N71" t="s">
        <v>363</v>
      </c>
      <c r="O71">
        <v>2</v>
      </c>
      <c r="P71">
        <v>7</v>
      </c>
      <c r="Q71">
        <v>1</v>
      </c>
      <c r="R71" t="s">
        <v>363</v>
      </c>
      <c r="S71" t="s">
        <v>363</v>
      </c>
      <c r="T71" t="s">
        <v>363</v>
      </c>
      <c r="U71" t="s">
        <v>363</v>
      </c>
      <c r="V71">
        <v>5</v>
      </c>
      <c r="W71" s="1" t="s">
        <v>363</v>
      </c>
      <c r="X71" t="s">
        <v>363</v>
      </c>
      <c r="Z71" t="s">
        <v>363</v>
      </c>
      <c r="AA71" t="s">
        <v>526</v>
      </c>
    </row>
    <row r="72" spans="1:27">
      <c r="A72" s="1" t="s">
        <v>527</v>
      </c>
      <c r="B72" t="s">
        <v>354</v>
      </c>
      <c r="C72" t="s">
        <v>528</v>
      </c>
      <c r="D72" s="22" t="s">
        <v>521</v>
      </c>
      <c r="E72" t="s">
        <v>363</v>
      </c>
      <c r="F72" t="s">
        <v>363</v>
      </c>
      <c r="G72" t="s">
        <v>363</v>
      </c>
      <c r="H72" t="s">
        <v>363</v>
      </c>
      <c r="I72" t="s">
        <v>363</v>
      </c>
      <c r="J72" t="s">
        <v>363</v>
      </c>
      <c r="K72" t="s">
        <v>363</v>
      </c>
      <c r="M72" t="s">
        <v>363</v>
      </c>
      <c r="N72" t="s">
        <v>363</v>
      </c>
      <c r="O72" t="s">
        <v>363</v>
      </c>
      <c r="P72">
        <v>6</v>
      </c>
      <c r="Q72">
        <v>1</v>
      </c>
      <c r="R72" t="s">
        <v>363</v>
      </c>
      <c r="S72" t="s">
        <v>363</v>
      </c>
      <c r="T72" t="s">
        <v>363</v>
      </c>
      <c r="U72" t="s">
        <v>363</v>
      </c>
      <c r="V72">
        <v>5</v>
      </c>
      <c r="W72" s="1" t="s">
        <v>363</v>
      </c>
      <c r="X72" t="s">
        <v>363</v>
      </c>
      <c r="Z72" t="s">
        <v>363</v>
      </c>
      <c r="AA72" t="s">
        <v>526</v>
      </c>
    </row>
    <row r="73" spans="1:27">
      <c r="A73" s="1" t="s">
        <v>529</v>
      </c>
      <c r="B73" t="s">
        <v>354</v>
      </c>
      <c r="C73" t="s">
        <v>530</v>
      </c>
      <c r="D73" s="22" t="s">
        <v>521</v>
      </c>
      <c r="E73" t="s">
        <v>363</v>
      </c>
      <c r="F73" t="s">
        <v>363</v>
      </c>
      <c r="G73" t="s">
        <v>363</v>
      </c>
      <c r="H73" t="s">
        <v>363</v>
      </c>
      <c r="I73" t="s">
        <v>363</v>
      </c>
      <c r="J73" t="s">
        <v>363</v>
      </c>
      <c r="K73" t="s">
        <v>363</v>
      </c>
      <c r="M73">
        <v>2</v>
      </c>
      <c r="N73" t="s">
        <v>363</v>
      </c>
      <c r="O73" t="s">
        <v>363</v>
      </c>
      <c r="P73">
        <v>7</v>
      </c>
      <c r="Q73">
        <v>1</v>
      </c>
      <c r="R73" t="s">
        <v>363</v>
      </c>
      <c r="S73" t="s">
        <v>363</v>
      </c>
      <c r="T73" t="s">
        <v>363</v>
      </c>
      <c r="U73" t="s">
        <v>363</v>
      </c>
      <c r="V73">
        <v>5</v>
      </c>
      <c r="W73" s="1" t="s">
        <v>363</v>
      </c>
      <c r="X73" t="s">
        <v>363</v>
      </c>
      <c r="Z73" t="s">
        <v>363</v>
      </c>
      <c r="AA73" t="s">
        <v>526</v>
      </c>
    </row>
    <row r="74" spans="1:27">
      <c r="A74" s="1" t="s">
        <v>531</v>
      </c>
      <c r="B74" t="s">
        <v>354</v>
      </c>
      <c r="C74" t="s">
        <v>532</v>
      </c>
      <c r="D74" s="22" t="s">
        <v>521</v>
      </c>
      <c r="E74" t="s">
        <v>363</v>
      </c>
      <c r="F74" t="s">
        <v>363</v>
      </c>
      <c r="G74" t="s">
        <v>363</v>
      </c>
      <c r="H74" t="s">
        <v>363</v>
      </c>
      <c r="I74" t="s">
        <v>363</v>
      </c>
      <c r="J74" t="s">
        <v>363</v>
      </c>
      <c r="K74" t="s">
        <v>363</v>
      </c>
      <c r="M74">
        <v>2</v>
      </c>
      <c r="N74" t="s">
        <v>363</v>
      </c>
      <c r="O74">
        <v>3</v>
      </c>
      <c r="P74">
        <v>10</v>
      </c>
      <c r="Q74">
        <v>1</v>
      </c>
      <c r="R74" t="s">
        <v>363</v>
      </c>
      <c r="S74" t="s">
        <v>363</v>
      </c>
      <c r="T74" t="s">
        <v>363</v>
      </c>
      <c r="U74" t="s">
        <v>363</v>
      </c>
      <c r="V74">
        <v>6</v>
      </c>
      <c r="W74" s="1" t="s">
        <v>363</v>
      </c>
      <c r="X74" t="s">
        <v>363</v>
      </c>
      <c r="Z74" t="s">
        <v>363</v>
      </c>
      <c r="AA74" t="s">
        <v>533</v>
      </c>
    </row>
    <row r="75" spans="1:27">
      <c r="A75" s="1" t="s">
        <v>534</v>
      </c>
      <c r="B75" t="s">
        <v>354</v>
      </c>
      <c r="C75" t="s">
        <v>535</v>
      </c>
      <c r="D75" s="22" t="s">
        <v>521</v>
      </c>
      <c r="E75" t="s">
        <v>363</v>
      </c>
      <c r="F75" t="s">
        <v>363</v>
      </c>
      <c r="G75" t="s">
        <v>363</v>
      </c>
      <c r="H75" t="s">
        <v>363</v>
      </c>
      <c r="I75" t="s">
        <v>363</v>
      </c>
      <c r="J75" t="s">
        <v>363</v>
      </c>
      <c r="K75" t="s">
        <v>363</v>
      </c>
      <c r="M75" t="s">
        <v>363</v>
      </c>
      <c r="N75" t="s">
        <v>363</v>
      </c>
      <c r="O75" t="s">
        <v>363</v>
      </c>
      <c r="P75">
        <v>3</v>
      </c>
      <c r="Q75">
        <v>1</v>
      </c>
      <c r="R75" t="s">
        <v>363</v>
      </c>
      <c r="S75" t="s">
        <v>363</v>
      </c>
      <c r="T75" t="s">
        <v>363</v>
      </c>
      <c r="U75" t="s">
        <v>363</v>
      </c>
      <c r="V75">
        <v>5</v>
      </c>
      <c r="W75" s="1" t="s">
        <v>363</v>
      </c>
      <c r="X75" t="s">
        <v>363</v>
      </c>
      <c r="Z75" t="s">
        <v>363</v>
      </c>
      <c r="AA75" t="s">
        <v>526</v>
      </c>
    </row>
    <row r="76" spans="1:27">
      <c r="A76" s="1" t="s">
        <v>536</v>
      </c>
      <c r="B76" t="s">
        <v>354</v>
      </c>
      <c r="C76" t="s">
        <v>537</v>
      </c>
      <c r="D76" s="22" t="s">
        <v>521</v>
      </c>
      <c r="E76" t="s">
        <v>363</v>
      </c>
      <c r="F76" t="s">
        <v>363</v>
      </c>
      <c r="G76" t="s">
        <v>363</v>
      </c>
      <c r="H76" t="s">
        <v>363</v>
      </c>
      <c r="I76" t="s">
        <v>363</v>
      </c>
      <c r="J76" t="s">
        <v>363</v>
      </c>
      <c r="K76" t="s">
        <v>363</v>
      </c>
      <c r="M76" t="s">
        <v>363</v>
      </c>
      <c r="N76" t="s">
        <v>363</v>
      </c>
      <c r="O76">
        <v>1</v>
      </c>
      <c r="P76">
        <v>5</v>
      </c>
      <c r="Q76">
        <v>1</v>
      </c>
      <c r="R76" t="s">
        <v>363</v>
      </c>
      <c r="S76" t="s">
        <v>363</v>
      </c>
      <c r="T76" t="s">
        <v>363</v>
      </c>
      <c r="U76" t="s">
        <v>363</v>
      </c>
      <c r="V76">
        <v>5</v>
      </c>
      <c r="W76" s="1" t="s">
        <v>363</v>
      </c>
      <c r="X76" t="s">
        <v>363</v>
      </c>
      <c r="Z76" t="s">
        <v>363</v>
      </c>
      <c r="AA76" t="s">
        <v>526</v>
      </c>
    </row>
    <row r="77" spans="1:27">
      <c r="A77" s="1" t="s">
        <v>538</v>
      </c>
      <c r="B77" t="s">
        <v>354</v>
      </c>
      <c r="C77" t="s">
        <v>539</v>
      </c>
      <c r="D77" s="22" t="s">
        <v>521</v>
      </c>
      <c r="E77" t="s">
        <v>363</v>
      </c>
      <c r="F77" t="s">
        <v>363</v>
      </c>
      <c r="G77" t="s">
        <v>363</v>
      </c>
      <c r="H77" t="s">
        <v>363</v>
      </c>
      <c r="I77" t="s">
        <v>363</v>
      </c>
      <c r="J77" t="s">
        <v>363</v>
      </c>
      <c r="K77" t="s">
        <v>363</v>
      </c>
      <c r="M77" t="s">
        <v>363</v>
      </c>
      <c r="N77" t="s">
        <v>363</v>
      </c>
      <c r="O77">
        <v>4</v>
      </c>
      <c r="P77">
        <v>9</v>
      </c>
      <c r="Q77">
        <v>1</v>
      </c>
      <c r="R77" t="s">
        <v>363</v>
      </c>
      <c r="S77" t="s">
        <v>363</v>
      </c>
      <c r="T77" t="s">
        <v>363</v>
      </c>
      <c r="U77" t="s">
        <v>363</v>
      </c>
      <c r="V77">
        <v>6</v>
      </c>
      <c r="W77" s="1" t="s">
        <v>363</v>
      </c>
      <c r="X77" t="s">
        <v>363</v>
      </c>
      <c r="Z77" t="s">
        <v>363</v>
      </c>
      <c r="AA77" t="s">
        <v>533</v>
      </c>
    </row>
    <row r="78" spans="1:27">
      <c r="A78" s="1" t="s">
        <v>540</v>
      </c>
      <c r="B78" t="s">
        <v>350</v>
      </c>
      <c r="C78" t="s">
        <v>541</v>
      </c>
      <c r="D78" s="22" t="s">
        <v>542</v>
      </c>
      <c r="E78" t="s">
        <v>363</v>
      </c>
      <c r="F78" t="s">
        <v>363</v>
      </c>
      <c r="G78" t="s">
        <v>363</v>
      </c>
      <c r="H78" t="s">
        <v>363</v>
      </c>
      <c r="I78" t="s">
        <v>363</v>
      </c>
      <c r="J78" t="s">
        <v>363</v>
      </c>
      <c r="K78">
        <v>1</v>
      </c>
      <c r="M78" t="s">
        <v>363</v>
      </c>
      <c r="N78" t="s">
        <v>363</v>
      </c>
      <c r="O78">
        <v>5</v>
      </c>
      <c r="P78" t="s">
        <v>363</v>
      </c>
      <c r="Q78">
        <v>1</v>
      </c>
      <c r="R78" t="s">
        <v>363</v>
      </c>
      <c r="S78" t="s">
        <v>363</v>
      </c>
      <c r="T78" t="s">
        <v>363</v>
      </c>
      <c r="U78" t="s">
        <v>363</v>
      </c>
      <c r="V78">
        <v>4</v>
      </c>
      <c r="W78" s="1" t="s">
        <v>363</v>
      </c>
      <c r="X78" t="s">
        <v>363</v>
      </c>
      <c r="Z78" t="s">
        <v>363</v>
      </c>
      <c r="AA78" t="s">
        <v>370</v>
      </c>
    </row>
    <row r="79" spans="1:27">
      <c r="A79" s="1" t="s">
        <v>543</v>
      </c>
      <c r="B79" t="s">
        <v>350</v>
      </c>
      <c r="C79" t="s">
        <v>369</v>
      </c>
      <c r="D79" s="22" t="s">
        <v>542</v>
      </c>
      <c r="E79" t="s">
        <v>363</v>
      </c>
      <c r="F79" t="s">
        <v>363</v>
      </c>
      <c r="G79" t="s">
        <v>363</v>
      </c>
      <c r="H79" t="s">
        <v>363</v>
      </c>
      <c r="I79" t="s">
        <v>363</v>
      </c>
      <c r="J79" t="s">
        <v>363</v>
      </c>
      <c r="K79" t="s">
        <v>363</v>
      </c>
      <c r="M79" t="s">
        <v>363</v>
      </c>
      <c r="N79" t="s">
        <v>363</v>
      </c>
      <c r="O79">
        <v>9</v>
      </c>
      <c r="P79" t="s">
        <v>363</v>
      </c>
      <c r="Q79">
        <v>1</v>
      </c>
      <c r="R79" t="s">
        <v>363</v>
      </c>
      <c r="S79" t="s">
        <v>363</v>
      </c>
      <c r="T79" t="s">
        <v>363</v>
      </c>
      <c r="U79" t="s">
        <v>363</v>
      </c>
      <c r="V79">
        <v>4</v>
      </c>
      <c r="W79" s="1" t="s">
        <v>363</v>
      </c>
      <c r="X79" t="s">
        <v>363</v>
      </c>
      <c r="Z79" t="s">
        <v>363</v>
      </c>
      <c r="AA79" t="s">
        <v>370</v>
      </c>
    </row>
    <row r="80" spans="1:27">
      <c r="A80" s="1" t="s">
        <v>544</v>
      </c>
      <c r="B80" t="s">
        <v>350</v>
      </c>
      <c r="C80" t="s">
        <v>545</v>
      </c>
      <c r="D80" s="22" t="s">
        <v>542</v>
      </c>
      <c r="E80" t="s">
        <v>363</v>
      </c>
      <c r="F80" t="s">
        <v>363</v>
      </c>
      <c r="G80" t="s">
        <v>363</v>
      </c>
      <c r="H80" t="s">
        <v>363</v>
      </c>
      <c r="I80">
        <v>1</v>
      </c>
      <c r="J80" t="s">
        <v>363</v>
      </c>
      <c r="K80" t="s">
        <v>363</v>
      </c>
      <c r="M80" t="s">
        <v>363</v>
      </c>
      <c r="N80" t="s">
        <v>363</v>
      </c>
      <c r="O80">
        <v>6</v>
      </c>
      <c r="P80" t="s">
        <v>363</v>
      </c>
      <c r="Q80">
        <v>1</v>
      </c>
      <c r="R80" t="s">
        <v>363</v>
      </c>
      <c r="S80" t="s">
        <v>363</v>
      </c>
      <c r="T80" t="s">
        <v>363</v>
      </c>
      <c r="U80" t="s">
        <v>363</v>
      </c>
      <c r="V80">
        <v>5</v>
      </c>
      <c r="W80" s="1" t="s">
        <v>363</v>
      </c>
      <c r="X80" t="s">
        <v>363</v>
      </c>
      <c r="Z80" t="s">
        <v>363</v>
      </c>
      <c r="AA80" t="s">
        <v>526</v>
      </c>
    </row>
    <row r="81" spans="1:27">
      <c r="A81" s="1" t="s">
        <v>546</v>
      </c>
      <c r="B81" t="s">
        <v>350</v>
      </c>
      <c r="C81" t="s">
        <v>547</v>
      </c>
      <c r="D81" s="22" t="s">
        <v>542</v>
      </c>
      <c r="E81" t="s">
        <v>363</v>
      </c>
      <c r="F81" t="s">
        <v>363</v>
      </c>
      <c r="G81" t="s">
        <v>363</v>
      </c>
      <c r="H81" t="s">
        <v>363</v>
      </c>
      <c r="I81">
        <v>3</v>
      </c>
      <c r="J81" t="s">
        <v>363</v>
      </c>
      <c r="K81" t="s">
        <v>363</v>
      </c>
      <c r="M81" t="s">
        <v>363</v>
      </c>
      <c r="N81" t="s">
        <v>363</v>
      </c>
      <c r="O81">
        <v>4</v>
      </c>
      <c r="P81">
        <v>2</v>
      </c>
      <c r="Q81">
        <v>1</v>
      </c>
      <c r="R81" t="s">
        <v>363</v>
      </c>
      <c r="S81" t="s">
        <v>363</v>
      </c>
      <c r="T81" t="s">
        <v>363</v>
      </c>
      <c r="U81" t="s">
        <v>363</v>
      </c>
      <c r="V81">
        <v>5</v>
      </c>
      <c r="W81" s="1" t="s">
        <v>363</v>
      </c>
      <c r="X81" t="s">
        <v>363</v>
      </c>
      <c r="Z81" t="s">
        <v>363</v>
      </c>
      <c r="AA81" t="s">
        <v>526</v>
      </c>
    </row>
    <row r="82" spans="1:27">
      <c r="A82" s="1" t="s">
        <v>548</v>
      </c>
      <c r="B82" t="s">
        <v>350</v>
      </c>
      <c r="C82" t="s">
        <v>549</v>
      </c>
      <c r="D82" s="22" t="s">
        <v>542</v>
      </c>
      <c r="E82" t="s">
        <v>363</v>
      </c>
      <c r="F82" t="s">
        <v>363</v>
      </c>
      <c r="G82" t="s">
        <v>363</v>
      </c>
      <c r="H82" t="s">
        <v>363</v>
      </c>
      <c r="I82">
        <v>2</v>
      </c>
      <c r="J82" t="s">
        <v>363</v>
      </c>
      <c r="K82" t="s">
        <v>363</v>
      </c>
      <c r="M82" t="s">
        <v>363</v>
      </c>
      <c r="N82" t="s">
        <v>363</v>
      </c>
      <c r="O82">
        <v>5</v>
      </c>
      <c r="P82">
        <v>4</v>
      </c>
      <c r="Q82">
        <v>1</v>
      </c>
      <c r="R82" t="s">
        <v>363</v>
      </c>
      <c r="S82" t="s">
        <v>363</v>
      </c>
      <c r="T82" t="s">
        <v>363</v>
      </c>
      <c r="U82" t="s">
        <v>363</v>
      </c>
      <c r="V82">
        <v>5</v>
      </c>
      <c r="W82" s="1" t="s">
        <v>363</v>
      </c>
      <c r="X82" t="s">
        <v>363</v>
      </c>
      <c r="Z82" t="s">
        <v>363</v>
      </c>
      <c r="AA82" t="s">
        <v>526</v>
      </c>
    </row>
    <row r="83" spans="1:27">
      <c r="A83" s="1" t="s">
        <v>550</v>
      </c>
      <c r="B83" t="s">
        <v>350</v>
      </c>
      <c r="C83" t="s">
        <v>551</v>
      </c>
      <c r="D83" s="22" t="s">
        <v>542</v>
      </c>
      <c r="E83" t="s">
        <v>363</v>
      </c>
      <c r="F83" t="s">
        <v>363</v>
      </c>
      <c r="G83" t="s">
        <v>363</v>
      </c>
      <c r="H83" t="s">
        <v>363</v>
      </c>
      <c r="I83">
        <v>2</v>
      </c>
      <c r="J83">
        <v>2</v>
      </c>
      <c r="K83" t="s">
        <v>363</v>
      </c>
      <c r="M83" t="s">
        <v>363</v>
      </c>
      <c r="N83" t="s">
        <v>363</v>
      </c>
      <c r="O83">
        <v>6</v>
      </c>
      <c r="P83">
        <v>3</v>
      </c>
      <c r="Q83">
        <v>1</v>
      </c>
      <c r="R83" t="s">
        <v>363</v>
      </c>
      <c r="S83" t="s">
        <v>363</v>
      </c>
      <c r="T83" t="s">
        <v>363</v>
      </c>
      <c r="U83" t="s">
        <v>363</v>
      </c>
      <c r="V83">
        <v>5</v>
      </c>
      <c r="W83" s="1" t="s">
        <v>363</v>
      </c>
      <c r="X83" t="s">
        <v>363</v>
      </c>
      <c r="Z83" t="s">
        <v>363</v>
      </c>
      <c r="AA83" t="s">
        <v>526</v>
      </c>
    </row>
    <row r="84" spans="1:27">
      <c r="A84" s="1" t="s">
        <v>552</v>
      </c>
      <c r="B84" t="s">
        <v>350</v>
      </c>
      <c r="C84" t="s">
        <v>553</v>
      </c>
      <c r="D84" s="22" t="s">
        <v>542</v>
      </c>
      <c r="E84" t="s">
        <v>363</v>
      </c>
      <c r="F84" t="s">
        <v>363</v>
      </c>
      <c r="G84" t="s">
        <v>363</v>
      </c>
      <c r="H84" t="s">
        <v>363</v>
      </c>
      <c r="I84">
        <v>3</v>
      </c>
      <c r="J84" t="s">
        <v>363</v>
      </c>
      <c r="K84" t="s">
        <v>363</v>
      </c>
      <c r="M84" t="s">
        <v>363</v>
      </c>
      <c r="N84" t="s">
        <v>363</v>
      </c>
      <c r="O84">
        <v>10</v>
      </c>
      <c r="P84">
        <v>1</v>
      </c>
      <c r="Q84">
        <v>1</v>
      </c>
      <c r="R84" t="s">
        <v>363</v>
      </c>
      <c r="S84" t="s">
        <v>363</v>
      </c>
      <c r="T84" t="s">
        <v>363</v>
      </c>
      <c r="U84" t="s">
        <v>363</v>
      </c>
      <c r="V84">
        <v>5</v>
      </c>
      <c r="W84" s="1" t="s">
        <v>363</v>
      </c>
      <c r="X84" t="s">
        <v>363</v>
      </c>
      <c r="Z84" t="s">
        <v>363</v>
      </c>
      <c r="AA84" t="s">
        <v>526</v>
      </c>
    </row>
    <row r="85" spans="1:27">
      <c r="A85" s="1" t="s">
        <v>554</v>
      </c>
      <c r="B85" t="s">
        <v>359</v>
      </c>
      <c r="C85" t="s">
        <v>555</v>
      </c>
      <c r="D85" s="22" t="s">
        <v>556</v>
      </c>
      <c r="E85" t="s">
        <v>363</v>
      </c>
      <c r="F85" t="s">
        <v>363</v>
      </c>
      <c r="G85">
        <v>6</v>
      </c>
      <c r="H85" t="s">
        <v>363</v>
      </c>
      <c r="I85">
        <v>2</v>
      </c>
      <c r="J85" t="s">
        <v>363</v>
      </c>
      <c r="K85">
        <v>1</v>
      </c>
      <c r="M85" t="s">
        <v>363</v>
      </c>
      <c r="N85" t="s">
        <v>363</v>
      </c>
      <c r="O85" t="s">
        <v>363</v>
      </c>
      <c r="P85" t="s">
        <v>363</v>
      </c>
      <c r="Q85">
        <v>1</v>
      </c>
      <c r="R85" t="s">
        <v>363</v>
      </c>
      <c r="S85" t="s">
        <v>363</v>
      </c>
      <c r="T85" t="s">
        <v>363</v>
      </c>
      <c r="U85" t="s">
        <v>363</v>
      </c>
      <c r="V85">
        <v>4</v>
      </c>
      <c r="W85" s="1" t="s">
        <v>363</v>
      </c>
      <c r="X85" t="s">
        <v>363</v>
      </c>
      <c r="Z85" t="s">
        <v>363</v>
      </c>
      <c r="AA85" t="s">
        <v>370</v>
      </c>
    </row>
    <row r="86" spans="1:27">
      <c r="A86" s="1" t="s">
        <v>557</v>
      </c>
      <c r="B86" t="s">
        <v>359</v>
      </c>
      <c r="C86" t="s">
        <v>558</v>
      </c>
      <c r="D86" s="22" t="s">
        <v>556</v>
      </c>
      <c r="E86" t="s">
        <v>363</v>
      </c>
      <c r="F86" t="s">
        <v>363</v>
      </c>
      <c r="G86">
        <v>8</v>
      </c>
      <c r="H86" t="s">
        <v>363</v>
      </c>
      <c r="I86">
        <v>1</v>
      </c>
      <c r="J86">
        <v>1</v>
      </c>
      <c r="K86" t="s">
        <v>363</v>
      </c>
      <c r="M86" t="s">
        <v>363</v>
      </c>
      <c r="N86" t="s">
        <v>363</v>
      </c>
      <c r="O86" t="s">
        <v>363</v>
      </c>
      <c r="P86" t="s">
        <v>363</v>
      </c>
      <c r="Q86">
        <v>1</v>
      </c>
      <c r="R86" t="s">
        <v>363</v>
      </c>
      <c r="S86" t="s">
        <v>363</v>
      </c>
      <c r="T86" t="s">
        <v>363</v>
      </c>
      <c r="U86" t="s">
        <v>363</v>
      </c>
      <c r="V86">
        <v>4</v>
      </c>
      <c r="W86" s="1" t="s">
        <v>363</v>
      </c>
      <c r="X86" t="s">
        <v>363</v>
      </c>
      <c r="Z86" t="s">
        <v>363</v>
      </c>
      <c r="AA86" t="s">
        <v>370</v>
      </c>
    </row>
    <row r="87" spans="1:27">
      <c r="A87" s="1" t="s">
        <v>559</v>
      </c>
      <c r="B87" t="s">
        <v>359</v>
      </c>
      <c r="C87" t="s">
        <v>560</v>
      </c>
      <c r="D87" s="22" t="s">
        <v>556</v>
      </c>
      <c r="E87" t="s">
        <v>363</v>
      </c>
      <c r="F87" t="s">
        <v>363</v>
      </c>
      <c r="G87">
        <v>11</v>
      </c>
      <c r="H87" t="s">
        <v>363</v>
      </c>
      <c r="I87">
        <v>1</v>
      </c>
      <c r="J87" t="s">
        <v>363</v>
      </c>
      <c r="K87" t="s">
        <v>363</v>
      </c>
      <c r="M87" t="s">
        <v>363</v>
      </c>
      <c r="N87" t="s">
        <v>363</v>
      </c>
      <c r="O87" t="s">
        <v>363</v>
      </c>
      <c r="P87">
        <v>2</v>
      </c>
      <c r="Q87">
        <v>1</v>
      </c>
      <c r="R87" t="s">
        <v>363</v>
      </c>
      <c r="S87" t="s">
        <v>363</v>
      </c>
      <c r="T87" t="s">
        <v>363</v>
      </c>
      <c r="U87" t="s">
        <v>363</v>
      </c>
      <c r="V87">
        <v>5</v>
      </c>
      <c r="W87" s="1" t="s">
        <v>363</v>
      </c>
      <c r="X87" t="s">
        <v>363</v>
      </c>
      <c r="Z87" t="s">
        <v>363</v>
      </c>
      <c r="AA87" t="s">
        <v>526</v>
      </c>
    </row>
    <row r="88" spans="1:27">
      <c r="A88" s="1" t="s">
        <v>561</v>
      </c>
      <c r="B88" t="s">
        <v>359</v>
      </c>
      <c r="C88" t="s">
        <v>562</v>
      </c>
      <c r="D88" s="22" t="s">
        <v>556</v>
      </c>
      <c r="E88" t="s">
        <v>363</v>
      </c>
      <c r="F88" t="s">
        <v>363</v>
      </c>
      <c r="G88">
        <v>5</v>
      </c>
      <c r="H88" t="s">
        <v>363</v>
      </c>
      <c r="I88">
        <v>3</v>
      </c>
      <c r="J88">
        <v>1</v>
      </c>
      <c r="K88">
        <v>2</v>
      </c>
      <c r="M88" t="s">
        <v>363</v>
      </c>
      <c r="N88" t="s">
        <v>363</v>
      </c>
      <c r="O88" t="s">
        <v>363</v>
      </c>
      <c r="P88" t="s">
        <v>363</v>
      </c>
      <c r="Q88">
        <v>1</v>
      </c>
      <c r="R88" t="s">
        <v>363</v>
      </c>
      <c r="S88" t="s">
        <v>363</v>
      </c>
      <c r="T88" t="s">
        <v>363</v>
      </c>
      <c r="U88" t="s">
        <v>363</v>
      </c>
      <c r="V88">
        <v>4</v>
      </c>
      <c r="W88" s="1" t="s">
        <v>363</v>
      </c>
      <c r="X88" t="s">
        <v>363</v>
      </c>
      <c r="Z88" t="s">
        <v>363</v>
      </c>
      <c r="AA88" t="s">
        <v>370</v>
      </c>
    </row>
    <row r="89" spans="1:27">
      <c r="A89" s="1" t="s">
        <v>563</v>
      </c>
      <c r="B89" t="s">
        <v>359</v>
      </c>
      <c r="C89" t="s">
        <v>564</v>
      </c>
      <c r="D89" s="22" t="s">
        <v>556</v>
      </c>
      <c r="E89" t="s">
        <v>363</v>
      </c>
      <c r="F89" t="s">
        <v>363</v>
      </c>
      <c r="G89">
        <v>8</v>
      </c>
      <c r="H89" t="s">
        <v>363</v>
      </c>
      <c r="I89">
        <v>5</v>
      </c>
      <c r="J89" t="s">
        <v>363</v>
      </c>
      <c r="K89" t="s">
        <v>363</v>
      </c>
      <c r="M89" t="s">
        <v>363</v>
      </c>
      <c r="N89" t="s">
        <v>363</v>
      </c>
      <c r="O89" t="s">
        <v>363</v>
      </c>
      <c r="P89" t="s">
        <v>363</v>
      </c>
      <c r="Q89">
        <v>1</v>
      </c>
      <c r="R89" t="s">
        <v>363</v>
      </c>
      <c r="S89" t="s">
        <v>363</v>
      </c>
      <c r="T89" t="s">
        <v>363</v>
      </c>
      <c r="U89" t="s">
        <v>363</v>
      </c>
      <c r="V89">
        <v>5</v>
      </c>
      <c r="W89" s="1" t="s">
        <v>363</v>
      </c>
      <c r="X89" t="s">
        <v>363</v>
      </c>
      <c r="Z89" t="s">
        <v>363</v>
      </c>
      <c r="AA89" t="s">
        <v>526</v>
      </c>
    </row>
    <row r="90" spans="1:27">
      <c r="A90" s="1" t="s">
        <v>565</v>
      </c>
      <c r="B90" t="s">
        <v>359</v>
      </c>
      <c r="C90" t="s">
        <v>566</v>
      </c>
      <c r="D90" s="22" t="s">
        <v>556</v>
      </c>
      <c r="E90" t="s">
        <v>363</v>
      </c>
      <c r="F90" t="s">
        <v>363</v>
      </c>
      <c r="G90">
        <v>7</v>
      </c>
      <c r="H90" t="s">
        <v>363</v>
      </c>
      <c r="I90">
        <v>5</v>
      </c>
      <c r="J90" t="s">
        <v>363</v>
      </c>
      <c r="K90" t="s">
        <v>363</v>
      </c>
      <c r="M90" t="s">
        <v>363</v>
      </c>
      <c r="N90" t="s">
        <v>363</v>
      </c>
      <c r="O90" t="s">
        <v>363</v>
      </c>
      <c r="P90">
        <v>1</v>
      </c>
      <c r="Q90">
        <v>1</v>
      </c>
      <c r="R90" t="s">
        <v>363</v>
      </c>
      <c r="S90" t="s">
        <v>363</v>
      </c>
      <c r="T90" t="s">
        <v>363</v>
      </c>
      <c r="U90" t="s">
        <v>363</v>
      </c>
      <c r="V90">
        <v>5</v>
      </c>
      <c r="W90" s="1" t="s">
        <v>363</v>
      </c>
      <c r="X90" t="s">
        <v>363</v>
      </c>
      <c r="Z90" t="s">
        <v>363</v>
      </c>
      <c r="AA90" t="s">
        <v>526</v>
      </c>
    </row>
    <row r="91" spans="1:27">
      <c r="A91" s="1" t="s">
        <v>567</v>
      </c>
      <c r="B91" t="s">
        <v>568</v>
      </c>
      <c r="C91" t="s">
        <v>569</v>
      </c>
      <c r="D91" s="22" t="s">
        <v>570</v>
      </c>
      <c r="E91" t="s">
        <v>363</v>
      </c>
      <c r="F91" t="s">
        <v>363</v>
      </c>
      <c r="G91" t="s">
        <v>363</v>
      </c>
      <c r="H91" t="s">
        <v>363</v>
      </c>
      <c r="I91">
        <v>2</v>
      </c>
      <c r="J91">
        <v>5</v>
      </c>
      <c r="K91">
        <v>1</v>
      </c>
      <c r="M91" t="s">
        <v>363</v>
      </c>
      <c r="N91" t="s">
        <v>363</v>
      </c>
      <c r="O91">
        <v>1</v>
      </c>
      <c r="P91">
        <v>1</v>
      </c>
      <c r="Q91">
        <v>1</v>
      </c>
      <c r="R91" t="s">
        <v>363</v>
      </c>
      <c r="S91" t="s">
        <v>363</v>
      </c>
      <c r="T91" t="s">
        <v>363</v>
      </c>
      <c r="U91" t="s">
        <v>363</v>
      </c>
      <c r="V91">
        <v>4</v>
      </c>
      <c r="W91" s="1" t="s">
        <v>363</v>
      </c>
      <c r="X91" t="s">
        <v>363</v>
      </c>
      <c r="Z91" t="s">
        <v>363</v>
      </c>
      <c r="AA91" t="s">
        <v>370</v>
      </c>
    </row>
    <row r="92" spans="1:27">
      <c r="A92" s="1" t="s">
        <v>571</v>
      </c>
      <c r="B92" t="s">
        <v>568</v>
      </c>
      <c r="C92" t="s">
        <v>572</v>
      </c>
      <c r="D92" s="22" t="s">
        <v>570</v>
      </c>
      <c r="E92" t="s">
        <v>363</v>
      </c>
      <c r="F92" t="s">
        <v>363</v>
      </c>
      <c r="G92" t="s">
        <v>363</v>
      </c>
      <c r="H92" t="s">
        <v>363</v>
      </c>
      <c r="I92">
        <v>5</v>
      </c>
      <c r="J92">
        <v>7</v>
      </c>
      <c r="K92">
        <v>1</v>
      </c>
      <c r="M92" t="s">
        <v>363</v>
      </c>
      <c r="N92" t="s">
        <v>363</v>
      </c>
      <c r="O92">
        <v>1</v>
      </c>
      <c r="P92">
        <v>1</v>
      </c>
      <c r="Q92">
        <v>1</v>
      </c>
      <c r="R92" t="s">
        <v>363</v>
      </c>
      <c r="S92" t="s">
        <v>363</v>
      </c>
      <c r="T92" t="s">
        <v>363</v>
      </c>
      <c r="U92" t="s">
        <v>363</v>
      </c>
      <c r="V92">
        <v>5</v>
      </c>
      <c r="W92" s="1" t="s">
        <v>363</v>
      </c>
      <c r="X92" t="s">
        <v>363</v>
      </c>
      <c r="Z92" t="s">
        <v>363</v>
      </c>
      <c r="AA92" t="s">
        <v>526</v>
      </c>
    </row>
    <row r="93" spans="1:27">
      <c r="A93" s="1" t="s">
        <v>573</v>
      </c>
      <c r="B93" t="s">
        <v>568</v>
      </c>
      <c r="C93" t="s">
        <v>574</v>
      </c>
      <c r="D93" s="22" t="s">
        <v>570</v>
      </c>
      <c r="E93" t="s">
        <v>363</v>
      </c>
      <c r="F93" t="s">
        <v>363</v>
      </c>
      <c r="G93" t="s">
        <v>363</v>
      </c>
      <c r="H93" t="s">
        <v>363</v>
      </c>
      <c r="I93">
        <v>3</v>
      </c>
      <c r="J93">
        <v>4</v>
      </c>
      <c r="K93">
        <v>1</v>
      </c>
      <c r="M93" t="s">
        <v>363</v>
      </c>
      <c r="N93" t="s">
        <v>363</v>
      </c>
      <c r="O93">
        <v>1</v>
      </c>
      <c r="P93">
        <v>1</v>
      </c>
      <c r="Q93">
        <v>1</v>
      </c>
      <c r="R93" t="s">
        <v>363</v>
      </c>
      <c r="S93" t="s">
        <v>363</v>
      </c>
      <c r="T93" t="s">
        <v>363</v>
      </c>
      <c r="U93" t="s">
        <v>363</v>
      </c>
      <c r="V93">
        <v>5</v>
      </c>
      <c r="W93" s="1" t="s">
        <v>363</v>
      </c>
      <c r="X93" t="s">
        <v>363</v>
      </c>
      <c r="Z93" t="s">
        <v>363</v>
      </c>
      <c r="AA93" t="s">
        <v>526</v>
      </c>
    </row>
    <row r="94" spans="1:27">
      <c r="A94" s="1" t="s">
        <v>575</v>
      </c>
      <c r="B94" t="s">
        <v>568</v>
      </c>
      <c r="C94" t="s">
        <v>576</v>
      </c>
      <c r="D94" s="22" t="s">
        <v>570</v>
      </c>
      <c r="E94" t="s">
        <v>363</v>
      </c>
      <c r="F94" t="s">
        <v>363</v>
      </c>
      <c r="G94" t="s">
        <v>363</v>
      </c>
      <c r="H94" t="s">
        <v>363</v>
      </c>
      <c r="I94">
        <v>6</v>
      </c>
      <c r="J94">
        <v>6</v>
      </c>
      <c r="K94">
        <v>1</v>
      </c>
      <c r="M94" t="s">
        <v>363</v>
      </c>
      <c r="N94" t="s">
        <v>363</v>
      </c>
      <c r="O94">
        <v>1</v>
      </c>
      <c r="P94">
        <v>1</v>
      </c>
      <c r="Q94">
        <v>1</v>
      </c>
      <c r="R94" t="s">
        <v>363</v>
      </c>
      <c r="S94" t="s">
        <v>363</v>
      </c>
      <c r="T94" t="s">
        <v>363</v>
      </c>
      <c r="U94" t="s">
        <v>363</v>
      </c>
      <c r="V94">
        <v>5</v>
      </c>
      <c r="W94" s="1" t="s">
        <v>363</v>
      </c>
      <c r="X94" t="s">
        <v>363</v>
      </c>
      <c r="Z94" t="s">
        <v>363</v>
      </c>
      <c r="AA94" t="s">
        <v>526</v>
      </c>
    </row>
    <row r="95" spans="1:27">
      <c r="A95" s="1" t="s">
        <v>577</v>
      </c>
      <c r="B95" t="s">
        <v>375</v>
      </c>
      <c r="C95" t="s">
        <v>578</v>
      </c>
      <c r="D95" s="22" t="s">
        <v>579</v>
      </c>
      <c r="E95" t="s">
        <v>363</v>
      </c>
      <c r="F95" t="s">
        <v>363</v>
      </c>
      <c r="G95" t="s">
        <v>363</v>
      </c>
      <c r="H95" t="s">
        <v>363</v>
      </c>
      <c r="I95" t="s">
        <v>363</v>
      </c>
      <c r="J95">
        <v>4</v>
      </c>
      <c r="K95">
        <v>1</v>
      </c>
      <c r="M95" t="s">
        <v>363</v>
      </c>
      <c r="N95" t="s">
        <v>363</v>
      </c>
      <c r="O95" t="s">
        <v>363</v>
      </c>
      <c r="P95">
        <v>3</v>
      </c>
      <c r="Q95">
        <v>2.8</v>
      </c>
      <c r="R95">
        <v>0.4</v>
      </c>
      <c r="S95" t="s">
        <v>363</v>
      </c>
      <c r="T95" t="s">
        <v>363</v>
      </c>
      <c r="U95" t="s">
        <v>363</v>
      </c>
      <c r="V95" t="s">
        <v>363</v>
      </c>
      <c r="W95" s="1" t="s">
        <v>363</v>
      </c>
      <c r="X95" t="s">
        <v>363</v>
      </c>
      <c r="Z95" t="s">
        <v>363</v>
      </c>
      <c r="AA95" t="s">
        <v>580</v>
      </c>
    </row>
    <row r="96" spans="1:27">
      <c r="A96" s="1" t="s">
        <v>581</v>
      </c>
      <c r="B96" t="s">
        <v>375</v>
      </c>
      <c r="C96" t="s">
        <v>582</v>
      </c>
      <c r="D96" s="22" t="s">
        <v>579</v>
      </c>
      <c r="E96" t="s">
        <v>363</v>
      </c>
      <c r="F96" t="s">
        <v>363</v>
      </c>
      <c r="G96" t="s">
        <v>363</v>
      </c>
      <c r="H96" t="s">
        <v>363</v>
      </c>
      <c r="I96" t="s">
        <v>363</v>
      </c>
      <c r="J96">
        <v>5</v>
      </c>
      <c r="K96">
        <v>3</v>
      </c>
      <c r="M96" t="s">
        <v>363</v>
      </c>
      <c r="N96" t="s">
        <v>363</v>
      </c>
      <c r="O96" t="s">
        <v>363</v>
      </c>
      <c r="P96" t="s">
        <v>363</v>
      </c>
      <c r="Q96">
        <v>1</v>
      </c>
      <c r="R96" t="s">
        <v>363</v>
      </c>
      <c r="S96" t="s">
        <v>363</v>
      </c>
      <c r="T96" t="s">
        <v>363</v>
      </c>
      <c r="U96" t="s">
        <v>363</v>
      </c>
      <c r="V96" t="s">
        <v>363</v>
      </c>
      <c r="W96" s="1" t="s">
        <v>363</v>
      </c>
      <c r="X96" t="s">
        <v>363</v>
      </c>
      <c r="Z96" t="s">
        <v>363</v>
      </c>
      <c r="AA96" t="s">
        <v>363</v>
      </c>
    </row>
    <row r="97" spans="1:27">
      <c r="A97" s="1" t="s">
        <v>583</v>
      </c>
      <c r="B97" t="s">
        <v>375</v>
      </c>
      <c r="C97" t="s">
        <v>584</v>
      </c>
      <c r="D97" s="22" t="s">
        <v>579</v>
      </c>
      <c r="E97" t="s">
        <v>363</v>
      </c>
      <c r="F97" t="s">
        <v>363</v>
      </c>
      <c r="G97" t="s">
        <v>363</v>
      </c>
      <c r="H97" t="s">
        <v>363</v>
      </c>
      <c r="I97" t="s">
        <v>363</v>
      </c>
      <c r="J97">
        <v>6</v>
      </c>
      <c r="K97">
        <v>2</v>
      </c>
      <c r="M97" t="s">
        <v>363</v>
      </c>
      <c r="N97" t="s">
        <v>363</v>
      </c>
      <c r="O97" t="s">
        <v>363</v>
      </c>
      <c r="P97">
        <v>5</v>
      </c>
      <c r="Q97">
        <v>3</v>
      </c>
      <c r="R97">
        <v>0.4</v>
      </c>
      <c r="S97" t="s">
        <v>363</v>
      </c>
      <c r="T97" t="s">
        <v>363</v>
      </c>
      <c r="U97" t="s">
        <v>363</v>
      </c>
      <c r="V97" t="s">
        <v>363</v>
      </c>
      <c r="W97" s="1" t="s">
        <v>363</v>
      </c>
      <c r="X97" t="s">
        <v>363</v>
      </c>
      <c r="Z97" t="s">
        <v>363</v>
      </c>
      <c r="AA97" t="s">
        <v>585</v>
      </c>
    </row>
    <row r="98" spans="1:27">
      <c r="A98" s="1" t="s">
        <v>586</v>
      </c>
      <c r="B98" t="s">
        <v>375</v>
      </c>
      <c r="C98" t="s">
        <v>587</v>
      </c>
      <c r="D98" s="22" t="s">
        <v>579</v>
      </c>
      <c r="E98" t="s">
        <v>363</v>
      </c>
      <c r="F98" t="s">
        <v>363</v>
      </c>
      <c r="G98" t="s">
        <v>363</v>
      </c>
      <c r="H98" t="s">
        <v>363</v>
      </c>
      <c r="I98" t="s">
        <v>363</v>
      </c>
      <c r="J98">
        <v>7</v>
      </c>
      <c r="K98">
        <v>5</v>
      </c>
      <c r="M98" t="s">
        <v>363</v>
      </c>
      <c r="N98" t="s">
        <v>363</v>
      </c>
      <c r="O98" t="s">
        <v>363</v>
      </c>
      <c r="P98" t="s">
        <v>363</v>
      </c>
      <c r="Q98">
        <v>1</v>
      </c>
      <c r="R98" t="s">
        <v>363</v>
      </c>
      <c r="S98" t="s">
        <v>363</v>
      </c>
      <c r="T98" t="s">
        <v>363</v>
      </c>
      <c r="U98" t="s">
        <v>363</v>
      </c>
      <c r="V98" t="s">
        <v>363</v>
      </c>
      <c r="W98" s="1" t="s">
        <v>363</v>
      </c>
      <c r="X98" t="s">
        <v>363</v>
      </c>
      <c r="Z98" t="s">
        <v>363</v>
      </c>
      <c r="AA98" t="s">
        <v>363</v>
      </c>
    </row>
    <row r="99" spans="1:27">
      <c r="A99" s="1" t="s">
        <v>588</v>
      </c>
      <c r="B99" t="s">
        <v>589</v>
      </c>
      <c r="C99" t="s">
        <v>590</v>
      </c>
      <c r="D99" s="22" t="s">
        <v>591</v>
      </c>
      <c r="E99" t="s">
        <v>363</v>
      </c>
      <c r="F99" t="s">
        <v>363</v>
      </c>
      <c r="G99" t="s">
        <v>363</v>
      </c>
      <c r="H99" t="s">
        <v>363</v>
      </c>
      <c r="I99">
        <v>6</v>
      </c>
      <c r="J99" t="s">
        <v>363</v>
      </c>
      <c r="K99">
        <v>1</v>
      </c>
      <c r="M99" t="s">
        <v>363</v>
      </c>
      <c r="N99" t="s">
        <v>363</v>
      </c>
      <c r="O99" t="s">
        <v>363</v>
      </c>
      <c r="P99" t="s">
        <v>363</v>
      </c>
      <c r="Q99">
        <v>1</v>
      </c>
      <c r="R99" t="s">
        <v>363</v>
      </c>
      <c r="S99" t="s">
        <v>363</v>
      </c>
      <c r="T99" t="s">
        <v>363</v>
      </c>
      <c r="U99" t="s">
        <v>363</v>
      </c>
      <c r="V99" t="s">
        <v>363</v>
      </c>
      <c r="W99" s="1" t="s">
        <v>363</v>
      </c>
      <c r="X99" t="s">
        <v>363</v>
      </c>
      <c r="Z99" t="s">
        <v>363</v>
      </c>
      <c r="AA99" t="s">
        <v>363</v>
      </c>
    </row>
    <row r="100" spans="1:27">
      <c r="A100" s="1" t="s">
        <v>592</v>
      </c>
      <c r="B100" t="s">
        <v>589</v>
      </c>
      <c r="C100" t="s">
        <v>593</v>
      </c>
      <c r="D100" s="22" t="s">
        <v>591</v>
      </c>
      <c r="E100" t="s">
        <v>363</v>
      </c>
      <c r="F100" t="s">
        <v>363</v>
      </c>
      <c r="G100" t="s">
        <v>363</v>
      </c>
      <c r="H100" t="s">
        <v>363</v>
      </c>
      <c r="I100">
        <v>10</v>
      </c>
      <c r="J100" t="s">
        <v>363</v>
      </c>
      <c r="K100">
        <v>2</v>
      </c>
      <c r="M100" t="s">
        <v>363</v>
      </c>
      <c r="N100" t="s">
        <v>363</v>
      </c>
      <c r="O100" t="s">
        <v>363</v>
      </c>
      <c r="P100" t="s">
        <v>363</v>
      </c>
      <c r="Q100">
        <v>1</v>
      </c>
      <c r="R100" t="s">
        <v>363</v>
      </c>
      <c r="S100" t="s">
        <v>363</v>
      </c>
      <c r="T100" t="s">
        <v>363</v>
      </c>
      <c r="U100" t="s">
        <v>363</v>
      </c>
      <c r="V100" t="s">
        <v>363</v>
      </c>
      <c r="W100" s="1" t="s">
        <v>363</v>
      </c>
      <c r="X100" t="s">
        <v>363</v>
      </c>
      <c r="Z100" t="s">
        <v>363</v>
      </c>
      <c r="AA100" t="s">
        <v>363</v>
      </c>
    </row>
    <row r="101" spans="1:27">
      <c r="A101" s="1" t="s">
        <v>594</v>
      </c>
      <c r="B101" t="s">
        <v>595</v>
      </c>
      <c r="C101" t="s">
        <v>596</v>
      </c>
      <c r="D101" s="22" t="s">
        <v>597</v>
      </c>
      <c r="E101" t="s">
        <v>363</v>
      </c>
      <c r="F101" t="s">
        <v>363</v>
      </c>
      <c r="G101" t="s">
        <v>363</v>
      </c>
      <c r="H101" t="s">
        <v>363</v>
      </c>
      <c r="I101">
        <v>5</v>
      </c>
      <c r="J101" t="s">
        <v>363</v>
      </c>
      <c r="K101" t="s">
        <v>363</v>
      </c>
      <c r="L101">
        <v>1</v>
      </c>
      <c r="M101" t="s">
        <v>363</v>
      </c>
      <c r="N101" t="s">
        <v>363</v>
      </c>
      <c r="O101" t="s">
        <v>363</v>
      </c>
      <c r="P101" t="s">
        <v>363</v>
      </c>
      <c r="Q101">
        <v>1</v>
      </c>
      <c r="R101" t="s">
        <v>363</v>
      </c>
      <c r="S101" t="s">
        <v>363</v>
      </c>
      <c r="T101" t="s">
        <v>363</v>
      </c>
      <c r="U101" t="s">
        <v>363</v>
      </c>
      <c r="V101" t="s">
        <v>363</v>
      </c>
      <c r="W101" s="1" t="s">
        <v>363</v>
      </c>
      <c r="X101" t="s">
        <v>363</v>
      </c>
      <c r="Z101" t="s">
        <v>363</v>
      </c>
      <c r="AA101" t="s">
        <v>363</v>
      </c>
    </row>
    <row r="102" spans="1:27">
      <c r="A102" s="1" t="s">
        <v>598</v>
      </c>
      <c r="B102" t="s">
        <v>595</v>
      </c>
      <c r="C102" t="s">
        <v>599</v>
      </c>
      <c r="D102" s="22" t="s">
        <v>597</v>
      </c>
      <c r="E102" t="s">
        <v>363</v>
      </c>
      <c r="F102" t="s">
        <v>363</v>
      </c>
      <c r="G102" t="s">
        <v>363</v>
      </c>
      <c r="H102" t="s">
        <v>363</v>
      </c>
      <c r="I102">
        <v>8</v>
      </c>
      <c r="J102" t="s">
        <v>363</v>
      </c>
      <c r="K102" t="s">
        <v>363</v>
      </c>
      <c r="L102">
        <v>1</v>
      </c>
      <c r="M102" t="s">
        <v>363</v>
      </c>
      <c r="N102" t="s">
        <v>363</v>
      </c>
      <c r="O102" t="s">
        <v>363</v>
      </c>
      <c r="P102" t="s">
        <v>363</v>
      </c>
      <c r="Q102">
        <v>1</v>
      </c>
      <c r="R102" t="s">
        <v>363</v>
      </c>
      <c r="S102" t="s">
        <v>363</v>
      </c>
      <c r="T102" t="s">
        <v>363</v>
      </c>
      <c r="U102" t="s">
        <v>363</v>
      </c>
      <c r="V102" t="s">
        <v>363</v>
      </c>
      <c r="W102" s="1" t="s">
        <v>363</v>
      </c>
      <c r="X102" t="s">
        <v>363</v>
      </c>
      <c r="Z102" t="s">
        <v>363</v>
      </c>
      <c r="AA102" t="s">
        <v>363</v>
      </c>
    </row>
    <row r="103" spans="1:27">
      <c r="A103" s="1" t="s">
        <v>600</v>
      </c>
      <c r="B103" t="s">
        <v>601</v>
      </c>
      <c r="C103" t="s">
        <v>602</v>
      </c>
      <c r="D103" s="22" t="s">
        <v>6</v>
      </c>
      <c r="E103" t="s">
        <v>363</v>
      </c>
      <c r="F103" t="s">
        <v>363</v>
      </c>
      <c r="G103">
        <v>3</v>
      </c>
      <c r="H103" t="s">
        <v>363</v>
      </c>
      <c r="I103" t="s">
        <v>363</v>
      </c>
      <c r="J103" t="s">
        <v>363</v>
      </c>
      <c r="K103" t="s">
        <v>363</v>
      </c>
      <c r="L103">
        <v>1</v>
      </c>
      <c r="M103" t="s">
        <v>363</v>
      </c>
      <c r="N103" t="s">
        <v>363</v>
      </c>
      <c r="O103" t="s">
        <v>363</v>
      </c>
      <c r="P103" t="s">
        <v>363</v>
      </c>
      <c r="Q103">
        <v>1</v>
      </c>
      <c r="R103" t="s">
        <v>363</v>
      </c>
      <c r="S103" t="s">
        <v>363</v>
      </c>
      <c r="T103" t="s">
        <v>363</v>
      </c>
      <c r="U103" t="s">
        <v>363</v>
      </c>
      <c r="V103" t="s">
        <v>363</v>
      </c>
      <c r="W103" s="1" t="s">
        <v>363</v>
      </c>
      <c r="X103" t="s">
        <v>363</v>
      </c>
      <c r="Z103" t="s">
        <v>363</v>
      </c>
      <c r="AA103" t="s">
        <v>363</v>
      </c>
    </row>
    <row r="104" spans="1:27">
      <c r="A104" s="1" t="s">
        <v>603</v>
      </c>
      <c r="B104" t="s">
        <v>601</v>
      </c>
      <c r="C104" t="s">
        <v>604</v>
      </c>
      <c r="D104" s="22" t="s">
        <v>6</v>
      </c>
      <c r="E104" t="s">
        <v>363</v>
      </c>
      <c r="F104" t="s">
        <v>363</v>
      </c>
      <c r="G104">
        <v>4</v>
      </c>
      <c r="H104" t="s">
        <v>363</v>
      </c>
      <c r="I104" t="s">
        <v>363</v>
      </c>
      <c r="J104" t="s">
        <v>363</v>
      </c>
      <c r="K104" t="s">
        <v>363</v>
      </c>
      <c r="L104">
        <v>1</v>
      </c>
      <c r="M104" t="s">
        <v>363</v>
      </c>
      <c r="N104" t="s">
        <v>363</v>
      </c>
      <c r="O104" t="s">
        <v>363</v>
      </c>
      <c r="P104" t="s">
        <v>363</v>
      </c>
      <c r="Q104">
        <v>1</v>
      </c>
      <c r="R104" t="s">
        <v>363</v>
      </c>
      <c r="S104" t="s">
        <v>363</v>
      </c>
      <c r="T104" t="s">
        <v>363</v>
      </c>
      <c r="U104" t="s">
        <v>363</v>
      </c>
      <c r="V104" t="s">
        <v>363</v>
      </c>
      <c r="W104" s="1" t="s">
        <v>363</v>
      </c>
      <c r="X104" t="s">
        <v>363</v>
      </c>
      <c r="Z104" t="s">
        <v>363</v>
      </c>
      <c r="AA104" t="s">
        <v>363</v>
      </c>
    </row>
    <row r="105" spans="1:27">
      <c r="A105" s="1" t="s">
        <v>605</v>
      </c>
      <c r="B105" t="s">
        <v>601</v>
      </c>
      <c r="C105" t="s">
        <v>606</v>
      </c>
      <c r="D105" s="22" t="s">
        <v>6</v>
      </c>
      <c r="E105" t="s">
        <v>363</v>
      </c>
      <c r="F105" t="s">
        <v>363</v>
      </c>
      <c r="G105">
        <v>6</v>
      </c>
      <c r="H105" t="s">
        <v>363</v>
      </c>
      <c r="I105" t="s">
        <v>363</v>
      </c>
      <c r="J105" t="s">
        <v>363</v>
      </c>
      <c r="K105" t="s">
        <v>363</v>
      </c>
      <c r="L105">
        <v>1</v>
      </c>
      <c r="M105" t="s">
        <v>363</v>
      </c>
      <c r="N105" t="s">
        <v>363</v>
      </c>
      <c r="O105" t="s">
        <v>363</v>
      </c>
      <c r="P105" t="s">
        <v>363</v>
      </c>
      <c r="Q105">
        <v>1</v>
      </c>
      <c r="R105" t="s">
        <v>363</v>
      </c>
      <c r="S105" t="s">
        <v>363</v>
      </c>
      <c r="T105" t="s">
        <v>363</v>
      </c>
      <c r="U105" t="s">
        <v>363</v>
      </c>
      <c r="V105" t="s">
        <v>363</v>
      </c>
      <c r="W105" s="1" t="s">
        <v>363</v>
      </c>
      <c r="X105" t="s">
        <v>363</v>
      </c>
      <c r="Z105" t="s">
        <v>363</v>
      </c>
      <c r="AA105" t="s">
        <v>363</v>
      </c>
    </row>
    <row r="106" spans="1:27">
      <c r="A106" s="1" t="s">
        <v>607</v>
      </c>
      <c r="B106" t="s">
        <v>601</v>
      </c>
      <c r="C106" t="s">
        <v>608</v>
      </c>
      <c r="D106" s="22" t="s">
        <v>6</v>
      </c>
      <c r="E106" t="s">
        <v>363</v>
      </c>
      <c r="F106" t="s">
        <v>363</v>
      </c>
      <c r="G106">
        <v>5</v>
      </c>
      <c r="H106" t="s">
        <v>363</v>
      </c>
      <c r="I106" t="s">
        <v>363</v>
      </c>
      <c r="J106" t="s">
        <v>363</v>
      </c>
      <c r="K106" t="s">
        <v>363</v>
      </c>
      <c r="L106">
        <v>1</v>
      </c>
      <c r="M106" t="s">
        <v>363</v>
      </c>
      <c r="N106" t="s">
        <v>363</v>
      </c>
      <c r="O106" t="s">
        <v>363</v>
      </c>
      <c r="P106" t="s">
        <v>363</v>
      </c>
      <c r="Q106">
        <v>1</v>
      </c>
      <c r="R106" t="s">
        <v>363</v>
      </c>
      <c r="S106" t="s">
        <v>363</v>
      </c>
      <c r="T106" t="s">
        <v>363</v>
      </c>
      <c r="U106" t="s">
        <v>363</v>
      </c>
      <c r="V106" t="s">
        <v>363</v>
      </c>
      <c r="W106" s="1" t="s">
        <v>363</v>
      </c>
      <c r="X106" t="s">
        <v>363</v>
      </c>
      <c r="Z106" t="s">
        <v>363</v>
      </c>
      <c r="AA106" t="s">
        <v>363</v>
      </c>
    </row>
    <row r="107" spans="1:27">
      <c r="A107" s="1" t="s">
        <v>609</v>
      </c>
      <c r="B107" t="s">
        <v>601</v>
      </c>
      <c r="C107" t="s">
        <v>610</v>
      </c>
      <c r="D107" s="22" t="s">
        <v>6</v>
      </c>
      <c r="E107" t="s">
        <v>363</v>
      </c>
      <c r="F107" t="s">
        <v>363</v>
      </c>
      <c r="G107">
        <v>7</v>
      </c>
      <c r="H107" t="s">
        <v>363</v>
      </c>
      <c r="I107" t="s">
        <v>363</v>
      </c>
      <c r="J107" t="s">
        <v>363</v>
      </c>
      <c r="K107" t="s">
        <v>363</v>
      </c>
      <c r="L107">
        <v>1</v>
      </c>
      <c r="M107" t="s">
        <v>363</v>
      </c>
      <c r="N107" t="s">
        <v>363</v>
      </c>
      <c r="O107" t="s">
        <v>363</v>
      </c>
      <c r="P107" t="s">
        <v>363</v>
      </c>
      <c r="Q107">
        <v>1</v>
      </c>
      <c r="R107" t="s">
        <v>363</v>
      </c>
      <c r="S107" t="s">
        <v>363</v>
      </c>
      <c r="T107" t="s">
        <v>363</v>
      </c>
      <c r="U107" t="s">
        <v>363</v>
      </c>
      <c r="V107" t="s">
        <v>363</v>
      </c>
      <c r="W107" s="1" t="s">
        <v>363</v>
      </c>
      <c r="X107" t="s">
        <v>363</v>
      </c>
      <c r="Z107" t="s">
        <v>363</v>
      </c>
      <c r="AA107" t="s">
        <v>363</v>
      </c>
    </row>
    <row r="108" spans="1:27">
      <c r="A108" s="1" t="s">
        <v>611</v>
      </c>
      <c r="B108" t="s">
        <v>612</v>
      </c>
      <c r="C108" t="s">
        <v>613</v>
      </c>
      <c r="D108" s="22" t="s">
        <v>614</v>
      </c>
      <c r="E108" t="s">
        <v>363</v>
      </c>
      <c r="F108" t="s">
        <v>363</v>
      </c>
      <c r="G108" t="s">
        <v>363</v>
      </c>
      <c r="H108" t="s">
        <v>363</v>
      </c>
      <c r="I108" t="s">
        <v>363</v>
      </c>
      <c r="J108" t="s">
        <v>363</v>
      </c>
      <c r="K108" t="s">
        <v>363</v>
      </c>
      <c r="M108" t="s">
        <v>363</v>
      </c>
      <c r="N108" t="s">
        <v>363</v>
      </c>
      <c r="O108" t="s">
        <v>363</v>
      </c>
      <c r="P108">
        <v>10</v>
      </c>
      <c r="Q108">
        <v>1</v>
      </c>
      <c r="R108">
        <v>0.6</v>
      </c>
      <c r="S108" t="s">
        <v>363</v>
      </c>
      <c r="T108" t="s">
        <v>363</v>
      </c>
      <c r="U108" t="s">
        <v>363</v>
      </c>
      <c r="V108" t="s">
        <v>363</v>
      </c>
      <c r="W108" s="1" t="s">
        <v>363</v>
      </c>
      <c r="X108" t="s">
        <v>363</v>
      </c>
      <c r="Z108" t="s">
        <v>363</v>
      </c>
      <c r="AA108" t="s">
        <v>615</v>
      </c>
    </row>
    <row r="109" spans="1:27">
      <c r="A109" s="1" t="s">
        <v>616</v>
      </c>
      <c r="B109" t="s">
        <v>391</v>
      </c>
      <c r="C109" t="s">
        <v>617</v>
      </c>
      <c r="D109" s="22" t="s">
        <v>393</v>
      </c>
      <c r="E109" t="s">
        <v>363</v>
      </c>
      <c r="F109" t="s">
        <v>363</v>
      </c>
      <c r="G109" t="s">
        <v>363</v>
      </c>
      <c r="H109" t="s">
        <v>363</v>
      </c>
      <c r="I109" t="s">
        <v>363</v>
      </c>
      <c r="J109" t="s">
        <v>363</v>
      </c>
      <c r="K109" t="s">
        <v>363</v>
      </c>
      <c r="M109">
        <v>6</v>
      </c>
      <c r="N109" t="s">
        <v>363</v>
      </c>
      <c r="O109" t="s">
        <v>363</v>
      </c>
      <c r="P109" t="s">
        <v>363</v>
      </c>
      <c r="Q109">
        <v>1</v>
      </c>
      <c r="R109" t="s">
        <v>363</v>
      </c>
      <c r="S109" t="s">
        <v>363</v>
      </c>
      <c r="T109" t="s">
        <v>363</v>
      </c>
      <c r="U109" t="s">
        <v>363</v>
      </c>
      <c r="V109" t="s">
        <v>363</v>
      </c>
      <c r="W109" s="1" t="s">
        <v>363</v>
      </c>
      <c r="X109" t="s">
        <v>363</v>
      </c>
      <c r="Z109" t="s">
        <v>363</v>
      </c>
      <c r="AA109" t="s">
        <v>363</v>
      </c>
    </row>
    <row r="110" spans="1:27">
      <c r="A110" s="1" t="s">
        <v>618</v>
      </c>
      <c r="B110" t="s">
        <v>391</v>
      </c>
      <c r="C110" t="s">
        <v>619</v>
      </c>
      <c r="D110" s="22" t="s">
        <v>393</v>
      </c>
      <c r="E110" t="s">
        <v>363</v>
      </c>
      <c r="F110" t="s">
        <v>363</v>
      </c>
      <c r="G110" t="s">
        <v>363</v>
      </c>
      <c r="H110" t="s">
        <v>363</v>
      </c>
      <c r="I110" t="s">
        <v>363</v>
      </c>
      <c r="J110" t="s">
        <v>363</v>
      </c>
      <c r="K110" t="s">
        <v>363</v>
      </c>
      <c r="M110">
        <v>10</v>
      </c>
      <c r="N110" t="s">
        <v>363</v>
      </c>
      <c r="O110" t="s">
        <v>363</v>
      </c>
      <c r="P110" t="s">
        <v>363</v>
      </c>
      <c r="Q110">
        <v>1</v>
      </c>
      <c r="R110" t="s">
        <v>363</v>
      </c>
      <c r="S110" t="s">
        <v>363</v>
      </c>
      <c r="T110" t="s">
        <v>363</v>
      </c>
      <c r="U110" t="s">
        <v>363</v>
      </c>
      <c r="V110" t="s">
        <v>363</v>
      </c>
      <c r="W110" s="1" t="s">
        <v>363</v>
      </c>
      <c r="X110" t="s">
        <v>363</v>
      </c>
      <c r="Z110" t="s">
        <v>363</v>
      </c>
      <c r="AA110" t="s">
        <v>363</v>
      </c>
    </row>
    <row r="111" spans="1:27">
      <c r="A111" s="1" t="s">
        <v>620</v>
      </c>
      <c r="B111" t="s">
        <v>391</v>
      </c>
      <c r="C111" t="s">
        <v>621</v>
      </c>
      <c r="D111" s="22" t="s">
        <v>393</v>
      </c>
      <c r="E111" t="s">
        <v>363</v>
      </c>
      <c r="F111" t="s">
        <v>363</v>
      </c>
      <c r="G111" t="s">
        <v>363</v>
      </c>
      <c r="H111">
        <v>7</v>
      </c>
      <c r="I111" t="s">
        <v>363</v>
      </c>
      <c r="J111" t="s">
        <v>363</v>
      </c>
      <c r="K111" t="s">
        <v>363</v>
      </c>
      <c r="M111">
        <v>-2</v>
      </c>
      <c r="N111" t="s">
        <v>363</v>
      </c>
      <c r="O111" t="s">
        <v>363</v>
      </c>
      <c r="P111" t="s">
        <v>363</v>
      </c>
      <c r="Q111">
        <v>1</v>
      </c>
      <c r="R111" t="s">
        <v>363</v>
      </c>
      <c r="S111" t="s">
        <v>363</v>
      </c>
      <c r="T111" t="s">
        <v>363</v>
      </c>
      <c r="U111" t="s">
        <v>363</v>
      </c>
      <c r="V111" t="s">
        <v>363</v>
      </c>
      <c r="W111" s="1" t="s">
        <v>363</v>
      </c>
      <c r="X111" t="s">
        <v>363</v>
      </c>
      <c r="Z111" t="s">
        <v>363</v>
      </c>
      <c r="AA111" t="s">
        <v>363</v>
      </c>
    </row>
    <row r="112" spans="1:27">
      <c r="A112" s="1" t="s">
        <v>622</v>
      </c>
      <c r="B112" t="s">
        <v>391</v>
      </c>
      <c r="C112" t="s">
        <v>623</v>
      </c>
      <c r="D112" s="22" t="s">
        <v>393</v>
      </c>
      <c r="E112" t="s">
        <v>363</v>
      </c>
      <c r="F112" t="s">
        <v>363</v>
      </c>
      <c r="G112" t="s">
        <v>363</v>
      </c>
      <c r="H112">
        <v>9</v>
      </c>
      <c r="I112" t="s">
        <v>363</v>
      </c>
      <c r="J112" t="s">
        <v>363</v>
      </c>
      <c r="K112" t="s">
        <v>363</v>
      </c>
      <c r="M112">
        <v>-3</v>
      </c>
      <c r="N112" t="s">
        <v>363</v>
      </c>
      <c r="O112" t="s">
        <v>363</v>
      </c>
      <c r="P112" t="s">
        <v>363</v>
      </c>
      <c r="Q112">
        <v>1</v>
      </c>
      <c r="R112" t="s">
        <v>363</v>
      </c>
      <c r="S112" t="s">
        <v>363</v>
      </c>
      <c r="T112" t="s">
        <v>363</v>
      </c>
      <c r="U112" t="s">
        <v>363</v>
      </c>
      <c r="V112" t="s">
        <v>363</v>
      </c>
      <c r="W112" s="1" t="s">
        <v>363</v>
      </c>
      <c r="X112" t="s">
        <v>363</v>
      </c>
      <c r="Z112" t="s">
        <v>363</v>
      </c>
      <c r="AA112" t="s">
        <v>363</v>
      </c>
    </row>
    <row r="113" spans="1:27">
      <c r="A113" s="1" t="s">
        <v>624</v>
      </c>
      <c r="B113" t="s">
        <v>391</v>
      </c>
      <c r="C113" t="s">
        <v>625</v>
      </c>
      <c r="D113" s="22" t="s">
        <v>626</v>
      </c>
      <c r="E113" t="s">
        <v>363</v>
      </c>
      <c r="F113" t="s">
        <v>363</v>
      </c>
      <c r="G113" t="s">
        <v>363</v>
      </c>
      <c r="H113">
        <v>1</v>
      </c>
      <c r="I113" t="s">
        <v>363</v>
      </c>
      <c r="J113" t="s">
        <v>363</v>
      </c>
      <c r="K113" t="s">
        <v>363</v>
      </c>
      <c r="M113" t="s">
        <v>363</v>
      </c>
      <c r="N113" t="s">
        <v>363</v>
      </c>
      <c r="O113" t="s">
        <v>363</v>
      </c>
      <c r="P113" t="s">
        <v>363</v>
      </c>
      <c r="Q113">
        <v>1</v>
      </c>
      <c r="R113" t="s">
        <v>363</v>
      </c>
      <c r="S113" t="s">
        <v>363</v>
      </c>
      <c r="T113" t="s">
        <v>363</v>
      </c>
      <c r="U113" t="s">
        <v>363</v>
      </c>
      <c r="V113" t="s">
        <v>363</v>
      </c>
      <c r="W113" s="1" t="s">
        <v>363</v>
      </c>
      <c r="X113" t="s">
        <v>363</v>
      </c>
      <c r="Z113" t="s">
        <v>363</v>
      </c>
      <c r="AA113" t="s">
        <v>363</v>
      </c>
    </row>
    <row r="114" spans="1:27">
      <c r="A114" s="1" t="s">
        <v>627</v>
      </c>
      <c r="B114" t="s">
        <v>391</v>
      </c>
      <c r="C114" t="s">
        <v>628</v>
      </c>
      <c r="D114" s="22" t="s">
        <v>626</v>
      </c>
      <c r="E114" t="s">
        <v>363</v>
      </c>
      <c r="F114" t="s">
        <v>363</v>
      </c>
      <c r="G114" t="s">
        <v>363</v>
      </c>
      <c r="H114">
        <v>1</v>
      </c>
      <c r="I114" t="s">
        <v>363</v>
      </c>
      <c r="J114" t="s">
        <v>363</v>
      </c>
      <c r="K114" t="s">
        <v>363</v>
      </c>
      <c r="M114" t="s">
        <v>363</v>
      </c>
      <c r="N114" t="s">
        <v>363</v>
      </c>
      <c r="O114" t="s">
        <v>363</v>
      </c>
      <c r="P114" t="s">
        <v>363</v>
      </c>
      <c r="Q114">
        <v>1</v>
      </c>
      <c r="R114" t="s">
        <v>363</v>
      </c>
      <c r="S114" t="s">
        <v>363</v>
      </c>
      <c r="T114" t="s">
        <v>363</v>
      </c>
      <c r="U114" t="s">
        <v>363</v>
      </c>
      <c r="V114" t="s">
        <v>363</v>
      </c>
      <c r="W114" s="1" t="s">
        <v>363</v>
      </c>
      <c r="X114" t="s">
        <v>363</v>
      </c>
      <c r="Z114" t="s">
        <v>363</v>
      </c>
      <c r="AA114" t="s">
        <v>363</v>
      </c>
    </row>
    <row r="115" spans="1:27">
      <c r="A115" s="1" t="s">
        <v>629</v>
      </c>
      <c r="B115" t="s">
        <v>568</v>
      </c>
      <c r="C115" t="s">
        <v>630</v>
      </c>
      <c r="D115" s="22" t="s">
        <v>570</v>
      </c>
      <c r="E115" t="s">
        <v>363</v>
      </c>
      <c r="F115" t="s">
        <v>363</v>
      </c>
      <c r="G115" t="s">
        <v>363</v>
      </c>
      <c r="H115" t="s">
        <v>363</v>
      </c>
      <c r="I115">
        <v>2</v>
      </c>
      <c r="J115">
        <v>6</v>
      </c>
      <c r="K115">
        <v>1</v>
      </c>
      <c r="M115" t="s">
        <v>363</v>
      </c>
      <c r="N115" t="s">
        <v>363</v>
      </c>
      <c r="O115">
        <v>1</v>
      </c>
      <c r="P115">
        <v>2</v>
      </c>
      <c r="Q115">
        <v>1</v>
      </c>
      <c r="R115" t="s">
        <v>363</v>
      </c>
      <c r="S115" t="s">
        <v>363</v>
      </c>
      <c r="T115" t="s">
        <v>363</v>
      </c>
      <c r="U115" t="s">
        <v>363</v>
      </c>
      <c r="V115">
        <v>5</v>
      </c>
      <c r="W115" s="1" t="s">
        <v>363</v>
      </c>
      <c r="X115" t="s">
        <v>363</v>
      </c>
      <c r="Z115" t="s">
        <v>363</v>
      </c>
      <c r="AA115" t="s">
        <v>526</v>
      </c>
    </row>
    <row r="116" spans="1:27">
      <c r="A116" s="1" t="s">
        <v>631</v>
      </c>
      <c r="B116" t="s">
        <v>479</v>
      </c>
      <c r="C116" t="s">
        <v>632</v>
      </c>
      <c r="D116" s="22" t="s">
        <v>481</v>
      </c>
      <c r="E116" t="s">
        <v>363</v>
      </c>
      <c r="F116">
        <v>3</v>
      </c>
      <c r="G116" t="s">
        <v>363</v>
      </c>
      <c r="H116" t="s">
        <v>363</v>
      </c>
      <c r="I116" t="s">
        <v>363</v>
      </c>
      <c r="J116" t="s">
        <v>363</v>
      </c>
      <c r="K116" t="s">
        <v>363</v>
      </c>
      <c r="L116">
        <v>1</v>
      </c>
      <c r="M116" t="s">
        <v>363</v>
      </c>
      <c r="N116" t="s">
        <v>363</v>
      </c>
      <c r="O116" t="s">
        <v>363</v>
      </c>
      <c r="P116" t="s">
        <v>363</v>
      </c>
      <c r="Q116">
        <v>1</v>
      </c>
      <c r="R116" t="s">
        <v>363</v>
      </c>
      <c r="S116" t="s">
        <v>363</v>
      </c>
      <c r="T116" t="s">
        <v>363</v>
      </c>
      <c r="U116" t="s">
        <v>363</v>
      </c>
      <c r="V116" t="s">
        <v>363</v>
      </c>
      <c r="W116" s="1" t="s">
        <v>363</v>
      </c>
      <c r="X116" t="s">
        <v>363</v>
      </c>
      <c r="Z116" t="s">
        <v>363</v>
      </c>
      <c r="AA116" t="s">
        <v>363</v>
      </c>
    </row>
    <row r="117" spans="1:27">
      <c r="A117" s="1" t="s">
        <v>633</v>
      </c>
      <c r="B117" t="s">
        <v>479</v>
      </c>
      <c r="C117" t="s">
        <v>634</v>
      </c>
      <c r="D117" s="22" t="s">
        <v>481</v>
      </c>
      <c r="E117" t="s">
        <v>363</v>
      </c>
      <c r="F117">
        <v>2</v>
      </c>
      <c r="G117" t="s">
        <v>363</v>
      </c>
      <c r="H117" t="s">
        <v>363</v>
      </c>
      <c r="I117" t="s">
        <v>363</v>
      </c>
      <c r="J117" t="s">
        <v>363</v>
      </c>
      <c r="K117" t="s">
        <v>363</v>
      </c>
      <c r="L117">
        <v>1</v>
      </c>
      <c r="M117" t="s">
        <v>363</v>
      </c>
      <c r="N117" t="s">
        <v>363</v>
      </c>
      <c r="O117" t="s">
        <v>363</v>
      </c>
      <c r="P117">
        <v>4</v>
      </c>
      <c r="Q117">
        <v>1.8</v>
      </c>
      <c r="R117">
        <v>0.2</v>
      </c>
      <c r="S117" t="s">
        <v>363</v>
      </c>
      <c r="T117" t="s">
        <v>363</v>
      </c>
      <c r="U117" t="s">
        <v>363</v>
      </c>
      <c r="V117" t="s">
        <v>363</v>
      </c>
      <c r="W117" s="1" t="s">
        <v>363</v>
      </c>
      <c r="X117" t="s">
        <v>363</v>
      </c>
      <c r="Z117" t="s">
        <v>363</v>
      </c>
      <c r="AA117" t="s">
        <v>422</v>
      </c>
    </row>
    <row r="118" spans="1:27">
      <c r="A118" s="1" t="s">
        <v>635</v>
      </c>
      <c r="B118" t="s">
        <v>395</v>
      </c>
      <c r="C118" t="s">
        <v>636</v>
      </c>
      <c r="D118" s="22" t="s">
        <v>397</v>
      </c>
      <c r="E118" t="s">
        <v>363</v>
      </c>
      <c r="F118">
        <v>25</v>
      </c>
      <c r="G118" t="s">
        <v>363</v>
      </c>
      <c r="H118" t="s">
        <v>363</v>
      </c>
      <c r="I118" t="s">
        <v>363</v>
      </c>
      <c r="J118" t="s">
        <v>363</v>
      </c>
      <c r="K118">
        <v>1</v>
      </c>
      <c r="L118">
        <v>4</v>
      </c>
      <c r="M118" t="s">
        <v>363</v>
      </c>
      <c r="N118" t="s">
        <v>363</v>
      </c>
      <c r="O118" t="s">
        <v>363</v>
      </c>
      <c r="P118" t="s">
        <v>363</v>
      </c>
      <c r="Q118">
        <v>1</v>
      </c>
      <c r="R118" t="s">
        <v>363</v>
      </c>
      <c r="S118" t="s">
        <v>363</v>
      </c>
      <c r="T118" t="s">
        <v>363</v>
      </c>
      <c r="U118" t="s">
        <v>363</v>
      </c>
      <c r="V118" t="s">
        <v>363</v>
      </c>
      <c r="W118" s="1" t="s">
        <v>363</v>
      </c>
      <c r="X118" t="s">
        <v>363</v>
      </c>
      <c r="Z118" t="s">
        <v>363</v>
      </c>
      <c r="AA118" t="s">
        <v>363</v>
      </c>
    </row>
    <row r="119" spans="1:27">
      <c r="A119" s="1" t="s">
        <v>637</v>
      </c>
      <c r="B119" t="s">
        <v>395</v>
      </c>
      <c r="C119" t="s">
        <v>638</v>
      </c>
      <c r="D119" s="22" t="s">
        <v>397</v>
      </c>
      <c r="E119" t="s">
        <v>363</v>
      </c>
      <c r="F119">
        <v>20</v>
      </c>
      <c r="G119" t="s">
        <v>363</v>
      </c>
      <c r="H119" t="s">
        <v>363</v>
      </c>
      <c r="I119" t="s">
        <v>363</v>
      </c>
      <c r="J119" t="s">
        <v>363</v>
      </c>
      <c r="K119">
        <v>-3</v>
      </c>
      <c r="L119">
        <v>4</v>
      </c>
      <c r="M119" t="s">
        <v>363</v>
      </c>
      <c r="N119" t="s">
        <v>363</v>
      </c>
      <c r="O119" t="s">
        <v>363</v>
      </c>
      <c r="P119" t="s">
        <v>363</v>
      </c>
      <c r="Q119">
        <v>1</v>
      </c>
      <c r="R119" t="s">
        <v>363</v>
      </c>
      <c r="S119" t="s">
        <v>363</v>
      </c>
      <c r="T119" t="s">
        <v>363</v>
      </c>
      <c r="U119" t="s">
        <v>363</v>
      </c>
      <c r="V119" t="s">
        <v>363</v>
      </c>
      <c r="W119" s="1" t="s">
        <v>363</v>
      </c>
      <c r="X119" t="s">
        <v>363</v>
      </c>
      <c r="Z119" t="s">
        <v>363</v>
      </c>
      <c r="AA119" t="s">
        <v>363</v>
      </c>
    </row>
    <row r="120" spans="1:27">
      <c r="A120" s="1" t="s">
        <v>639</v>
      </c>
      <c r="B120" t="s">
        <v>601</v>
      </c>
      <c r="C120" t="s">
        <v>640</v>
      </c>
      <c r="D120" s="22" t="s">
        <v>6</v>
      </c>
      <c r="E120" t="s">
        <v>363</v>
      </c>
      <c r="F120" t="s">
        <v>363</v>
      </c>
      <c r="G120">
        <v>6</v>
      </c>
      <c r="H120" t="s">
        <v>363</v>
      </c>
      <c r="I120">
        <v>3</v>
      </c>
      <c r="J120" t="s">
        <v>363</v>
      </c>
      <c r="K120">
        <v>3</v>
      </c>
      <c r="L120">
        <v>1</v>
      </c>
      <c r="M120" t="s">
        <v>363</v>
      </c>
      <c r="N120" t="s">
        <v>363</v>
      </c>
      <c r="O120" t="s">
        <v>363</v>
      </c>
      <c r="P120" t="s">
        <v>363</v>
      </c>
      <c r="Q120">
        <v>1</v>
      </c>
      <c r="R120" t="s">
        <v>363</v>
      </c>
      <c r="S120" t="s">
        <v>363</v>
      </c>
      <c r="T120" t="s">
        <v>363</v>
      </c>
      <c r="U120" t="s">
        <v>363</v>
      </c>
      <c r="V120" t="s">
        <v>363</v>
      </c>
      <c r="W120" s="1" t="s">
        <v>363</v>
      </c>
      <c r="X120" t="s">
        <v>363</v>
      </c>
      <c r="Z120" t="s">
        <v>363</v>
      </c>
      <c r="AA120" t="s">
        <v>363</v>
      </c>
    </row>
    <row r="121" spans="1:27">
      <c r="A121" s="1" t="s">
        <v>641</v>
      </c>
      <c r="B121" t="s">
        <v>395</v>
      </c>
      <c r="C121" t="s">
        <v>642</v>
      </c>
      <c r="D121" s="22" t="s">
        <v>397</v>
      </c>
      <c r="E121" t="s">
        <v>363</v>
      </c>
      <c r="F121">
        <v>8</v>
      </c>
      <c r="G121" t="s">
        <v>363</v>
      </c>
      <c r="H121" t="s">
        <v>363</v>
      </c>
      <c r="I121" t="s">
        <v>363</v>
      </c>
      <c r="J121" t="s">
        <v>363</v>
      </c>
      <c r="K121" t="s">
        <v>363</v>
      </c>
      <c r="L121">
        <v>2</v>
      </c>
      <c r="M121" t="s">
        <v>363</v>
      </c>
      <c r="N121" t="s">
        <v>363</v>
      </c>
      <c r="O121" t="s">
        <v>363</v>
      </c>
      <c r="P121" t="s">
        <v>363</v>
      </c>
      <c r="Q121">
        <v>1</v>
      </c>
      <c r="R121" t="s">
        <v>363</v>
      </c>
      <c r="S121" t="s">
        <v>363</v>
      </c>
      <c r="T121" t="s">
        <v>363</v>
      </c>
      <c r="U121" t="s">
        <v>363</v>
      </c>
      <c r="V121" t="s">
        <v>363</v>
      </c>
      <c r="W121" s="1" t="s">
        <v>363</v>
      </c>
      <c r="X121" t="s">
        <v>363</v>
      </c>
      <c r="Z121" t="s">
        <v>363</v>
      </c>
      <c r="AA121" t="s">
        <v>363</v>
      </c>
    </row>
    <row r="122" spans="1:27">
      <c r="A122" s="1" t="s">
        <v>643</v>
      </c>
      <c r="B122" t="s">
        <v>375</v>
      </c>
      <c r="C122" t="s">
        <v>644</v>
      </c>
      <c r="D122" s="22" t="s">
        <v>579</v>
      </c>
      <c r="E122" t="s">
        <v>363</v>
      </c>
      <c r="F122" t="s">
        <v>363</v>
      </c>
      <c r="G122" t="s">
        <v>363</v>
      </c>
      <c r="H122" t="s">
        <v>363</v>
      </c>
      <c r="I122" t="s">
        <v>363</v>
      </c>
      <c r="J122">
        <v>7</v>
      </c>
      <c r="K122">
        <v>3</v>
      </c>
      <c r="M122" t="s">
        <v>363</v>
      </c>
      <c r="N122" t="s">
        <v>363</v>
      </c>
      <c r="O122" t="s">
        <v>363</v>
      </c>
      <c r="P122">
        <v>6</v>
      </c>
      <c r="Q122">
        <v>3.3</v>
      </c>
      <c r="R122">
        <v>0.4</v>
      </c>
      <c r="S122" t="s">
        <v>363</v>
      </c>
      <c r="T122" t="s">
        <v>363</v>
      </c>
      <c r="U122" t="s">
        <v>363</v>
      </c>
      <c r="V122" t="s">
        <v>363</v>
      </c>
      <c r="W122" s="1" t="s">
        <v>363</v>
      </c>
      <c r="X122" t="s">
        <v>363</v>
      </c>
      <c r="Z122" t="s">
        <v>363</v>
      </c>
      <c r="AA122" t="s">
        <v>645</v>
      </c>
    </row>
    <row r="123" spans="1:27">
      <c r="A123" s="1" t="s">
        <v>646</v>
      </c>
      <c r="B123" t="s">
        <v>375</v>
      </c>
      <c r="C123" t="s">
        <v>647</v>
      </c>
      <c r="D123" s="22" t="s">
        <v>579</v>
      </c>
      <c r="E123" t="s">
        <v>363</v>
      </c>
      <c r="F123" t="s">
        <v>363</v>
      </c>
      <c r="G123" t="s">
        <v>363</v>
      </c>
      <c r="H123" t="s">
        <v>363</v>
      </c>
      <c r="I123" t="s">
        <v>363</v>
      </c>
      <c r="J123">
        <v>10</v>
      </c>
      <c r="K123">
        <v>6</v>
      </c>
      <c r="M123">
        <v>3</v>
      </c>
      <c r="N123" t="s">
        <v>363</v>
      </c>
      <c r="O123" t="s">
        <v>363</v>
      </c>
      <c r="P123" t="s">
        <v>363</v>
      </c>
      <c r="Q123">
        <v>1</v>
      </c>
      <c r="R123" t="s">
        <v>363</v>
      </c>
      <c r="S123" t="s">
        <v>363</v>
      </c>
      <c r="T123" t="s">
        <v>363</v>
      </c>
      <c r="U123" t="s">
        <v>363</v>
      </c>
      <c r="V123" t="s">
        <v>363</v>
      </c>
      <c r="W123" s="1" t="s">
        <v>363</v>
      </c>
      <c r="X123" t="s">
        <v>363</v>
      </c>
      <c r="Z123" t="s">
        <v>363</v>
      </c>
      <c r="AA123" t="s">
        <v>363</v>
      </c>
    </row>
    <row r="124" spans="1:27">
      <c r="A124" s="1" t="s">
        <v>648</v>
      </c>
      <c r="B124" t="s">
        <v>375</v>
      </c>
      <c r="C124" t="s">
        <v>649</v>
      </c>
      <c r="D124" s="22" t="s">
        <v>579</v>
      </c>
      <c r="E124" t="s">
        <v>363</v>
      </c>
      <c r="F124" t="s">
        <v>363</v>
      </c>
      <c r="G124" t="s">
        <v>363</v>
      </c>
      <c r="H124" t="s">
        <v>363</v>
      </c>
      <c r="I124" t="s">
        <v>363</v>
      </c>
      <c r="J124" t="s">
        <v>363</v>
      </c>
      <c r="K124">
        <v>4</v>
      </c>
      <c r="M124" t="s">
        <v>363</v>
      </c>
      <c r="N124" t="s">
        <v>363</v>
      </c>
      <c r="O124" t="s">
        <v>363</v>
      </c>
      <c r="P124">
        <v>4</v>
      </c>
      <c r="Q124">
        <v>1.8</v>
      </c>
      <c r="R124">
        <v>0.5</v>
      </c>
      <c r="S124" t="s">
        <v>363</v>
      </c>
      <c r="T124" t="s">
        <v>363</v>
      </c>
      <c r="U124" t="s">
        <v>363</v>
      </c>
      <c r="V124" t="s">
        <v>363</v>
      </c>
      <c r="W124" s="1" t="s">
        <v>363</v>
      </c>
      <c r="X124" t="s">
        <v>363</v>
      </c>
      <c r="Z124" t="s">
        <v>363</v>
      </c>
      <c r="AA124" t="s">
        <v>650</v>
      </c>
    </row>
    <row r="125" spans="1:27">
      <c r="A125" s="1" t="s">
        <v>651</v>
      </c>
      <c r="B125" t="s">
        <v>375</v>
      </c>
      <c r="C125" t="s">
        <v>652</v>
      </c>
      <c r="D125" s="22" t="s">
        <v>579</v>
      </c>
      <c r="E125" t="s">
        <v>363</v>
      </c>
      <c r="F125" t="s">
        <v>363</v>
      </c>
      <c r="G125" t="s">
        <v>363</v>
      </c>
      <c r="H125" t="s">
        <v>363</v>
      </c>
      <c r="I125" t="s">
        <v>363</v>
      </c>
      <c r="J125" t="s">
        <v>363</v>
      </c>
      <c r="K125">
        <v>6</v>
      </c>
      <c r="M125" t="s">
        <v>363</v>
      </c>
      <c r="N125" t="s">
        <v>363</v>
      </c>
      <c r="O125" t="s">
        <v>363</v>
      </c>
      <c r="P125">
        <v>6</v>
      </c>
      <c r="Q125">
        <v>3</v>
      </c>
      <c r="R125">
        <v>0.5</v>
      </c>
      <c r="S125" t="s">
        <v>363</v>
      </c>
      <c r="T125" t="s">
        <v>363</v>
      </c>
      <c r="U125" t="s">
        <v>363</v>
      </c>
      <c r="V125" t="s">
        <v>363</v>
      </c>
      <c r="W125" s="1" t="s">
        <v>363</v>
      </c>
      <c r="X125" t="s">
        <v>363</v>
      </c>
      <c r="Z125" t="s">
        <v>363</v>
      </c>
      <c r="AA125" t="s">
        <v>653</v>
      </c>
    </row>
    <row r="126" spans="1:27">
      <c r="A126" s="1" t="s">
        <v>654</v>
      </c>
      <c r="B126" t="s">
        <v>375</v>
      </c>
      <c r="C126" t="s">
        <v>655</v>
      </c>
      <c r="D126" s="22" t="s">
        <v>579</v>
      </c>
      <c r="E126" t="s">
        <v>363</v>
      </c>
      <c r="F126" t="s">
        <v>363</v>
      </c>
      <c r="G126" t="s">
        <v>363</v>
      </c>
      <c r="H126" t="s">
        <v>363</v>
      </c>
      <c r="I126" t="s">
        <v>363</v>
      </c>
      <c r="J126" t="s">
        <v>363</v>
      </c>
      <c r="K126">
        <v>7</v>
      </c>
      <c r="M126" t="s">
        <v>363</v>
      </c>
      <c r="N126" t="s">
        <v>363</v>
      </c>
      <c r="O126" t="s">
        <v>363</v>
      </c>
      <c r="P126">
        <v>8</v>
      </c>
      <c r="Q126">
        <v>2.2</v>
      </c>
      <c r="R126">
        <v>0.5</v>
      </c>
      <c r="S126" t="s">
        <v>363</v>
      </c>
      <c r="T126" t="s">
        <v>363</v>
      </c>
      <c r="U126" t="s">
        <v>363</v>
      </c>
      <c r="V126" t="s">
        <v>363</v>
      </c>
      <c r="W126" s="1" t="s">
        <v>363</v>
      </c>
      <c r="X126" t="s">
        <v>363</v>
      </c>
      <c r="Z126" t="s">
        <v>363</v>
      </c>
      <c r="AA126" t="s">
        <v>656</v>
      </c>
    </row>
    <row r="127" spans="1:27">
      <c r="A127" s="1" t="s">
        <v>657</v>
      </c>
      <c r="B127" t="s">
        <v>589</v>
      </c>
      <c r="C127" t="s">
        <v>658</v>
      </c>
      <c r="D127" s="22" t="s">
        <v>591</v>
      </c>
      <c r="E127" t="s">
        <v>363</v>
      </c>
      <c r="F127" t="s">
        <v>363</v>
      </c>
      <c r="G127" t="s">
        <v>363</v>
      </c>
      <c r="H127" t="s">
        <v>363</v>
      </c>
      <c r="I127">
        <v>12</v>
      </c>
      <c r="J127" t="s">
        <v>363</v>
      </c>
      <c r="K127">
        <v>3</v>
      </c>
      <c r="M127" t="s">
        <v>363</v>
      </c>
      <c r="N127" t="s">
        <v>363</v>
      </c>
      <c r="O127" t="s">
        <v>363</v>
      </c>
      <c r="P127" t="s">
        <v>363</v>
      </c>
      <c r="Q127">
        <v>1</v>
      </c>
      <c r="R127" t="s">
        <v>363</v>
      </c>
      <c r="S127" t="s">
        <v>363</v>
      </c>
      <c r="T127" t="s">
        <v>363</v>
      </c>
      <c r="U127" t="s">
        <v>363</v>
      </c>
      <c r="V127" t="s">
        <v>363</v>
      </c>
      <c r="W127" s="1" t="s">
        <v>363</v>
      </c>
      <c r="X127" t="s">
        <v>363</v>
      </c>
      <c r="Z127" t="s">
        <v>363</v>
      </c>
      <c r="AA127" t="s">
        <v>363</v>
      </c>
    </row>
    <row r="128" spans="1:27">
      <c r="A128" s="1" t="s">
        <v>659</v>
      </c>
      <c r="B128" t="s">
        <v>595</v>
      </c>
      <c r="C128" t="s">
        <v>660</v>
      </c>
      <c r="D128" s="22" t="s">
        <v>597</v>
      </c>
      <c r="E128" t="s">
        <v>363</v>
      </c>
      <c r="F128" t="s">
        <v>363</v>
      </c>
      <c r="G128" t="s">
        <v>363</v>
      </c>
      <c r="H128" t="s">
        <v>363</v>
      </c>
      <c r="I128">
        <v>10</v>
      </c>
      <c r="J128" t="s">
        <v>363</v>
      </c>
      <c r="K128" t="s">
        <v>363</v>
      </c>
      <c r="L128">
        <v>1</v>
      </c>
      <c r="M128" t="s">
        <v>363</v>
      </c>
      <c r="N128" t="s">
        <v>363</v>
      </c>
      <c r="O128" t="s">
        <v>363</v>
      </c>
      <c r="P128" t="s">
        <v>363</v>
      </c>
      <c r="Q128">
        <v>1</v>
      </c>
      <c r="R128" t="s">
        <v>363</v>
      </c>
      <c r="S128" t="s">
        <v>363</v>
      </c>
      <c r="T128" t="s">
        <v>363</v>
      </c>
      <c r="U128" t="s">
        <v>363</v>
      </c>
      <c r="V128" t="s">
        <v>363</v>
      </c>
      <c r="W128" s="1" t="s">
        <v>363</v>
      </c>
      <c r="X128" t="s">
        <v>363</v>
      </c>
      <c r="Z128" t="s">
        <v>363</v>
      </c>
      <c r="AA128" t="s">
        <v>363</v>
      </c>
    </row>
    <row r="129" spans="1:27">
      <c r="A129" s="1" t="s">
        <v>661</v>
      </c>
      <c r="B129" t="s">
        <v>595</v>
      </c>
      <c r="C129" t="s">
        <v>662</v>
      </c>
      <c r="D129" s="22" t="s">
        <v>597</v>
      </c>
      <c r="E129" t="s">
        <v>363</v>
      </c>
      <c r="F129" t="s">
        <v>363</v>
      </c>
      <c r="G129" t="s">
        <v>363</v>
      </c>
      <c r="H129" t="s">
        <v>363</v>
      </c>
      <c r="I129">
        <v>9</v>
      </c>
      <c r="J129" t="s">
        <v>363</v>
      </c>
      <c r="K129">
        <v>2</v>
      </c>
      <c r="L129">
        <v>1</v>
      </c>
      <c r="M129" t="s">
        <v>363</v>
      </c>
      <c r="N129" t="s">
        <v>363</v>
      </c>
      <c r="O129" t="s">
        <v>363</v>
      </c>
      <c r="P129" t="s">
        <v>363</v>
      </c>
      <c r="Q129">
        <v>1</v>
      </c>
      <c r="R129" t="s">
        <v>363</v>
      </c>
      <c r="S129" t="s">
        <v>363</v>
      </c>
      <c r="T129" t="s">
        <v>363</v>
      </c>
      <c r="U129" t="s">
        <v>363</v>
      </c>
      <c r="V129" t="s">
        <v>363</v>
      </c>
      <c r="W129" s="1" t="s">
        <v>363</v>
      </c>
      <c r="X129" t="s">
        <v>363</v>
      </c>
      <c r="Z129" t="s">
        <v>363</v>
      </c>
      <c r="AA129" t="s">
        <v>363</v>
      </c>
    </row>
    <row r="130" spans="1:27">
      <c r="A130" s="1" t="s">
        <v>663</v>
      </c>
      <c r="B130" t="s">
        <v>595</v>
      </c>
      <c r="C130" t="s">
        <v>664</v>
      </c>
      <c r="D130" s="22" t="s">
        <v>597</v>
      </c>
      <c r="E130" t="s">
        <v>363</v>
      </c>
      <c r="F130" t="s">
        <v>363</v>
      </c>
      <c r="G130" t="s">
        <v>363</v>
      </c>
      <c r="H130" t="s">
        <v>363</v>
      </c>
      <c r="I130">
        <v>15</v>
      </c>
      <c r="J130" t="s">
        <v>363</v>
      </c>
      <c r="K130">
        <v>5</v>
      </c>
      <c r="L130">
        <v>1</v>
      </c>
      <c r="M130" t="s">
        <v>363</v>
      </c>
      <c r="N130" t="s">
        <v>363</v>
      </c>
      <c r="O130" t="s">
        <v>363</v>
      </c>
      <c r="P130" t="s">
        <v>363</v>
      </c>
      <c r="Q130">
        <v>1</v>
      </c>
      <c r="R130" t="s">
        <v>363</v>
      </c>
      <c r="S130" t="s">
        <v>363</v>
      </c>
      <c r="T130" t="s">
        <v>363</v>
      </c>
      <c r="U130" t="s">
        <v>363</v>
      </c>
      <c r="V130" t="s">
        <v>363</v>
      </c>
      <c r="W130" s="1" t="s">
        <v>363</v>
      </c>
      <c r="X130" t="s">
        <v>363</v>
      </c>
      <c r="Z130" t="s">
        <v>363</v>
      </c>
      <c r="AA130" t="s">
        <v>363</v>
      </c>
    </row>
    <row r="131" spans="1:27">
      <c r="A131" s="1" t="s">
        <v>665</v>
      </c>
      <c r="B131" t="s">
        <v>391</v>
      </c>
      <c r="C131" t="s">
        <v>666</v>
      </c>
      <c r="D131" s="22" t="s">
        <v>393</v>
      </c>
      <c r="E131" t="s">
        <v>363</v>
      </c>
      <c r="F131" t="s">
        <v>363</v>
      </c>
      <c r="G131" t="s">
        <v>363</v>
      </c>
      <c r="H131">
        <v>5</v>
      </c>
      <c r="I131" t="s">
        <v>363</v>
      </c>
      <c r="J131" t="s">
        <v>363</v>
      </c>
      <c r="K131" t="s">
        <v>363</v>
      </c>
      <c r="M131">
        <v>-1</v>
      </c>
      <c r="N131" t="s">
        <v>363</v>
      </c>
      <c r="O131" t="s">
        <v>363</v>
      </c>
      <c r="P131" t="s">
        <v>363</v>
      </c>
      <c r="Q131">
        <v>1</v>
      </c>
      <c r="R131" t="s">
        <v>363</v>
      </c>
      <c r="S131" t="s">
        <v>363</v>
      </c>
      <c r="T131" t="s">
        <v>363</v>
      </c>
      <c r="U131" t="s">
        <v>363</v>
      </c>
      <c r="V131" t="s">
        <v>363</v>
      </c>
      <c r="W131" s="1" t="s">
        <v>363</v>
      </c>
      <c r="X131" t="s">
        <v>363</v>
      </c>
      <c r="Z131" t="s">
        <v>363</v>
      </c>
      <c r="AA131" t="s">
        <v>363</v>
      </c>
    </row>
    <row r="132" spans="1:27">
      <c r="A132" s="1" t="s">
        <v>667</v>
      </c>
      <c r="B132" t="s">
        <v>391</v>
      </c>
      <c r="C132" t="s">
        <v>668</v>
      </c>
      <c r="D132" s="22" t="s">
        <v>393</v>
      </c>
      <c r="E132" t="s">
        <v>363</v>
      </c>
      <c r="F132" t="s">
        <v>363</v>
      </c>
      <c r="G132" t="s">
        <v>363</v>
      </c>
      <c r="H132" t="s">
        <v>363</v>
      </c>
      <c r="I132" t="s">
        <v>363</v>
      </c>
      <c r="J132" t="s">
        <v>363</v>
      </c>
      <c r="K132" t="s">
        <v>363</v>
      </c>
      <c r="M132">
        <v>12</v>
      </c>
      <c r="N132" t="s">
        <v>363</v>
      </c>
      <c r="O132" t="s">
        <v>363</v>
      </c>
      <c r="P132" t="s">
        <v>363</v>
      </c>
      <c r="Q132">
        <v>1</v>
      </c>
      <c r="R132" t="s">
        <v>363</v>
      </c>
      <c r="S132" t="s">
        <v>363</v>
      </c>
      <c r="T132" t="s">
        <v>363</v>
      </c>
      <c r="U132" t="s">
        <v>363</v>
      </c>
      <c r="V132" t="s">
        <v>363</v>
      </c>
      <c r="W132" s="1" t="s">
        <v>363</v>
      </c>
      <c r="X132" t="s">
        <v>363</v>
      </c>
      <c r="Z132" t="s">
        <v>363</v>
      </c>
      <c r="AA132" t="s">
        <v>363</v>
      </c>
    </row>
    <row r="133" spans="1:27">
      <c r="A133" s="1" t="s">
        <v>669</v>
      </c>
      <c r="B133" t="s">
        <v>391</v>
      </c>
      <c r="C133" t="s">
        <v>670</v>
      </c>
      <c r="D133" s="22" t="s">
        <v>393</v>
      </c>
      <c r="E133" t="s">
        <v>363</v>
      </c>
      <c r="F133" t="s">
        <v>363</v>
      </c>
      <c r="G133" t="s">
        <v>363</v>
      </c>
      <c r="H133" t="s">
        <v>363</v>
      </c>
      <c r="I133" t="s">
        <v>363</v>
      </c>
      <c r="J133" t="s">
        <v>363</v>
      </c>
      <c r="K133">
        <v>-5</v>
      </c>
      <c r="M133">
        <v>15</v>
      </c>
      <c r="N133" t="s">
        <v>363</v>
      </c>
      <c r="O133" t="s">
        <v>363</v>
      </c>
      <c r="P133" t="s">
        <v>363</v>
      </c>
      <c r="Q133">
        <v>1</v>
      </c>
      <c r="R133" t="s">
        <v>363</v>
      </c>
      <c r="S133" t="s">
        <v>363</v>
      </c>
      <c r="T133" t="s">
        <v>363</v>
      </c>
      <c r="U133" t="s">
        <v>363</v>
      </c>
      <c r="V133" t="s">
        <v>363</v>
      </c>
      <c r="W133" s="1" t="s">
        <v>363</v>
      </c>
      <c r="X133" t="s">
        <v>363</v>
      </c>
      <c r="Z133" t="s">
        <v>363</v>
      </c>
      <c r="AA133" t="s">
        <v>671</v>
      </c>
    </row>
    <row r="134" spans="1:27">
      <c r="A134" s="1" t="s">
        <v>672</v>
      </c>
      <c r="B134" t="s">
        <v>395</v>
      </c>
      <c r="C134" t="s">
        <v>673</v>
      </c>
      <c r="D134" s="22" t="s">
        <v>397</v>
      </c>
      <c r="E134" t="s">
        <v>363</v>
      </c>
      <c r="F134">
        <v>7</v>
      </c>
      <c r="G134" t="s">
        <v>363</v>
      </c>
      <c r="H134" t="s">
        <v>363</v>
      </c>
      <c r="I134" t="s">
        <v>363</v>
      </c>
      <c r="J134" t="s">
        <v>363</v>
      </c>
      <c r="K134" t="s">
        <v>363</v>
      </c>
      <c r="L134">
        <v>2</v>
      </c>
      <c r="M134" t="s">
        <v>363</v>
      </c>
      <c r="N134" t="s">
        <v>363</v>
      </c>
      <c r="O134" t="s">
        <v>363</v>
      </c>
      <c r="P134" t="s">
        <v>363</v>
      </c>
      <c r="Q134">
        <v>1</v>
      </c>
      <c r="R134" t="s">
        <v>363</v>
      </c>
      <c r="S134" t="s">
        <v>363</v>
      </c>
      <c r="T134" t="s">
        <v>363</v>
      </c>
      <c r="U134" t="s">
        <v>363</v>
      </c>
      <c r="V134" t="s">
        <v>363</v>
      </c>
      <c r="W134" s="1" t="s">
        <v>363</v>
      </c>
      <c r="X134" t="s">
        <v>363</v>
      </c>
      <c r="Z134" t="s">
        <v>363</v>
      </c>
      <c r="AA134" t="s">
        <v>363</v>
      </c>
    </row>
    <row r="135" spans="1:27">
      <c r="A135" s="1" t="s">
        <v>674</v>
      </c>
      <c r="B135" t="s">
        <v>395</v>
      </c>
      <c r="C135" t="s">
        <v>675</v>
      </c>
      <c r="D135" s="22" t="s">
        <v>397</v>
      </c>
      <c r="E135" t="s">
        <v>363</v>
      </c>
      <c r="F135">
        <v>9</v>
      </c>
      <c r="G135" t="s">
        <v>363</v>
      </c>
      <c r="H135" t="s">
        <v>363</v>
      </c>
      <c r="I135" t="s">
        <v>363</v>
      </c>
      <c r="J135" t="s">
        <v>363</v>
      </c>
      <c r="K135" t="s">
        <v>363</v>
      </c>
      <c r="L135">
        <v>2</v>
      </c>
      <c r="M135" t="s">
        <v>363</v>
      </c>
      <c r="N135" t="s">
        <v>363</v>
      </c>
      <c r="O135" t="s">
        <v>363</v>
      </c>
      <c r="P135" t="s">
        <v>363</v>
      </c>
      <c r="Q135">
        <v>1</v>
      </c>
      <c r="R135" t="s">
        <v>363</v>
      </c>
      <c r="S135" t="s">
        <v>363</v>
      </c>
      <c r="T135" t="s">
        <v>363</v>
      </c>
      <c r="U135" t="s">
        <v>363</v>
      </c>
      <c r="V135" t="s">
        <v>363</v>
      </c>
      <c r="W135" s="1" t="s">
        <v>363</v>
      </c>
      <c r="X135" t="s">
        <v>363</v>
      </c>
      <c r="Z135" t="s">
        <v>363</v>
      </c>
      <c r="AA135" t="s">
        <v>363</v>
      </c>
    </row>
    <row r="136" spans="1:27">
      <c r="A136" s="1" t="s">
        <v>676</v>
      </c>
      <c r="B136" t="s">
        <v>395</v>
      </c>
      <c r="C136" t="s">
        <v>677</v>
      </c>
      <c r="D136" s="22" t="s">
        <v>397</v>
      </c>
      <c r="E136" t="s">
        <v>363</v>
      </c>
      <c r="F136">
        <v>19</v>
      </c>
      <c r="G136" t="s">
        <v>363</v>
      </c>
      <c r="H136" t="s">
        <v>363</v>
      </c>
      <c r="I136" t="s">
        <v>363</v>
      </c>
      <c r="J136" t="s">
        <v>363</v>
      </c>
      <c r="K136">
        <v>2</v>
      </c>
      <c r="L136">
        <v>3</v>
      </c>
      <c r="M136" t="s">
        <v>363</v>
      </c>
      <c r="N136" t="s">
        <v>363</v>
      </c>
      <c r="O136" t="s">
        <v>363</v>
      </c>
      <c r="P136" t="s">
        <v>363</v>
      </c>
      <c r="Q136">
        <v>1</v>
      </c>
      <c r="R136" t="s">
        <v>363</v>
      </c>
      <c r="S136" t="s">
        <v>363</v>
      </c>
      <c r="T136" t="s">
        <v>363</v>
      </c>
      <c r="U136" t="s">
        <v>363</v>
      </c>
      <c r="V136" t="s">
        <v>363</v>
      </c>
      <c r="W136" s="1" t="s">
        <v>363</v>
      </c>
      <c r="X136" t="s">
        <v>363</v>
      </c>
      <c r="Z136" t="s">
        <v>363</v>
      </c>
      <c r="AA136" t="s">
        <v>363</v>
      </c>
    </row>
    <row r="137" spans="1:27">
      <c r="A137" s="1" t="s">
        <v>678</v>
      </c>
      <c r="B137" t="s">
        <v>395</v>
      </c>
      <c r="C137" t="s">
        <v>679</v>
      </c>
      <c r="D137" s="22" t="s">
        <v>397</v>
      </c>
      <c r="E137" t="s">
        <v>363</v>
      </c>
      <c r="F137">
        <v>21</v>
      </c>
      <c r="G137" t="s">
        <v>363</v>
      </c>
      <c r="H137" t="s">
        <v>363</v>
      </c>
      <c r="I137" t="s">
        <v>363</v>
      </c>
      <c r="J137" t="s">
        <v>363</v>
      </c>
      <c r="K137">
        <v>1</v>
      </c>
      <c r="L137">
        <v>3</v>
      </c>
      <c r="M137" t="s">
        <v>363</v>
      </c>
      <c r="N137" t="s">
        <v>363</v>
      </c>
      <c r="O137" t="s">
        <v>363</v>
      </c>
      <c r="P137" t="s">
        <v>363</v>
      </c>
      <c r="Q137">
        <v>1</v>
      </c>
      <c r="R137" t="s">
        <v>363</v>
      </c>
      <c r="S137" t="s">
        <v>363</v>
      </c>
      <c r="T137" t="s">
        <v>363</v>
      </c>
      <c r="U137" t="s">
        <v>363</v>
      </c>
      <c r="V137" t="s">
        <v>363</v>
      </c>
      <c r="W137" s="1" t="s">
        <v>363</v>
      </c>
      <c r="X137" t="s">
        <v>363</v>
      </c>
      <c r="Z137" t="s">
        <v>363</v>
      </c>
      <c r="AA137" t="s">
        <v>363</v>
      </c>
    </row>
    <row r="138" spans="1:27">
      <c r="A138" s="1" t="s">
        <v>680</v>
      </c>
      <c r="B138" t="s">
        <v>395</v>
      </c>
      <c r="C138" t="s">
        <v>681</v>
      </c>
      <c r="D138" s="22" t="s">
        <v>397</v>
      </c>
      <c r="E138" t="s">
        <v>363</v>
      </c>
      <c r="F138">
        <v>18</v>
      </c>
      <c r="G138" t="s">
        <v>363</v>
      </c>
      <c r="H138" t="s">
        <v>363</v>
      </c>
      <c r="I138" t="s">
        <v>363</v>
      </c>
      <c r="J138" t="s">
        <v>363</v>
      </c>
      <c r="K138" t="s">
        <v>363</v>
      </c>
      <c r="L138">
        <v>3</v>
      </c>
      <c r="M138" t="s">
        <v>363</v>
      </c>
      <c r="N138" t="s">
        <v>363</v>
      </c>
      <c r="O138" t="s">
        <v>363</v>
      </c>
      <c r="P138" t="s">
        <v>363</v>
      </c>
      <c r="Q138">
        <v>1</v>
      </c>
      <c r="R138" t="s">
        <v>363</v>
      </c>
      <c r="S138" t="s">
        <v>363</v>
      </c>
      <c r="T138" t="s">
        <v>363</v>
      </c>
      <c r="U138" t="s">
        <v>363</v>
      </c>
      <c r="V138" t="s">
        <v>363</v>
      </c>
      <c r="W138" s="1" t="s">
        <v>363</v>
      </c>
      <c r="X138" t="s">
        <v>363</v>
      </c>
      <c r="Z138" t="s">
        <v>363</v>
      </c>
      <c r="AA138" t="s">
        <v>363</v>
      </c>
    </row>
    <row r="139" spans="1:27">
      <c r="A139" s="1" t="s">
        <v>682</v>
      </c>
      <c r="B139" t="s">
        <v>395</v>
      </c>
      <c r="C139" t="s">
        <v>683</v>
      </c>
      <c r="D139" s="22" t="s">
        <v>397</v>
      </c>
      <c r="E139" t="s">
        <v>363</v>
      </c>
      <c r="F139">
        <v>5</v>
      </c>
      <c r="G139" t="s">
        <v>363</v>
      </c>
      <c r="H139" t="s">
        <v>363</v>
      </c>
      <c r="I139" t="s">
        <v>363</v>
      </c>
      <c r="J139" t="s">
        <v>363</v>
      </c>
      <c r="K139" t="s">
        <v>363</v>
      </c>
      <c r="L139">
        <v>1</v>
      </c>
      <c r="M139" t="s">
        <v>363</v>
      </c>
      <c r="N139" t="s">
        <v>363</v>
      </c>
      <c r="O139" t="s">
        <v>363</v>
      </c>
      <c r="P139" t="s">
        <v>363</v>
      </c>
      <c r="Q139">
        <v>1</v>
      </c>
      <c r="R139" t="s">
        <v>363</v>
      </c>
      <c r="S139" t="s">
        <v>363</v>
      </c>
      <c r="T139" t="s">
        <v>363</v>
      </c>
      <c r="U139" t="s">
        <v>363</v>
      </c>
      <c r="V139" t="s">
        <v>363</v>
      </c>
      <c r="W139" s="1" t="s">
        <v>363</v>
      </c>
      <c r="X139" t="s">
        <v>363</v>
      </c>
      <c r="Z139" t="s">
        <v>363</v>
      </c>
      <c r="AA139" t="s">
        <v>363</v>
      </c>
    </row>
    <row r="140" spans="1:27">
      <c r="A140" s="1" t="s">
        <v>684</v>
      </c>
      <c r="B140" t="s">
        <v>395</v>
      </c>
      <c r="C140" t="s">
        <v>685</v>
      </c>
      <c r="D140" s="22" t="s">
        <v>397</v>
      </c>
      <c r="E140" t="s">
        <v>363</v>
      </c>
      <c r="F140">
        <v>4</v>
      </c>
      <c r="G140" t="s">
        <v>363</v>
      </c>
      <c r="H140" t="s">
        <v>363</v>
      </c>
      <c r="I140" t="s">
        <v>363</v>
      </c>
      <c r="J140" t="s">
        <v>363</v>
      </c>
      <c r="K140">
        <v>2</v>
      </c>
      <c r="L140">
        <v>1</v>
      </c>
      <c r="M140" t="s">
        <v>363</v>
      </c>
      <c r="N140" t="s">
        <v>363</v>
      </c>
      <c r="O140" t="s">
        <v>363</v>
      </c>
      <c r="P140">
        <v>5</v>
      </c>
      <c r="Q140">
        <v>2</v>
      </c>
      <c r="R140">
        <v>0.35</v>
      </c>
      <c r="S140" t="s">
        <v>363</v>
      </c>
      <c r="T140" t="s">
        <v>363</v>
      </c>
      <c r="U140" t="s">
        <v>363</v>
      </c>
      <c r="V140" t="s">
        <v>363</v>
      </c>
      <c r="W140" s="1" t="s">
        <v>363</v>
      </c>
      <c r="X140" t="s">
        <v>363</v>
      </c>
      <c r="Z140" t="s">
        <v>363</v>
      </c>
      <c r="AA140" t="s">
        <v>492</v>
      </c>
    </row>
    <row r="141" spans="1:27">
      <c r="A141" s="1" t="s">
        <v>686</v>
      </c>
      <c r="B141" t="s">
        <v>395</v>
      </c>
      <c r="C141" t="s">
        <v>687</v>
      </c>
      <c r="D141" s="22" t="s">
        <v>397</v>
      </c>
      <c r="E141" t="s">
        <v>363</v>
      </c>
      <c r="F141">
        <v>6</v>
      </c>
      <c r="G141" t="s">
        <v>363</v>
      </c>
      <c r="H141" t="s">
        <v>363</v>
      </c>
      <c r="I141" t="s">
        <v>363</v>
      </c>
      <c r="J141" t="s">
        <v>363</v>
      </c>
      <c r="K141">
        <v>2</v>
      </c>
      <c r="L141">
        <v>2</v>
      </c>
      <c r="M141" t="s">
        <v>363</v>
      </c>
      <c r="N141" t="s">
        <v>363</v>
      </c>
      <c r="O141" t="s">
        <v>363</v>
      </c>
      <c r="P141" t="s">
        <v>363</v>
      </c>
      <c r="Q141">
        <v>1</v>
      </c>
      <c r="R141" t="s">
        <v>363</v>
      </c>
      <c r="S141" t="s">
        <v>363</v>
      </c>
      <c r="T141" t="s">
        <v>363</v>
      </c>
      <c r="U141" t="s">
        <v>363</v>
      </c>
      <c r="V141" t="s">
        <v>363</v>
      </c>
      <c r="W141" s="1" t="s">
        <v>363</v>
      </c>
      <c r="X141" t="s">
        <v>363</v>
      </c>
      <c r="Z141" t="s">
        <v>363</v>
      </c>
      <c r="AA141" t="s">
        <v>363</v>
      </c>
    </row>
    <row r="142" spans="1:27">
      <c r="A142" s="1" t="s">
        <v>688</v>
      </c>
      <c r="B142" t="s">
        <v>395</v>
      </c>
      <c r="C142" t="s">
        <v>689</v>
      </c>
      <c r="D142" s="22" t="s">
        <v>397</v>
      </c>
      <c r="E142" t="s">
        <v>363</v>
      </c>
      <c r="F142">
        <v>4</v>
      </c>
      <c r="G142" t="s">
        <v>363</v>
      </c>
      <c r="H142" t="s">
        <v>363</v>
      </c>
      <c r="I142" t="s">
        <v>363</v>
      </c>
      <c r="J142" t="s">
        <v>363</v>
      </c>
      <c r="K142" t="s">
        <v>363</v>
      </c>
      <c r="L142">
        <v>2</v>
      </c>
      <c r="M142" t="s">
        <v>363</v>
      </c>
      <c r="N142" t="s">
        <v>363</v>
      </c>
      <c r="O142" t="s">
        <v>363</v>
      </c>
      <c r="P142" t="s">
        <v>363</v>
      </c>
      <c r="Q142">
        <v>1</v>
      </c>
      <c r="R142" t="s">
        <v>363</v>
      </c>
      <c r="S142" t="s">
        <v>363</v>
      </c>
      <c r="T142" t="s">
        <v>363</v>
      </c>
      <c r="U142" t="s">
        <v>363</v>
      </c>
      <c r="V142" t="s">
        <v>363</v>
      </c>
      <c r="W142" s="1" t="s">
        <v>363</v>
      </c>
      <c r="X142" t="s">
        <v>363</v>
      </c>
      <c r="Z142" t="s">
        <v>363</v>
      </c>
      <c r="AA142" t="s">
        <v>363</v>
      </c>
    </row>
    <row r="143" spans="1:27">
      <c r="A143" s="1" t="s">
        <v>690</v>
      </c>
      <c r="B143" t="s">
        <v>350</v>
      </c>
      <c r="C143" t="s">
        <v>691</v>
      </c>
      <c r="D143" s="22" t="s">
        <v>542</v>
      </c>
      <c r="E143" t="s">
        <v>363</v>
      </c>
      <c r="F143" t="s">
        <v>363</v>
      </c>
      <c r="G143" t="s">
        <v>363</v>
      </c>
      <c r="H143" t="s">
        <v>363</v>
      </c>
      <c r="I143" t="s">
        <v>363</v>
      </c>
      <c r="J143" t="s">
        <v>363</v>
      </c>
      <c r="K143" t="s">
        <v>363</v>
      </c>
      <c r="M143" t="s">
        <v>363</v>
      </c>
      <c r="N143" t="s">
        <v>363</v>
      </c>
      <c r="O143">
        <v>20</v>
      </c>
      <c r="P143" t="s">
        <v>363</v>
      </c>
      <c r="Q143">
        <v>1</v>
      </c>
      <c r="R143" t="s">
        <v>363</v>
      </c>
      <c r="S143" t="s">
        <v>363</v>
      </c>
      <c r="T143" t="s">
        <v>363</v>
      </c>
      <c r="U143" t="s">
        <v>363</v>
      </c>
      <c r="V143">
        <v>15</v>
      </c>
      <c r="W143" s="1" t="s">
        <v>363</v>
      </c>
      <c r="X143" t="s">
        <v>363</v>
      </c>
      <c r="Z143" t="s">
        <v>363</v>
      </c>
      <c r="AA143" t="s">
        <v>692</v>
      </c>
    </row>
    <row r="144" spans="1:27">
      <c r="A144" s="1" t="s">
        <v>693</v>
      </c>
      <c r="B144" t="s">
        <v>612</v>
      </c>
      <c r="C144" t="s">
        <v>694</v>
      </c>
      <c r="D144" s="22" t="s">
        <v>614</v>
      </c>
      <c r="E144" t="s">
        <v>363</v>
      </c>
      <c r="F144" t="s">
        <v>363</v>
      </c>
      <c r="G144" t="s">
        <v>363</v>
      </c>
      <c r="H144" t="s">
        <v>363</v>
      </c>
      <c r="I144" t="s">
        <v>363</v>
      </c>
      <c r="J144" t="s">
        <v>363</v>
      </c>
      <c r="K144">
        <v>5</v>
      </c>
      <c r="M144" t="s">
        <v>363</v>
      </c>
      <c r="N144" t="s">
        <v>363</v>
      </c>
      <c r="O144" t="s">
        <v>363</v>
      </c>
      <c r="P144">
        <v>5</v>
      </c>
      <c r="Q144">
        <v>1</v>
      </c>
      <c r="R144">
        <v>0.8</v>
      </c>
      <c r="S144" t="s">
        <v>363</v>
      </c>
      <c r="T144" t="s">
        <v>363</v>
      </c>
      <c r="U144" t="s">
        <v>363</v>
      </c>
      <c r="V144" t="s">
        <v>363</v>
      </c>
      <c r="W144" s="1" t="s">
        <v>363</v>
      </c>
      <c r="X144" t="s">
        <v>363</v>
      </c>
      <c r="Z144" t="s">
        <v>363</v>
      </c>
      <c r="AA144" t="s">
        <v>695</v>
      </c>
    </row>
    <row r="145" spans="1:27">
      <c r="A145" s="1" t="s">
        <v>696</v>
      </c>
      <c r="B145" t="s">
        <v>612</v>
      </c>
      <c r="C145" t="s">
        <v>697</v>
      </c>
      <c r="D145" s="22" t="s">
        <v>614</v>
      </c>
      <c r="E145" t="s">
        <v>363</v>
      </c>
      <c r="F145">
        <v>5</v>
      </c>
      <c r="G145" t="s">
        <v>363</v>
      </c>
      <c r="H145" t="s">
        <v>363</v>
      </c>
      <c r="I145" t="s">
        <v>363</v>
      </c>
      <c r="J145" t="s">
        <v>363</v>
      </c>
      <c r="K145" t="s">
        <v>363</v>
      </c>
      <c r="M145" t="s">
        <v>363</v>
      </c>
      <c r="N145" t="s">
        <v>363</v>
      </c>
      <c r="O145" t="s">
        <v>363</v>
      </c>
      <c r="P145" t="s">
        <v>363</v>
      </c>
      <c r="Q145">
        <v>1</v>
      </c>
      <c r="R145" t="s">
        <v>363</v>
      </c>
      <c r="S145" t="s">
        <v>363</v>
      </c>
      <c r="T145" t="s">
        <v>363</v>
      </c>
      <c r="U145" t="s">
        <v>363</v>
      </c>
      <c r="V145" t="s">
        <v>363</v>
      </c>
      <c r="W145" s="1" t="s">
        <v>698</v>
      </c>
      <c r="X145">
        <v>4</v>
      </c>
      <c r="Y145" s="21">
        <v>0.25</v>
      </c>
      <c r="Z145" t="s">
        <v>699</v>
      </c>
      <c r="AA145" t="s">
        <v>700</v>
      </c>
    </row>
    <row r="146" spans="1:27">
      <c r="A146" s="1" t="s">
        <v>701</v>
      </c>
      <c r="B146" t="s">
        <v>612</v>
      </c>
      <c r="C146" t="s">
        <v>702</v>
      </c>
      <c r="D146" s="22" t="s">
        <v>614</v>
      </c>
      <c r="E146" t="s">
        <v>363</v>
      </c>
      <c r="F146">
        <v>6</v>
      </c>
      <c r="G146" t="s">
        <v>363</v>
      </c>
      <c r="H146" t="s">
        <v>363</v>
      </c>
      <c r="I146" t="s">
        <v>363</v>
      </c>
      <c r="J146" t="s">
        <v>363</v>
      </c>
      <c r="K146">
        <v>1</v>
      </c>
      <c r="M146" t="s">
        <v>363</v>
      </c>
      <c r="N146" t="s">
        <v>363</v>
      </c>
      <c r="O146" t="s">
        <v>363</v>
      </c>
      <c r="P146" t="s">
        <v>363</v>
      </c>
      <c r="Q146">
        <v>1</v>
      </c>
      <c r="R146" t="s">
        <v>363</v>
      </c>
      <c r="S146" t="s">
        <v>363</v>
      </c>
      <c r="T146" t="s">
        <v>363</v>
      </c>
      <c r="U146" t="s">
        <v>363</v>
      </c>
      <c r="V146" t="s">
        <v>363</v>
      </c>
      <c r="W146" s="1" t="s">
        <v>367</v>
      </c>
      <c r="X146">
        <v>3</v>
      </c>
      <c r="Y146" s="21">
        <v>0.2</v>
      </c>
      <c r="Z146" t="s">
        <v>703</v>
      </c>
      <c r="AA146" t="s">
        <v>704</v>
      </c>
    </row>
    <row r="147" spans="1:27">
      <c r="A147" s="1" t="s">
        <v>705</v>
      </c>
      <c r="B147" t="s">
        <v>354</v>
      </c>
      <c r="C147" t="s">
        <v>706</v>
      </c>
      <c r="D147" s="22" t="s">
        <v>521</v>
      </c>
      <c r="E147" t="s">
        <v>363</v>
      </c>
      <c r="F147" t="s">
        <v>363</v>
      </c>
      <c r="G147" t="s">
        <v>363</v>
      </c>
      <c r="H147" t="s">
        <v>363</v>
      </c>
      <c r="I147" t="s">
        <v>363</v>
      </c>
      <c r="J147" t="s">
        <v>363</v>
      </c>
      <c r="K147" t="s">
        <v>363</v>
      </c>
      <c r="M147">
        <v>2</v>
      </c>
      <c r="N147" t="s">
        <v>363</v>
      </c>
      <c r="O147" t="s">
        <v>363</v>
      </c>
      <c r="P147">
        <v>9</v>
      </c>
      <c r="Q147">
        <v>1</v>
      </c>
      <c r="R147" t="s">
        <v>363</v>
      </c>
      <c r="S147" t="s">
        <v>363</v>
      </c>
      <c r="T147" t="s">
        <v>363</v>
      </c>
      <c r="U147" t="s">
        <v>363</v>
      </c>
      <c r="V147">
        <v>4</v>
      </c>
      <c r="W147" s="1" t="s">
        <v>363</v>
      </c>
      <c r="X147" t="s">
        <v>363</v>
      </c>
      <c r="Z147" t="s">
        <v>363</v>
      </c>
      <c r="AA147" t="s">
        <v>370</v>
      </c>
    </row>
    <row r="148" spans="1:27">
      <c r="A148" s="1" t="s">
        <v>707</v>
      </c>
      <c r="B148" t="s">
        <v>354</v>
      </c>
      <c r="C148" t="s">
        <v>708</v>
      </c>
      <c r="D148" s="22" t="s">
        <v>521</v>
      </c>
      <c r="E148" t="s">
        <v>363</v>
      </c>
      <c r="F148" t="s">
        <v>363</v>
      </c>
      <c r="G148" t="s">
        <v>363</v>
      </c>
      <c r="H148" t="s">
        <v>363</v>
      </c>
      <c r="I148" t="s">
        <v>363</v>
      </c>
      <c r="J148" t="s">
        <v>363</v>
      </c>
      <c r="K148" t="s">
        <v>363</v>
      </c>
      <c r="M148">
        <v>3</v>
      </c>
      <c r="N148" t="s">
        <v>363</v>
      </c>
      <c r="O148" t="s">
        <v>363</v>
      </c>
      <c r="P148">
        <v>12</v>
      </c>
      <c r="Q148">
        <v>1</v>
      </c>
      <c r="R148" t="s">
        <v>363</v>
      </c>
      <c r="S148" t="s">
        <v>363</v>
      </c>
      <c r="T148" t="s">
        <v>363</v>
      </c>
      <c r="U148" t="s">
        <v>363</v>
      </c>
      <c r="V148">
        <v>6</v>
      </c>
      <c r="W148" s="1" t="s">
        <v>363</v>
      </c>
      <c r="X148" t="s">
        <v>363</v>
      </c>
      <c r="Z148" t="s">
        <v>363</v>
      </c>
      <c r="AA148" t="s">
        <v>533</v>
      </c>
    </row>
    <row r="149" spans="1:27">
      <c r="A149" s="1" t="s">
        <v>709</v>
      </c>
      <c r="B149" t="s">
        <v>354</v>
      </c>
      <c r="C149" t="s">
        <v>710</v>
      </c>
      <c r="D149" s="22" t="s">
        <v>521</v>
      </c>
      <c r="E149" t="s">
        <v>363</v>
      </c>
      <c r="F149" t="s">
        <v>363</v>
      </c>
      <c r="G149" t="s">
        <v>363</v>
      </c>
      <c r="H149" t="s">
        <v>363</v>
      </c>
      <c r="I149" t="s">
        <v>363</v>
      </c>
      <c r="J149" t="s">
        <v>363</v>
      </c>
      <c r="K149">
        <v>2</v>
      </c>
      <c r="M149">
        <v>2</v>
      </c>
      <c r="N149" t="s">
        <v>363</v>
      </c>
      <c r="O149" t="s">
        <v>363</v>
      </c>
      <c r="P149">
        <v>9</v>
      </c>
      <c r="Q149">
        <v>1</v>
      </c>
      <c r="R149" t="s">
        <v>363</v>
      </c>
      <c r="S149" t="s">
        <v>363</v>
      </c>
      <c r="T149" t="s">
        <v>363</v>
      </c>
      <c r="U149" t="s">
        <v>363</v>
      </c>
      <c r="V149">
        <v>5</v>
      </c>
      <c r="W149" s="1" t="s">
        <v>363</v>
      </c>
      <c r="X149" t="s">
        <v>363</v>
      </c>
      <c r="Z149" t="s">
        <v>363</v>
      </c>
      <c r="AA149" t="s">
        <v>526</v>
      </c>
    </row>
    <row r="150" spans="1:27">
      <c r="A150" s="1" t="s">
        <v>711</v>
      </c>
      <c r="B150" t="s">
        <v>354</v>
      </c>
      <c r="C150" t="s">
        <v>712</v>
      </c>
      <c r="D150" s="22" t="s">
        <v>521</v>
      </c>
      <c r="E150" t="s">
        <v>363</v>
      </c>
      <c r="F150" t="s">
        <v>363</v>
      </c>
      <c r="G150" t="s">
        <v>363</v>
      </c>
      <c r="H150" t="s">
        <v>363</v>
      </c>
      <c r="I150" t="s">
        <v>363</v>
      </c>
      <c r="J150" t="s">
        <v>363</v>
      </c>
      <c r="K150" t="s">
        <v>363</v>
      </c>
      <c r="M150">
        <v>1</v>
      </c>
      <c r="N150" t="s">
        <v>363</v>
      </c>
      <c r="O150">
        <v>4</v>
      </c>
      <c r="P150">
        <v>8</v>
      </c>
      <c r="Q150">
        <v>1</v>
      </c>
      <c r="R150" t="s">
        <v>363</v>
      </c>
      <c r="S150" t="s">
        <v>363</v>
      </c>
      <c r="T150" t="s">
        <v>363</v>
      </c>
      <c r="U150" t="s">
        <v>363</v>
      </c>
      <c r="V150">
        <v>6</v>
      </c>
      <c r="W150" s="1" t="s">
        <v>363</v>
      </c>
      <c r="X150" t="s">
        <v>363</v>
      </c>
      <c r="Z150" t="s">
        <v>363</v>
      </c>
      <c r="AA150" t="s">
        <v>533</v>
      </c>
    </row>
    <row r="151" spans="1:27">
      <c r="A151" s="1" t="s">
        <v>713</v>
      </c>
      <c r="B151" t="s">
        <v>354</v>
      </c>
      <c r="C151" t="s">
        <v>714</v>
      </c>
      <c r="D151" s="22" t="s">
        <v>521</v>
      </c>
      <c r="E151" t="s">
        <v>363</v>
      </c>
      <c r="F151" t="s">
        <v>363</v>
      </c>
      <c r="G151" t="s">
        <v>363</v>
      </c>
      <c r="H151" t="s">
        <v>363</v>
      </c>
      <c r="I151" t="s">
        <v>363</v>
      </c>
      <c r="J151" t="s">
        <v>363</v>
      </c>
      <c r="K151" t="s">
        <v>363</v>
      </c>
      <c r="M151">
        <v>-1</v>
      </c>
      <c r="N151">
        <v>3</v>
      </c>
      <c r="O151" t="s">
        <v>363</v>
      </c>
      <c r="P151">
        <v>10</v>
      </c>
      <c r="Q151">
        <v>1</v>
      </c>
      <c r="R151" t="s">
        <v>363</v>
      </c>
      <c r="S151" t="s">
        <v>363</v>
      </c>
      <c r="T151" t="s">
        <v>363</v>
      </c>
      <c r="U151" t="s">
        <v>363</v>
      </c>
      <c r="V151">
        <v>5</v>
      </c>
      <c r="W151" s="1" t="s">
        <v>363</v>
      </c>
      <c r="X151" t="s">
        <v>363</v>
      </c>
      <c r="Z151" t="s">
        <v>363</v>
      </c>
      <c r="AA151" t="s">
        <v>526</v>
      </c>
    </row>
    <row r="152" spans="1:27">
      <c r="A152" s="1" t="s">
        <v>715</v>
      </c>
      <c r="B152" t="s">
        <v>350</v>
      </c>
      <c r="C152" t="s">
        <v>716</v>
      </c>
      <c r="D152" s="22" t="s">
        <v>542</v>
      </c>
      <c r="E152" t="s">
        <v>363</v>
      </c>
      <c r="F152" t="s">
        <v>363</v>
      </c>
      <c r="G152" t="s">
        <v>363</v>
      </c>
      <c r="H152" t="s">
        <v>363</v>
      </c>
      <c r="I152">
        <v>1</v>
      </c>
      <c r="J152" t="s">
        <v>363</v>
      </c>
      <c r="K152" t="s">
        <v>363</v>
      </c>
      <c r="M152" t="s">
        <v>363</v>
      </c>
      <c r="N152" t="s">
        <v>363</v>
      </c>
      <c r="O152">
        <v>4</v>
      </c>
      <c r="P152">
        <v>5</v>
      </c>
      <c r="Q152">
        <v>1</v>
      </c>
      <c r="R152" t="s">
        <v>363</v>
      </c>
      <c r="S152" t="s">
        <v>363</v>
      </c>
      <c r="T152" t="s">
        <v>363</v>
      </c>
      <c r="U152" t="s">
        <v>363</v>
      </c>
      <c r="V152">
        <v>4</v>
      </c>
      <c r="W152" s="1" t="s">
        <v>363</v>
      </c>
      <c r="X152" t="s">
        <v>363</v>
      </c>
      <c r="Z152" t="s">
        <v>363</v>
      </c>
      <c r="AA152" t="s">
        <v>370</v>
      </c>
    </row>
    <row r="153" spans="1:27">
      <c r="A153" s="1" t="s">
        <v>717</v>
      </c>
      <c r="B153" t="s">
        <v>359</v>
      </c>
      <c r="C153" t="s">
        <v>718</v>
      </c>
      <c r="D153" s="22" t="s">
        <v>556</v>
      </c>
      <c r="E153" t="s">
        <v>363</v>
      </c>
      <c r="F153" t="s">
        <v>363</v>
      </c>
      <c r="G153">
        <v>3</v>
      </c>
      <c r="H153" t="s">
        <v>363</v>
      </c>
      <c r="I153">
        <v>8</v>
      </c>
      <c r="J153">
        <v>1</v>
      </c>
      <c r="K153">
        <v>1</v>
      </c>
      <c r="M153" t="s">
        <v>363</v>
      </c>
      <c r="N153" t="s">
        <v>363</v>
      </c>
      <c r="O153" t="s">
        <v>363</v>
      </c>
      <c r="P153" t="s">
        <v>363</v>
      </c>
      <c r="Q153">
        <v>1</v>
      </c>
      <c r="R153" t="s">
        <v>363</v>
      </c>
      <c r="S153" t="s">
        <v>363</v>
      </c>
      <c r="T153" t="s">
        <v>363</v>
      </c>
      <c r="U153" t="s">
        <v>363</v>
      </c>
      <c r="V153">
        <v>5</v>
      </c>
      <c r="W153" s="1" t="s">
        <v>363</v>
      </c>
      <c r="X153" t="s">
        <v>363</v>
      </c>
      <c r="Z153" t="s">
        <v>363</v>
      </c>
      <c r="AA153" t="s">
        <v>526</v>
      </c>
    </row>
    <row r="154" spans="1:27">
      <c r="A154" s="1" t="s">
        <v>719</v>
      </c>
      <c r="B154" t="s">
        <v>350</v>
      </c>
      <c r="C154" t="s">
        <v>720</v>
      </c>
      <c r="D154" s="22" t="s">
        <v>542</v>
      </c>
      <c r="E154" t="s">
        <v>363</v>
      </c>
      <c r="F154" t="s">
        <v>363</v>
      </c>
      <c r="G154" t="s">
        <v>363</v>
      </c>
      <c r="H154" t="s">
        <v>363</v>
      </c>
      <c r="I154">
        <v>3</v>
      </c>
      <c r="J154" t="s">
        <v>363</v>
      </c>
      <c r="K154" t="s">
        <v>363</v>
      </c>
      <c r="M154" t="s">
        <v>363</v>
      </c>
      <c r="N154" t="s">
        <v>363</v>
      </c>
      <c r="O154">
        <v>8</v>
      </c>
      <c r="P154">
        <v>2</v>
      </c>
      <c r="Q154">
        <v>1</v>
      </c>
      <c r="R154" t="s">
        <v>363</v>
      </c>
      <c r="S154" t="s">
        <v>363</v>
      </c>
      <c r="T154" t="s">
        <v>363</v>
      </c>
      <c r="U154" t="s">
        <v>363</v>
      </c>
      <c r="V154">
        <v>5</v>
      </c>
      <c r="W154" s="1" t="s">
        <v>363</v>
      </c>
      <c r="X154" t="s">
        <v>363</v>
      </c>
      <c r="Z154" t="s">
        <v>363</v>
      </c>
      <c r="AA154" t="s">
        <v>526</v>
      </c>
    </row>
    <row r="155" spans="1:27">
      <c r="A155" s="1" t="s">
        <v>721</v>
      </c>
      <c r="B155" t="s">
        <v>359</v>
      </c>
      <c r="C155" t="s">
        <v>722</v>
      </c>
      <c r="D155" s="22" t="s">
        <v>556</v>
      </c>
      <c r="E155" t="s">
        <v>363</v>
      </c>
      <c r="F155" t="s">
        <v>363</v>
      </c>
      <c r="G155">
        <v>5</v>
      </c>
      <c r="H155" t="s">
        <v>363</v>
      </c>
      <c r="I155">
        <v>3</v>
      </c>
      <c r="J155" t="s">
        <v>363</v>
      </c>
      <c r="K155" t="s">
        <v>363</v>
      </c>
      <c r="M155" t="s">
        <v>363</v>
      </c>
      <c r="N155" t="s">
        <v>363</v>
      </c>
      <c r="O155" t="s">
        <v>363</v>
      </c>
      <c r="P155" t="s">
        <v>363</v>
      </c>
      <c r="Q155">
        <v>1</v>
      </c>
      <c r="R155" t="s">
        <v>363</v>
      </c>
      <c r="S155" t="s">
        <v>363</v>
      </c>
      <c r="T155" t="s">
        <v>363</v>
      </c>
      <c r="U155" t="s">
        <v>363</v>
      </c>
      <c r="V155">
        <v>5</v>
      </c>
      <c r="W155" s="1" t="s">
        <v>363</v>
      </c>
      <c r="X155" t="s">
        <v>363</v>
      </c>
      <c r="Z155" t="s">
        <v>363</v>
      </c>
      <c r="AA155" t="s">
        <v>526</v>
      </c>
    </row>
    <row r="156" spans="1:27">
      <c r="A156" s="1" t="s">
        <v>723</v>
      </c>
      <c r="B156" t="s">
        <v>359</v>
      </c>
      <c r="C156" t="s">
        <v>724</v>
      </c>
      <c r="D156" s="22" t="s">
        <v>556</v>
      </c>
      <c r="E156" t="s">
        <v>363</v>
      </c>
      <c r="F156" t="s">
        <v>363</v>
      </c>
      <c r="G156">
        <v>16</v>
      </c>
      <c r="H156" t="s">
        <v>363</v>
      </c>
      <c r="I156">
        <v>3</v>
      </c>
      <c r="J156" t="s">
        <v>363</v>
      </c>
      <c r="K156" t="s">
        <v>363</v>
      </c>
      <c r="M156" t="s">
        <v>363</v>
      </c>
      <c r="N156" t="s">
        <v>363</v>
      </c>
      <c r="O156" t="s">
        <v>363</v>
      </c>
      <c r="P156" t="s">
        <v>363</v>
      </c>
      <c r="Q156">
        <v>1</v>
      </c>
      <c r="R156" t="s">
        <v>363</v>
      </c>
      <c r="S156" t="s">
        <v>363</v>
      </c>
      <c r="T156" t="s">
        <v>363</v>
      </c>
      <c r="U156" t="s">
        <v>363</v>
      </c>
      <c r="V156">
        <v>9</v>
      </c>
      <c r="W156" s="1" t="s">
        <v>363</v>
      </c>
      <c r="X156" t="s">
        <v>363</v>
      </c>
      <c r="Z156" t="s">
        <v>363</v>
      </c>
      <c r="AA156" t="s">
        <v>725</v>
      </c>
    </row>
    <row r="157" spans="1:27">
      <c r="A157" s="1" t="s">
        <v>726</v>
      </c>
      <c r="B157" t="s">
        <v>568</v>
      </c>
      <c r="C157" t="s">
        <v>727</v>
      </c>
      <c r="D157" s="22" t="s">
        <v>570</v>
      </c>
      <c r="E157" t="s">
        <v>363</v>
      </c>
      <c r="F157" t="s">
        <v>363</v>
      </c>
      <c r="G157" t="s">
        <v>363</v>
      </c>
      <c r="H157" t="s">
        <v>363</v>
      </c>
      <c r="I157">
        <v>4</v>
      </c>
      <c r="J157">
        <v>8</v>
      </c>
      <c r="K157">
        <v>3</v>
      </c>
      <c r="M157" t="s">
        <v>363</v>
      </c>
      <c r="N157" t="s">
        <v>363</v>
      </c>
      <c r="O157" t="s">
        <v>363</v>
      </c>
      <c r="P157" t="s">
        <v>363</v>
      </c>
      <c r="Q157">
        <v>1</v>
      </c>
      <c r="R157" t="s">
        <v>363</v>
      </c>
      <c r="S157" t="s">
        <v>363</v>
      </c>
      <c r="T157" t="s">
        <v>363</v>
      </c>
      <c r="U157" t="s">
        <v>363</v>
      </c>
      <c r="V157">
        <v>4</v>
      </c>
      <c r="W157" s="1" t="s">
        <v>363</v>
      </c>
      <c r="X157" t="s">
        <v>363</v>
      </c>
      <c r="Z157" t="s">
        <v>363</v>
      </c>
      <c r="AA157" t="s">
        <v>370</v>
      </c>
    </row>
    <row r="158" spans="1:27">
      <c r="A158" s="1" t="s">
        <v>728</v>
      </c>
      <c r="B158" t="s">
        <v>568</v>
      </c>
      <c r="C158" t="s">
        <v>729</v>
      </c>
      <c r="D158" s="22" t="s">
        <v>570</v>
      </c>
      <c r="E158" t="s">
        <v>363</v>
      </c>
      <c r="F158" t="s">
        <v>363</v>
      </c>
      <c r="G158" t="s">
        <v>363</v>
      </c>
      <c r="H158" t="s">
        <v>363</v>
      </c>
      <c r="I158">
        <v>4</v>
      </c>
      <c r="J158">
        <v>10</v>
      </c>
      <c r="K158">
        <v>2</v>
      </c>
      <c r="M158">
        <v>3</v>
      </c>
      <c r="N158" t="s">
        <v>363</v>
      </c>
      <c r="O158" t="s">
        <v>363</v>
      </c>
      <c r="P158" t="s">
        <v>363</v>
      </c>
      <c r="Q158">
        <v>1</v>
      </c>
      <c r="R158" t="s">
        <v>363</v>
      </c>
      <c r="S158" t="s">
        <v>363</v>
      </c>
      <c r="T158" t="s">
        <v>363</v>
      </c>
      <c r="U158" t="s">
        <v>363</v>
      </c>
      <c r="V158">
        <v>4</v>
      </c>
      <c r="W158" s="1" t="s">
        <v>363</v>
      </c>
      <c r="X158" t="s">
        <v>363</v>
      </c>
      <c r="Z158" t="s">
        <v>363</v>
      </c>
      <c r="AA158" t="s">
        <v>370</v>
      </c>
    </row>
    <row r="159" spans="1:27">
      <c r="A159" s="1" t="s">
        <v>730</v>
      </c>
      <c r="B159" t="s">
        <v>354</v>
      </c>
      <c r="C159" t="s">
        <v>731</v>
      </c>
      <c r="D159" s="22" t="s">
        <v>521</v>
      </c>
      <c r="E159" t="s">
        <v>363</v>
      </c>
      <c r="F159" t="s">
        <v>363</v>
      </c>
      <c r="G159" t="s">
        <v>363</v>
      </c>
      <c r="H159" t="s">
        <v>363</v>
      </c>
      <c r="I159">
        <v>3</v>
      </c>
      <c r="J159">
        <v>7</v>
      </c>
      <c r="K159" t="s">
        <v>363</v>
      </c>
      <c r="M159" t="s">
        <v>363</v>
      </c>
      <c r="N159" t="s">
        <v>363</v>
      </c>
      <c r="O159" t="s">
        <v>363</v>
      </c>
      <c r="P159">
        <v>7</v>
      </c>
      <c r="Q159">
        <v>1</v>
      </c>
      <c r="R159" t="s">
        <v>363</v>
      </c>
      <c r="S159" t="s">
        <v>363</v>
      </c>
      <c r="T159" t="s">
        <v>363</v>
      </c>
      <c r="U159" t="s">
        <v>363</v>
      </c>
      <c r="V159">
        <v>5</v>
      </c>
      <c r="W159" s="1" t="s">
        <v>363</v>
      </c>
      <c r="X159" t="s">
        <v>363</v>
      </c>
      <c r="Z159" t="s">
        <v>363</v>
      </c>
      <c r="AA159" t="s">
        <v>526</v>
      </c>
    </row>
    <row r="160" spans="1:27">
      <c r="A160" s="1" t="s">
        <v>732</v>
      </c>
      <c r="B160" t="s">
        <v>568</v>
      </c>
      <c r="C160" t="s">
        <v>733</v>
      </c>
      <c r="D160" s="22" t="s">
        <v>570</v>
      </c>
      <c r="E160" t="s">
        <v>363</v>
      </c>
      <c r="F160" t="s">
        <v>363</v>
      </c>
      <c r="G160" t="s">
        <v>363</v>
      </c>
      <c r="H160" t="s">
        <v>363</v>
      </c>
      <c r="I160">
        <v>2</v>
      </c>
      <c r="J160">
        <v>3</v>
      </c>
      <c r="K160" t="s">
        <v>363</v>
      </c>
      <c r="M160">
        <v>4</v>
      </c>
      <c r="N160">
        <v>5</v>
      </c>
      <c r="O160" t="s">
        <v>363</v>
      </c>
      <c r="P160">
        <v>1</v>
      </c>
      <c r="Q160">
        <v>1</v>
      </c>
      <c r="R160" t="s">
        <v>363</v>
      </c>
      <c r="S160" t="s">
        <v>363</v>
      </c>
      <c r="T160" t="s">
        <v>363</v>
      </c>
      <c r="U160" t="s">
        <v>363</v>
      </c>
      <c r="V160">
        <v>5</v>
      </c>
      <c r="W160" s="1" t="s">
        <v>363</v>
      </c>
      <c r="X160" t="s">
        <v>363</v>
      </c>
      <c r="Z160" t="s">
        <v>363</v>
      </c>
      <c r="AA160" t="s">
        <v>526</v>
      </c>
    </row>
    <row r="161" spans="1:27">
      <c r="A161" s="1" t="s">
        <v>734</v>
      </c>
      <c r="B161" t="s">
        <v>350</v>
      </c>
      <c r="C161" t="s">
        <v>735</v>
      </c>
      <c r="D161" s="22" t="s">
        <v>542</v>
      </c>
      <c r="E161" t="s">
        <v>363</v>
      </c>
      <c r="F161" t="s">
        <v>363</v>
      </c>
      <c r="G161" t="s">
        <v>363</v>
      </c>
      <c r="H161" t="s">
        <v>363</v>
      </c>
      <c r="I161">
        <v>2</v>
      </c>
      <c r="J161" t="s">
        <v>363</v>
      </c>
      <c r="K161" t="s">
        <v>363</v>
      </c>
      <c r="M161" t="s">
        <v>363</v>
      </c>
      <c r="N161" t="s">
        <v>363</v>
      </c>
      <c r="O161">
        <v>5</v>
      </c>
      <c r="P161">
        <v>2</v>
      </c>
      <c r="Q161">
        <v>1</v>
      </c>
      <c r="R161" t="s">
        <v>363</v>
      </c>
      <c r="S161" t="s">
        <v>363</v>
      </c>
      <c r="T161" t="s">
        <v>363</v>
      </c>
      <c r="U161" t="s">
        <v>363</v>
      </c>
      <c r="V161">
        <v>4</v>
      </c>
      <c r="W161" s="1" t="s">
        <v>363</v>
      </c>
      <c r="X161" t="s">
        <v>363</v>
      </c>
      <c r="Z161" t="s">
        <v>363</v>
      </c>
      <c r="AA161" t="s">
        <v>370</v>
      </c>
    </row>
    <row r="162" spans="1:27">
      <c r="A162" s="1" t="s">
        <v>736</v>
      </c>
      <c r="B162" t="s">
        <v>350</v>
      </c>
      <c r="C162" t="s">
        <v>737</v>
      </c>
      <c r="D162" s="22" t="s">
        <v>542</v>
      </c>
      <c r="E162" t="s">
        <v>363</v>
      </c>
      <c r="F162" t="s">
        <v>363</v>
      </c>
      <c r="G162" t="s">
        <v>363</v>
      </c>
      <c r="H162" t="s">
        <v>363</v>
      </c>
      <c r="I162" t="s">
        <v>363</v>
      </c>
      <c r="J162" t="s">
        <v>363</v>
      </c>
      <c r="K162" t="s">
        <v>363</v>
      </c>
      <c r="M162" t="s">
        <v>363</v>
      </c>
      <c r="N162" t="s">
        <v>363</v>
      </c>
      <c r="O162">
        <v>8</v>
      </c>
      <c r="P162" t="s">
        <v>363</v>
      </c>
      <c r="Q162">
        <v>1</v>
      </c>
      <c r="R162" t="s">
        <v>363</v>
      </c>
      <c r="S162" t="s">
        <v>363</v>
      </c>
      <c r="T162" t="s">
        <v>363</v>
      </c>
      <c r="U162" t="s">
        <v>363</v>
      </c>
      <c r="V162">
        <v>4</v>
      </c>
      <c r="W162" s="1" t="s">
        <v>363</v>
      </c>
      <c r="X162" t="s">
        <v>363</v>
      </c>
      <c r="Z162" t="s">
        <v>363</v>
      </c>
      <c r="AA162" t="s">
        <v>370</v>
      </c>
    </row>
    <row r="163" spans="1:27">
      <c r="A163" s="1" t="s">
        <v>738</v>
      </c>
      <c r="B163" t="s">
        <v>395</v>
      </c>
      <c r="C163" t="s">
        <v>739</v>
      </c>
      <c r="D163" s="22" t="s">
        <v>397</v>
      </c>
      <c r="E163" t="s">
        <v>363</v>
      </c>
      <c r="F163">
        <v>26</v>
      </c>
      <c r="G163" t="s">
        <v>363</v>
      </c>
      <c r="H163" t="s">
        <v>363</v>
      </c>
      <c r="I163" t="s">
        <v>363</v>
      </c>
      <c r="J163" t="s">
        <v>363</v>
      </c>
      <c r="K163" t="s">
        <v>363</v>
      </c>
      <c r="L163">
        <v>3</v>
      </c>
      <c r="M163" t="s">
        <v>363</v>
      </c>
      <c r="N163" t="s">
        <v>363</v>
      </c>
      <c r="O163" t="s">
        <v>363</v>
      </c>
      <c r="P163" t="s">
        <v>363</v>
      </c>
      <c r="Q163">
        <v>1</v>
      </c>
      <c r="R163" t="s">
        <v>363</v>
      </c>
      <c r="S163" t="s">
        <v>363</v>
      </c>
      <c r="T163" t="s">
        <v>363</v>
      </c>
      <c r="U163" t="s">
        <v>363</v>
      </c>
      <c r="V163" t="s">
        <v>363</v>
      </c>
      <c r="W163" s="1" t="s">
        <v>363</v>
      </c>
      <c r="X163" t="s">
        <v>363</v>
      </c>
      <c r="Z163" t="s">
        <v>363</v>
      </c>
      <c r="AA163" t="s">
        <v>363</v>
      </c>
    </row>
    <row r="164" spans="1:27">
      <c r="A164" s="1" t="s">
        <v>740</v>
      </c>
      <c r="B164" t="s">
        <v>601</v>
      </c>
      <c r="C164" t="s">
        <v>741</v>
      </c>
      <c r="D164" s="22" t="s">
        <v>6</v>
      </c>
      <c r="E164" t="s">
        <v>363</v>
      </c>
      <c r="F164" t="s">
        <v>363</v>
      </c>
      <c r="G164">
        <v>9</v>
      </c>
      <c r="H164" t="s">
        <v>363</v>
      </c>
      <c r="I164" t="s">
        <v>363</v>
      </c>
      <c r="J164" t="s">
        <v>363</v>
      </c>
      <c r="K164" t="s">
        <v>363</v>
      </c>
      <c r="M164" t="s">
        <v>363</v>
      </c>
      <c r="N164" t="s">
        <v>363</v>
      </c>
      <c r="O164" t="s">
        <v>363</v>
      </c>
      <c r="P164" t="s">
        <v>363</v>
      </c>
      <c r="Q164">
        <v>1</v>
      </c>
      <c r="R164" t="s">
        <v>363</v>
      </c>
      <c r="S164" t="s">
        <v>363</v>
      </c>
      <c r="T164" t="s">
        <v>363</v>
      </c>
      <c r="U164" t="s">
        <v>363</v>
      </c>
      <c r="V164" t="s">
        <v>363</v>
      </c>
      <c r="W164" s="1" t="s">
        <v>363</v>
      </c>
      <c r="X164" t="s">
        <v>363</v>
      </c>
      <c r="Z164" t="s">
        <v>363</v>
      </c>
      <c r="AA164" t="s">
        <v>363</v>
      </c>
    </row>
    <row r="165" spans="1:27">
      <c r="A165" s="1" t="s">
        <v>742</v>
      </c>
      <c r="B165" t="s">
        <v>601</v>
      </c>
      <c r="C165" t="s">
        <v>743</v>
      </c>
      <c r="D165" s="22" t="s">
        <v>6</v>
      </c>
      <c r="E165" t="s">
        <v>363</v>
      </c>
      <c r="F165" t="s">
        <v>363</v>
      </c>
      <c r="G165">
        <v>8</v>
      </c>
      <c r="H165" t="s">
        <v>363</v>
      </c>
      <c r="I165" t="s">
        <v>363</v>
      </c>
      <c r="J165" t="s">
        <v>363</v>
      </c>
      <c r="K165">
        <v>1</v>
      </c>
      <c r="M165" t="s">
        <v>363</v>
      </c>
      <c r="N165" t="s">
        <v>363</v>
      </c>
      <c r="O165" t="s">
        <v>363</v>
      </c>
      <c r="P165" t="s">
        <v>363</v>
      </c>
      <c r="Q165">
        <v>1</v>
      </c>
      <c r="R165" t="s">
        <v>363</v>
      </c>
      <c r="S165" t="s">
        <v>363</v>
      </c>
      <c r="T165" t="s">
        <v>363</v>
      </c>
      <c r="U165" t="s">
        <v>363</v>
      </c>
      <c r="V165" t="s">
        <v>363</v>
      </c>
      <c r="W165" s="1" t="s">
        <v>363</v>
      </c>
      <c r="X165" t="s">
        <v>363</v>
      </c>
      <c r="Z165" t="s">
        <v>363</v>
      </c>
      <c r="AA165" t="s">
        <v>363</v>
      </c>
    </row>
    <row r="166" spans="1:27">
      <c r="A166" s="1" t="s">
        <v>744</v>
      </c>
      <c r="B166" t="s">
        <v>601</v>
      </c>
      <c r="C166" t="s">
        <v>745</v>
      </c>
      <c r="D166" s="22" t="s">
        <v>6</v>
      </c>
      <c r="E166" t="s">
        <v>363</v>
      </c>
      <c r="F166" t="s">
        <v>363</v>
      </c>
      <c r="G166">
        <v>10</v>
      </c>
      <c r="H166" t="s">
        <v>363</v>
      </c>
      <c r="I166" t="s">
        <v>363</v>
      </c>
      <c r="J166" t="s">
        <v>363</v>
      </c>
      <c r="K166">
        <v>1</v>
      </c>
      <c r="M166" t="s">
        <v>363</v>
      </c>
      <c r="N166" t="s">
        <v>363</v>
      </c>
      <c r="O166" t="s">
        <v>363</v>
      </c>
      <c r="P166" t="s">
        <v>363</v>
      </c>
      <c r="Q166">
        <v>1</v>
      </c>
      <c r="R166" t="s">
        <v>363</v>
      </c>
      <c r="S166" t="s">
        <v>363</v>
      </c>
      <c r="T166" t="s">
        <v>363</v>
      </c>
      <c r="U166" t="s">
        <v>363</v>
      </c>
      <c r="V166" t="s">
        <v>363</v>
      </c>
      <c r="W166" s="1" t="s">
        <v>363</v>
      </c>
      <c r="X166" t="s">
        <v>363</v>
      </c>
      <c r="Z166" t="s">
        <v>363</v>
      </c>
      <c r="AA166" t="s">
        <v>363</v>
      </c>
    </row>
    <row r="167" spans="1:27">
      <c r="A167" s="1" t="s">
        <v>746</v>
      </c>
      <c r="B167" t="s">
        <v>601</v>
      </c>
      <c r="C167" t="s">
        <v>747</v>
      </c>
      <c r="D167" s="22" t="s">
        <v>6</v>
      </c>
      <c r="E167" t="s">
        <v>363</v>
      </c>
      <c r="F167" t="s">
        <v>363</v>
      </c>
      <c r="G167">
        <v>12</v>
      </c>
      <c r="H167" t="s">
        <v>363</v>
      </c>
      <c r="I167" t="s">
        <v>363</v>
      </c>
      <c r="J167" t="s">
        <v>363</v>
      </c>
      <c r="K167">
        <v>1</v>
      </c>
      <c r="M167" t="s">
        <v>363</v>
      </c>
      <c r="N167" t="s">
        <v>363</v>
      </c>
      <c r="O167" t="s">
        <v>363</v>
      </c>
      <c r="P167" t="s">
        <v>363</v>
      </c>
      <c r="Q167">
        <v>1</v>
      </c>
      <c r="R167" t="s">
        <v>363</v>
      </c>
      <c r="S167" t="s">
        <v>363</v>
      </c>
      <c r="T167" t="s">
        <v>363</v>
      </c>
      <c r="U167" t="s">
        <v>363</v>
      </c>
      <c r="V167" t="s">
        <v>363</v>
      </c>
      <c r="W167" s="1" t="s">
        <v>363</v>
      </c>
      <c r="X167" t="s">
        <v>363</v>
      </c>
      <c r="Z167" t="s">
        <v>363</v>
      </c>
      <c r="AA167" t="s">
        <v>363</v>
      </c>
    </row>
    <row r="168" spans="1:27">
      <c r="A168" s="1" t="s">
        <v>748</v>
      </c>
      <c r="B168" t="s">
        <v>601</v>
      </c>
      <c r="C168" t="s">
        <v>749</v>
      </c>
      <c r="D168" s="22" t="s">
        <v>6</v>
      </c>
      <c r="E168" t="s">
        <v>363</v>
      </c>
      <c r="F168" t="s">
        <v>363</v>
      </c>
      <c r="G168">
        <v>15</v>
      </c>
      <c r="H168" t="s">
        <v>363</v>
      </c>
      <c r="I168" t="s">
        <v>363</v>
      </c>
      <c r="J168" t="s">
        <v>363</v>
      </c>
      <c r="K168">
        <v>2</v>
      </c>
      <c r="M168" t="s">
        <v>363</v>
      </c>
      <c r="N168" t="s">
        <v>363</v>
      </c>
      <c r="O168" t="s">
        <v>363</v>
      </c>
      <c r="P168" t="s">
        <v>363</v>
      </c>
      <c r="Q168">
        <v>1</v>
      </c>
      <c r="R168" t="s">
        <v>363</v>
      </c>
      <c r="S168" t="s">
        <v>363</v>
      </c>
      <c r="T168" t="s">
        <v>363</v>
      </c>
      <c r="U168" t="s">
        <v>363</v>
      </c>
      <c r="V168" t="s">
        <v>363</v>
      </c>
      <c r="W168" s="1" t="s">
        <v>363</v>
      </c>
      <c r="X168" t="s">
        <v>363</v>
      </c>
      <c r="Z168" t="s">
        <v>363</v>
      </c>
      <c r="AA168" t="s">
        <v>363</v>
      </c>
    </row>
    <row r="169" spans="1:27">
      <c r="A169" s="1" t="s">
        <v>750</v>
      </c>
      <c r="B169" t="s">
        <v>601</v>
      </c>
      <c r="C169" t="s">
        <v>751</v>
      </c>
      <c r="D169" s="22" t="s">
        <v>6</v>
      </c>
      <c r="E169" t="s">
        <v>363</v>
      </c>
      <c r="F169" t="s">
        <v>363</v>
      </c>
      <c r="G169">
        <v>12</v>
      </c>
      <c r="H169" t="s">
        <v>363</v>
      </c>
      <c r="I169" t="s">
        <v>363</v>
      </c>
      <c r="J169" t="s">
        <v>363</v>
      </c>
      <c r="K169">
        <v>4</v>
      </c>
      <c r="M169" t="s">
        <v>363</v>
      </c>
      <c r="N169" t="s">
        <v>363</v>
      </c>
      <c r="O169" t="s">
        <v>363</v>
      </c>
      <c r="P169" t="s">
        <v>363</v>
      </c>
      <c r="Q169">
        <v>1</v>
      </c>
      <c r="R169" t="s">
        <v>363</v>
      </c>
      <c r="S169" t="s">
        <v>363</v>
      </c>
      <c r="T169" t="s">
        <v>363</v>
      </c>
      <c r="U169" t="s">
        <v>363</v>
      </c>
      <c r="V169" t="s">
        <v>363</v>
      </c>
      <c r="W169" s="1" t="s">
        <v>363</v>
      </c>
      <c r="X169" t="s">
        <v>363</v>
      </c>
      <c r="Z169" t="s">
        <v>363</v>
      </c>
      <c r="AA169" t="s">
        <v>363</v>
      </c>
    </row>
    <row r="170" spans="1:27">
      <c r="A170" s="1" t="s">
        <v>752</v>
      </c>
      <c r="B170" t="s">
        <v>601</v>
      </c>
      <c r="C170" t="s">
        <v>753</v>
      </c>
      <c r="D170" s="22" t="s">
        <v>6</v>
      </c>
      <c r="E170" t="s">
        <v>363</v>
      </c>
      <c r="F170" t="s">
        <v>363</v>
      </c>
      <c r="G170">
        <v>12</v>
      </c>
      <c r="H170" t="s">
        <v>363</v>
      </c>
      <c r="I170" t="s">
        <v>363</v>
      </c>
      <c r="J170" t="s">
        <v>363</v>
      </c>
      <c r="K170">
        <v>1</v>
      </c>
      <c r="M170" t="s">
        <v>363</v>
      </c>
      <c r="N170" t="s">
        <v>363</v>
      </c>
      <c r="O170" t="s">
        <v>363</v>
      </c>
      <c r="P170" t="s">
        <v>363</v>
      </c>
      <c r="Q170">
        <v>1</v>
      </c>
      <c r="R170" t="s">
        <v>363</v>
      </c>
      <c r="S170" t="s">
        <v>363</v>
      </c>
      <c r="T170" t="s">
        <v>363</v>
      </c>
      <c r="U170" t="s">
        <v>363</v>
      </c>
      <c r="V170" t="s">
        <v>363</v>
      </c>
      <c r="W170" s="1" t="s">
        <v>363</v>
      </c>
      <c r="X170" t="s">
        <v>363</v>
      </c>
      <c r="Z170" t="s">
        <v>363</v>
      </c>
      <c r="AA170" t="s">
        <v>363</v>
      </c>
    </row>
    <row r="171" spans="1:27">
      <c r="A171" s="1" t="s">
        <v>754</v>
      </c>
      <c r="B171" t="s">
        <v>372</v>
      </c>
      <c r="C171" t="s">
        <v>755</v>
      </c>
      <c r="D171" s="22" t="s">
        <v>491</v>
      </c>
      <c r="E171" t="s">
        <v>363</v>
      </c>
      <c r="F171">
        <v>3</v>
      </c>
      <c r="G171" t="s">
        <v>363</v>
      </c>
      <c r="H171" t="s">
        <v>363</v>
      </c>
      <c r="I171" t="s">
        <v>363</v>
      </c>
      <c r="J171" t="s">
        <v>363</v>
      </c>
      <c r="K171">
        <v>1</v>
      </c>
      <c r="L171">
        <v>1</v>
      </c>
      <c r="M171" t="s">
        <v>363</v>
      </c>
      <c r="N171" t="s">
        <v>363</v>
      </c>
      <c r="O171" t="s">
        <v>363</v>
      </c>
      <c r="P171">
        <v>11</v>
      </c>
      <c r="Q171">
        <v>3.1</v>
      </c>
      <c r="R171">
        <v>0.35</v>
      </c>
      <c r="S171" t="s">
        <v>363</v>
      </c>
      <c r="T171" t="s">
        <v>363</v>
      </c>
      <c r="U171" t="s">
        <v>363</v>
      </c>
      <c r="V171" t="s">
        <v>363</v>
      </c>
      <c r="W171" s="1" t="s">
        <v>363</v>
      </c>
      <c r="X171" t="s">
        <v>363</v>
      </c>
      <c r="Z171" t="s">
        <v>363</v>
      </c>
      <c r="AA171" t="s">
        <v>511</v>
      </c>
    </row>
    <row r="172" spans="1:27">
      <c r="A172" s="1" t="s">
        <v>756</v>
      </c>
      <c r="B172" t="s">
        <v>395</v>
      </c>
      <c r="C172" t="s">
        <v>757</v>
      </c>
      <c r="D172" s="22" t="s">
        <v>397</v>
      </c>
      <c r="E172" t="s">
        <v>363</v>
      </c>
      <c r="F172">
        <v>2</v>
      </c>
      <c r="G172" t="s">
        <v>363</v>
      </c>
      <c r="H172" t="s">
        <v>363</v>
      </c>
      <c r="I172" t="s">
        <v>363</v>
      </c>
      <c r="J172" t="s">
        <v>363</v>
      </c>
      <c r="K172">
        <v>1</v>
      </c>
      <c r="L172">
        <v>1</v>
      </c>
      <c r="M172" t="s">
        <v>363</v>
      </c>
      <c r="N172" t="s">
        <v>363</v>
      </c>
      <c r="O172" t="s">
        <v>363</v>
      </c>
      <c r="P172">
        <v>4</v>
      </c>
      <c r="Q172">
        <v>1.9</v>
      </c>
      <c r="R172" t="s">
        <v>363</v>
      </c>
      <c r="S172" t="s">
        <v>363</v>
      </c>
      <c r="T172" t="s">
        <v>363</v>
      </c>
      <c r="U172" t="s">
        <v>363</v>
      </c>
      <c r="V172" t="s">
        <v>363</v>
      </c>
      <c r="W172" s="1" t="s">
        <v>363</v>
      </c>
      <c r="X172" t="s">
        <v>363</v>
      </c>
      <c r="Z172" t="s">
        <v>363</v>
      </c>
      <c r="AA172" t="s">
        <v>758</v>
      </c>
    </row>
    <row r="173" spans="1:27">
      <c r="A173" s="1" t="s">
        <v>759</v>
      </c>
      <c r="B173" t="s">
        <v>375</v>
      </c>
      <c r="C173" t="s">
        <v>760</v>
      </c>
      <c r="D173" s="22" t="s">
        <v>579</v>
      </c>
      <c r="E173" t="s">
        <v>363</v>
      </c>
      <c r="F173" t="s">
        <v>363</v>
      </c>
      <c r="G173" t="s">
        <v>363</v>
      </c>
      <c r="H173" t="s">
        <v>363</v>
      </c>
      <c r="I173" t="s">
        <v>363</v>
      </c>
      <c r="J173">
        <v>6</v>
      </c>
      <c r="K173">
        <v>8</v>
      </c>
      <c r="M173" t="s">
        <v>363</v>
      </c>
      <c r="N173" t="s">
        <v>363</v>
      </c>
      <c r="O173" t="s">
        <v>363</v>
      </c>
      <c r="P173" t="s">
        <v>363</v>
      </c>
      <c r="Q173">
        <v>1</v>
      </c>
      <c r="R173" t="s">
        <v>363</v>
      </c>
      <c r="S173" t="s">
        <v>363</v>
      </c>
      <c r="T173" t="s">
        <v>363</v>
      </c>
      <c r="U173" t="s">
        <v>363</v>
      </c>
      <c r="V173" t="s">
        <v>363</v>
      </c>
      <c r="W173" s="1" t="s">
        <v>363</v>
      </c>
      <c r="X173" t="s">
        <v>363</v>
      </c>
      <c r="Z173" t="s">
        <v>363</v>
      </c>
      <c r="AA173" t="s">
        <v>363</v>
      </c>
    </row>
    <row r="174" spans="1:27">
      <c r="A174" s="1" t="s">
        <v>761</v>
      </c>
      <c r="B174" t="s">
        <v>391</v>
      </c>
      <c r="C174" t="s">
        <v>762</v>
      </c>
      <c r="D174" s="22" t="s">
        <v>393</v>
      </c>
      <c r="E174" t="s">
        <v>363</v>
      </c>
      <c r="F174" t="s">
        <v>363</v>
      </c>
      <c r="G174" t="s">
        <v>363</v>
      </c>
      <c r="H174" t="s">
        <v>363</v>
      </c>
      <c r="I174" t="s">
        <v>363</v>
      </c>
      <c r="J174" t="s">
        <v>363</v>
      </c>
      <c r="K174" t="s">
        <v>363</v>
      </c>
      <c r="M174">
        <v>5</v>
      </c>
      <c r="N174">
        <v>3</v>
      </c>
      <c r="O174" t="s">
        <v>363</v>
      </c>
      <c r="P174" t="s">
        <v>363</v>
      </c>
      <c r="Q174">
        <v>1</v>
      </c>
      <c r="R174" t="s">
        <v>363</v>
      </c>
      <c r="S174" t="s">
        <v>363</v>
      </c>
      <c r="T174" t="s">
        <v>363</v>
      </c>
      <c r="U174" t="s">
        <v>363</v>
      </c>
      <c r="V174" t="s">
        <v>363</v>
      </c>
      <c r="W174" s="1" t="s">
        <v>363</v>
      </c>
      <c r="X174" t="s">
        <v>363</v>
      </c>
      <c r="Z174" t="s">
        <v>363</v>
      </c>
      <c r="AA174" t="s">
        <v>363</v>
      </c>
    </row>
    <row r="175" spans="1:27">
      <c r="A175" s="1" t="s">
        <v>763</v>
      </c>
      <c r="B175" t="s">
        <v>568</v>
      </c>
      <c r="C175" t="s">
        <v>764</v>
      </c>
      <c r="D175" s="22" t="s">
        <v>570</v>
      </c>
      <c r="E175" t="s">
        <v>363</v>
      </c>
      <c r="F175" t="s">
        <v>363</v>
      </c>
      <c r="G175" t="s">
        <v>363</v>
      </c>
      <c r="H175" t="s">
        <v>363</v>
      </c>
      <c r="I175" t="s">
        <v>363</v>
      </c>
      <c r="J175">
        <v>5</v>
      </c>
      <c r="K175" t="s">
        <v>363</v>
      </c>
      <c r="M175" t="s">
        <v>363</v>
      </c>
      <c r="N175">
        <v>3</v>
      </c>
      <c r="O175" t="s">
        <v>363</v>
      </c>
      <c r="P175" t="s">
        <v>363</v>
      </c>
      <c r="Q175">
        <v>1</v>
      </c>
      <c r="R175" t="s">
        <v>363</v>
      </c>
      <c r="S175" t="s">
        <v>363</v>
      </c>
      <c r="T175" t="s">
        <v>363</v>
      </c>
      <c r="U175" t="s">
        <v>363</v>
      </c>
      <c r="V175">
        <v>5</v>
      </c>
      <c r="W175" s="1" t="s">
        <v>363</v>
      </c>
      <c r="X175" t="s">
        <v>363</v>
      </c>
      <c r="Z175" t="s">
        <v>363</v>
      </c>
      <c r="AA175" t="s">
        <v>526</v>
      </c>
    </row>
    <row r="176" spans="1:27">
      <c r="A176" s="1" t="s">
        <v>765</v>
      </c>
      <c r="B176" t="s">
        <v>375</v>
      </c>
      <c r="C176" t="s">
        <v>766</v>
      </c>
      <c r="D176" s="22" t="s">
        <v>579</v>
      </c>
      <c r="E176" t="s">
        <v>363</v>
      </c>
      <c r="F176" t="s">
        <v>363</v>
      </c>
      <c r="G176" t="s">
        <v>363</v>
      </c>
      <c r="H176" t="s">
        <v>363</v>
      </c>
      <c r="I176" t="s">
        <v>363</v>
      </c>
      <c r="J176" t="s">
        <v>363</v>
      </c>
      <c r="K176">
        <v>5</v>
      </c>
      <c r="M176" t="s">
        <v>363</v>
      </c>
      <c r="N176">
        <v>3</v>
      </c>
      <c r="O176" t="s">
        <v>363</v>
      </c>
      <c r="P176" t="s">
        <v>363</v>
      </c>
      <c r="Q176">
        <v>1</v>
      </c>
      <c r="R176" t="s">
        <v>363</v>
      </c>
      <c r="S176" t="s">
        <v>363</v>
      </c>
      <c r="T176" t="s">
        <v>363</v>
      </c>
      <c r="U176" t="s">
        <v>363</v>
      </c>
      <c r="V176" t="s">
        <v>363</v>
      </c>
      <c r="W176" s="1" t="s">
        <v>363</v>
      </c>
      <c r="X176" t="s">
        <v>363</v>
      </c>
      <c r="Z176" t="s">
        <v>363</v>
      </c>
      <c r="AA176" t="s">
        <v>363</v>
      </c>
    </row>
    <row r="177" spans="1:27">
      <c r="A177" s="1" t="s">
        <v>767</v>
      </c>
      <c r="B177" t="s">
        <v>395</v>
      </c>
      <c r="C177" t="s">
        <v>768</v>
      </c>
      <c r="D177" s="22" t="s">
        <v>397</v>
      </c>
      <c r="E177" t="s">
        <v>363</v>
      </c>
      <c r="F177">
        <v>3</v>
      </c>
      <c r="G177" t="s">
        <v>363</v>
      </c>
      <c r="H177" t="s">
        <v>363</v>
      </c>
      <c r="I177" t="s">
        <v>363</v>
      </c>
      <c r="J177" t="s">
        <v>363</v>
      </c>
      <c r="K177" t="s">
        <v>363</v>
      </c>
      <c r="L177">
        <v>2</v>
      </c>
      <c r="M177" t="s">
        <v>363</v>
      </c>
      <c r="N177" t="s">
        <v>363</v>
      </c>
      <c r="O177" t="s">
        <v>363</v>
      </c>
      <c r="P177">
        <v>1</v>
      </c>
      <c r="Q177">
        <v>1.2</v>
      </c>
      <c r="R177" t="s">
        <v>363</v>
      </c>
      <c r="S177" t="s">
        <v>363</v>
      </c>
      <c r="T177" t="s">
        <v>363</v>
      </c>
      <c r="U177" t="s">
        <v>363</v>
      </c>
      <c r="V177" t="s">
        <v>363</v>
      </c>
      <c r="W177" s="1" t="s">
        <v>363</v>
      </c>
      <c r="X177" t="s">
        <v>363</v>
      </c>
      <c r="Z177" t="s">
        <v>363</v>
      </c>
      <c r="AA177" t="s">
        <v>769</v>
      </c>
    </row>
    <row r="178" spans="1:27">
      <c r="A178" s="1" t="s">
        <v>770</v>
      </c>
      <c r="B178" t="s">
        <v>391</v>
      </c>
      <c r="C178" t="s">
        <v>771</v>
      </c>
      <c r="D178" s="22" t="s">
        <v>393</v>
      </c>
      <c r="E178" t="s">
        <v>363</v>
      </c>
      <c r="F178" t="s">
        <v>363</v>
      </c>
      <c r="G178" t="s">
        <v>363</v>
      </c>
      <c r="H178" t="s">
        <v>363</v>
      </c>
      <c r="I178" t="s">
        <v>363</v>
      </c>
      <c r="J178" t="s">
        <v>363</v>
      </c>
      <c r="K178" t="s">
        <v>363</v>
      </c>
      <c r="M178" t="s">
        <v>363</v>
      </c>
      <c r="N178">
        <v>-1</v>
      </c>
      <c r="O178" t="s">
        <v>363</v>
      </c>
      <c r="P178" t="s">
        <v>363</v>
      </c>
      <c r="Q178">
        <v>1</v>
      </c>
      <c r="R178" t="s">
        <v>363</v>
      </c>
      <c r="S178" t="s">
        <v>363</v>
      </c>
      <c r="T178" t="s">
        <v>363</v>
      </c>
      <c r="U178" t="s">
        <v>363</v>
      </c>
      <c r="V178" t="s">
        <v>363</v>
      </c>
      <c r="W178" s="1" t="s">
        <v>363</v>
      </c>
      <c r="X178" t="s">
        <v>363</v>
      </c>
      <c r="Z178" t="s">
        <v>363</v>
      </c>
      <c r="AA178" t="s">
        <v>363</v>
      </c>
    </row>
    <row r="179" spans="1:27">
      <c r="A179" s="1" t="s">
        <v>772</v>
      </c>
      <c r="B179" t="s">
        <v>395</v>
      </c>
      <c r="C179" t="s">
        <v>773</v>
      </c>
      <c r="D179" s="22" t="s">
        <v>397</v>
      </c>
      <c r="E179" t="s">
        <v>363</v>
      </c>
      <c r="F179">
        <v>4</v>
      </c>
      <c r="G179" t="s">
        <v>363</v>
      </c>
      <c r="H179" t="s">
        <v>363</v>
      </c>
      <c r="I179" t="s">
        <v>363</v>
      </c>
      <c r="J179" t="s">
        <v>363</v>
      </c>
      <c r="K179" t="s">
        <v>363</v>
      </c>
      <c r="L179">
        <v>1</v>
      </c>
      <c r="M179" t="s">
        <v>363</v>
      </c>
      <c r="N179" t="s">
        <v>363</v>
      </c>
      <c r="O179" t="s">
        <v>363</v>
      </c>
      <c r="P179">
        <v>1</v>
      </c>
      <c r="Q179">
        <v>1.2</v>
      </c>
      <c r="R179">
        <v>0.2</v>
      </c>
      <c r="S179" t="s">
        <v>363</v>
      </c>
      <c r="T179" t="s">
        <v>363</v>
      </c>
      <c r="U179" t="s">
        <v>363</v>
      </c>
      <c r="V179" t="s">
        <v>363</v>
      </c>
      <c r="W179" s="1" t="s">
        <v>363</v>
      </c>
      <c r="X179" t="s">
        <v>363</v>
      </c>
      <c r="Z179" t="s">
        <v>363</v>
      </c>
      <c r="AA179" t="s">
        <v>404</v>
      </c>
    </row>
    <row r="180" spans="1:27">
      <c r="A180" s="1" t="s">
        <v>774</v>
      </c>
      <c r="B180" t="s">
        <v>595</v>
      </c>
      <c r="C180" t="s">
        <v>775</v>
      </c>
      <c r="D180" s="22" t="s">
        <v>597</v>
      </c>
      <c r="E180" t="s">
        <v>363</v>
      </c>
      <c r="F180" t="s">
        <v>363</v>
      </c>
      <c r="G180" t="s">
        <v>363</v>
      </c>
      <c r="H180" t="s">
        <v>363</v>
      </c>
      <c r="I180">
        <v>8</v>
      </c>
      <c r="J180" t="s">
        <v>363</v>
      </c>
      <c r="K180">
        <v>2</v>
      </c>
      <c r="L180">
        <v>1</v>
      </c>
      <c r="M180" t="s">
        <v>363</v>
      </c>
      <c r="N180" t="s">
        <v>363</v>
      </c>
      <c r="O180" t="s">
        <v>363</v>
      </c>
      <c r="P180" t="s">
        <v>363</v>
      </c>
      <c r="Q180">
        <v>1</v>
      </c>
      <c r="R180" t="s">
        <v>363</v>
      </c>
      <c r="S180" t="s">
        <v>363</v>
      </c>
      <c r="T180" t="s">
        <v>363</v>
      </c>
      <c r="U180" t="s">
        <v>363</v>
      </c>
      <c r="V180" t="s">
        <v>363</v>
      </c>
      <c r="W180" s="1" t="s">
        <v>363</v>
      </c>
      <c r="X180" t="s">
        <v>363</v>
      </c>
      <c r="Z180" t="s">
        <v>363</v>
      </c>
      <c r="AA180" t="s">
        <v>363</v>
      </c>
    </row>
    <row r="181" spans="1:27">
      <c r="A181" s="1" t="s">
        <v>776</v>
      </c>
      <c r="B181" t="s">
        <v>391</v>
      </c>
      <c r="C181" t="s">
        <v>777</v>
      </c>
      <c r="D181" s="22" t="s">
        <v>393</v>
      </c>
      <c r="E181" t="s">
        <v>363</v>
      </c>
      <c r="F181" t="s">
        <v>363</v>
      </c>
      <c r="G181" t="s">
        <v>363</v>
      </c>
      <c r="H181">
        <v>5</v>
      </c>
      <c r="I181" t="s">
        <v>363</v>
      </c>
      <c r="J181" t="s">
        <v>363</v>
      </c>
      <c r="K181" t="s">
        <v>363</v>
      </c>
      <c r="M181">
        <v>-3</v>
      </c>
      <c r="N181">
        <v>3</v>
      </c>
      <c r="O181" t="s">
        <v>363</v>
      </c>
      <c r="P181" t="s">
        <v>363</v>
      </c>
      <c r="Q181">
        <v>1</v>
      </c>
      <c r="R181" t="s">
        <v>363</v>
      </c>
      <c r="S181" t="s">
        <v>363</v>
      </c>
      <c r="T181" t="s">
        <v>363</v>
      </c>
      <c r="U181" t="s">
        <v>363</v>
      </c>
      <c r="V181" t="s">
        <v>363</v>
      </c>
      <c r="W181" s="1" t="s">
        <v>363</v>
      </c>
      <c r="X181" t="s">
        <v>363</v>
      </c>
      <c r="Z181" t="s">
        <v>363</v>
      </c>
      <c r="AA181" t="s">
        <v>363</v>
      </c>
    </row>
    <row r="182" spans="1:27">
      <c r="A182" s="1" t="s">
        <v>778</v>
      </c>
      <c r="B182" t="s">
        <v>395</v>
      </c>
      <c r="C182" t="s">
        <v>779</v>
      </c>
      <c r="D182" s="22" t="s">
        <v>397</v>
      </c>
      <c r="E182" t="s">
        <v>363</v>
      </c>
      <c r="F182">
        <v>24</v>
      </c>
      <c r="G182" t="s">
        <v>363</v>
      </c>
      <c r="H182" t="s">
        <v>363</v>
      </c>
      <c r="I182" t="s">
        <v>363</v>
      </c>
      <c r="J182" t="s">
        <v>363</v>
      </c>
      <c r="K182">
        <v>-1</v>
      </c>
      <c r="L182">
        <v>4</v>
      </c>
      <c r="M182" t="s">
        <v>363</v>
      </c>
      <c r="N182" t="s">
        <v>363</v>
      </c>
      <c r="O182" t="s">
        <v>363</v>
      </c>
      <c r="P182">
        <v>2</v>
      </c>
      <c r="Q182">
        <v>1.1</v>
      </c>
      <c r="R182" t="s">
        <v>363</v>
      </c>
      <c r="S182" t="s">
        <v>363</v>
      </c>
      <c r="T182" t="s">
        <v>363</v>
      </c>
      <c r="U182" t="s">
        <v>363</v>
      </c>
      <c r="V182" t="s">
        <v>363</v>
      </c>
      <c r="W182" s="1" t="s">
        <v>363</v>
      </c>
      <c r="X182" t="s">
        <v>363</v>
      </c>
      <c r="Z182" t="s">
        <v>363</v>
      </c>
      <c r="AA182" t="s">
        <v>780</v>
      </c>
    </row>
    <row r="183" spans="1:27">
      <c r="A183" s="1" t="s">
        <v>781</v>
      </c>
      <c r="B183" t="s">
        <v>395</v>
      </c>
      <c r="C183" t="s">
        <v>782</v>
      </c>
      <c r="D183" s="22" t="s">
        <v>397</v>
      </c>
      <c r="E183" t="s">
        <v>363</v>
      </c>
      <c r="F183">
        <v>15</v>
      </c>
      <c r="G183" t="s">
        <v>363</v>
      </c>
      <c r="H183" t="s">
        <v>363</v>
      </c>
      <c r="I183" t="s">
        <v>363</v>
      </c>
      <c r="J183" t="s">
        <v>363</v>
      </c>
      <c r="K183">
        <v>3</v>
      </c>
      <c r="L183">
        <v>3</v>
      </c>
      <c r="M183" t="s">
        <v>363</v>
      </c>
      <c r="N183" t="s">
        <v>363</v>
      </c>
      <c r="O183" t="s">
        <v>363</v>
      </c>
      <c r="P183" t="s">
        <v>363</v>
      </c>
      <c r="Q183">
        <v>1</v>
      </c>
      <c r="R183" t="s">
        <v>363</v>
      </c>
      <c r="S183" t="s">
        <v>363</v>
      </c>
      <c r="T183" t="s">
        <v>363</v>
      </c>
      <c r="U183" t="s">
        <v>363</v>
      </c>
      <c r="V183" t="s">
        <v>363</v>
      </c>
      <c r="W183" s="1" t="s">
        <v>363</v>
      </c>
      <c r="X183" t="s">
        <v>363</v>
      </c>
      <c r="Z183" t="s">
        <v>363</v>
      </c>
      <c r="AA183" t="s">
        <v>363</v>
      </c>
    </row>
    <row r="184" spans="1:27">
      <c r="A184" s="1" t="s">
        <v>783</v>
      </c>
      <c r="B184" t="s">
        <v>395</v>
      </c>
      <c r="C184" t="s">
        <v>784</v>
      </c>
      <c r="D184" s="22" t="s">
        <v>397</v>
      </c>
      <c r="E184" t="s">
        <v>363</v>
      </c>
      <c r="F184">
        <v>2</v>
      </c>
      <c r="G184" t="s">
        <v>363</v>
      </c>
      <c r="H184" t="s">
        <v>363</v>
      </c>
      <c r="I184" t="s">
        <v>363</v>
      </c>
      <c r="J184" t="s">
        <v>363</v>
      </c>
      <c r="K184">
        <v>1</v>
      </c>
      <c r="L184">
        <v>1</v>
      </c>
      <c r="M184" t="s">
        <v>363</v>
      </c>
      <c r="N184" t="s">
        <v>363</v>
      </c>
      <c r="O184" t="s">
        <v>363</v>
      </c>
      <c r="P184" t="s">
        <v>363</v>
      </c>
      <c r="Q184">
        <v>1</v>
      </c>
      <c r="R184" t="s">
        <v>363</v>
      </c>
      <c r="S184" t="s">
        <v>363</v>
      </c>
      <c r="T184" t="s">
        <v>363</v>
      </c>
      <c r="U184" t="s">
        <v>363</v>
      </c>
      <c r="V184" t="s">
        <v>363</v>
      </c>
      <c r="W184" s="1" t="s">
        <v>363</v>
      </c>
      <c r="X184" t="s">
        <v>363</v>
      </c>
      <c r="Z184" t="s">
        <v>363</v>
      </c>
      <c r="AA184" t="s">
        <v>363</v>
      </c>
    </row>
    <row r="185" spans="1:27">
      <c r="A185" s="1" t="s">
        <v>785</v>
      </c>
      <c r="B185" t="s">
        <v>391</v>
      </c>
      <c r="C185" t="s">
        <v>786</v>
      </c>
      <c r="D185" s="22" t="s">
        <v>393</v>
      </c>
      <c r="E185" t="s">
        <v>363</v>
      </c>
      <c r="F185" t="s">
        <v>363</v>
      </c>
      <c r="G185" t="s">
        <v>363</v>
      </c>
      <c r="H185">
        <v>8</v>
      </c>
      <c r="I185" t="s">
        <v>363</v>
      </c>
      <c r="J185" t="s">
        <v>363</v>
      </c>
      <c r="K185" t="s">
        <v>363</v>
      </c>
      <c r="M185">
        <v>1</v>
      </c>
      <c r="N185" t="s">
        <v>363</v>
      </c>
      <c r="O185" t="s">
        <v>363</v>
      </c>
      <c r="P185" t="s">
        <v>363</v>
      </c>
      <c r="Q185">
        <v>1</v>
      </c>
      <c r="R185" t="s">
        <v>363</v>
      </c>
      <c r="S185" t="s">
        <v>363</v>
      </c>
      <c r="T185" t="s">
        <v>363</v>
      </c>
      <c r="U185" t="s">
        <v>363</v>
      </c>
      <c r="V185" t="s">
        <v>363</v>
      </c>
      <c r="W185" s="1" t="s">
        <v>363</v>
      </c>
      <c r="X185" t="s">
        <v>363</v>
      </c>
      <c r="Z185" t="s">
        <v>363</v>
      </c>
      <c r="AA185" t="s">
        <v>363</v>
      </c>
    </row>
    <row r="186" spans="1:27">
      <c r="A186" s="1" t="s">
        <v>787</v>
      </c>
      <c r="B186" t="s">
        <v>391</v>
      </c>
      <c r="C186" t="s">
        <v>788</v>
      </c>
      <c r="D186" s="22" t="s">
        <v>393</v>
      </c>
      <c r="E186" t="s">
        <v>363</v>
      </c>
      <c r="F186" t="s">
        <v>363</v>
      </c>
      <c r="G186" t="s">
        <v>363</v>
      </c>
      <c r="H186" t="s">
        <v>363</v>
      </c>
      <c r="I186" t="s">
        <v>363</v>
      </c>
      <c r="J186">
        <v>-3</v>
      </c>
      <c r="K186">
        <v>3</v>
      </c>
      <c r="M186" t="s">
        <v>363</v>
      </c>
      <c r="N186">
        <v>3</v>
      </c>
      <c r="O186" t="s">
        <v>363</v>
      </c>
      <c r="P186" t="s">
        <v>363</v>
      </c>
      <c r="Q186">
        <v>1</v>
      </c>
      <c r="R186" t="s">
        <v>363</v>
      </c>
      <c r="S186" t="s">
        <v>363</v>
      </c>
      <c r="T186" t="s">
        <v>363</v>
      </c>
      <c r="U186" t="s">
        <v>363</v>
      </c>
      <c r="V186" t="s">
        <v>363</v>
      </c>
      <c r="W186" s="1" t="s">
        <v>363</v>
      </c>
      <c r="X186" t="s">
        <v>363</v>
      </c>
      <c r="Z186" t="s">
        <v>363</v>
      </c>
      <c r="AA186" t="s">
        <v>363</v>
      </c>
    </row>
    <row r="187" spans="1:27">
      <c r="A187" s="1" t="s">
        <v>789</v>
      </c>
      <c r="B187" t="s">
        <v>350</v>
      </c>
      <c r="C187" t="s">
        <v>234</v>
      </c>
      <c r="D187" s="22" t="s">
        <v>542</v>
      </c>
      <c r="E187" t="s">
        <v>363</v>
      </c>
      <c r="F187" t="s">
        <v>363</v>
      </c>
      <c r="G187" t="s">
        <v>363</v>
      </c>
      <c r="H187" t="s">
        <v>363</v>
      </c>
      <c r="I187">
        <v>3</v>
      </c>
      <c r="J187" t="s">
        <v>363</v>
      </c>
      <c r="K187" t="s">
        <v>363</v>
      </c>
      <c r="M187" t="s">
        <v>363</v>
      </c>
      <c r="N187" t="s">
        <v>363</v>
      </c>
      <c r="O187">
        <v>7</v>
      </c>
      <c r="P187">
        <v>6</v>
      </c>
      <c r="Q187">
        <v>1</v>
      </c>
      <c r="R187" t="s">
        <v>363</v>
      </c>
      <c r="S187" t="s">
        <v>363</v>
      </c>
      <c r="T187" t="s">
        <v>363</v>
      </c>
      <c r="U187" t="s">
        <v>363</v>
      </c>
      <c r="V187">
        <v>5</v>
      </c>
      <c r="W187" s="1" t="s">
        <v>363</v>
      </c>
      <c r="X187" t="s">
        <v>363</v>
      </c>
      <c r="Z187" t="s">
        <v>363</v>
      </c>
      <c r="AA187" t="s">
        <v>526</v>
      </c>
    </row>
    <row r="188" spans="1:27">
      <c r="A188" s="1" t="s">
        <v>790</v>
      </c>
      <c r="B188" t="s">
        <v>395</v>
      </c>
      <c r="C188" t="s">
        <v>791</v>
      </c>
      <c r="D188" s="22" t="s">
        <v>397</v>
      </c>
      <c r="E188" t="s">
        <v>363</v>
      </c>
      <c r="F188">
        <v>3</v>
      </c>
      <c r="G188" t="s">
        <v>363</v>
      </c>
      <c r="H188" t="s">
        <v>363</v>
      </c>
      <c r="I188" t="s">
        <v>363</v>
      </c>
      <c r="J188" t="s">
        <v>363</v>
      </c>
      <c r="K188" t="s">
        <v>363</v>
      </c>
      <c r="L188">
        <v>2</v>
      </c>
      <c r="M188" t="s">
        <v>363</v>
      </c>
      <c r="N188" t="s">
        <v>363</v>
      </c>
      <c r="O188" t="s">
        <v>363</v>
      </c>
      <c r="P188" t="s">
        <v>363</v>
      </c>
      <c r="Q188">
        <v>1</v>
      </c>
      <c r="R188" t="s">
        <v>363</v>
      </c>
      <c r="S188" t="s">
        <v>363</v>
      </c>
      <c r="T188" t="s">
        <v>363</v>
      </c>
      <c r="U188" t="s">
        <v>363</v>
      </c>
      <c r="V188" t="s">
        <v>363</v>
      </c>
      <c r="W188" s="1" t="s">
        <v>363</v>
      </c>
      <c r="X188" t="s">
        <v>363</v>
      </c>
      <c r="Z188" t="s">
        <v>363</v>
      </c>
      <c r="AA188" t="s">
        <v>363</v>
      </c>
    </row>
    <row r="189" spans="1:27">
      <c r="A189" s="1" t="s">
        <v>792</v>
      </c>
      <c r="B189" t="s">
        <v>395</v>
      </c>
      <c r="C189" t="s">
        <v>793</v>
      </c>
      <c r="D189" s="22" t="s">
        <v>397</v>
      </c>
      <c r="E189" t="s">
        <v>363</v>
      </c>
      <c r="F189">
        <v>7</v>
      </c>
      <c r="G189" t="s">
        <v>363</v>
      </c>
      <c r="H189" t="s">
        <v>363</v>
      </c>
      <c r="I189" t="s">
        <v>363</v>
      </c>
      <c r="J189" t="s">
        <v>363</v>
      </c>
      <c r="K189" t="s">
        <v>363</v>
      </c>
      <c r="L189">
        <v>2</v>
      </c>
      <c r="M189">
        <v>2</v>
      </c>
      <c r="N189" t="s">
        <v>363</v>
      </c>
      <c r="O189" t="s">
        <v>363</v>
      </c>
      <c r="P189" t="s">
        <v>363</v>
      </c>
      <c r="Q189">
        <v>1</v>
      </c>
      <c r="R189" t="s">
        <v>363</v>
      </c>
      <c r="S189" t="s">
        <v>363</v>
      </c>
      <c r="T189" t="s">
        <v>363</v>
      </c>
      <c r="U189" t="s">
        <v>363</v>
      </c>
      <c r="V189" t="s">
        <v>363</v>
      </c>
      <c r="W189" s="1" t="s">
        <v>363</v>
      </c>
      <c r="X189" t="s">
        <v>363</v>
      </c>
      <c r="Z189" t="s">
        <v>363</v>
      </c>
      <c r="AA189" t="s">
        <v>363</v>
      </c>
    </row>
    <row r="190" spans="1:27">
      <c r="A190" s="1" t="s">
        <v>794</v>
      </c>
      <c r="B190" t="s">
        <v>601</v>
      </c>
      <c r="C190" t="s">
        <v>795</v>
      </c>
      <c r="D190" s="22" t="s">
        <v>6</v>
      </c>
      <c r="E190" t="s">
        <v>363</v>
      </c>
      <c r="F190" t="s">
        <v>363</v>
      </c>
      <c r="G190">
        <v>5</v>
      </c>
      <c r="H190" t="s">
        <v>363</v>
      </c>
      <c r="I190" t="s">
        <v>363</v>
      </c>
      <c r="J190" t="s">
        <v>363</v>
      </c>
      <c r="K190" t="s">
        <v>363</v>
      </c>
      <c r="M190">
        <v>3</v>
      </c>
      <c r="N190" t="s">
        <v>363</v>
      </c>
      <c r="O190" t="s">
        <v>363</v>
      </c>
      <c r="P190" t="s">
        <v>363</v>
      </c>
      <c r="Q190">
        <v>1</v>
      </c>
      <c r="R190" t="s">
        <v>363</v>
      </c>
      <c r="S190" t="s">
        <v>363</v>
      </c>
      <c r="T190" t="s">
        <v>363</v>
      </c>
      <c r="U190" t="s">
        <v>363</v>
      </c>
      <c r="V190" t="s">
        <v>363</v>
      </c>
      <c r="W190" s="1" t="s">
        <v>363</v>
      </c>
      <c r="X190" t="s">
        <v>363</v>
      </c>
      <c r="Z190" t="s">
        <v>363</v>
      </c>
      <c r="AA190" t="s">
        <v>363</v>
      </c>
    </row>
    <row r="191" spans="1:27">
      <c r="A191" s="1" t="s">
        <v>796</v>
      </c>
      <c r="B191" t="s">
        <v>372</v>
      </c>
      <c r="C191" t="s">
        <v>797</v>
      </c>
      <c r="D191" s="22" t="s">
        <v>491</v>
      </c>
      <c r="E191" t="s">
        <v>363</v>
      </c>
      <c r="F191" t="s">
        <v>363</v>
      </c>
      <c r="G191" t="s">
        <v>363</v>
      </c>
      <c r="H191" t="s">
        <v>363</v>
      </c>
      <c r="I191" t="s">
        <v>363</v>
      </c>
      <c r="J191" t="s">
        <v>363</v>
      </c>
      <c r="K191" t="s">
        <v>363</v>
      </c>
      <c r="L191">
        <v>1</v>
      </c>
      <c r="M191">
        <v>3</v>
      </c>
      <c r="N191" t="s">
        <v>363</v>
      </c>
      <c r="O191" t="s">
        <v>363</v>
      </c>
      <c r="P191">
        <v>5</v>
      </c>
      <c r="Q191">
        <v>2.5</v>
      </c>
      <c r="R191">
        <v>0.3</v>
      </c>
      <c r="S191" t="s">
        <v>363</v>
      </c>
      <c r="T191" t="s">
        <v>363</v>
      </c>
      <c r="U191" t="s">
        <v>363</v>
      </c>
      <c r="V191" t="s">
        <v>363</v>
      </c>
      <c r="W191" s="1" t="s">
        <v>363</v>
      </c>
      <c r="X191" t="s">
        <v>363</v>
      </c>
      <c r="Z191" t="s">
        <v>363</v>
      </c>
      <c r="AA191" t="s">
        <v>798</v>
      </c>
    </row>
    <row r="192" spans="1:27">
      <c r="A192" s="1" t="s">
        <v>799</v>
      </c>
      <c r="B192" t="s">
        <v>354</v>
      </c>
      <c r="C192" t="s">
        <v>800</v>
      </c>
      <c r="D192" s="22" t="s">
        <v>521</v>
      </c>
      <c r="E192" t="s">
        <v>363</v>
      </c>
      <c r="F192" t="s">
        <v>363</v>
      </c>
      <c r="G192" t="s">
        <v>363</v>
      </c>
      <c r="H192" t="s">
        <v>363</v>
      </c>
      <c r="I192" t="s">
        <v>363</v>
      </c>
      <c r="J192" t="s">
        <v>363</v>
      </c>
      <c r="K192">
        <v>1</v>
      </c>
      <c r="M192">
        <v>2</v>
      </c>
      <c r="N192" t="s">
        <v>363</v>
      </c>
      <c r="O192" t="s">
        <v>363</v>
      </c>
      <c r="P192">
        <v>9</v>
      </c>
      <c r="Q192">
        <v>1</v>
      </c>
      <c r="R192" t="s">
        <v>363</v>
      </c>
      <c r="S192" t="s">
        <v>363</v>
      </c>
      <c r="T192" t="s">
        <v>363</v>
      </c>
      <c r="U192" t="s">
        <v>363</v>
      </c>
      <c r="V192">
        <v>5</v>
      </c>
      <c r="W192" s="1" t="s">
        <v>363</v>
      </c>
      <c r="X192" t="s">
        <v>363</v>
      </c>
      <c r="Z192" t="s">
        <v>363</v>
      </c>
      <c r="AA192" t="s">
        <v>526</v>
      </c>
    </row>
    <row r="193" spans="1:27">
      <c r="A193" s="1" t="s">
        <v>801</v>
      </c>
      <c r="B193" t="s">
        <v>395</v>
      </c>
      <c r="C193" t="s">
        <v>802</v>
      </c>
      <c r="D193" s="22" t="s">
        <v>397</v>
      </c>
      <c r="E193" t="s">
        <v>363</v>
      </c>
      <c r="F193">
        <v>8</v>
      </c>
      <c r="G193" t="s">
        <v>363</v>
      </c>
      <c r="H193" t="s">
        <v>363</v>
      </c>
      <c r="I193" t="s">
        <v>363</v>
      </c>
      <c r="J193" t="s">
        <v>363</v>
      </c>
      <c r="K193" t="s">
        <v>363</v>
      </c>
      <c r="L193">
        <v>3</v>
      </c>
      <c r="M193" t="s">
        <v>363</v>
      </c>
      <c r="N193" t="s">
        <v>363</v>
      </c>
      <c r="O193" t="s">
        <v>363</v>
      </c>
      <c r="P193" t="s">
        <v>363</v>
      </c>
      <c r="Q193">
        <v>1</v>
      </c>
      <c r="R193" t="s">
        <v>363</v>
      </c>
      <c r="S193" t="s">
        <v>363</v>
      </c>
      <c r="T193" t="s">
        <v>363</v>
      </c>
      <c r="U193" t="s">
        <v>363</v>
      </c>
      <c r="V193" t="s">
        <v>363</v>
      </c>
      <c r="W193" s="1" t="s">
        <v>363</v>
      </c>
      <c r="X193" t="s">
        <v>363</v>
      </c>
      <c r="Z193" t="s">
        <v>363</v>
      </c>
      <c r="AA193" t="s">
        <v>363</v>
      </c>
    </row>
    <row r="194" spans="1:27">
      <c r="A194" s="1" t="s">
        <v>803</v>
      </c>
      <c r="B194" t="s">
        <v>391</v>
      </c>
      <c r="C194" t="s">
        <v>804</v>
      </c>
      <c r="D194" s="22" t="s">
        <v>393</v>
      </c>
      <c r="E194" t="s">
        <v>363</v>
      </c>
      <c r="F194" t="s">
        <v>363</v>
      </c>
      <c r="G194" t="s">
        <v>363</v>
      </c>
      <c r="H194" t="s">
        <v>363</v>
      </c>
      <c r="I194" t="s">
        <v>363</v>
      </c>
      <c r="J194">
        <v>2</v>
      </c>
      <c r="K194" t="s">
        <v>363</v>
      </c>
      <c r="M194">
        <v>5</v>
      </c>
      <c r="N194">
        <v>1</v>
      </c>
      <c r="O194" t="s">
        <v>363</v>
      </c>
      <c r="P194" t="s">
        <v>363</v>
      </c>
      <c r="Q194">
        <v>1</v>
      </c>
      <c r="R194" t="s">
        <v>363</v>
      </c>
      <c r="S194" t="s">
        <v>363</v>
      </c>
      <c r="T194" t="s">
        <v>363</v>
      </c>
      <c r="U194" t="s">
        <v>363</v>
      </c>
      <c r="V194" t="s">
        <v>363</v>
      </c>
      <c r="W194" s="1" t="s">
        <v>363</v>
      </c>
      <c r="X194" t="s">
        <v>363</v>
      </c>
      <c r="Z194" t="s">
        <v>363</v>
      </c>
      <c r="AA194" t="s">
        <v>363</v>
      </c>
    </row>
    <row r="195" spans="1:27">
      <c r="A195" s="1" t="s">
        <v>805</v>
      </c>
      <c r="B195" t="s">
        <v>391</v>
      </c>
      <c r="C195" t="s">
        <v>806</v>
      </c>
      <c r="D195" s="22" t="s">
        <v>393</v>
      </c>
      <c r="E195" t="s">
        <v>363</v>
      </c>
      <c r="F195" t="s">
        <v>363</v>
      </c>
      <c r="G195" t="s">
        <v>363</v>
      </c>
      <c r="H195" t="s">
        <v>363</v>
      </c>
      <c r="I195" t="s">
        <v>363</v>
      </c>
      <c r="J195" t="s">
        <v>363</v>
      </c>
      <c r="K195" t="s">
        <v>363</v>
      </c>
      <c r="M195">
        <v>-3</v>
      </c>
      <c r="N195">
        <v>-1</v>
      </c>
      <c r="O195" t="s">
        <v>363</v>
      </c>
      <c r="P195" t="s">
        <v>363</v>
      </c>
      <c r="Q195">
        <v>1</v>
      </c>
      <c r="R195" t="s">
        <v>363</v>
      </c>
      <c r="S195" t="s">
        <v>363</v>
      </c>
      <c r="T195" t="s">
        <v>363</v>
      </c>
      <c r="U195" t="s">
        <v>363</v>
      </c>
      <c r="V195" t="s">
        <v>363</v>
      </c>
      <c r="W195" s="1" t="s">
        <v>363</v>
      </c>
      <c r="X195" t="s">
        <v>363</v>
      </c>
      <c r="Z195" t="s">
        <v>363</v>
      </c>
      <c r="AA195" t="s">
        <v>363</v>
      </c>
    </row>
    <row r="196" spans="1:27">
      <c r="A196" s="1" t="s">
        <v>807</v>
      </c>
      <c r="B196" t="s">
        <v>568</v>
      </c>
      <c r="C196" t="s">
        <v>808</v>
      </c>
      <c r="D196" s="22" t="s">
        <v>570</v>
      </c>
      <c r="E196" t="s">
        <v>363</v>
      </c>
      <c r="F196" t="s">
        <v>363</v>
      </c>
      <c r="G196" t="s">
        <v>363</v>
      </c>
      <c r="H196" t="s">
        <v>363</v>
      </c>
      <c r="I196">
        <v>3</v>
      </c>
      <c r="J196">
        <v>5</v>
      </c>
      <c r="K196">
        <v>1</v>
      </c>
      <c r="M196" t="s">
        <v>363</v>
      </c>
      <c r="N196" t="s">
        <v>363</v>
      </c>
      <c r="O196">
        <v>2</v>
      </c>
      <c r="P196">
        <v>1</v>
      </c>
      <c r="Q196">
        <v>1</v>
      </c>
      <c r="R196" t="s">
        <v>363</v>
      </c>
      <c r="S196" t="s">
        <v>363</v>
      </c>
      <c r="T196" t="s">
        <v>363</v>
      </c>
      <c r="U196" t="s">
        <v>363</v>
      </c>
      <c r="V196">
        <v>5</v>
      </c>
      <c r="W196" s="1" t="s">
        <v>363</v>
      </c>
      <c r="X196" t="s">
        <v>363</v>
      </c>
      <c r="Z196" t="s">
        <v>363</v>
      </c>
      <c r="AA196" t="s">
        <v>526</v>
      </c>
    </row>
    <row r="197" spans="1:27">
      <c r="A197" s="1" t="s">
        <v>809</v>
      </c>
      <c r="B197" t="s">
        <v>391</v>
      </c>
      <c r="C197" t="s">
        <v>810</v>
      </c>
      <c r="D197" s="22" t="s">
        <v>393</v>
      </c>
      <c r="E197" t="s">
        <v>363</v>
      </c>
      <c r="F197">
        <v>3</v>
      </c>
      <c r="G197" t="s">
        <v>363</v>
      </c>
      <c r="H197" t="s">
        <v>363</v>
      </c>
      <c r="I197" t="s">
        <v>363</v>
      </c>
      <c r="J197" t="s">
        <v>363</v>
      </c>
      <c r="K197" t="s">
        <v>363</v>
      </c>
      <c r="M197" t="s">
        <v>363</v>
      </c>
      <c r="N197">
        <v>3</v>
      </c>
      <c r="O197" t="s">
        <v>363</v>
      </c>
      <c r="P197" t="s">
        <v>363</v>
      </c>
      <c r="Q197">
        <v>1</v>
      </c>
      <c r="R197" t="s">
        <v>363</v>
      </c>
      <c r="S197" t="s">
        <v>363</v>
      </c>
      <c r="T197" t="s">
        <v>363</v>
      </c>
      <c r="U197" t="s">
        <v>363</v>
      </c>
      <c r="V197" t="s">
        <v>363</v>
      </c>
      <c r="W197" s="1" t="s">
        <v>363</v>
      </c>
      <c r="X197" t="s">
        <v>363</v>
      </c>
      <c r="Z197" t="s">
        <v>363</v>
      </c>
      <c r="AA197" t="s">
        <v>363</v>
      </c>
    </row>
    <row r="198" spans="1:27">
      <c r="A198" s="1" t="s">
        <v>811</v>
      </c>
      <c r="B198" t="s">
        <v>391</v>
      </c>
      <c r="C198" t="s">
        <v>812</v>
      </c>
      <c r="D198" s="22" t="s">
        <v>393</v>
      </c>
      <c r="E198" t="s">
        <v>363</v>
      </c>
      <c r="F198" t="s">
        <v>363</v>
      </c>
      <c r="G198" t="s">
        <v>363</v>
      </c>
      <c r="H198" t="s">
        <v>363</v>
      </c>
      <c r="I198" t="s">
        <v>363</v>
      </c>
      <c r="J198">
        <v>3</v>
      </c>
      <c r="K198">
        <v>5</v>
      </c>
      <c r="M198" t="s">
        <v>363</v>
      </c>
      <c r="N198">
        <v>-1</v>
      </c>
      <c r="O198" t="s">
        <v>363</v>
      </c>
      <c r="P198" t="s">
        <v>363</v>
      </c>
      <c r="Q198">
        <v>1</v>
      </c>
      <c r="R198" t="s">
        <v>363</v>
      </c>
      <c r="S198" t="s">
        <v>363</v>
      </c>
      <c r="T198" t="s">
        <v>363</v>
      </c>
      <c r="U198" t="s">
        <v>363</v>
      </c>
      <c r="V198" t="s">
        <v>363</v>
      </c>
      <c r="W198" s="1" t="s">
        <v>363</v>
      </c>
      <c r="X198" t="s">
        <v>363</v>
      </c>
      <c r="Z198" t="s">
        <v>363</v>
      </c>
      <c r="AA198" t="s">
        <v>363</v>
      </c>
    </row>
    <row r="199" spans="1:27">
      <c r="A199" s="1" t="s">
        <v>813</v>
      </c>
      <c r="B199" t="s">
        <v>391</v>
      </c>
      <c r="C199" t="s">
        <v>814</v>
      </c>
      <c r="D199" s="22" t="s">
        <v>393</v>
      </c>
      <c r="E199" t="s">
        <v>363</v>
      </c>
      <c r="F199" t="s">
        <v>363</v>
      </c>
      <c r="G199" t="s">
        <v>363</v>
      </c>
      <c r="H199">
        <v>3</v>
      </c>
      <c r="I199" t="s">
        <v>363</v>
      </c>
      <c r="J199" t="s">
        <v>363</v>
      </c>
      <c r="K199" t="s">
        <v>363</v>
      </c>
      <c r="M199" t="s">
        <v>363</v>
      </c>
      <c r="N199">
        <v>3</v>
      </c>
      <c r="O199" t="s">
        <v>363</v>
      </c>
      <c r="P199" t="s">
        <v>363</v>
      </c>
      <c r="Q199">
        <v>1</v>
      </c>
      <c r="R199" t="s">
        <v>363</v>
      </c>
      <c r="S199" t="s">
        <v>363</v>
      </c>
      <c r="T199" t="s">
        <v>363</v>
      </c>
      <c r="U199" t="s">
        <v>363</v>
      </c>
      <c r="V199" t="s">
        <v>363</v>
      </c>
      <c r="W199" s="1" t="s">
        <v>363</v>
      </c>
      <c r="X199" t="s">
        <v>363</v>
      </c>
      <c r="Z199" t="s">
        <v>363</v>
      </c>
      <c r="AA199" t="s">
        <v>815</v>
      </c>
    </row>
    <row r="200" spans="1:27">
      <c r="A200" s="1" t="s">
        <v>816</v>
      </c>
      <c r="B200" t="s">
        <v>350</v>
      </c>
      <c r="C200" t="s">
        <v>817</v>
      </c>
      <c r="D200" s="22" t="s">
        <v>542</v>
      </c>
      <c r="E200" t="s">
        <v>363</v>
      </c>
      <c r="F200" t="s">
        <v>363</v>
      </c>
      <c r="G200" t="s">
        <v>363</v>
      </c>
      <c r="H200" t="s">
        <v>363</v>
      </c>
      <c r="I200">
        <v>3</v>
      </c>
      <c r="J200">
        <v>5</v>
      </c>
      <c r="K200">
        <v>2</v>
      </c>
      <c r="M200" t="s">
        <v>363</v>
      </c>
      <c r="N200" t="s">
        <v>363</v>
      </c>
      <c r="O200">
        <v>12</v>
      </c>
      <c r="P200" t="s">
        <v>363</v>
      </c>
      <c r="Q200">
        <v>1</v>
      </c>
      <c r="R200" t="s">
        <v>363</v>
      </c>
      <c r="S200" t="s">
        <v>363</v>
      </c>
      <c r="T200" t="s">
        <v>363</v>
      </c>
      <c r="U200" t="s">
        <v>363</v>
      </c>
      <c r="V200">
        <v>5</v>
      </c>
      <c r="W200" s="1" t="s">
        <v>363</v>
      </c>
      <c r="X200" t="s">
        <v>363</v>
      </c>
      <c r="Z200" t="s">
        <v>363</v>
      </c>
      <c r="AA200" t="s">
        <v>526</v>
      </c>
    </row>
    <row r="201" spans="1:27">
      <c r="A201" s="1" t="s">
        <v>818</v>
      </c>
      <c r="B201" t="s">
        <v>354</v>
      </c>
      <c r="C201" t="s">
        <v>819</v>
      </c>
      <c r="D201" s="22" t="s">
        <v>521</v>
      </c>
      <c r="E201" t="s">
        <v>363</v>
      </c>
      <c r="F201" t="s">
        <v>363</v>
      </c>
      <c r="G201" t="s">
        <v>363</v>
      </c>
      <c r="H201" t="s">
        <v>363</v>
      </c>
      <c r="I201" t="s">
        <v>363</v>
      </c>
      <c r="J201" t="s">
        <v>363</v>
      </c>
      <c r="K201">
        <v>2</v>
      </c>
      <c r="M201">
        <v>6</v>
      </c>
      <c r="N201" t="s">
        <v>363</v>
      </c>
      <c r="O201" t="s">
        <v>363</v>
      </c>
      <c r="P201">
        <v>10</v>
      </c>
      <c r="Q201">
        <v>1</v>
      </c>
      <c r="R201" t="s">
        <v>363</v>
      </c>
      <c r="S201" t="s">
        <v>363</v>
      </c>
      <c r="T201" t="s">
        <v>363</v>
      </c>
      <c r="U201" t="s">
        <v>363</v>
      </c>
      <c r="V201">
        <v>5</v>
      </c>
      <c r="W201" s="1" t="s">
        <v>363</v>
      </c>
      <c r="X201" t="s">
        <v>363</v>
      </c>
      <c r="Z201" t="s">
        <v>363</v>
      </c>
      <c r="AA201" t="s">
        <v>526</v>
      </c>
    </row>
    <row r="202" spans="1:27">
      <c r="A202" s="1" t="s">
        <v>820</v>
      </c>
      <c r="B202" t="s">
        <v>595</v>
      </c>
      <c r="C202" t="s">
        <v>821</v>
      </c>
      <c r="D202" s="22" t="s">
        <v>597</v>
      </c>
      <c r="E202" t="s">
        <v>363</v>
      </c>
      <c r="F202" t="s">
        <v>363</v>
      </c>
      <c r="G202" t="s">
        <v>363</v>
      </c>
      <c r="H202" t="s">
        <v>363</v>
      </c>
      <c r="I202">
        <v>3</v>
      </c>
      <c r="J202" t="s">
        <v>363</v>
      </c>
      <c r="K202" t="s">
        <v>363</v>
      </c>
      <c r="M202" t="s">
        <v>363</v>
      </c>
      <c r="N202">
        <v>3</v>
      </c>
      <c r="O202" t="s">
        <v>363</v>
      </c>
      <c r="P202" t="s">
        <v>363</v>
      </c>
      <c r="Q202">
        <v>1</v>
      </c>
      <c r="R202" t="s">
        <v>363</v>
      </c>
      <c r="S202" t="s">
        <v>363</v>
      </c>
      <c r="T202" t="s">
        <v>363</v>
      </c>
      <c r="U202" t="s">
        <v>363</v>
      </c>
      <c r="V202" t="s">
        <v>363</v>
      </c>
      <c r="W202" s="1" t="s">
        <v>363</v>
      </c>
      <c r="X202" t="s">
        <v>363</v>
      </c>
      <c r="Z202" t="s">
        <v>363</v>
      </c>
      <c r="AA202" t="s">
        <v>363</v>
      </c>
    </row>
    <row r="203" spans="1:27">
      <c r="A203" s="1" t="s">
        <v>822</v>
      </c>
      <c r="B203" t="s">
        <v>354</v>
      </c>
      <c r="C203" t="s">
        <v>823</v>
      </c>
      <c r="D203" s="22" t="s">
        <v>521</v>
      </c>
      <c r="E203" t="s">
        <v>363</v>
      </c>
      <c r="F203" t="s">
        <v>363</v>
      </c>
      <c r="G203" t="s">
        <v>363</v>
      </c>
      <c r="H203" t="s">
        <v>363</v>
      </c>
      <c r="I203" t="s">
        <v>363</v>
      </c>
      <c r="J203" t="s">
        <v>363</v>
      </c>
      <c r="K203">
        <v>2</v>
      </c>
      <c r="M203" t="s">
        <v>363</v>
      </c>
      <c r="N203">
        <v>3</v>
      </c>
      <c r="O203" t="s">
        <v>363</v>
      </c>
      <c r="P203">
        <v>12</v>
      </c>
      <c r="Q203">
        <v>1</v>
      </c>
      <c r="R203" t="s">
        <v>363</v>
      </c>
      <c r="S203" t="s">
        <v>363</v>
      </c>
      <c r="T203" t="s">
        <v>363</v>
      </c>
      <c r="U203" t="s">
        <v>363</v>
      </c>
      <c r="V203">
        <v>5</v>
      </c>
      <c r="W203" s="1" t="s">
        <v>363</v>
      </c>
      <c r="X203" t="s">
        <v>363</v>
      </c>
      <c r="Z203" t="s">
        <v>363</v>
      </c>
      <c r="AA203" t="s">
        <v>526</v>
      </c>
    </row>
    <row r="204" spans="1:27">
      <c r="A204" s="1" t="s">
        <v>824</v>
      </c>
      <c r="B204" t="s">
        <v>354</v>
      </c>
      <c r="C204" t="s">
        <v>825</v>
      </c>
      <c r="D204" s="22" t="s">
        <v>521</v>
      </c>
      <c r="E204" t="s">
        <v>363</v>
      </c>
      <c r="F204" t="s">
        <v>363</v>
      </c>
      <c r="G204" t="s">
        <v>363</v>
      </c>
      <c r="H204" t="s">
        <v>363</v>
      </c>
      <c r="I204" t="s">
        <v>363</v>
      </c>
      <c r="J204" t="s">
        <v>363</v>
      </c>
      <c r="K204">
        <v>2</v>
      </c>
      <c r="M204">
        <v>3</v>
      </c>
      <c r="N204">
        <v>2</v>
      </c>
      <c r="O204" t="s">
        <v>363</v>
      </c>
      <c r="P204">
        <v>10</v>
      </c>
      <c r="Q204">
        <v>1</v>
      </c>
      <c r="R204" t="s">
        <v>363</v>
      </c>
      <c r="S204" t="s">
        <v>363</v>
      </c>
      <c r="T204" t="s">
        <v>363</v>
      </c>
      <c r="U204" t="s">
        <v>363</v>
      </c>
      <c r="V204">
        <v>4</v>
      </c>
      <c r="W204" s="1" t="s">
        <v>363</v>
      </c>
      <c r="X204" t="s">
        <v>363</v>
      </c>
      <c r="Z204" t="s">
        <v>363</v>
      </c>
      <c r="AA204" t="s">
        <v>370</v>
      </c>
    </row>
    <row r="205" spans="1:27">
      <c r="A205" s="1" t="s">
        <v>826</v>
      </c>
      <c r="B205" t="s">
        <v>354</v>
      </c>
      <c r="C205" t="s">
        <v>827</v>
      </c>
      <c r="D205" s="22" t="s">
        <v>521</v>
      </c>
      <c r="E205" t="s">
        <v>363</v>
      </c>
      <c r="F205" t="s">
        <v>363</v>
      </c>
      <c r="G205" t="s">
        <v>363</v>
      </c>
      <c r="H205" t="s">
        <v>363</v>
      </c>
      <c r="I205" t="s">
        <v>363</v>
      </c>
      <c r="J205" t="s">
        <v>363</v>
      </c>
      <c r="K205">
        <v>3</v>
      </c>
      <c r="M205">
        <v>2</v>
      </c>
      <c r="N205">
        <v>1</v>
      </c>
      <c r="O205" t="s">
        <v>363</v>
      </c>
      <c r="P205">
        <v>9</v>
      </c>
      <c r="Q205">
        <v>1</v>
      </c>
      <c r="R205" t="s">
        <v>363</v>
      </c>
      <c r="S205" t="s">
        <v>363</v>
      </c>
      <c r="T205" t="s">
        <v>363</v>
      </c>
      <c r="U205" t="s">
        <v>363</v>
      </c>
      <c r="V205">
        <v>4</v>
      </c>
      <c r="W205" s="1" t="s">
        <v>363</v>
      </c>
      <c r="X205" t="s">
        <v>363</v>
      </c>
      <c r="Z205" t="s">
        <v>363</v>
      </c>
      <c r="AA205" t="s">
        <v>370</v>
      </c>
    </row>
    <row r="206" spans="1:27">
      <c r="A206" s="1" t="s">
        <v>828</v>
      </c>
      <c r="B206" t="s">
        <v>350</v>
      </c>
      <c r="C206" t="s">
        <v>829</v>
      </c>
      <c r="D206" s="22" t="s">
        <v>542</v>
      </c>
      <c r="E206" t="s">
        <v>363</v>
      </c>
      <c r="F206" t="s">
        <v>363</v>
      </c>
      <c r="G206" t="s">
        <v>363</v>
      </c>
      <c r="H206" t="s">
        <v>363</v>
      </c>
      <c r="I206">
        <v>3</v>
      </c>
      <c r="J206" t="s">
        <v>363</v>
      </c>
      <c r="K206">
        <v>5</v>
      </c>
      <c r="M206" t="s">
        <v>363</v>
      </c>
      <c r="N206">
        <v>1</v>
      </c>
      <c r="O206">
        <v>10</v>
      </c>
      <c r="P206" t="s">
        <v>363</v>
      </c>
      <c r="Q206">
        <v>1</v>
      </c>
      <c r="R206" t="s">
        <v>363</v>
      </c>
      <c r="S206" t="s">
        <v>363</v>
      </c>
      <c r="T206" t="s">
        <v>363</v>
      </c>
      <c r="U206" t="s">
        <v>363</v>
      </c>
      <c r="V206">
        <v>5</v>
      </c>
      <c r="W206" s="1" t="s">
        <v>363</v>
      </c>
      <c r="X206" t="s">
        <v>363</v>
      </c>
      <c r="Z206" t="s">
        <v>363</v>
      </c>
      <c r="AA206" t="s">
        <v>526</v>
      </c>
    </row>
    <row r="207" spans="1:27">
      <c r="A207" s="1" t="s">
        <v>830</v>
      </c>
      <c r="B207" t="s">
        <v>395</v>
      </c>
      <c r="C207" t="s">
        <v>831</v>
      </c>
      <c r="D207" s="22" t="s">
        <v>397</v>
      </c>
      <c r="E207" t="s">
        <v>363</v>
      </c>
      <c r="F207">
        <v>10</v>
      </c>
      <c r="G207" t="s">
        <v>363</v>
      </c>
      <c r="H207" t="s">
        <v>363</v>
      </c>
      <c r="I207" t="s">
        <v>363</v>
      </c>
      <c r="J207" t="s">
        <v>363</v>
      </c>
      <c r="K207">
        <v>2</v>
      </c>
      <c r="L207">
        <v>2</v>
      </c>
      <c r="M207" t="s">
        <v>363</v>
      </c>
      <c r="N207" t="s">
        <v>363</v>
      </c>
      <c r="O207" t="s">
        <v>363</v>
      </c>
      <c r="P207" t="s">
        <v>363</v>
      </c>
      <c r="Q207">
        <v>1</v>
      </c>
      <c r="R207" t="s">
        <v>363</v>
      </c>
      <c r="S207" t="s">
        <v>363</v>
      </c>
      <c r="T207" t="s">
        <v>363</v>
      </c>
      <c r="U207" t="s">
        <v>363</v>
      </c>
      <c r="V207" t="s">
        <v>363</v>
      </c>
      <c r="W207" s="1" t="s">
        <v>363</v>
      </c>
      <c r="X207" t="s">
        <v>363</v>
      </c>
      <c r="Z207" t="s">
        <v>363</v>
      </c>
      <c r="AA207" t="s">
        <v>363</v>
      </c>
    </row>
    <row r="208" spans="1:27">
      <c r="A208" s="1" t="s">
        <v>832</v>
      </c>
      <c r="B208" t="s">
        <v>395</v>
      </c>
      <c r="C208" t="s">
        <v>833</v>
      </c>
      <c r="D208" s="22" t="s">
        <v>397</v>
      </c>
      <c r="E208" t="s">
        <v>363</v>
      </c>
      <c r="F208">
        <v>24</v>
      </c>
      <c r="G208" t="s">
        <v>363</v>
      </c>
      <c r="H208" t="s">
        <v>363</v>
      </c>
      <c r="I208" t="s">
        <v>363</v>
      </c>
      <c r="J208" t="s">
        <v>363</v>
      </c>
      <c r="K208">
        <v>1</v>
      </c>
      <c r="L208">
        <v>3</v>
      </c>
      <c r="M208" t="s">
        <v>363</v>
      </c>
      <c r="N208" t="s">
        <v>363</v>
      </c>
      <c r="O208" t="s">
        <v>363</v>
      </c>
      <c r="P208" t="s">
        <v>363</v>
      </c>
      <c r="Q208">
        <v>1</v>
      </c>
      <c r="R208" t="s">
        <v>363</v>
      </c>
      <c r="S208" t="s">
        <v>363</v>
      </c>
      <c r="T208" t="s">
        <v>363</v>
      </c>
      <c r="U208" t="s">
        <v>363</v>
      </c>
      <c r="V208" t="s">
        <v>363</v>
      </c>
      <c r="W208" s="1" t="s">
        <v>363</v>
      </c>
      <c r="X208" t="s">
        <v>363</v>
      </c>
      <c r="Z208" t="s">
        <v>363</v>
      </c>
      <c r="AA208" t="s">
        <v>363</v>
      </c>
    </row>
    <row r="209" spans="1:27">
      <c r="A209" s="1" t="s">
        <v>834</v>
      </c>
      <c r="B209" t="s">
        <v>395</v>
      </c>
      <c r="C209" t="s">
        <v>835</v>
      </c>
      <c r="D209" s="22" t="s">
        <v>397</v>
      </c>
      <c r="E209" t="s">
        <v>363</v>
      </c>
      <c r="F209">
        <v>9</v>
      </c>
      <c r="G209" t="s">
        <v>363</v>
      </c>
      <c r="H209" t="s">
        <v>363</v>
      </c>
      <c r="I209" t="s">
        <v>363</v>
      </c>
      <c r="J209" t="s">
        <v>363</v>
      </c>
      <c r="K209" t="s">
        <v>363</v>
      </c>
      <c r="L209">
        <v>2</v>
      </c>
      <c r="M209">
        <v>2</v>
      </c>
      <c r="N209" t="s">
        <v>363</v>
      </c>
      <c r="O209" t="s">
        <v>363</v>
      </c>
      <c r="P209" t="s">
        <v>363</v>
      </c>
      <c r="Q209">
        <v>1</v>
      </c>
      <c r="R209" t="s">
        <v>363</v>
      </c>
      <c r="S209" t="s">
        <v>363</v>
      </c>
      <c r="T209" t="s">
        <v>363</v>
      </c>
      <c r="U209" t="s">
        <v>363</v>
      </c>
      <c r="V209" t="s">
        <v>363</v>
      </c>
      <c r="W209" s="1" t="s">
        <v>363</v>
      </c>
      <c r="X209" t="s">
        <v>363</v>
      </c>
      <c r="Z209" t="s">
        <v>363</v>
      </c>
      <c r="AA209" t="s">
        <v>363</v>
      </c>
    </row>
    <row r="210" spans="1:27">
      <c r="A210" s="1" t="s">
        <v>836</v>
      </c>
      <c r="B210" t="s">
        <v>601</v>
      </c>
      <c r="C210" t="s">
        <v>837</v>
      </c>
      <c r="D210" s="22" t="s">
        <v>6</v>
      </c>
      <c r="E210" t="s">
        <v>363</v>
      </c>
      <c r="F210" t="s">
        <v>363</v>
      </c>
      <c r="G210">
        <v>8</v>
      </c>
      <c r="H210" t="s">
        <v>363</v>
      </c>
      <c r="I210" t="s">
        <v>363</v>
      </c>
      <c r="J210" t="s">
        <v>363</v>
      </c>
      <c r="K210">
        <v>2</v>
      </c>
      <c r="M210" t="s">
        <v>363</v>
      </c>
      <c r="N210" t="s">
        <v>363</v>
      </c>
      <c r="O210" t="s">
        <v>363</v>
      </c>
      <c r="P210" t="s">
        <v>363</v>
      </c>
      <c r="Q210">
        <v>1</v>
      </c>
      <c r="R210" t="s">
        <v>363</v>
      </c>
      <c r="S210" t="s">
        <v>363</v>
      </c>
      <c r="T210" t="s">
        <v>363</v>
      </c>
      <c r="U210" t="s">
        <v>363</v>
      </c>
      <c r="V210" t="s">
        <v>363</v>
      </c>
      <c r="W210" s="1" t="s">
        <v>363</v>
      </c>
      <c r="X210" t="s">
        <v>363</v>
      </c>
      <c r="Z210" t="s">
        <v>363</v>
      </c>
      <c r="AA210" t="s">
        <v>363</v>
      </c>
    </row>
    <row r="211" spans="1:27">
      <c r="A211" s="1" t="s">
        <v>838</v>
      </c>
      <c r="B211" t="s">
        <v>395</v>
      </c>
      <c r="C211" t="s">
        <v>839</v>
      </c>
      <c r="D211" s="22" t="s">
        <v>397</v>
      </c>
      <c r="E211" t="s">
        <v>363</v>
      </c>
      <c r="F211">
        <v>22</v>
      </c>
      <c r="G211" t="s">
        <v>363</v>
      </c>
      <c r="H211" t="s">
        <v>363</v>
      </c>
      <c r="I211" t="s">
        <v>363</v>
      </c>
      <c r="J211" t="s">
        <v>363</v>
      </c>
      <c r="K211">
        <v>1</v>
      </c>
      <c r="L211">
        <v>3</v>
      </c>
      <c r="M211" t="s">
        <v>363</v>
      </c>
      <c r="N211" t="s">
        <v>363</v>
      </c>
      <c r="O211" t="s">
        <v>363</v>
      </c>
      <c r="P211" t="s">
        <v>363</v>
      </c>
      <c r="Q211">
        <v>1</v>
      </c>
      <c r="R211" t="s">
        <v>363</v>
      </c>
      <c r="S211" t="s">
        <v>363</v>
      </c>
      <c r="T211" t="s">
        <v>363</v>
      </c>
      <c r="U211" t="s">
        <v>363</v>
      </c>
      <c r="V211" t="s">
        <v>363</v>
      </c>
      <c r="W211" s="1" t="s">
        <v>363</v>
      </c>
      <c r="X211" t="s">
        <v>363</v>
      </c>
      <c r="Z211" t="s">
        <v>363</v>
      </c>
      <c r="AA211" t="s">
        <v>363</v>
      </c>
    </row>
    <row r="212" spans="1:27">
      <c r="A212" s="1" t="s">
        <v>840</v>
      </c>
      <c r="B212" t="s">
        <v>359</v>
      </c>
      <c r="C212" t="s">
        <v>841</v>
      </c>
      <c r="D212" s="22" t="s">
        <v>556</v>
      </c>
      <c r="E212" t="s">
        <v>363</v>
      </c>
      <c r="F212" t="s">
        <v>363</v>
      </c>
      <c r="G212">
        <v>10</v>
      </c>
      <c r="H212" t="s">
        <v>363</v>
      </c>
      <c r="I212">
        <v>5</v>
      </c>
      <c r="J212" t="s">
        <v>363</v>
      </c>
      <c r="K212">
        <v>5</v>
      </c>
      <c r="M212" t="s">
        <v>363</v>
      </c>
      <c r="N212" t="s">
        <v>363</v>
      </c>
      <c r="O212" t="s">
        <v>363</v>
      </c>
      <c r="P212" t="s">
        <v>363</v>
      </c>
      <c r="Q212">
        <v>1</v>
      </c>
      <c r="R212" t="s">
        <v>363</v>
      </c>
      <c r="S212" t="s">
        <v>363</v>
      </c>
      <c r="T212" t="s">
        <v>363</v>
      </c>
      <c r="U212" t="s">
        <v>363</v>
      </c>
      <c r="V212">
        <v>5</v>
      </c>
      <c r="W212" s="1" t="s">
        <v>363</v>
      </c>
      <c r="X212" t="s">
        <v>363</v>
      </c>
      <c r="Z212" t="s">
        <v>363</v>
      </c>
      <c r="AA212" t="s">
        <v>526</v>
      </c>
    </row>
    <row r="213" spans="1:27">
      <c r="A213" s="1" t="s">
        <v>842</v>
      </c>
      <c r="B213" t="s">
        <v>568</v>
      </c>
      <c r="C213" t="s">
        <v>843</v>
      </c>
      <c r="D213" s="22" t="s">
        <v>570</v>
      </c>
      <c r="E213" t="s">
        <v>363</v>
      </c>
      <c r="F213" t="s">
        <v>363</v>
      </c>
      <c r="G213" t="s">
        <v>363</v>
      </c>
      <c r="H213" t="s">
        <v>363</v>
      </c>
      <c r="I213">
        <v>3</v>
      </c>
      <c r="J213">
        <v>2</v>
      </c>
      <c r="K213" t="s">
        <v>363</v>
      </c>
      <c r="M213" t="s">
        <v>363</v>
      </c>
      <c r="N213">
        <v>1</v>
      </c>
      <c r="O213" t="s">
        <v>363</v>
      </c>
      <c r="P213" t="s">
        <v>363</v>
      </c>
      <c r="Q213">
        <v>1</v>
      </c>
      <c r="R213" t="s">
        <v>363</v>
      </c>
      <c r="S213" t="s">
        <v>363</v>
      </c>
      <c r="T213" t="s">
        <v>363</v>
      </c>
      <c r="U213" t="s">
        <v>363</v>
      </c>
      <c r="V213">
        <v>5</v>
      </c>
      <c r="W213" s="1" t="s">
        <v>363</v>
      </c>
      <c r="X213" t="s">
        <v>363</v>
      </c>
      <c r="Z213" t="s">
        <v>363</v>
      </c>
      <c r="AA213" t="s">
        <v>526</v>
      </c>
    </row>
    <row r="214" spans="1:27">
      <c r="A214" s="1" t="s">
        <v>844</v>
      </c>
      <c r="B214" t="s">
        <v>568</v>
      </c>
      <c r="C214" t="s">
        <v>845</v>
      </c>
      <c r="D214" s="22" t="s">
        <v>570</v>
      </c>
      <c r="E214" t="s">
        <v>363</v>
      </c>
      <c r="F214" t="s">
        <v>363</v>
      </c>
      <c r="G214" t="s">
        <v>363</v>
      </c>
      <c r="H214" t="s">
        <v>363</v>
      </c>
      <c r="I214">
        <v>5</v>
      </c>
      <c r="J214">
        <v>1</v>
      </c>
      <c r="K214" t="s">
        <v>363</v>
      </c>
      <c r="M214" t="s">
        <v>363</v>
      </c>
      <c r="N214">
        <v>1</v>
      </c>
      <c r="O214" t="s">
        <v>363</v>
      </c>
      <c r="P214" t="s">
        <v>363</v>
      </c>
      <c r="Q214">
        <v>1</v>
      </c>
      <c r="R214" t="s">
        <v>363</v>
      </c>
      <c r="S214" t="s">
        <v>363</v>
      </c>
      <c r="T214" t="s">
        <v>363</v>
      </c>
      <c r="U214" t="s">
        <v>363</v>
      </c>
      <c r="V214">
        <v>5</v>
      </c>
      <c r="W214" s="1" t="s">
        <v>363</v>
      </c>
      <c r="X214" t="s">
        <v>363</v>
      </c>
      <c r="Z214" t="s">
        <v>363</v>
      </c>
      <c r="AA214" t="s">
        <v>526</v>
      </c>
    </row>
    <row r="215" spans="1:27">
      <c r="A215" s="1" t="s">
        <v>846</v>
      </c>
      <c r="B215" t="s">
        <v>375</v>
      </c>
      <c r="C215" t="s">
        <v>847</v>
      </c>
      <c r="D215" s="22" t="s">
        <v>579</v>
      </c>
      <c r="E215" t="s">
        <v>363</v>
      </c>
      <c r="F215" t="s">
        <v>363</v>
      </c>
      <c r="G215" t="s">
        <v>363</v>
      </c>
      <c r="H215" t="s">
        <v>363</v>
      </c>
      <c r="I215" t="s">
        <v>363</v>
      </c>
      <c r="J215" t="s">
        <v>363</v>
      </c>
      <c r="K215">
        <v>6</v>
      </c>
      <c r="M215" t="s">
        <v>363</v>
      </c>
      <c r="N215" t="s">
        <v>363</v>
      </c>
      <c r="O215" t="s">
        <v>363</v>
      </c>
      <c r="P215">
        <v>9</v>
      </c>
      <c r="Q215">
        <v>3.5</v>
      </c>
      <c r="R215">
        <v>0.6</v>
      </c>
      <c r="S215" t="s">
        <v>363</v>
      </c>
      <c r="T215" t="s">
        <v>363</v>
      </c>
      <c r="U215" t="s">
        <v>363</v>
      </c>
      <c r="V215" t="s">
        <v>363</v>
      </c>
      <c r="W215" s="1" t="s">
        <v>363</v>
      </c>
      <c r="X215" t="s">
        <v>363</v>
      </c>
      <c r="Z215" t="s">
        <v>363</v>
      </c>
      <c r="AA215" t="s">
        <v>848</v>
      </c>
    </row>
    <row r="216" spans="1:27">
      <c r="A216" s="1" t="s">
        <v>849</v>
      </c>
      <c r="B216" t="s">
        <v>391</v>
      </c>
      <c r="C216" t="s">
        <v>850</v>
      </c>
      <c r="D216" s="22" t="s">
        <v>393</v>
      </c>
      <c r="E216" t="s">
        <v>363</v>
      </c>
      <c r="F216" t="s">
        <v>363</v>
      </c>
      <c r="G216" t="s">
        <v>363</v>
      </c>
      <c r="H216" t="s">
        <v>363</v>
      </c>
      <c r="I216" t="s">
        <v>363</v>
      </c>
      <c r="J216">
        <v>-1</v>
      </c>
      <c r="K216" t="s">
        <v>363</v>
      </c>
      <c r="M216" t="s">
        <v>363</v>
      </c>
      <c r="N216" t="s">
        <v>363</v>
      </c>
      <c r="O216" t="s">
        <v>363</v>
      </c>
      <c r="P216">
        <v>5</v>
      </c>
      <c r="Q216">
        <v>1.2</v>
      </c>
      <c r="R216">
        <v>0.75</v>
      </c>
      <c r="S216" t="s">
        <v>363</v>
      </c>
      <c r="T216" t="s">
        <v>363</v>
      </c>
      <c r="U216" t="s">
        <v>363</v>
      </c>
      <c r="V216" t="s">
        <v>363</v>
      </c>
      <c r="W216" s="1" t="s">
        <v>363</v>
      </c>
      <c r="X216" t="s">
        <v>363</v>
      </c>
      <c r="Z216" t="s">
        <v>363</v>
      </c>
      <c r="AA216" t="s">
        <v>851</v>
      </c>
    </row>
    <row r="217" spans="1:27">
      <c r="A217" s="1" t="s">
        <v>852</v>
      </c>
      <c r="B217" t="s">
        <v>391</v>
      </c>
      <c r="C217" t="s">
        <v>853</v>
      </c>
      <c r="D217" s="22" t="s">
        <v>393</v>
      </c>
      <c r="E217" t="s">
        <v>363</v>
      </c>
      <c r="F217" t="s">
        <v>363</v>
      </c>
      <c r="G217" t="s">
        <v>363</v>
      </c>
      <c r="H217">
        <v>3</v>
      </c>
      <c r="I217" t="s">
        <v>363</v>
      </c>
      <c r="J217" t="s">
        <v>363</v>
      </c>
      <c r="K217">
        <v>3</v>
      </c>
      <c r="M217" t="s">
        <v>363</v>
      </c>
      <c r="N217" t="s">
        <v>363</v>
      </c>
      <c r="O217" t="s">
        <v>363</v>
      </c>
      <c r="P217" t="s">
        <v>363</v>
      </c>
      <c r="Q217">
        <v>1</v>
      </c>
      <c r="R217" t="s">
        <v>363</v>
      </c>
      <c r="S217" t="s">
        <v>363</v>
      </c>
      <c r="T217" t="s">
        <v>363</v>
      </c>
      <c r="U217" t="s">
        <v>363</v>
      </c>
      <c r="V217" t="s">
        <v>363</v>
      </c>
      <c r="W217" s="1" t="s">
        <v>363</v>
      </c>
      <c r="X217" t="s">
        <v>363</v>
      </c>
      <c r="Z217" t="s">
        <v>363</v>
      </c>
      <c r="AA217" t="s">
        <v>363</v>
      </c>
    </row>
    <row r="218" spans="1:27">
      <c r="A218" s="1" t="s">
        <v>854</v>
      </c>
      <c r="B218" t="s">
        <v>391</v>
      </c>
      <c r="C218" t="s">
        <v>855</v>
      </c>
      <c r="D218" s="22" t="s">
        <v>393</v>
      </c>
      <c r="E218" t="s">
        <v>363</v>
      </c>
      <c r="F218">
        <v>3</v>
      </c>
      <c r="G218" t="s">
        <v>363</v>
      </c>
      <c r="H218">
        <v>3</v>
      </c>
      <c r="I218" t="s">
        <v>363</v>
      </c>
      <c r="J218" t="s">
        <v>363</v>
      </c>
      <c r="K218" t="s">
        <v>363</v>
      </c>
      <c r="M218">
        <v>-3</v>
      </c>
      <c r="N218">
        <v>3</v>
      </c>
      <c r="O218" t="s">
        <v>363</v>
      </c>
      <c r="P218" t="s">
        <v>363</v>
      </c>
      <c r="Q218">
        <v>1</v>
      </c>
      <c r="R218" t="s">
        <v>363</v>
      </c>
      <c r="S218" t="s">
        <v>363</v>
      </c>
      <c r="T218" t="s">
        <v>363</v>
      </c>
      <c r="U218" t="s">
        <v>363</v>
      </c>
      <c r="V218" t="s">
        <v>363</v>
      </c>
      <c r="W218" s="1" t="s">
        <v>363</v>
      </c>
      <c r="X218" t="s">
        <v>363</v>
      </c>
      <c r="Z218" t="s">
        <v>363</v>
      </c>
      <c r="AA218" t="s">
        <v>363</v>
      </c>
    </row>
    <row r="219" spans="1:27">
      <c r="A219" s="1" t="s">
        <v>856</v>
      </c>
      <c r="B219" t="s">
        <v>391</v>
      </c>
      <c r="C219" t="s">
        <v>857</v>
      </c>
      <c r="D219" s="22" t="s">
        <v>393</v>
      </c>
      <c r="E219" t="s">
        <v>363</v>
      </c>
      <c r="F219" t="s">
        <v>363</v>
      </c>
      <c r="G219" t="s">
        <v>363</v>
      </c>
      <c r="H219" t="s">
        <v>363</v>
      </c>
      <c r="I219" t="s">
        <v>363</v>
      </c>
      <c r="J219" t="s">
        <v>363</v>
      </c>
      <c r="K219">
        <v>-3</v>
      </c>
      <c r="M219">
        <v>-3</v>
      </c>
      <c r="N219" t="s">
        <v>363</v>
      </c>
      <c r="O219" t="s">
        <v>363</v>
      </c>
      <c r="P219" t="s">
        <v>363</v>
      </c>
      <c r="Q219">
        <v>1</v>
      </c>
      <c r="R219" t="s">
        <v>363</v>
      </c>
      <c r="S219" t="s">
        <v>363</v>
      </c>
      <c r="T219" t="s">
        <v>363</v>
      </c>
      <c r="U219" t="s">
        <v>363</v>
      </c>
      <c r="V219" t="s">
        <v>363</v>
      </c>
      <c r="W219" s="1" t="s">
        <v>858</v>
      </c>
      <c r="X219">
        <v>5</v>
      </c>
      <c r="Y219" s="21">
        <v>0.25</v>
      </c>
      <c r="Z219" t="s">
        <v>859</v>
      </c>
      <c r="AA219" t="s">
        <v>860</v>
      </c>
    </row>
    <row r="220" spans="1:27">
      <c r="A220" s="1" t="s">
        <v>861</v>
      </c>
      <c r="B220" t="s">
        <v>395</v>
      </c>
      <c r="C220" t="s">
        <v>862</v>
      </c>
      <c r="D220" s="22" t="s">
        <v>397</v>
      </c>
      <c r="E220" t="s">
        <v>363</v>
      </c>
      <c r="F220">
        <v>9</v>
      </c>
      <c r="G220" t="s">
        <v>363</v>
      </c>
      <c r="H220" t="s">
        <v>363</v>
      </c>
      <c r="I220" t="s">
        <v>363</v>
      </c>
      <c r="J220" t="s">
        <v>363</v>
      </c>
      <c r="K220">
        <v>2</v>
      </c>
      <c r="L220">
        <v>2</v>
      </c>
      <c r="M220" t="s">
        <v>363</v>
      </c>
      <c r="N220" t="s">
        <v>363</v>
      </c>
      <c r="O220" t="s">
        <v>363</v>
      </c>
      <c r="P220">
        <v>3</v>
      </c>
      <c r="Q220">
        <v>1.2</v>
      </c>
      <c r="R220" t="s">
        <v>363</v>
      </c>
      <c r="S220" t="s">
        <v>363</v>
      </c>
      <c r="T220" t="s">
        <v>363</v>
      </c>
      <c r="U220" t="s">
        <v>363</v>
      </c>
      <c r="V220" t="s">
        <v>363</v>
      </c>
      <c r="W220" s="1" t="s">
        <v>363</v>
      </c>
      <c r="X220" t="s">
        <v>363</v>
      </c>
      <c r="Z220" t="s">
        <v>363</v>
      </c>
      <c r="AA220" t="s">
        <v>769</v>
      </c>
    </row>
    <row r="221" spans="1:27">
      <c r="A221" s="1" t="s">
        <v>863</v>
      </c>
      <c r="B221" t="s">
        <v>395</v>
      </c>
      <c r="C221" t="s">
        <v>864</v>
      </c>
      <c r="D221" s="22" t="s">
        <v>397</v>
      </c>
      <c r="E221" t="s">
        <v>363</v>
      </c>
      <c r="F221">
        <v>3</v>
      </c>
      <c r="G221" t="s">
        <v>363</v>
      </c>
      <c r="H221" t="s">
        <v>363</v>
      </c>
      <c r="I221" t="s">
        <v>363</v>
      </c>
      <c r="J221" t="s">
        <v>363</v>
      </c>
      <c r="K221" t="s">
        <v>363</v>
      </c>
      <c r="L221">
        <v>1</v>
      </c>
      <c r="M221" t="s">
        <v>363</v>
      </c>
      <c r="N221" t="s">
        <v>363</v>
      </c>
      <c r="O221" t="s">
        <v>363</v>
      </c>
      <c r="P221">
        <v>6</v>
      </c>
      <c r="Q221">
        <v>2.3</v>
      </c>
      <c r="R221" t="s">
        <v>363</v>
      </c>
      <c r="S221" t="s">
        <v>363</v>
      </c>
      <c r="T221" t="s">
        <v>363</v>
      </c>
      <c r="U221" t="s">
        <v>363</v>
      </c>
      <c r="V221" t="s">
        <v>363</v>
      </c>
      <c r="W221" s="1" t="s">
        <v>363</v>
      </c>
      <c r="X221" t="s">
        <v>363</v>
      </c>
      <c r="Z221" t="s">
        <v>363</v>
      </c>
      <c r="AA221" t="s">
        <v>865</v>
      </c>
    </row>
    <row r="222" spans="1:27">
      <c r="A222" s="1" t="s">
        <v>866</v>
      </c>
      <c r="B222" t="s">
        <v>395</v>
      </c>
      <c r="C222" t="s">
        <v>867</v>
      </c>
      <c r="D222" s="22" t="s">
        <v>397</v>
      </c>
      <c r="E222" t="s">
        <v>363</v>
      </c>
      <c r="F222">
        <v>5</v>
      </c>
      <c r="G222" t="s">
        <v>363</v>
      </c>
      <c r="H222" t="s">
        <v>363</v>
      </c>
      <c r="I222" t="s">
        <v>363</v>
      </c>
      <c r="J222" t="s">
        <v>363</v>
      </c>
      <c r="K222">
        <v>1</v>
      </c>
      <c r="L222">
        <v>2</v>
      </c>
      <c r="M222" t="s">
        <v>363</v>
      </c>
      <c r="N222" t="s">
        <v>363</v>
      </c>
      <c r="O222" t="s">
        <v>363</v>
      </c>
      <c r="P222" t="s">
        <v>363</v>
      </c>
      <c r="Q222">
        <v>1</v>
      </c>
      <c r="R222" t="s">
        <v>363</v>
      </c>
      <c r="S222" t="s">
        <v>363</v>
      </c>
      <c r="T222" t="s">
        <v>363</v>
      </c>
      <c r="U222" t="s">
        <v>363</v>
      </c>
      <c r="V222" t="s">
        <v>363</v>
      </c>
      <c r="W222" s="1" t="s">
        <v>363</v>
      </c>
      <c r="X222" t="s">
        <v>363</v>
      </c>
      <c r="Z222" t="s">
        <v>363</v>
      </c>
      <c r="AA222" t="s">
        <v>363</v>
      </c>
    </row>
    <row r="223" spans="1:27">
      <c r="A223" s="1" t="s">
        <v>868</v>
      </c>
      <c r="B223" t="s">
        <v>354</v>
      </c>
      <c r="C223" t="s">
        <v>869</v>
      </c>
      <c r="D223" s="22" t="s">
        <v>521</v>
      </c>
      <c r="E223" t="s">
        <v>363</v>
      </c>
      <c r="F223" t="s">
        <v>363</v>
      </c>
      <c r="G223" t="s">
        <v>363</v>
      </c>
      <c r="H223" t="s">
        <v>363</v>
      </c>
      <c r="I223">
        <v>4</v>
      </c>
      <c r="J223" t="s">
        <v>363</v>
      </c>
      <c r="K223" t="s">
        <v>363</v>
      </c>
      <c r="M223" t="s">
        <v>363</v>
      </c>
      <c r="N223" t="s">
        <v>363</v>
      </c>
      <c r="O223">
        <v>2</v>
      </c>
      <c r="P223">
        <v>6</v>
      </c>
      <c r="Q223">
        <v>1</v>
      </c>
      <c r="R223" t="s">
        <v>363</v>
      </c>
      <c r="S223" t="s">
        <v>363</v>
      </c>
      <c r="T223" t="s">
        <v>363</v>
      </c>
      <c r="U223" t="s">
        <v>363</v>
      </c>
      <c r="V223">
        <v>5</v>
      </c>
      <c r="W223" s="1" t="s">
        <v>363</v>
      </c>
      <c r="X223" t="s">
        <v>363</v>
      </c>
      <c r="Z223" t="s">
        <v>363</v>
      </c>
      <c r="AA223" t="s">
        <v>526</v>
      </c>
    </row>
    <row r="224" spans="1:27">
      <c r="A224" s="1" t="s">
        <v>870</v>
      </c>
      <c r="B224" t="s">
        <v>395</v>
      </c>
      <c r="C224" t="s">
        <v>871</v>
      </c>
      <c r="D224" s="22" t="s">
        <v>397</v>
      </c>
      <c r="E224" t="s">
        <v>363</v>
      </c>
      <c r="F224">
        <v>10</v>
      </c>
      <c r="G224" t="s">
        <v>363</v>
      </c>
      <c r="H224" t="s">
        <v>363</v>
      </c>
      <c r="I224" t="s">
        <v>363</v>
      </c>
      <c r="J224" t="s">
        <v>363</v>
      </c>
      <c r="K224">
        <v>-3</v>
      </c>
      <c r="L224">
        <v>2</v>
      </c>
      <c r="M224">
        <v>-3</v>
      </c>
      <c r="N224">
        <v>-3</v>
      </c>
      <c r="O224" t="s">
        <v>363</v>
      </c>
      <c r="P224" t="s">
        <v>363</v>
      </c>
      <c r="Q224">
        <v>1</v>
      </c>
      <c r="R224" t="s">
        <v>363</v>
      </c>
      <c r="S224" t="s">
        <v>363</v>
      </c>
      <c r="T224" t="s">
        <v>363</v>
      </c>
      <c r="U224" t="s">
        <v>363</v>
      </c>
      <c r="V224" t="s">
        <v>363</v>
      </c>
      <c r="W224" s="1" t="s">
        <v>363</v>
      </c>
      <c r="X224" t="s">
        <v>363</v>
      </c>
      <c r="Z224" t="s">
        <v>363</v>
      </c>
      <c r="AA224" t="s">
        <v>363</v>
      </c>
    </row>
    <row r="225" spans="1:27">
      <c r="A225" s="1" t="s">
        <v>872</v>
      </c>
      <c r="B225" t="s">
        <v>568</v>
      </c>
      <c r="C225" t="s">
        <v>873</v>
      </c>
      <c r="D225" s="22" t="s">
        <v>570</v>
      </c>
      <c r="E225" t="s">
        <v>363</v>
      </c>
      <c r="F225" t="s">
        <v>363</v>
      </c>
      <c r="G225" t="s">
        <v>363</v>
      </c>
      <c r="H225" t="s">
        <v>363</v>
      </c>
      <c r="I225">
        <v>3</v>
      </c>
      <c r="J225">
        <v>8</v>
      </c>
      <c r="K225" t="s">
        <v>363</v>
      </c>
      <c r="M225">
        <v>2</v>
      </c>
      <c r="N225" t="s">
        <v>363</v>
      </c>
      <c r="O225" t="s">
        <v>363</v>
      </c>
      <c r="P225" t="s">
        <v>363</v>
      </c>
      <c r="Q225">
        <v>1</v>
      </c>
      <c r="R225" t="s">
        <v>363</v>
      </c>
      <c r="S225" t="s">
        <v>363</v>
      </c>
      <c r="T225" t="s">
        <v>363</v>
      </c>
      <c r="U225" t="s">
        <v>363</v>
      </c>
      <c r="V225">
        <v>5</v>
      </c>
      <c r="W225" s="1" t="s">
        <v>363</v>
      </c>
      <c r="X225" t="s">
        <v>363</v>
      </c>
      <c r="Z225" t="s">
        <v>363</v>
      </c>
      <c r="AA225" t="s">
        <v>526</v>
      </c>
    </row>
    <row r="226" spans="1:27">
      <c r="A226" s="1" t="s">
        <v>874</v>
      </c>
      <c r="B226" t="s">
        <v>395</v>
      </c>
      <c r="C226" t="s">
        <v>875</v>
      </c>
      <c r="D226" s="22" t="s">
        <v>397</v>
      </c>
      <c r="E226" t="s">
        <v>363</v>
      </c>
      <c r="F226">
        <v>6</v>
      </c>
      <c r="G226" t="s">
        <v>363</v>
      </c>
      <c r="H226" t="s">
        <v>363</v>
      </c>
      <c r="I226" t="s">
        <v>363</v>
      </c>
      <c r="J226" t="s">
        <v>363</v>
      </c>
      <c r="K226">
        <v>1</v>
      </c>
      <c r="L226">
        <v>2</v>
      </c>
      <c r="M226" t="s">
        <v>363</v>
      </c>
      <c r="N226" t="s">
        <v>363</v>
      </c>
      <c r="O226" t="s">
        <v>363</v>
      </c>
      <c r="P226">
        <v>3</v>
      </c>
      <c r="Q226">
        <v>1.1</v>
      </c>
      <c r="R226" t="s">
        <v>363</v>
      </c>
      <c r="S226" t="s">
        <v>363</v>
      </c>
      <c r="T226" t="s">
        <v>363</v>
      </c>
      <c r="U226" t="s">
        <v>363</v>
      </c>
      <c r="V226" t="s">
        <v>363</v>
      </c>
      <c r="W226" s="1" t="s">
        <v>363</v>
      </c>
      <c r="X226" t="s">
        <v>363</v>
      </c>
      <c r="Z226" t="s">
        <v>363</v>
      </c>
      <c r="AA226" t="s">
        <v>780</v>
      </c>
    </row>
    <row r="227" spans="1:27">
      <c r="A227" s="1" t="s">
        <v>876</v>
      </c>
      <c r="B227" t="s">
        <v>350</v>
      </c>
      <c r="C227" t="s">
        <v>877</v>
      </c>
      <c r="D227" s="22" t="s">
        <v>542</v>
      </c>
      <c r="E227" t="s">
        <v>363</v>
      </c>
      <c r="F227" t="s">
        <v>363</v>
      </c>
      <c r="G227" t="s">
        <v>363</v>
      </c>
      <c r="H227" t="s">
        <v>363</v>
      </c>
      <c r="I227" t="s">
        <v>363</v>
      </c>
      <c r="J227" t="s">
        <v>363</v>
      </c>
      <c r="K227" t="s">
        <v>363</v>
      </c>
      <c r="M227" t="s">
        <v>363</v>
      </c>
      <c r="N227" t="s">
        <v>363</v>
      </c>
      <c r="O227">
        <v>13</v>
      </c>
      <c r="P227">
        <v>2</v>
      </c>
      <c r="Q227">
        <v>1</v>
      </c>
      <c r="R227" t="s">
        <v>363</v>
      </c>
      <c r="S227" t="s">
        <v>363</v>
      </c>
      <c r="T227" t="s">
        <v>363</v>
      </c>
      <c r="U227" t="s">
        <v>363</v>
      </c>
      <c r="V227">
        <v>6</v>
      </c>
      <c r="W227" s="1" t="s">
        <v>363</v>
      </c>
      <c r="X227" t="s">
        <v>363</v>
      </c>
      <c r="Z227" t="s">
        <v>363</v>
      </c>
      <c r="AA227" t="s">
        <v>533</v>
      </c>
    </row>
    <row r="228" spans="1:27">
      <c r="A228" s="1" t="s">
        <v>878</v>
      </c>
      <c r="B228" t="s">
        <v>359</v>
      </c>
      <c r="C228" t="s">
        <v>879</v>
      </c>
      <c r="D228" s="22" t="s">
        <v>556</v>
      </c>
      <c r="E228" t="s">
        <v>363</v>
      </c>
      <c r="F228" t="s">
        <v>363</v>
      </c>
      <c r="G228">
        <v>10</v>
      </c>
      <c r="H228" t="s">
        <v>363</v>
      </c>
      <c r="I228">
        <v>5</v>
      </c>
      <c r="J228" t="s">
        <v>363</v>
      </c>
      <c r="K228" t="s">
        <v>363</v>
      </c>
      <c r="M228" t="s">
        <v>363</v>
      </c>
      <c r="N228" t="s">
        <v>363</v>
      </c>
      <c r="O228" t="s">
        <v>363</v>
      </c>
      <c r="P228">
        <v>1</v>
      </c>
      <c r="Q228">
        <v>1</v>
      </c>
      <c r="R228" t="s">
        <v>363</v>
      </c>
      <c r="S228" t="s">
        <v>363</v>
      </c>
      <c r="T228" t="s">
        <v>363</v>
      </c>
      <c r="U228" t="s">
        <v>363</v>
      </c>
      <c r="V228">
        <v>5</v>
      </c>
      <c r="W228" s="1" t="s">
        <v>363</v>
      </c>
      <c r="X228" t="s">
        <v>363</v>
      </c>
      <c r="Z228" t="s">
        <v>363</v>
      </c>
      <c r="AA228" t="s">
        <v>526</v>
      </c>
    </row>
    <row r="229" spans="1:27">
      <c r="A229" s="1" t="s">
        <v>880</v>
      </c>
      <c r="B229" t="s">
        <v>601</v>
      </c>
      <c r="C229" t="s">
        <v>881</v>
      </c>
      <c r="D229" s="22" t="s">
        <v>6</v>
      </c>
      <c r="E229" t="s">
        <v>363</v>
      </c>
      <c r="F229" t="s">
        <v>363</v>
      </c>
      <c r="G229">
        <v>15</v>
      </c>
      <c r="H229" t="s">
        <v>363</v>
      </c>
      <c r="I229" t="s">
        <v>363</v>
      </c>
      <c r="J229" t="s">
        <v>363</v>
      </c>
      <c r="K229">
        <v>3</v>
      </c>
      <c r="M229" t="s">
        <v>363</v>
      </c>
      <c r="N229" t="s">
        <v>363</v>
      </c>
      <c r="O229" t="s">
        <v>363</v>
      </c>
      <c r="P229" t="s">
        <v>363</v>
      </c>
      <c r="Q229">
        <v>1</v>
      </c>
      <c r="R229" t="s">
        <v>363</v>
      </c>
      <c r="S229" t="s">
        <v>363</v>
      </c>
      <c r="T229" t="s">
        <v>363</v>
      </c>
      <c r="U229" t="s">
        <v>363</v>
      </c>
      <c r="V229" t="s">
        <v>363</v>
      </c>
      <c r="W229" s="1" t="s">
        <v>363</v>
      </c>
      <c r="X229" t="s">
        <v>363</v>
      </c>
      <c r="Z229" t="s">
        <v>363</v>
      </c>
      <c r="AA229" t="s">
        <v>363</v>
      </c>
    </row>
    <row r="230" spans="1:27">
      <c r="A230" s="1" t="s">
        <v>882</v>
      </c>
      <c r="B230" t="s">
        <v>350</v>
      </c>
      <c r="C230" t="s">
        <v>64</v>
      </c>
      <c r="D230" s="22" t="s">
        <v>542</v>
      </c>
      <c r="E230" t="s">
        <v>363</v>
      </c>
      <c r="F230" t="s">
        <v>363</v>
      </c>
      <c r="G230" t="s">
        <v>363</v>
      </c>
      <c r="H230" t="s">
        <v>363</v>
      </c>
      <c r="I230">
        <v>1</v>
      </c>
      <c r="J230" t="s">
        <v>363</v>
      </c>
      <c r="K230" t="s">
        <v>363</v>
      </c>
      <c r="M230" t="s">
        <v>363</v>
      </c>
      <c r="N230" t="s">
        <v>363</v>
      </c>
      <c r="O230">
        <v>12</v>
      </c>
      <c r="P230">
        <v>3</v>
      </c>
      <c r="Q230">
        <v>1</v>
      </c>
      <c r="R230" t="s">
        <v>363</v>
      </c>
      <c r="S230" t="s">
        <v>363</v>
      </c>
      <c r="T230" t="s">
        <v>363</v>
      </c>
      <c r="U230" t="s">
        <v>363</v>
      </c>
      <c r="V230">
        <v>7</v>
      </c>
      <c r="W230" s="1" t="s">
        <v>363</v>
      </c>
      <c r="X230" t="s">
        <v>363</v>
      </c>
      <c r="Z230" t="s">
        <v>363</v>
      </c>
      <c r="AA230" t="s">
        <v>883</v>
      </c>
    </row>
    <row r="231" spans="1:27">
      <c r="A231" s="1" t="s">
        <v>884</v>
      </c>
      <c r="B231" t="s">
        <v>391</v>
      </c>
      <c r="C231" t="s">
        <v>885</v>
      </c>
      <c r="D231" s="22" t="s">
        <v>393</v>
      </c>
      <c r="E231">
        <v>1</v>
      </c>
      <c r="F231" t="s">
        <v>363</v>
      </c>
      <c r="G231" t="s">
        <v>363</v>
      </c>
      <c r="H231" t="s">
        <v>363</v>
      </c>
      <c r="I231" t="s">
        <v>363</v>
      </c>
      <c r="J231" t="s">
        <v>363</v>
      </c>
      <c r="K231" t="s">
        <v>363</v>
      </c>
      <c r="M231" t="s">
        <v>363</v>
      </c>
      <c r="N231">
        <v>-3</v>
      </c>
      <c r="O231" t="s">
        <v>363</v>
      </c>
      <c r="P231" t="s">
        <v>363</v>
      </c>
      <c r="Q231">
        <v>1</v>
      </c>
      <c r="R231" t="s">
        <v>363</v>
      </c>
      <c r="S231" t="s">
        <v>363</v>
      </c>
      <c r="T231" t="s">
        <v>363</v>
      </c>
      <c r="U231" t="s">
        <v>363</v>
      </c>
      <c r="V231" t="s">
        <v>363</v>
      </c>
      <c r="X231">
        <v>6</v>
      </c>
      <c r="Z231" t="s">
        <v>363</v>
      </c>
      <c r="AA231" t="s">
        <v>886</v>
      </c>
    </row>
    <row r="232" spans="1:27">
      <c r="A232" s="1" t="s">
        <v>887</v>
      </c>
      <c r="B232" t="s">
        <v>391</v>
      </c>
      <c r="C232" t="s">
        <v>888</v>
      </c>
      <c r="D232" s="22" t="s">
        <v>393</v>
      </c>
      <c r="E232">
        <v>-1</v>
      </c>
      <c r="F232" t="s">
        <v>363</v>
      </c>
      <c r="G232" t="s">
        <v>363</v>
      </c>
      <c r="H232" t="s">
        <v>363</v>
      </c>
      <c r="I232" t="s">
        <v>363</v>
      </c>
      <c r="J232" t="s">
        <v>363</v>
      </c>
      <c r="K232" t="s">
        <v>363</v>
      </c>
      <c r="M232" t="s">
        <v>363</v>
      </c>
      <c r="N232">
        <v>3</v>
      </c>
      <c r="O232" t="s">
        <v>363</v>
      </c>
      <c r="P232" t="s">
        <v>363</v>
      </c>
      <c r="Q232">
        <v>1</v>
      </c>
      <c r="R232" t="s">
        <v>363</v>
      </c>
      <c r="S232" t="s">
        <v>363</v>
      </c>
      <c r="T232" t="s">
        <v>363</v>
      </c>
      <c r="U232" t="s">
        <v>363</v>
      </c>
      <c r="V232" t="s">
        <v>363</v>
      </c>
      <c r="X232">
        <v>6</v>
      </c>
      <c r="Z232" t="s">
        <v>363</v>
      </c>
      <c r="AA232" t="s">
        <v>889</v>
      </c>
    </row>
    <row r="233" spans="1:27">
      <c r="A233" s="1" t="s">
        <v>890</v>
      </c>
      <c r="B233" t="s">
        <v>354</v>
      </c>
      <c r="C233" t="s">
        <v>891</v>
      </c>
      <c r="D233" s="22" t="s">
        <v>521</v>
      </c>
      <c r="E233" t="s">
        <v>363</v>
      </c>
      <c r="F233">
        <v>2</v>
      </c>
      <c r="G233" t="s">
        <v>363</v>
      </c>
      <c r="H233" t="s">
        <v>363</v>
      </c>
      <c r="I233" t="s">
        <v>363</v>
      </c>
      <c r="J233" t="s">
        <v>363</v>
      </c>
      <c r="K233">
        <v>5</v>
      </c>
      <c r="M233" t="s">
        <v>363</v>
      </c>
      <c r="N233" t="s">
        <v>363</v>
      </c>
      <c r="O233" t="s">
        <v>363</v>
      </c>
      <c r="P233">
        <v>13</v>
      </c>
      <c r="Q233">
        <v>1</v>
      </c>
      <c r="R233" t="s">
        <v>363</v>
      </c>
      <c r="S233" t="s">
        <v>363</v>
      </c>
      <c r="T233" t="s">
        <v>363</v>
      </c>
      <c r="U233" t="s">
        <v>363</v>
      </c>
      <c r="V233">
        <v>5</v>
      </c>
      <c r="W233" s="1" t="s">
        <v>363</v>
      </c>
      <c r="X233" t="s">
        <v>363</v>
      </c>
      <c r="Z233" t="s">
        <v>363</v>
      </c>
      <c r="AA233" t="s">
        <v>526</v>
      </c>
    </row>
    <row r="234" spans="1:27">
      <c r="A234" s="1" t="s">
        <v>892</v>
      </c>
      <c r="B234" t="s">
        <v>354</v>
      </c>
      <c r="C234" t="s">
        <v>893</v>
      </c>
      <c r="D234" s="22" t="s">
        <v>521</v>
      </c>
      <c r="E234" t="s">
        <v>363</v>
      </c>
      <c r="F234" t="s">
        <v>363</v>
      </c>
      <c r="G234" t="s">
        <v>363</v>
      </c>
      <c r="H234" t="s">
        <v>363</v>
      </c>
      <c r="I234" t="s">
        <v>363</v>
      </c>
      <c r="J234" t="s">
        <v>363</v>
      </c>
      <c r="K234">
        <v>3</v>
      </c>
      <c r="M234">
        <v>3</v>
      </c>
      <c r="N234" t="s">
        <v>363</v>
      </c>
      <c r="O234" t="s">
        <v>363</v>
      </c>
      <c r="P234">
        <v>12</v>
      </c>
      <c r="Q234">
        <v>1</v>
      </c>
      <c r="R234" t="s">
        <v>363</v>
      </c>
      <c r="S234" t="s">
        <v>363</v>
      </c>
      <c r="T234" t="s">
        <v>363</v>
      </c>
      <c r="U234" t="s">
        <v>363</v>
      </c>
      <c r="V234">
        <v>5</v>
      </c>
      <c r="W234" s="1" t="s">
        <v>363</v>
      </c>
      <c r="X234" t="s">
        <v>363</v>
      </c>
      <c r="Z234" t="s">
        <v>363</v>
      </c>
      <c r="AA234" t="s">
        <v>526</v>
      </c>
    </row>
    <row r="235" spans="1:27">
      <c r="A235" s="1" t="s">
        <v>894</v>
      </c>
      <c r="B235" t="s">
        <v>350</v>
      </c>
      <c r="C235" t="s">
        <v>895</v>
      </c>
      <c r="D235" s="22" t="s">
        <v>542</v>
      </c>
      <c r="E235" t="s">
        <v>363</v>
      </c>
      <c r="F235" t="s">
        <v>363</v>
      </c>
      <c r="G235" t="s">
        <v>363</v>
      </c>
      <c r="H235" t="s">
        <v>363</v>
      </c>
      <c r="I235">
        <v>3</v>
      </c>
      <c r="J235" t="s">
        <v>363</v>
      </c>
      <c r="K235">
        <v>2</v>
      </c>
      <c r="M235">
        <v>3</v>
      </c>
      <c r="N235">
        <v>1</v>
      </c>
      <c r="O235">
        <v>10</v>
      </c>
      <c r="P235" t="s">
        <v>363</v>
      </c>
      <c r="Q235">
        <v>1</v>
      </c>
      <c r="R235" t="s">
        <v>363</v>
      </c>
      <c r="S235" t="s">
        <v>363</v>
      </c>
      <c r="T235" t="s">
        <v>363</v>
      </c>
      <c r="U235" t="s">
        <v>363</v>
      </c>
      <c r="V235">
        <v>5</v>
      </c>
      <c r="W235" s="1" t="s">
        <v>363</v>
      </c>
      <c r="X235" t="s">
        <v>363</v>
      </c>
      <c r="Z235" t="s">
        <v>363</v>
      </c>
      <c r="AA235" t="s">
        <v>526</v>
      </c>
    </row>
    <row r="236" spans="1:27">
      <c r="A236" s="1" t="s">
        <v>896</v>
      </c>
      <c r="B236" t="s">
        <v>354</v>
      </c>
      <c r="C236" t="s">
        <v>897</v>
      </c>
      <c r="D236" s="22" t="s">
        <v>521</v>
      </c>
      <c r="E236" t="s">
        <v>363</v>
      </c>
      <c r="F236" t="s">
        <v>363</v>
      </c>
      <c r="G236" t="s">
        <v>363</v>
      </c>
      <c r="H236" t="s">
        <v>363</v>
      </c>
      <c r="I236" t="s">
        <v>363</v>
      </c>
      <c r="J236" t="s">
        <v>363</v>
      </c>
      <c r="K236">
        <v>3</v>
      </c>
      <c r="M236" t="s">
        <v>363</v>
      </c>
      <c r="N236">
        <v>3</v>
      </c>
      <c r="O236" t="s">
        <v>363</v>
      </c>
      <c r="P236">
        <v>12</v>
      </c>
      <c r="Q236">
        <v>1</v>
      </c>
      <c r="R236" t="s">
        <v>363</v>
      </c>
      <c r="S236" t="s">
        <v>363</v>
      </c>
      <c r="T236" t="s">
        <v>363</v>
      </c>
      <c r="U236" t="s">
        <v>363</v>
      </c>
      <c r="V236">
        <v>5</v>
      </c>
      <c r="W236" s="1" t="s">
        <v>363</v>
      </c>
      <c r="X236" t="s">
        <v>363</v>
      </c>
      <c r="Z236" t="s">
        <v>363</v>
      </c>
      <c r="AA236" t="s">
        <v>526</v>
      </c>
    </row>
    <row r="237" spans="1:27">
      <c r="A237" s="1" t="s">
        <v>898</v>
      </c>
      <c r="B237" t="s">
        <v>354</v>
      </c>
      <c r="C237" t="s">
        <v>899</v>
      </c>
      <c r="D237" s="22" t="s">
        <v>521</v>
      </c>
      <c r="E237" t="s">
        <v>363</v>
      </c>
      <c r="F237" t="s">
        <v>363</v>
      </c>
      <c r="G237" t="s">
        <v>363</v>
      </c>
      <c r="H237" t="s">
        <v>363</v>
      </c>
      <c r="I237" t="s">
        <v>363</v>
      </c>
      <c r="J237" t="s">
        <v>363</v>
      </c>
      <c r="K237" t="s">
        <v>363</v>
      </c>
      <c r="M237">
        <v>2</v>
      </c>
      <c r="N237">
        <v>3</v>
      </c>
      <c r="O237" t="s">
        <v>363</v>
      </c>
      <c r="P237">
        <v>13</v>
      </c>
      <c r="Q237">
        <v>1</v>
      </c>
      <c r="R237" t="s">
        <v>363</v>
      </c>
      <c r="S237" t="s">
        <v>363</v>
      </c>
      <c r="T237" t="s">
        <v>363</v>
      </c>
      <c r="U237" t="s">
        <v>363</v>
      </c>
      <c r="V237">
        <v>5</v>
      </c>
      <c r="W237" s="1" t="s">
        <v>363</v>
      </c>
      <c r="X237" t="s">
        <v>363</v>
      </c>
      <c r="Z237" t="s">
        <v>363</v>
      </c>
      <c r="AA237" t="s">
        <v>526</v>
      </c>
    </row>
    <row r="238" spans="1:27">
      <c r="A238" s="1" t="s">
        <v>900</v>
      </c>
      <c r="B238" t="s">
        <v>395</v>
      </c>
      <c r="C238" t="s">
        <v>901</v>
      </c>
      <c r="D238" s="22" t="s">
        <v>397</v>
      </c>
      <c r="E238" t="s">
        <v>363</v>
      </c>
      <c r="F238">
        <v>32</v>
      </c>
      <c r="G238" t="s">
        <v>363</v>
      </c>
      <c r="H238" t="s">
        <v>363</v>
      </c>
      <c r="I238" t="s">
        <v>363</v>
      </c>
      <c r="J238" t="s">
        <v>363</v>
      </c>
      <c r="K238" t="s">
        <v>363</v>
      </c>
      <c r="L238">
        <v>4</v>
      </c>
      <c r="M238">
        <v>-3</v>
      </c>
      <c r="N238" t="s">
        <v>363</v>
      </c>
      <c r="O238" t="s">
        <v>363</v>
      </c>
      <c r="P238" t="s">
        <v>363</v>
      </c>
      <c r="Q238">
        <v>1</v>
      </c>
      <c r="R238" t="s">
        <v>363</v>
      </c>
      <c r="S238" t="s">
        <v>363</v>
      </c>
      <c r="T238" t="s">
        <v>363</v>
      </c>
      <c r="U238" t="s">
        <v>363</v>
      </c>
      <c r="V238" t="s">
        <v>363</v>
      </c>
      <c r="W238" s="1" t="s">
        <v>363</v>
      </c>
      <c r="X238" t="s">
        <v>363</v>
      </c>
      <c r="Z238" t="s">
        <v>363</v>
      </c>
      <c r="AA238" t="s">
        <v>363</v>
      </c>
    </row>
    <row r="239" spans="1:27">
      <c r="A239" s="1" t="s">
        <v>902</v>
      </c>
      <c r="B239" t="s">
        <v>372</v>
      </c>
      <c r="C239" t="s">
        <v>903</v>
      </c>
      <c r="D239" s="22" t="s">
        <v>491</v>
      </c>
      <c r="E239" t="s">
        <v>363</v>
      </c>
      <c r="F239">
        <v>2</v>
      </c>
      <c r="G239" t="s">
        <v>363</v>
      </c>
      <c r="H239" t="s">
        <v>363</v>
      </c>
      <c r="I239" t="s">
        <v>363</v>
      </c>
      <c r="J239" t="s">
        <v>363</v>
      </c>
      <c r="K239">
        <v>3</v>
      </c>
      <c r="L239">
        <v>1</v>
      </c>
      <c r="M239" t="s">
        <v>363</v>
      </c>
      <c r="N239" t="s">
        <v>363</v>
      </c>
      <c r="O239" t="s">
        <v>363</v>
      </c>
      <c r="P239">
        <v>9</v>
      </c>
      <c r="Q239">
        <v>2.9</v>
      </c>
      <c r="R239">
        <v>0.45</v>
      </c>
      <c r="S239" t="s">
        <v>363</v>
      </c>
      <c r="T239" t="s">
        <v>363</v>
      </c>
      <c r="U239" t="s">
        <v>363</v>
      </c>
      <c r="V239" t="s">
        <v>363</v>
      </c>
      <c r="W239" s="1" t="s">
        <v>363</v>
      </c>
      <c r="X239" t="s">
        <v>363</v>
      </c>
      <c r="Z239" t="s">
        <v>363</v>
      </c>
      <c r="AA239" t="s">
        <v>904</v>
      </c>
    </row>
    <row r="240" spans="1:27">
      <c r="A240" s="1" t="s">
        <v>905</v>
      </c>
      <c r="B240" t="s">
        <v>395</v>
      </c>
      <c r="C240" t="s">
        <v>906</v>
      </c>
      <c r="D240" s="22" t="s">
        <v>397</v>
      </c>
      <c r="E240" t="s">
        <v>363</v>
      </c>
      <c r="F240">
        <v>28</v>
      </c>
      <c r="G240" t="s">
        <v>363</v>
      </c>
      <c r="H240" t="s">
        <v>363</v>
      </c>
      <c r="I240" t="s">
        <v>363</v>
      </c>
      <c r="J240" t="s">
        <v>363</v>
      </c>
      <c r="K240">
        <v>1</v>
      </c>
      <c r="L240">
        <v>4</v>
      </c>
      <c r="M240" t="s">
        <v>363</v>
      </c>
      <c r="N240" t="s">
        <v>363</v>
      </c>
      <c r="O240" t="s">
        <v>363</v>
      </c>
      <c r="P240" t="s">
        <v>363</v>
      </c>
      <c r="Q240">
        <v>1</v>
      </c>
      <c r="R240" t="s">
        <v>363</v>
      </c>
      <c r="S240" t="s">
        <v>363</v>
      </c>
      <c r="T240" t="s">
        <v>363</v>
      </c>
      <c r="U240" t="s">
        <v>363</v>
      </c>
      <c r="V240" t="s">
        <v>363</v>
      </c>
      <c r="W240" s="1" t="s">
        <v>363</v>
      </c>
      <c r="X240" t="s">
        <v>363</v>
      </c>
      <c r="Z240" t="s">
        <v>363</v>
      </c>
      <c r="AA240" t="s">
        <v>363</v>
      </c>
    </row>
    <row r="241" spans="1:27">
      <c r="A241" s="1" t="s">
        <v>907</v>
      </c>
      <c r="B241" t="s">
        <v>601</v>
      </c>
      <c r="C241" t="s">
        <v>908</v>
      </c>
      <c r="D241" s="22" t="s">
        <v>6</v>
      </c>
      <c r="E241" t="s">
        <v>363</v>
      </c>
      <c r="F241" t="s">
        <v>363</v>
      </c>
      <c r="G241">
        <v>15</v>
      </c>
      <c r="H241" t="s">
        <v>363</v>
      </c>
      <c r="I241" t="s">
        <v>363</v>
      </c>
      <c r="J241" t="s">
        <v>363</v>
      </c>
      <c r="K241" t="s">
        <v>363</v>
      </c>
      <c r="M241" t="s">
        <v>363</v>
      </c>
      <c r="N241" t="s">
        <v>363</v>
      </c>
      <c r="O241" t="s">
        <v>363</v>
      </c>
      <c r="P241" t="s">
        <v>363</v>
      </c>
      <c r="Q241">
        <v>1</v>
      </c>
      <c r="R241" t="s">
        <v>363</v>
      </c>
      <c r="S241" t="s">
        <v>363</v>
      </c>
      <c r="T241" t="s">
        <v>363</v>
      </c>
      <c r="U241" t="s">
        <v>363</v>
      </c>
      <c r="V241" t="s">
        <v>363</v>
      </c>
      <c r="W241" s="1" t="s">
        <v>363</v>
      </c>
      <c r="X241" t="s">
        <v>363</v>
      </c>
      <c r="Z241" t="s">
        <v>363</v>
      </c>
      <c r="AA241" t="s">
        <v>363</v>
      </c>
    </row>
    <row r="242" spans="1:27">
      <c r="A242" s="1" t="s">
        <v>909</v>
      </c>
      <c r="B242" t="s">
        <v>395</v>
      </c>
      <c r="C242" t="s">
        <v>910</v>
      </c>
      <c r="D242" s="22" t="s">
        <v>397</v>
      </c>
      <c r="E242" t="s">
        <v>363</v>
      </c>
      <c r="F242">
        <v>27</v>
      </c>
      <c r="G242" t="s">
        <v>363</v>
      </c>
      <c r="H242" t="s">
        <v>363</v>
      </c>
      <c r="I242" t="s">
        <v>363</v>
      </c>
      <c r="J242" t="s">
        <v>363</v>
      </c>
      <c r="K242" t="s">
        <v>363</v>
      </c>
      <c r="L242">
        <v>4</v>
      </c>
      <c r="M242" t="s">
        <v>363</v>
      </c>
      <c r="N242" t="s">
        <v>363</v>
      </c>
      <c r="O242" t="s">
        <v>363</v>
      </c>
      <c r="P242">
        <v>5</v>
      </c>
      <c r="Q242">
        <v>1</v>
      </c>
      <c r="R242">
        <v>0.25</v>
      </c>
      <c r="S242" t="s">
        <v>363</v>
      </c>
      <c r="T242" t="s">
        <v>363</v>
      </c>
      <c r="U242" t="s">
        <v>363</v>
      </c>
      <c r="V242" t="s">
        <v>363</v>
      </c>
      <c r="W242" s="1" t="s">
        <v>363</v>
      </c>
      <c r="X242" t="s">
        <v>363</v>
      </c>
      <c r="Z242" t="s">
        <v>363</v>
      </c>
      <c r="AA242" t="s">
        <v>455</v>
      </c>
    </row>
    <row r="243" spans="1:27">
      <c r="A243" s="1" t="s">
        <v>911</v>
      </c>
      <c r="B243" t="s">
        <v>601</v>
      </c>
      <c r="C243" t="s">
        <v>912</v>
      </c>
      <c r="D243" s="22" t="s">
        <v>6</v>
      </c>
      <c r="E243" t="s">
        <v>363</v>
      </c>
      <c r="F243" t="s">
        <v>363</v>
      </c>
      <c r="G243">
        <v>8</v>
      </c>
      <c r="H243" t="s">
        <v>363</v>
      </c>
      <c r="I243" t="s">
        <v>363</v>
      </c>
      <c r="J243" t="s">
        <v>363</v>
      </c>
      <c r="K243" t="s">
        <v>363</v>
      </c>
      <c r="M243" t="s">
        <v>363</v>
      </c>
      <c r="N243" t="s">
        <v>363</v>
      </c>
      <c r="O243" t="s">
        <v>363</v>
      </c>
      <c r="P243" t="s">
        <v>363</v>
      </c>
      <c r="Q243">
        <v>1</v>
      </c>
      <c r="R243" t="s">
        <v>363</v>
      </c>
      <c r="S243" t="s">
        <v>363</v>
      </c>
      <c r="T243" t="s">
        <v>363</v>
      </c>
      <c r="U243" t="s">
        <v>363</v>
      </c>
      <c r="V243" t="s">
        <v>363</v>
      </c>
      <c r="W243" s="1" t="s">
        <v>363</v>
      </c>
      <c r="X243" t="s">
        <v>363</v>
      </c>
      <c r="Z243" t="s">
        <v>363</v>
      </c>
      <c r="AA243" t="s">
        <v>363</v>
      </c>
    </row>
    <row r="244" spans="1:27">
      <c r="A244" s="1" t="s">
        <v>913</v>
      </c>
      <c r="B244" t="s">
        <v>391</v>
      </c>
      <c r="C244" t="s">
        <v>914</v>
      </c>
      <c r="D244" s="22" t="s">
        <v>393</v>
      </c>
      <c r="E244" t="s">
        <v>363</v>
      </c>
      <c r="F244" t="s">
        <v>363</v>
      </c>
      <c r="G244" t="s">
        <v>363</v>
      </c>
      <c r="H244">
        <v>3</v>
      </c>
      <c r="I244" t="s">
        <v>363</v>
      </c>
      <c r="J244" t="s">
        <v>363</v>
      </c>
      <c r="K244" t="s">
        <v>363</v>
      </c>
      <c r="M244">
        <v>-1</v>
      </c>
      <c r="N244">
        <v>3</v>
      </c>
      <c r="O244" t="s">
        <v>363</v>
      </c>
      <c r="P244" t="s">
        <v>363</v>
      </c>
      <c r="Q244">
        <v>1</v>
      </c>
      <c r="R244" t="s">
        <v>363</v>
      </c>
      <c r="S244" t="s">
        <v>363</v>
      </c>
      <c r="T244" t="s">
        <v>363</v>
      </c>
      <c r="U244" t="s">
        <v>363</v>
      </c>
      <c r="V244" t="s">
        <v>363</v>
      </c>
      <c r="W244" s="1" t="s">
        <v>363</v>
      </c>
      <c r="X244" t="s">
        <v>363</v>
      </c>
      <c r="Z244" t="s">
        <v>363</v>
      </c>
      <c r="AA244" t="s">
        <v>363</v>
      </c>
    </row>
    <row r="245" spans="1:27">
      <c r="A245" s="1" t="s">
        <v>915</v>
      </c>
      <c r="B245" t="s">
        <v>601</v>
      </c>
      <c r="C245" t="s">
        <v>916</v>
      </c>
      <c r="D245" s="22" t="s">
        <v>6</v>
      </c>
      <c r="E245" t="s">
        <v>363</v>
      </c>
      <c r="F245" t="s">
        <v>363</v>
      </c>
      <c r="G245">
        <v>12</v>
      </c>
      <c r="H245" t="s">
        <v>363</v>
      </c>
      <c r="I245" t="s">
        <v>363</v>
      </c>
      <c r="J245" t="s">
        <v>363</v>
      </c>
      <c r="K245">
        <v>6</v>
      </c>
      <c r="M245">
        <v>3</v>
      </c>
      <c r="N245" t="s">
        <v>363</v>
      </c>
      <c r="O245" t="s">
        <v>363</v>
      </c>
      <c r="P245" t="s">
        <v>363</v>
      </c>
      <c r="Q245">
        <v>1</v>
      </c>
      <c r="R245" t="s">
        <v>363</v>
      </c>
      <c r="S245" t="s">
        <v>363</v>
      </c>
      <c r="T245" t="s">
        <v>363</v>
      </c>
      <c r="U245" t="s">
        <v>363</v>
      </c>
      <c r="V245" t="s">
        <v>363</v>
      </c>
      <c r="W245" s="1" t="s">
        <v>363</v>
      </c>
      <c r="X245" t="s">
        <v>363</v>
      </c>
      <c r="Z245" t="s">
        <v>363</v>
      </c>
      <c r="AA245" t="s">
        <v>363</v>
      </c>
    </row>
    <row r="246" spans="1:27">
      <c r="A246" s="1" t="s">
        <v>917</v>
      </c>
      <c r="B246" t="s">
        <v>350</v>
      </c>
      <c r="C246" t="s">
        <v>918</v>
      </c>
      <c r="D246" s="22" t="s">
        <v>542</v>
      </c>
      <c r="E246" t="s">
        <v>363</v>
      </c>
      <c r="F246" t="s">
        <v>363</v>
      </c>
      <c r="G246" t="s">
        <v>363</v>
      </c>
      <c r="H246" t="s">
        <v>363</v>
      </c>
      <c r="I246">
        <v>5</v>
      </c>
      <c r="J246" t="s">
        <v>363</v>
      </c>
      <c r="K246" t="s">
        <v>363</v>
      </c>
      <c r="L246">
        <v>0</v>
      </c>
      <c r="M246" t="s">
        <v>363</v>
      </c>
      <c r="N246" t="s">
        <v>363</v>
      </c>
      <c r="O246">
        <v>21</v>
      </c>
      <c r="P246" t="s">
        <v>363</v>
      </c>
      <c r="Q246">
        <v>1</v>
      </c>
      <c r="R246" t="s">
        <v>363</v>
      </c>
      <c r="S246" t="s">
        <v>363</v>
      </c>
      <c r="T246" t="s">
        <v>363</v>
      </c>
      <c r="U246" t="s">
        <v>363</v>
      </c>
      <c r="V246">
        <v>15</v>
      </c>
      <c r="W246" s="1" t="s">
        <v>363</v>
      </c>
      <c r="X246" t="s">
        <v>363</v>
      </c>
      <c r="Z246" t="s">
        <v>363</v>
      </c>
      <c r="AA246" t="s">
        <v>692</v>
      </c>
    </row>
    <row r="247" spans="1:27">
      <c r="A247" s="1" t="s">
        <v>919</v>
      </c>
      <c r="B247" t="s">
        <v>391</v>
      </c>
      <c r="C247" t="s">
        <v>920</v>
      </c>
      <c r="D247" s="22" t="s">
        <v>393</v>
      </c>
      <c r="E247" t="s">
        <v>363</v>
      </c>
      <c r="F247">
        <v>3</v>
      </c>
      <c r="G247" t="s">
        <v>363</v>
      </c>
      <c r="H247">
        <v>3</v>
      </c>
      <c r="I247">
        <v>3</v>
      </c>
      <c r="J247">
        <v>3</v>
      </c>
      <c r="K247">
        <v>3</v>
      </c>
      <c r="M247">
        <v>3</v>
      </c>
      <c r="N247">
        <v>3</v>
      </c>
      <c r="O247">
        <v>3</v>
      </c>
      <c r="P247">
        <v>3</v>
      </c>
      <c r="Q247">
        <v>1</v>
      </c>
      <c r="R247" t="s">
        <v>363</v>
      </c>
      <c r="S247" t="s">
        <v>363</v>
      </c>
      <c r="T247" t="s">
        <v>363</v>
      </c>
      <c r="U247" t="s">
        <v>363</v>
      </c>
      <c r="V247" t="s">
        <v>363</v>
      </c>
      <c r="W247" s="1" t="s">
        <v>363</v>
      </c>
      <c r="X247" t="s">
        <v>363</v>
      </c>
      <c r="Z247" t="s">
        <v>363</v>
      </c>
      <c r="AA247" t="s">
        <v>363</v>
      </c>
    </row>
    <row r="248" spans="1:27">
      <c r="A248" s="1" t="s">
        <v>921</v>
      </c>
      <c r="B248" t="s">
        <v>395</v>
      </c>
      <c r="C248" t="s">
        <v>922</v>
      </c>
      <c r="D248" s="22" t="s">
        <v>397</v>
      </c>
      <c r="E248" t="s">
        <v>363</v>
      </c>
      <c r="F248">
        <v>25</v>
      </c>
      <c r="G248" t="s">
        <v>363</v>
      </c>
      <c r="H248" t="s">
        <v>363</v>
      </c>
      <c r="I248" t="s">
        <v>363</v>
      </c>
      <c r="J248" t="s">
        <v>363</v>
      </c>
      <c r="K248">
        <v>3</v>
      </c>
      <c r="L248">
        <v>4</v>
      </c>
      <c r="M248" t="s">
        <v>363</v>
      </c>
      <c r="N248" t="s">
        <v>363</v>
      </c>
      <c r="O248" t="s">
        <v>363</v>
      </c>
      <c r="P248" t="s">
        <v>363</v>
      </c>
      <c r="Q248">
        <v>1</v>
      </c>
      <c r="R248" t="s">
        <v>363</v>
      </c>
      <c r="S248" t="s">
        <v>363</v>
      </c>
      <c r="T248" t="s">
        <v>363</v>
      </c>
      <c r="U248" t="s">
        <v>363</v>
      </c>
      <c r="V248" t="s">
        <v>363</v>
      </c>
      <c r="W248" s="1" t="s">
        <v>363</v>
      </c>
      <c r="X248" t="s">
        <v>363</v>
      </c>
      <c r="Z248" t="s">
        <v>363</v>
      </c>
      <c r="AA248" t="s">
        <v>923</v>
      </c>
    </row>
    <row r="249" spans="1:27">
      <c r="A249" s="1" t="s">
        <v>924</v>
      </c>
      <c r="B249" t="s">
        <v>350</v>
      </c>
      <c r="C249" t="s">
        <v>366</v>
      </c>
      <c r="D249" s="22" t="s">
        <v>542</v>
      </c>
      <c r="E249" t="s">
        <v>363</v>
      </c>
      <c r="F249" t="s">
        <v>363</v>
      </c>
      <c r="G249" t="s">
        <v>363</v>
      </c>
      <c r="H249" t="s">
        <v>363</v>
      </c>
      <c r="I249" t="s">
        <v>363</v>
      </c>
      <c r="J249" t="s">
        <v>363</v>
      </c>
      <c r="K249" t="s">
        <v>363</v>
      </c>
      <c r="M249" t="s">
        <v>363</v>
      </c>
      <c r="N249" t="s">
        <v>363</v>
      </c>
      <c r="O249">
        <v>7</v>
      </c>
      <c r="P249" t="s">
        <v>363</v>
      </c>
      <c r="Q249">
        <v>1</v>
      </c>
      <c r="R249" t="s">
        <v>363</v>
      </c>
      <c r="S249" t="s">
        <v>363</v>
      </c>
      <c r="T249" t="s">
        <v>363</v>
      </c>
      <c r="U249" t="s">
        <v>363</v>
      </c>
      <c r="V249">
        <v>4</v>
      </c>
      <c r="W249" s="1" t="s">
        <v>367</v>
      </c>
      <c r="X249">
        <v>3</v>
      </c>
      <c r="Y249" s="21">
        <v>0.2</v>
      </c>
      <c r="Z249" t="s">
        <v>703</v>
      </c>
      <c r="AA249" t="s">
        <v>925</v>
      </c>
    </row>
    <row r="250" spans="1:27">
      <c r="A250" s="1" t="s">
        <v>926</v>
      </c>
      <c r="B250" t="s">
        <v>395</v>
      </c>
      <c r="C250" t="s">
        <v>927</v>
      </c>
      <c r="D250" s="22" t="s">
        <v>397</v>
      </c>
      <c r="E250" t="s">
        <v>363</v>
      </c>
      <c r="F250">
        <v>3</v>
      </c>
      <c r="G250" t="s">
        <v>363</v>
      </c>
      <c r="H250" t="s">
        <v>363</v>
      </c>
      <c r="I250" t="s">
        <v>363</v>
      </c>
      <c r="J250" t="s">
        <v>363</v>
      </c>
      <c r="K250" t="s">
        <v>363</v>
      </c>
      <c r="L250">
        <v>2</v>
      </c>
      <c r="M250" t="s">
        <v>363</v>
      </c>
      <c r="N250" t="s">
        <v>363</v>
      </c>
      <c r="O250" t="s">
        <v>363</v>
      </c>
      <c r="P250">
        <v>6</v>
      </c>
      <c r="Q250">
        <v>1.6</v>
      </c>
      <c r="R250">
        <v>0.35</v>
      </c>
      <c r="S250" t="s">
        <v>363</v>
      </c>
      <c r="T250" t="s">
        <v>363</v>
      </c>
      <c r="U250" t="s">
        <v>363</v>
      </c>
      <c r="V250" t="s">
        <v>363</v>
      </c>
      <c r="W250" s="1" t="s">
        <v>363</v>
      </c>
      <c r="X250" t="s">
        <v>363</v>
      </c>
      <c r="Z250" t="s">
        <v>363</v>
      </c>
      <c r="AA250" t="s">
        <v>928</v>
      </c>
    </row>
    <row r="251" spans="1:27">
      <c r="A251" s="1" t="s">
        <v>929</v>
      </c>
      <c r="B251" t="s">
        <v>359</v>
      </c>
      <c r="C251" t="s">
        <v>930</v>
      </c>
      <c r="D251" s="22" t="s">
        <v>556</v>
      </c>
      <c r="E251" t="s">
        <v>363</v>
      </c>
      <c r="F251" t="s">
        <v>363</v>
      </c>
      <c r="G251">
        <v>7</v>
      </c>
      <c r="H251" t="s">
        <v>363</v>
      </c>
      <c r="I251">
        <v>10</v>
      </c>
      <c r="J251" t="s">
        <v>363</v>
      </c>
      <c r="K251" t="s">
        <v>363</v>
      </c>
      <c r="M251" t="s">
        <v>363</v>
      </c>
      <c r="N251" t="s">
        <v>363</v>
      </c>
      <c r="O251" t="s">
        <v>363</v>
      </c>
      <c r="P251" t="s">
        <v>363</v>
      </c>
      <c r="Q251">
        <v>1</v>
      </c>
      <c r="R251" t="s">
        <v>363</v>
      </c>
      <c r="S251" t="s">
        <v>363</v>
      </c>
      <c r="T251" t="s">
        <v>363</v>
      </c>
      <c r="U251" t="s">
        <v>363</v>
      </c>
      <c r="V251">
        <v>5</v>
      </c>
      <c r="W251" s="1" t="s">
        <v>363</v>
      </c>
      <c r="X251" t="s">
        <v>363</v>
      </c>
      <c r="Z251" t="s">
        <v>363</v>
      </c>
      <c r="AA251" t="s">
        <v>526</v>
      </c>
    </row>
    <row r="252" spans="1:27">
      <c r="A252" s="1" t="s">
        <v>931</v>
      </c>
      <c r="B252" t="s">
        <v>395</v>
      </c>
      <c r="C252" t="s">
        <v>932</v>
      </c>
      <c r="D252" s="22" t="s">
        <v>397</v>
      </c>
      <c r="E252" t="s">
        <v>363</v>
      </c>
      <c r="F252">
        <v>9</v>
      </c>
      <c r="G252" t="s">
        <v>363</v>
      </c>
      <c r="H252" t="s">
        <v>363</v>
      </c>
      <c r="I252" t="s">
        <v>363</v>
      </c>
      <c r="J252" t="s">
        <v>363</v>
      </c>
      <c r="K252">
        <v>2</v>
      </c>
      <c r="L252">
        <v>3</v>
      </c>
      <c r="M252" t="s">
        <v>363</v>
      </c>
      <c r="N252" t="s">
        <v>363</v>
      </c>
      <c r="O252" t="s">
        <v>363</v>
      </c>
      <c r="P252" t="s">
        <v>363</v>
      </c>
      <c r="Q252">
        <v>1</v>
      </c>
      <c r="R252" t="s">
        <v>363</v>
      </c>
      <c r="S252" t="s">
        <v>363</v>
      </c>
      <c r="T252" t="s">
        <v>363</v>
      </c>
      <c r="U252" t="s">
        <v>363</v>
      </c>
      <c r="V252" t="s">
        <v>363</v>
      </c>
      <c r="W252" s="1" t="s">
        <v>363</v>
      </c>
      <c r="X252" t="s">
        <v>363</v>
      </c>
      <c r="Z252" t="s">
        <v>363</v>
      </c>
      <c r="AA252" t="s">
        <v>363</v>
      </c>
    </row>
    <row r="253" spans="1:27">
      <c r="A253" s="1" t="s">
        <v>933</v>
      </c>
      <c r="B253" t="s">
        <v>350</v>
      </c>
      <c r="C253" t="s">
        <v>934</v>
      </c>
      <c r="D253" s="22" t="s">
        <v>542</v>
      </c>
      <c r="E253" t="s">
        <v>363</v>
      </c>
      <c r="F253" t="s">
        <v>363</v>
      </c>
      <c r="G253" t="s">
        <v>363</v>
      </c>
      <c r="H253" t="s">
        <v>363</v>
      </c>
      <c r="I253">
        <v>3</v>
      </c>
      <c r="J253">
        <v>3</v>
      </c>
      <c r="K253" t="s">
        <v>363</v>
      </c>
      <c r="M253" t="s">
        <v>363</v>
      </c>
      <c r="N253" t="s">
        <v>363</v>
      </c>
      <c r="O253">
        <v>7</v>
      </c>
      <c r="P253" t="s">
        <v>363</v>
      </c>
      <c r="Q253">
        <v>1</v>
      </c>
      <c r="R253" t="s">
        <v>363</v>
      </c>
      <c r="S253" t="s">
        <v>363</v>
      </c>
      <c r="T253" t="s">
        <v>363</v>
      </c>
      <c r="U253" t="s">
        <v>363</v>
      </c>
      <c r="V253">
        <v>5</v>
      </c>
      <c r="W253" s="1" t="s">
        <v>363</v>
      </c>
      <c r="X253" t="s">
        <v>363</v>
      </c>
      <c r="Z253" t="s">
        <v>363</v>
      </c>
      <c r="AA253" t="s">
        <v>526</v>
      </c>
    </row>
    <row r="254" spans="1:27">
      <c r="A254" s="1" t="s">
        <v>935</v>
      </c>
      <c r="B254" t="s">
        <v>359</v>
      </c>
      <c r="C254" t="s">
        <v>936</v>
      </c>
      <c r="D254" s="22" t="s">
        <v>556</v>
      </c>
      <c r="E254" t="s">
        <v>363</v>
      </c>
      <c r="F254" t="s">
        <v>363</v>
      </c>
      <c r="G254">
        <v>12</v>
      </c>
      <c r="H254" t="s">
        <v>363</v>
      </c>
      <c r="I254" t="s">
        <v>363</v>
      </c>
      <c r="J254">
        <v>1</v>
      </c>
      <c r="K254">
        <v>1</v>
      </c>
      <c r="M254">
        <v>1</v>
      </c>
      <c r="N254" t="s">
        <v>363</v>
      </c>
      <c r="O254" t="s">
        <v>363</v>
      </c>
      <c r="P254" t="s">
        <v>363</v>
      </c>
      <c r="Q254">
        <v>1</v>
      </c>
      <c r="R254" t="s">
        <v>363</v>
      </c>
      <c r="S254" t="s">
        <v>363</v>
      </c>
      <c r="T254" t="s">
        <v>363</v>
      </c>
      <c r="U254" t="s">
        <v>363</v>
      </c>
      <c r="V254">
        <v>6</v>
      </c>
      <c r="W254" s="1" t="s">
        <v>363</v>
      </c>
      <c r="X254" t="s">
        <v>363</v>
      </c>
      <c r="Z254" t="s">
        <v>363</v>
      </c>
      <c r="AA254" t="s">
        <v>533</v>
      </c>
    </row>
    <row r="255" spans="1:27">
      <c r="A255" s="1" t="s">
        <v>937</v>
      </c>
      <c r="B255" t="s">
        <v>395</v>
      </c>
      <c r="C255" t="s">
        <v>938</v>
      </c>
      <c r="D255" s="22" t="s">
        <v>397</v>
      </c>
      <c r="E255" t="s">
        <v>363</v>
      </c>
      <c r="F255">
        <v>12</v>
      </c>
      <c r="G255" t="s">
        <v>363</v>
      </c>
      <c r="H255" t="s">
        <v>363</v>
      </c>
      <c r="I255" t="s">
        <v>363</v>
      </c>
      <c r="J255" t="s">
        <v>363</v>
      </c>
      <c r="K255">
        <v>2</v>
      </c>
      <c r="L255">
        <v>3</v>
      </c>
      <c r="M255" t="s">
        <v>363</v>
      </c>
      <c r="N255" t="s">
        <v>363</v>
      </c>
      <c r="O255" t="s">
        <v>363</v>
      </c>
      <c r="P255" t="s">
        <v>363</v>
      </c>
      <c r="Q255">
        <v>1</v>
      </c>
      <c r="R255" t="s">
        <v>363</v>
      </c>
      <c r="S255" t="s">
        <v>363</v>
      </c>
      <c r="T255" t="s">
        <v>363</v>
      </c>
      <c r="U255" t="s">
        <v>363</v>
      </c>
      <c r="V255" t="s">
        <v>363</v>
      </c>
      <c r="W255" s="1" t="s">
        <v>363</v>
      </c>
      <c r="X255" t="s">
        <v>363</v>
      </c>
      <c r="Z255" t="s">
        <v>363</v>
      </c>
      <c r="AA255" t="s">
        <v>363</v>
      </c>
    </row>
    <row r="256" spans="1:27">
      <c r="A256" s="1" t="s">
        <v>939</v>
      </c>
      <c r="B256" t="s">
        <v>391</v>
      </c>
      <c r="C256" t="s">
        <v>940</v>
      </c>
      <c r="D256" s="22" t="s">
        <v>393</v>
      </c>
      <c r="E256" t="s">
        <v>363</v>
      </c>
      <c r="F256" t="s">
        <v>363</v>
      </c>
      <c r="G256" t="s">
        <v>363</v>
      </c>
      <c r="H256" t="s">
        <v>363</v>
      </c>
      <c r="I256" t="s">
        <v>363</v>
      </c>
      <c r="J256" t="s">
        <v>363</v>
      </c>
      <c r="K256">
        <v>-6</v>
      </c>
      <c r="M256">
        <v>20</v>
      </c>
      <c r="N256" t="s">
        <v>363</v>
      </c>
      <c r="O256" t="s">
        <v>363</v>
      </c>
      <c r="P256" t="s">
        <v>363</v>
      </c>
      <c r="Q256">
        <v>1</v>
      </c>
      <c r="R256" t="s">
        <v>363</v>
      </c>
      <c r="S256" t="s">
        <v>363</v>
      </c>
      <c r="T256" t="s">
        <v>363</v>
      </c>
      <c r="U256" t="s">
        <v>363</v>
      </c>
      <c r="V256" t="s">
        <v>363</v>
      </c>
      <c r="W256" s="1" t="s">
        <v>363</v>
      </c>
      <c r="X256" t="s">
        <v>363</v>
      </c>
      <c r="Z256" t="s">
        <v>363</v>
      </c>
      <c r="AA256" t="s">
        <v>363</v>
      </c>
    </row>
    <row r="257" spans="1:27">
      <c r="A257" s="1" t="s">
        <v>941</v>
      </c>
      <c r="B257" t="s">
        <v>391</v>
      </c>
      <c r="C257" t="s">
        <v>942</v>
      </c>
      <c r="D257" s="22" t="s">
        <v>393</v>
      </c>
      <c r="E257" t="s">
        <v>363</v>
      </c>
      <c r="F257" t="s">
        <v>363</v>
      </c>
      <c r="G257" t="s">
        <v>363</v>
      </c>
      <c r="H257" t="s">
        <v>363</v>
      </c>
      <c r="I257" t="s">
        <v>363</v>
      </c>
      <c r="J257" t="s">
        <v>363</v>
      </c>
      <c r="K257" t="s">
        <v>363</v>
      </c>
      <c r="M257" t="s">
        <v>363</v>
      </c>
      <c r="N257" t="s">
        <v>363</v>
      </c>
      <c r="O257">
        <v>5</v>
      </c>
      <c r="P257" t="s">
        <v>363</v>
      </c>
      <c r="Q257">
        <v>1</v>
      </c>
      <c r="R257" t="s">
        <v>363</v>
      </c>
      <c r="S257" t="s">
        <v>363</v>
      </c>
      <c r="T257" t="s">
        <v>363</v>
      </c>
      <c r="U257" t="s">
        <v>363</v>
      </c>
      <c r="V257" t="s">
        <v>363</v>
      </c>
      <c r="W257" s="1" t="s">
        <v>858</v>
      </c>
      <c r="X257">
        <v>5</v>
      </c>
      <c r="Y257" s="21">
        <v>0.1</v>
      </c>
      <c r="Z257" t="s">
        <v>943</v>
      </c>
      <c r="AA257" t="s">
        <v>944</v>
      </c>
    </row>
    <row r="258" spans="1:27">
      <c r="A258" s="1" t="s">
        <v>945</v>
      </c>
      <c r="B258" t="s">
        <v>350</v>
      </c>
      <c r="C258" t="s">
        <v>946</v>
      </c>
      <c r="D258" s="22" t="s">
        <v>542</v>
      </c>
      <c r="E258" t="s">
        <v>363</v>
      </c>
      <c r="F258" t="s">
        <v>363</v>
      </c>
      <c r="G258" t="s">
        <v>363</v>
      </c>
      <c r="H258" t="s">
        <v>363</v>
      </c>
      <c r="I258" t="s">
        <v>363</v>
      </c>
      <c r="J258">
        <v>3</v>
      </c>
      <c r="K258" t="s">
        <v>363</v>
      </c>
      <c r="M258" t="s">
        <v>363</v>
      </c>
      <c r="N258" t="s">
        <v>363</v>
      </c>
      <c r="O258">
        <v>10</v>
      </c>
      <c r="P258" t="s">
        <v>363</v>
      </c>
      <c r="Q258">
        <v>1</v>
      </c>
      <c r="R258" t="s">
        <v>363</v>
      </c>
      <c r="S258" t="s">
        <v>363</v>
      </c>
      <c r="T258" t="s">
        <v>363</v>
      </c>
      <c r="U258" t="s">
        <v>363</v>
      </c>
      <c r="V258">
        <v>6</v>
      </c>
      <c r="W258" s="1" t="s">
        <v>363</v>
      </c>
      <c r="X258" t="s">
        <v>363</v>
      </c>
      <c r="Z258" t="s">
        <v>363</v>
      </c>
      <c r="AA258" t="s">
        <v>533</v>
      </c>
    </row>
    <row r="259" spans="1:27">
      <c r="A259" s="1" t="s">
        <v>947</v>
      </c>
      <c r="B259" t="s">
        <v>354</v>
      </c>
      <c r="C259" t="s">
        <v>388</v>
      </c>
      <c r="D259" s="22" t="s">
        <v>521</v>
      </c>
      <c r="E259" t="s">
        <v>363</v>
      </c>
      <c r="F259" t="s">
        <v>363</v>
      </c>
      <c r="G259" t="s">
        <v>363</v>
      </c>
      <c r="H259" t="s">
        <v>363</v>
      </c>
      <c r="I259" t="s">
        <v>363</v>
      </c>
      <c r="J259" t="s">
        <v>363</v>
      </c>
      <c r="K259" t="s">
        <v>363</v>
      </c>
      <c r="M259" t="s">
        <v>363</v>
      </c>
      <c r="N259" t="s">
        <v>363</v>
      </c>
      <c r="O259" t="s">
        <v>363</v>
      </c>
      <c r="P259">
        <v>15</v>
      </c>
      <c r="Q259">
        <v>1</v>
      </c>
      <c r="R259" t="s">
        <v>363</v>
      </c>
      <c r="S259" t="s">
        <v>363</v>
      </c>
      <c r="T259" t="s">
        <v>363</v>
      </c>
      <c r="U259" t="s">
        <v>363</v>
      </c>
      <c r="V259">
        <v>8</v>
      </c>
      <c r="W259" s="1" t="s">
        <v>363</v>
      </c>
      <c r="X259" t="s">
        <v>363</v>
      </c>
      <c r="Z259" t="s">
        <v>363</v>
      </c>
      <c r="AA259" t="s">
        <v>389</v>
      </c>
    </row>
    <row r="260" spans="1:27">
      <c r="A260" s="1" t="s">
        <v>948</v>
      </c>
      <c r="B260" t="s">
        <v>354</v>
      </c>
      <c r="C260" t="s">
        <v>949</v>
      </c>
      <c r="D260" s="22" t="s">
        <v>521</v>
      </c>
      <c r="E260" t="s">
        <v>363</v>
      </c>
      <c r="F260" t="s">
        <v>363</v>
      </c>
      <c r="G260" t="s">
        <v>363</v>
      </c>
      <c r="H260" t="s">
        <v>363</v>
      </c>
      <c r="I260" t="s">
        <v>363</v>
      </c>
      <c r="J260" t="s">
        <v>363</v>
      </c>
      <c r="K260" t="s">
        <v>363</v>
      </c>
      <c r="M260" t="s">
        <v>363</v>
      </c>
      <c r="N260" t="s">
        <v>363</v>
      </c>
      <c r="O260">
        <v>8</v>
      </c>
      <c r="P260">
        <v>8</v>
      </c>
      <c r="Q260">
        <v>1</v>
      </c>
      <c r="R260" t="s">
        <v>363</v>
      </c>
      <c r="S260" t="s">
        <v>363</v>
      </c>
      <c r="T260" t="s">
        <v>363</v>
      </c>
      <c r="U260" t="s">
        <v>363</v>
      </c>
      <c r="V260">
        <v>5</v>
      </c>
      <c r="W260" s="1" t="s">
        <v>363</v>
      </c>
      <c r="X260" t="s">
        <v>363</v>
      </c>
      <c r="Z260" t="s">
        <v>363</v>
      </c>
      <c r="AA260" t="s">
        <v>526</v>
      </c>
    </row>
    <row r="261" spans="1:27">
      <c r="A261" s="1" t="s">
        <v>950</v>
      </c>
      <c r="B261" t="s">
        <v>395</v>
      </c>
      <c r="C261" t="s">
        <v>951</v>
      </c>
      <c r="D261" s="22" t="s">
        <v>397</v>
      </c>
      <c r="E261" t="s">
        <v>363</v>
      </c>
      <c r="F261">
        <v>19</v>
      </c>
      <c r="G261" t="s">
        <v>363</v>
      </c>
      <c r="H261" t="s">
        <v>363</v>
      </c>
      <c r="I261" t="s">
        <v>363</v>
      </c>
      <c r="J261" t="s">
        <v>363</v>
      </c>
      <c r="K261">
        <v>3</v>
      </c>
      <c r="L261">
        <v>3</v>
      </c>
      <c r="M261" t="s">
        <v>363</v>
      </c>
      <c r="N261" t="s">
        <v>363</v>
      </c>
      <c r="O261" t="s">
        <v>363</v>
      </c>
      <c r="P261" t="s">
        <v>363</v>
      </c>
      <c r="Q261">
        <v>1</v>
      </c>
      <c r="R261" t="s">
        <v>363</v>
      </c>
      <c r="S261" t="s">
        <v>363</v>
      </c>
      <c r="T261" t="s">
        <v>363</v>
      </c>
      <c r="U261" t="s">
        <v>363</v>
      </c>
      <c r="V261" t="s">
        <v>363</v>
      </c>
      <c r="W261" s="1" t="s">
        <v>363</v>
      </c>
      <c r="X261" t="s">
        <v>363</v>
      </c>
      <c r="Z261" t="s">
        <v>363</v>
      </c>
      <c r="AA261" t="s">
        <v>363</v>
      </c>
    </row>
    <row r="262" spans="1:27">
      <c r="A262" s="1" t="s">
        <v>952</v>
      </c>
      <c r="B262" t="s">
        <v>395</v>
      </c>
      <c r="C262" t="s">
        <v>953</v>
      </c>
      <c r="D262" s="22" t="s">
        <v>397</v>
      </c>
      <c r="E262" t="s">
        <v>363</v>
      </c>
      <c r="F262">
        <v>24</v>
      </c>
      <c r="G262" t="s">
        <v>363</v>
      </c>
      <c r="H262" t="s">
        <v>363</v>
      </c>
      <c r="I262" t="s">
        <v>363</v>
      </c>
      <c r="J262" t="s">
        <v>363</v>
      </c>
      <c r="K262" t="s">
        <v>363</v>
      </c>
      <c r="L262">
        <v>4</v>
      </c>
      <c r="M262" t="s">
        <v>363</v>
      </c>
      <c r="N262" t="s">
        <v>363</v>
      </c>
      <c r="O262" t="s">
        <v>363</v>
      </c>
      <c r="P262" t="s">
        <v>363</v>
      </c>
      <c r="Q262">
        <v>1</v>
      </c>
      <c r="R262" t="s">
        <v>363</v>
      </c>
      <c r="S262" t="s">
        <v>363</v>
      </c>
      <c r="T262" t="s">
        <v>363</v>
      </c>
      <c r="U262" t="s">
        <v>363</v>
      </c>
      <c r="V262" t="s">
        <v>363</v>
      </c>
      <c r="W262" s="1" t="s">
        <v>363</v>
      </c>
      <c r="X262" t="s">
        <v>363</v>
      </c>
      <c r="Z262" t="s">
        <v>363</v>
      </c>
      <c r="AA262" t="s">
        <v>363</v>
      </c>
    </row>
    <row r="263" spans="1:27">
      <c r="A263" s="1" t="s">
        <v>954</v>
      </c>
      <c r="B263" t="s">
        <v>375</v>
      </c>
      <c r="C263" t="s">
        <v>955</v>
      </c>
      <c r="D263" s="22" t="s">
        <v>579</v>
      </c>
      <c r="E263" t="s">
        <v>363</v>
      </c>
      <c r="F263" t="s">
        <v>363</v>
      </c>
      <c r="G263" t="s">
        <v>363</v>
      </c>
      <c r="H263" t="s">
        <v>363</v>
      </c>
      <c r="I263" t="s">
        <v>363</v>
      </c>
      <c r="J263">
        <v>4</v>
      </c>
      <c r="K263">
        <v>8</v>
      </c>
      <c r="M263" t="s">
        <v>363</v>
      </c>
      <c r="N263" t="s">
        <v>363</v>
      </c>
      <c r="O263" t="s">
        <v>363</v>
      </c>
      <c r="P263" t="s">
        <v>363</v>
      </c>
      <c r="Q263">
        <v>1</v>
      </c>
      <c r="R263" t="s">
        <v>363</v>
      </c>
      <c r="S263" t="s">
        <v>363</v>
      </c>
      <c r="T263" t="s">
        <v>363</v>
      </c>
      <c r="U263" t="s">
        <v>363</v>
      </c>
      <c r="V263" t="s">
        <v>363</v>
      </c>
      <c r="W263" s="1" t="s">
        <v>363</v>
      </c>
      <c r="X263" t="s">
        <v>363</v>
      </c>
      <c r="Z263" t="s">
        <v>363</v>
      </c>
      <c r="AA263" t="s">
        <v>363</v>
      </c>
    </row>
    <row r="264" spans="1:27">
      <c r="A264" s="1" t="s">
        <v>956</v>
      </c>
      <c r="B264" t="s">
        <v>391</v>
      </c>
      <c r="C264" t="s">
        <v>957</v>
      </c>
      <c r="D264" s="22" t="s">
        <v>393</v>
      </c>
      <c r="E264" t="s">
        <v>363</v>
      </c>
      <c r="F264" t="s">
        <v>363</v>
      </c>
      <c r="G264">
        <v>5</v>
      </c>
      <c r="H264" t="s">
        <v>363</v>
      </c>
      <c r="I264" t="s">
        <v>363</v>
      </c>
      <c r="J264" t="s">
        <v>363</v>
      </c>
      <c r="K264" t="s">
        <v>363</v>
      </c>
      <c r="M264" t="s">
        <v>363</v>
      </c>
      <c r="N264" t="s">
        <v>363</v>
      </c>
      <c r="O264" t="s">
        <v>363</v>
      </c>
      <c r="P264" t="s">
        <v>363</v>
      </c>
      <c r="Q264">
        <v>1</v>
      </c>
      <c r="R264" t="s">
        <v>363</v>
      </c>
      <c r="S264" t="s">
        <v>363</v>
      </c>
      <c r="T264" t="s">
        <v>363</v>
      </c>
      <c r="U264" t="s">
        <v>363</v>
      </c>
      <c r="V264" t="s">
        <v>363</v>
      </c>
      <c r="X264">
        <v>7</v>
      </c>
      <c r="Z264" t="s">
        <v>958</v>
      </c>
      <c r="AA264" t="s">
        <v>959</v>
      </c>
    </row>
    <row r="265" spans="1:27">
      <c r="A265" s="1" t="s">
        <v>960</v>
      </c>
      <c r="B265" t="s">
        <v>359</v>
      </c>
      <c r="C265" t="s">
        <v>961</v>
      </c>
      <c r="D265" s="22" t="s">
        <v>556</v>
      </c>
      <c r="E265" t="s">
        <v>363</v>
      </c>
      <c r="F265" t="s">
        <v>363</v>
      </c>
      <c r="G265">
        <v>15</v>
      </c>
      <c r="H265" t="s">
        <v>363</v>
      </c>
      <c r="I265">
        <v>3</v>
      </c>
      <c r="J265" t="s">
        <v>363</v>
      </c>
      <c r="K265">
        <v>2</v>
      </c>
      <c r="M265" t="s">
        <v>363</v>
      </c>
      <c r="N265" t="s">
        <v>363</v>
      </c>
      <c r="O265" t="s">
        <v>363</v>
      </c>
      <c r="P265" t="s">
        <v>363</v>
      </c>
      <c r="Q265">
        <v>1</v>
      </c>
      <c r="R265" t="s">
        <v>363</v>
      </c>
      <c r="S265" t="s">
        <v>363</v>
      </c>
      <c r="T265" t="s">
        <v>363</v>
      </c>
      <c r="U265" t="s">
        <v>363</v>
      </c>
      <c r="V265">
        <v>8</v>
      </c>
      <c r="W265" s="1" t="s">
        <v>363</v>
      </c>
      <c r="X265" t="s">
        <v>363</v>
      </c>
      <c r="Z265" t="s">
        <v>363</v>
      </c>
      <c r="AA265" t="s">
        <v>389</v>
      </c>
    </row>
    <row r="266" spans="1:27">
      <c r="A266" s="1" t="s">
        <v>962</v>
      </c>
      <c r="B266" t="s">
        <v>391</v>
      </c>
      <c r="C266" t="s">
        <v>963</v>
      </c>
      <c r="D266" s="22" t="s">
        <v>393</v>
      </c>
      <c r="E266" t="s">
        <v>363</v>
      </c>
      <c r="F266" t="s">
        <v>363</v>
      </c>
      <c r="G266">
        <v>3</v>
      </c>
      <c r="H266" t="s">
        <v>363</v>
      </c>
      <c r="I266" t="s">
        <v>363</v>
      </c>
      <c r="J266" t="s">
        <v>363</v>
      </c>
      <c r="K266">
        <v>3</v>
      </c>
      <c r="M266" t="s">
        <v>363</v>
      </c>
      <c r="N266" t="s">
        <v>363</v>
      </c>
      <c r="O266" t="s">
        <v>363</v>
      </c>
      <c r="P266" t="s">
        <v>363</v>
      </c>
      <c r="Q266">
        <v>1</v>
      </c>
      <c r="R266" t="s">
        <v>363</v>
      </c>
      <c r="S266" t="s">
        <v>363</v>
      </c>
      <c r="T266" t="s">
        <v>363</v>
      </c>
      <c r="U266" t="s">
        <v>363</v>
      </c>
      <c r="V266" t="s">
        <v>363</v>
      </c>
      <c r="X266">
        <v>7</v>
      </c>
      <c r="Z266" t="s">
        <v>964</v>
      </c>
      <c r="AA266" t="s">
        <v>965</v>
      </c>
    </row>
    <row r="267" spans="1:27">
      <c r="A267" s="1" t="s">
        <v>966</v>
      </c>
      <c r="B267" t="s">
        <v>967</v>
      </c>
      <c r="C267" t="s">
        <v>968</v>
      </c>
      <c r="D267" s="22" t="s">
        <v>969</v>
      </c>
      <c r="E267" t="s">
        <v>363</v>
      </c>
      <c r="F267">
        <v>2</v>
      </c>
      <c r="G267" t="s">
        <v>363</v>
      </c>
      <c r="H267" t="s">
        <v>363</v>
      </c>
      <c r="I267" t="s">
        <v>363</v>
      </c>
      <c r="J267" t="s">
        <v>363</v>
      </c>
      <c r="K267">
        <v>2</v>
      </c>
      <c r="M267" t="s">
        <v>363</v>
      </c>
      <c r="N267" t="s">
        <v>363</v>
      </c>
      <c r="O267" t="s">
        <v>363</v>
      </c>
      <c r="P267" t="s">
        <v>363</v>
      </c>
      <c r="Q267">
        <v>1</v>
      </c>
      <c r="R267" t="s">
        <v>363</v>
      </c>
      <c r="S267" t="s">
        <v>363</v>
      </c>
      <c r="T267" t="s">
        <v>363</v>
      </c>
      <c r="U267" t="s">
        <v>363</v>
      </c>
      <c r="V267" t="s">
        <v>363</v>
      </c>
      <c r="W267" s="1" t="s">
        <v>363</v>
      </c>
      <c r="X267" t="s">
        <v>363</v>
      </c>
      <c r="Z267" t="s">
        <v>363</v>
      </c>
      <c r="AA267" t="s">
        <v>363</v>
      </c>
    </row>
    <row r="268" spans="1:27">
      <c r="A268" s="1" t="s">
        <v>970</v>
      </c>
      <c r="B268" t="s">
        <v>971</v>
      </c>
      <c r="C268" t="s">
        <v>972</v>
      </c>
      <c r="D268" s="22" t="s">
        <v>973</v>
      </c>
      <c r="E268" t="s">
        <v>363</v>
      </c>
      <c r="F268">
        <v>20</v>
      </c>
      <c r="G268" t="s">
        <v>363</v>
      </c>
      <c r="H268" t="s">
        <v>363</v>
      </c>
      <c r="I268" t="s">
        <v>363</v>
      </c>
      <c r="J268" t="s">
        <v>363</v>
      </c>
      <c r="K268" t="s">
        <v>363</v>
      </c>
      <c r="M268" t="s">
        <v>363</v>
      </c>
      <c r="N268" t="s">
        <v>363</v>
      </c>
      <c r="O268" t="s">
        <v>363</v>
      </c>
      <c r="P268" t="s">
        <v>363</v>
      </c>
      <c r="Q268">
        <v>1</v>
      </c>
      <c r="R268" t="s">
        <v>363</v>
      </c>
      <c r="S268">
        <v>20</v>
      </c>
      <c r="T268" t="s">
        <v>363</v>
      </c>
      <c r="U268" t="s">
        <v>363</v>
      </c>
      <c r="V268">
        <v>10</v>
      </c>
      <c r="W268" s="1" t="s">
        <v>367</v>
      </c>
      <c r="X268">
        <v>3</v>
      </c>
      <c r="Y268" s="21">
        <v>0.1</v>
      </c>
      <c r="Z268" t="s">
        <v>974</v>
      </c>
      <c r="AA268" t="s">
        <v>975</v>
      </c>
    </row>
    <row r="269" spans="1:27">
      <c r="A269" s="1" t="s">
        <v>976</v>
      </c>
      <c r="B269" t="s">
        <v>967</v>
      </c>
      <c r="C269" t="s">
        <v>977</v>
      </c>
      <c r="D269" s="22" t="s">
        <v>978</v>
      </c>
      <c r="E269" t="s">
        <v>363</v>
      </c>
      <c r="F269" t="s">
        <v>363</v>
      </c>
      <c r="G269" t="s">
        <v>363</v>
      </c>
      <c r="H269" t="s">
        <v>363</v>
      </c>
      <c r="I269" t="s">
        <v>363</v>
      </c>
      <c r="J269" t="s">
        <v>363</v>
      </c>
      <c r="K269">
        <v>3</v>
      </c>
      <c r="M269" t="s">
        <v>363</v>
      </c>
      <c r="N269" t="s">
        <v>363</v>
      </c>
      <c r="O269" t="s">
        <v>363</v>
      </c>
      <c r="P269" t="s">
        <v>363</v>
      </c>
      <c r="Q269">
        <v>1</v>
      </c>
      <c r="R269" t="s">
        <v>363</v>
      </c>
      <c r="S269" t="s">
        <v>363</v>
      </c>
      <c r="T269" t="s">
        <v>363</v>
      </c>
      <c r="U269" t="s">
        <v>363</v>
      </c>
      <c r="V269" t="s">
        <v>363</v>
      </c>
      <c r="W269" s="1" t="s">
        <v>363</v>
      </c>
      <c r="X269" t="s">
        <v>363</v>
      </c>
      <c r="Z269" t="s">
        <v>363</v>
      </c>
      <c r="AA269" t="s">
        <v>363</v>
      </c>
    </row>
    <row r="270" spans="1:27">
      <c r="A270" s="1" t="s">
        <v>979</v>
      </c>
      <c r="B270" t="s">
        <v>980</v>
      </c>
      <c r="C270" t="s">
        <v>981</v>
      </c>
      <c r="D270" s="22" t="s">
        <v>982</v>
      </c>
      <c r="E270" t="s">
        <v>363</v>
      </c>
      <c r="F270">
        <v>15</v>
      </c>
      <c r="G270" t="s">
        <v>363</v>
      </c>
      <c r="H270" t="s">
        <v>363</v>
      </c>
      <c r="I270" t="s">
        <v>363</v>
      </c>
      <c r="J270" t="s">
        <v>363</v>
      </c>
      <c r="K270" t="s">
        <v>363</v>
      </c>
      <c r="M270" t="s">
        <v>363</v>
      </c>
      <c r="N270" t="s">
        <v>363</v>
      </c>
      <c r="O270" t="s">
        <v>363</v>
      </c>
      <c r="P270">
        <v>17</v>
      </c>
      <c r="Q270">
        <v>3.7</v>
      </c>
      <c r="R270">
        <v>0.73</v>
      </c>
      <c r="S270" t="s">
        <v>363</v>
      </c>
      <c r="T270">
        <v>25</v>
      </c>
      <c r="U270">
        <v>1.2</v>
      </c>
      <c r="V270">
        <v>9</v>
      </c>
      <c r="X270">
        <v>6</v>
      </c>
      <c r="Z270" t="s">
        <v>363</v>
      </c>
      <c r="AA270" t="s">
        <v>983</v>
      </c>
    </row>
    <row r="271" spans="1:27">
      <c r="A271" s="1" t="s">
        <v>984</v>
      </c>
      <c r="B271" t="s">
        <v>391</v>
      </c>
      <c r="C271" t="s">
        <v>985</v>
      </c>
      <c r="D271" s="22" t="s">
        <v>393</v>
      </c>
      <c r="E271">
        <v>2</v>
      </c>
      <c r="F271" t="s">
        <v>363</v>
      </c>
      <c r="G271" t="s">
        <v>363</v>
      </c>
      <c r="H271" t="s">
        <v>363</v>
      </c>
      <c r="I271" t="s">
        <v>363</v>
      </c>
      <c r="J271" t="s">
        <v>363</v>
      </c>
      <c r="K271" t="s">
        <v>363</v>
      </c>
      <c r="M271" t="s">
        <v>363</v>
      </c>
      <c r="N271">
        <v>6</v>
      </c>
      <c r="O271" t="s">
        <v>363</v>
      </c>
      <c r="P271" t="s">
        <v>363</v>
      </c>
      <c r="Q271">
        <v>1</v>
      </c>
      <c r="R271" t="s">
        <v>363</v>
      </c>
      <c r="S271" t="s">
        <v>363</v>
      </c>
      <c r="T271" t="s">
        <v>363</v>
      </c>
      <c r="U271" t="s">
        <v>363</v>
      </c>
      <c r="V271" t="s">
        <v>363</v>
      </c>
      <c r="X271">
        <v>6</v>
      </c>
      <c r="Z271" t="s">
        <v>363</v>
      </c>
      <c r="AA271" t="s">
        <v>363</v>
      </c>
    </row>
    <row r="272" spans="1:27">
      <c r="A272" s="1" t="s">
        <v>986</v>
      </c>
      <c r="B272" t="s">
        <v>354</v>
      </c>
      <c r="C272" t="s">
        <v>987</v>
      </c>
      <c r="D272" s="22" t="s">
        <v>521</v>
      </c>
      <c r="E272" t="s">
        <v>363</v>
      </c>
      <c r="F272" t="s">
        <v>363</v>
      </c>
      <c r="G272" t="s">
        <v>363</v>
      </c>
      <c r="H272" t="s">
        <v>363</v>
      </c>
      <c r="I272" t="s">
        <v>363</v>
      </c>
      <c r="J272" t="s">
        <v>363</v>
      </c>
      <c r="K272" t="s">
        <v>363</v>
      </c>
      <c r="M272" t="s">
        <v>363</v>
      </c>
      <c r="N272" t="s">
        <v>363</v>
      </c>
      <c r="O272" t="s">
        <v>363</v>
      </c>
      <c r="P272">
        <v>6</v>
      </c>
      <c r="Q272">
        <v>1</v>
      </c>
      <c r="R272" t="s">
        <v>363</v>
      </c>
      <c r="S272" t="s">
        <v>363</v>
      </c>
      <c r="T272" t="s">
        <v>363</v>
      </c>
      <c r="U272" t="s">
        <v>363</v>
      </c>
      <c r="V272">
        <v>4</v>
      </c>
      <c r="W272" s="1" t="s">
        <v>363</v>
      </c>
      <c r="X272" t="s">
        <v>363</v>
      </c>
      <c r="Z272" t="s">
        <v>363</v>
      </c>
      <c r="AA272" t="s">
        <v>370</v>
      </c>
    </row>
    <row r="273" spans="1:27">
      <c r="A273" s="1" t="s">
        <v>988</v>
      </c>
      <c r="B273" t="s">
        <v>359</v>
      </c>
      <c r="C273" t="s">
        <v>989</v>
      </c>
      <c r="D273" s="22" t="s">
        <v>556</v>
      </c>
      <c r="E273" t="s">
        <v>363</v>
      </c>
      <c r="F273" t="s">
        <v>363</v>
      </c>
      <c r="G273">
        <v>6</v>
      </c>
      <c r="H273" t="s">
        <v>363</v>
      </c>
      <c r="I273">
        <v>2</v>
      </c>
      <c r="J273" t="s">
        <v>363</v>
      </c>
      <c r="K273" t="s">
        <v>363</v>
      </c>
      <c r="M273" t="s">
        <v>363</v>
      </c>
      <c r="N273" t="s">
        <v>363</v>
      </c>
      <c r="O273" t="s">
        <v>363</v>
      </c>
      <c r="P273">
        <v>2</v>
      </c>
      <c r="Q273">
        <v>1</v>
      </c>
      <c r="R273" t="s">
        <v>363</v>
      </c>
      <c r="S273" t="s">
        <v>363</v>
      </c>
      <c r="T273" t="s">
        <v>363</v>
      </c>
      <c r="U273" t="s">
        <v>363</v>
      </c>
      <c r="V273">
        <v>4</v>
      </c>
      <c r="W273" s="1" t="s">
        <v>363</v>
      </c>
      <c r="X273" t="s">
        <v>363</v>
      </c>
      <c r="Z273" t="s">
        <v>363</v>
      </c>
      <c r="AA273" t="s">
        <v>370</v>
      </c>
    </row>
    <row r="274" spans="1:27">
      <c r="A274" s="1" t="s">
        <v>990</v>
      </c>
      <c r="B274" t="s">
        <v>350</v>
      </c>
      <c r="C274" t="s">
        <v>991</v>
      </c>
      <c r="D274" s="22" t="s">
        <v>542</v>
      </c>
      <c r="E274" t="s">
        <v>363</v>
      </c>
      <c r="F274" t="s">
        <v>363</v>
      </c>
      <c r="G274" t="s">
        <v>363</v>
      </c>
      <c r="H274" t="s">
        <v>363</v>
      </c>
      <c r="I274" t="s">
        <v>363</v>
      </c>
      <c r="J274" t="s">
        <v>363</v>
      </c>
      <c r="K274" t="s">
        <v>363</v>
      </c>
      <c r="M274" t="s">
        <v>363</v>
      </c>
      <c r="N274" t="s">
        <v>363</v>
      </c>
      <c r="O274">
        <v>5</v>
      </c>
      <c r="P274">
        <v>1</v>
      </c>
      <c r="Q274">
        <v>1</v>
      </c>
      <c r="R274" t="s">
        <v>363</v>
      </c>
      <c r="S274" t="s">
        <v>363</v>
      </c>
      <c r="T274" t="s">
        <v>363</v>
      </c>
      <c r="U274" t="s">
        <v>363</v>
      </c>
      <c r="V274">
        <v>4</v>
      </c>
      <c r="W274" s="1" t="s">
        <v>363</v>
      </c>
      <c r="X274" t="s">
        <v>363</v>
      </c>
      <c r="Z274" t="s">
        <v>363</v>
      </c>
      <c r="AA274" t="s">
        <v>370</v>
      </c>
    </row>
    <row r="275" spans="1:27">
      <c r="A275" s="1" t="s">
        <v>992</v>
      </c>
      <c r="B275" t="s">
        <v>354</v>
      </c>
      <c r="C275" t="s">
        <v>993</v>
      </c>
      <c r="D275" s="22" t="s">
        <v>521</v>
      </c>
      <c r="E275" t="s">
        <v>363</v>
      </c>
      <c r="F275" t="s">
        <v>363</v>
      </c>
      <c r="G275" t="s">
        <v>363</v>
      </c>
      <c r="H275" t="s">
        <v>363</v>
      </c>
      <c r="I275" t="s">
        <v>363</v>
      </c>
      <c r="J275" t="s">
        <v>363</v>
      </c>
      <c r="K275" t="s">
        <v>363</v>
      </c>
      <c r="M275">
        <v>2</v>
      </c>
      <c r="N275" t="s">
        <v>363</v>
      </c>
      <c r="O275" t="s">
        <v>363</v>
      </c>
      <c r="P275">
        <v>11</v>
      </c>
      <c r="Q275">
        <v>1</v>
      </c>
      <c r="R275" t="s">
        <v>363</v>
      </c>
      <c r="S275" t="s">
        <v>363</v>
      </c>
      <c r="T275" t="s">
        <v>363</v>
      </c>
      <c r="U275" t="s">
        <v>363</v>
      </c>
      <c r="V275">
        <v>5</v>
      </c>
      <c r="W275" s="1" t="s">
        <v>363</v>
      </c>
      <c r="X275" t="s">
        <v>363</v>
      </c>
      <c r="Z275" t="s">
        <v>363</v>
      </c>
      <c r="AA275" t="s">
        <v>526</v>
      </c>
    </row>
    <row r="276" spans="1:27">
      <c r="A276" s="1" t="s">
        <v>994</v>
      </c>
      <c r="B276" t="s">
        <v>395</v>
      </c>
      <c r="C276" t="s">
        <v>995</v>
      </c>
      <c r="D276" s="22" t="s">
        <v>397</v>
      </c>
      <c r="E276" t="s">
        <v>363</v>
      </c>
      <c r="F276">
        <v>10</v>
      </c>
      <c r="G276" t="s">
        <v>363</v>
      </c>
      <c r="H276" t="s">
        <v>363</v>
      </c>
      <c r="I276" t="s">
        <v>363</v>
      </c>
      <c r="J276" t="s">
        <v>363</v>
      </c>
      <c r="K276" t="s">
        <v>363</v>
      </c>
      <c r="L276">
        <v>3</v>
      </c>
      <c r="M276" t="s">
        <v>363</v>
      </c>
      <c r="N276" t="s">
        <v>363</v>
      </c>
      <c r="O276" t="s">
        <v>363</v>
      </c>
      <c r="P276" t="s">
        <v>363</v>
      </c>
      <c r="Q276">
        <v>1</v>
      </c>
      <c r="R276" t="s">
        <v>363</v>
      </c>
      <c r="S276" t="s">
        <v>363</v>
      </c>
      <c r="T276" t="s">
        <v>363</v>
      </c>
      <c r="U276" t="s">
        <v>363</v>
      </c>
      <c r="V276" t="s">
        <v>363</v>
      </c>
      <c r="W276" s="1" t="s">
        <v>363</v>
      </c>
      <c r="X276" t="s">
        <v>363</v>
      </c>
      <c r="Z276" t="s">
        <v>363</v>
      </c>
      <c r="AA276" t="s">
        <v>363</v>
      </c>
    </row>
    <row r="277" spans="1:27">
      <c r="A277" s="1" t="s">
        <v>996</v>
      </c>
      <c r="B277" t="s">
        <v>359</v>
      </c>
      <c r="C277" t="s">
        <v>997</v>
      </c>
      <c r="D277" s="22" t="s">
        <v>556</v>
      </c>
      <c r="E277" t="s">
        <v>363</v>
      </c>
      <c r="F277" t="s">
        <v>363</v>
      </c>
      <c r="G277">
        <v>10</v>
      </c>
      <c r="H277" t="s">
        <v>363</v>
      </c>
      <c r="I277">
        <v>5</v>
      </c>
      <c r="J277" t="s">
        <v>363</v>
      </c>
      <c r="K277" t="s">
        <v>363</v>
      </c>
      <c r="M277" t="s">
        <v>363</v>
      </c>
      <c r="N277" t="s">
        <v>363</v>
      </c>
      <c r="O277" t="s">
        <v>363</v>
      </c>
      <c r="P277">
        <v>6</v>
      </c>
      <c r="Q277">
        <v>1</v>
      </c>
      <c r="R277" t="s">
        <v>363</v>
      </c>
      <c r="S277" t="s">
        <v>363</v>
      </c>
      <c r="T277" t="s">
        <v>363</v>
      </c>
      <c r="U277" t="s">
        <v>363</v>
      </c>
      <c r="V277">
        <v>5</v>
      </c>
      <c r="W277" s="1" t="s">
        <v>363</v>
      </c>
      <c r="X277" t="s">
        <v>363</v>
      </c>
      <c r="Z277" t="s">
        <v>363</v>
      </c>
      <c r="AA277" t="s">
        <v>526</v>
      </c>
    </row>
    <row r="278" spans="1:27">
      <c r="A278" s="1" t="s">
        <v>998</v>
      </c>
      <c r="B278" t="s">
        <v>391</v>
      </c>
      <c r="C278" t="s">
        <v>999</v>
      </c>
      <c r="D278" s="22" t="s">
        <v>393</v>
      </c>
      <c r="E278" t="s">
        <v>363</v>
      </c>
      <c r="F278" t="s">
        <v>363</v>
      </c>
      <c r="G278" t="s">
        <v>363</v>
      </c>
      <c r="H278" t="s">
        <v>363</v>
      </c>
      <c r="I278" t="s">
        <v>363</v>
      </c>
      <c r="J278" t="s">
        <v>363</v>
      </c>
      <c r="K278">
        <v>2</v>
      </c>
      <c r="M278">
        <v>10</v>
      </c>
      <c r="N278">
        <v>2</v>
      </c>
      <c r="O278" t="s">
        <v>363</v>
      </c>
      <c r="P278" t="s">
        <v>363</v>
      </c>
      <c r="Q278">
        <v>1</v>
      </c>
      <c r="R278" t="s">
        <v>363</v>
      </c>
      <c r="S278" t="s">
        <v>363</v>
      </c>
      <c r="T278" t="s">
        <v>363</v>
      </c>
      <c r="U278" t="s">
        <v>363</v>
      </c>
      <c r="V278" t="s">
        <v>363</v>
      </c>
      <c r="W278" s="1" t="s">
        <v>363</v>
      </c>
      <c r="X278" t="s">
        <v>363</v>
      </c>
      <c r="Z278" t="s">
        <v>363</v>
      </c>
      <c r="AA278" t="s">
        <v>363</v>
      </c>
    </row>
    <row r="279" spans="1:27">
      <c r="A279" s="1" t="s">
        <v>1000</v>
      </c>
      <c r="B279" t="s">
        <v>395</v>
      </c>
      <c r="C279" t="s">
        <v>1001</v>
      </c>
      <c r="D279" s="22" t="s">
        <v>397</v>
      </c>
      <c r="E279" t="s">
        <v>363</v>
      </c>
      <c r="F279">
        <v>3</v>
      </c>
      <c r="G279" t="s">
        <v>363</v>
      </c>
      <c r="H279" t="s">
        <v>363</v>
      </c>
      <c r="I279" t="s">
        <v>363</v>
      </c>
      <c r="J279" t="s">
        <v>363</v>
      </c>
      <c r="K279">
        <v>1</v>
      </c>
      <c r="L279">
        <v>1</v>
      </c>
      <c r="M279" t="s">
        <v>363</v>
      </c>
      <c r="N279" t="s">
        <v>363</v>
      </c>
      <c r="O279" t="s">
        <v>363</v>
      </c>
      <c r="P279">
        <v>4</v>
      </c>
      <c r="Q279">
        <v>2</v>
      </c>
      <c r="R279" t="s">
        <v>363</v>
      </c>
      <c r="S279" t="s">
        <v>363</v>
      </c>
      <c r="T279" t="s">
        <v>363</v>
      </c>
      <c r="U279" t="s">
        <v>363</v>
      </c>
      <c r="V279" t="s">
        <v>363</v>
      </c>
      <c r="W279" s="1" t="s">
        <v>363</v>
      </c>
      <c r="X279" t="s">
        <v>363</v>
      </c>
      <c r="Z279" t="s">
        <v>363</v>
      </c>
      <c r="AA279" t="s">
        <v>1002</v>
      </c>
    </row>
    <row r="280" spans="1:27">
      <c r="A280" s="1" t="s">
        <v>1003</v>
      </c>
      <c r="B280" t="s">
        <v>971</v>
      </c>
      <c r="C280" t="s">
        <v>1004</v>
      </c>
      <c r="D280" s="22" t="s">
        <v>973</v>
      </c>
      <c r="E280" t="s">
        <v>363</v>
      </c>
      <c r="F280">
        <v>27</v>
      </c>
      <c r="G280" t="s">
        <v>363</v>
      </c>
      <c r="H280" t="s">
        <v>363</v>
      </c>
      <c r="I280" t="s">
        <v>363</v>
      </c>
      <c r="J280" t="s">
        <v>363</v>
      </c>
      <c r="K280" t="s">
        <v>363</v>
      </c>
      <c r="M280" t="s">
        <v>363</v>
      </c>
      <c r="N280" t="s">
        <v>363</v>
      </c>
      <c r="O280" t="s">
        <v>363</v>
      </c>
      <c r="P280" t="s">
        <v>363</v>
      </c>
      <c r="Q280">
        <v>1</v>
      </c>
      <c r="R280" t="s">
        <v>363</v>
      </c>
      <c r="S280">
        <v>23</v>
      </c>
      <c r="T280" t="s">
        <v>363</v>
      </c>
      <c r="U280" t="s">
        <v>363</v>
      </c>
      <c r="V280">
        <v>13</v>
      </c>
      <c r="W280" s="1" t="s">
        <v>367</v>
      </c>
      <c r="X280">
        <v>3</v>
      </c>
      <c r="Y280" s="21">
        <v>0.15</v>
      </c>
      <c r="Z280" t="s">
        <v>1005</v>
      </c>
      <c r="AA280" t="s">
        <v>1006</v>
      </c>
    </row>
    <row r="281" spans="1:27">
      <c r="A281" s="1" t="s">
        <v>1007</v>
      </c>
      <c r="B281" t="s">
        <v>354</v>
      </c>
      <c r="C281" t="s">
        <v>1008</v>
      </c>
      <c r="D281" s="22" t="s">
        <v>521</v>
      </c>
      <c r="E281" t="s">
        <v>363</v>
      </c>
      <c r="F281" t="s">
        <v>363</v>
      </c>
      <c r="G281" t="s">
        <v>363</v>
      </c>
      <c r="H281" t="s">
        <v>363</v>
      </c>
      <c r="I281" t="s">
        <v>363</v>
      </c>
      <c r="J281" t="s">
        <v>363</v>
      </c>
      <c r="K281" t="s">
        <v>363</v>
      </c>
      <c r="M281" t="s">
        <v>363</v>
      </c>
      <c r="N281" t="s">
        <v>363</v>
      </c>
      <c r="O281" t="s">
        <v>363</v>
      </c>
      <c r="P281">
        <v>11</v>
      </c>
      <c r="Q281">
        <v>1</v>
      </c>
      <c r="R281" t="s">
        <v>363</v>
      </c>
      <c r="S281" t="s">
        <v>363</v>
      </c>
      <c r="T281" t="s">
        <v>363</v>
      </c>
      <c r="U281" t="s">
        <v>363</v>
      </c>
      <c r="V281">
        <v>5</v>
      </c>
      <c r="W281" s="1" t="s">
        <v>363</v>
      </c>
      <c r="X281" t="s">
        <v>363</v>
      </c>
      <c r="Z281" t="s">
        <v>363</v>
      </c>
      <c r="AA281" t="s">
        <v>526</v>
      </c>
    </row>
    <row r="282" spans="1:27">
      <c r="A282" s="1" t="s">
        <v>1009</v>
      </c>
      <c r="B282" t="s">
        <v>971</v>
      </c>
      <c r="C282" t="s">
        <v>1010</v>
      </c>
      <c r="D282" s="22" t="s">
        <v>973</v>
      </c>
      <c r="E282" t="s">
        <v>363</v>
      </c>
      <c r="F282">
        <v>10</v>
      </c>
      <c r="G282" t="s">
        <v>363</v>
      </c>
      <c r="H282" t="s">
        <v>363</v>
      </c>
      <c r="I282" t="s">
        <v>363</v>
      </c>
      <c r="J282" t="s">
        <v>363</v>
      </c>
      <c r="K282" t="s">
        <v>363</v>
      </c>
      <c r="M282" t="s">
        <v>363</v>
      </c>
      <c r="N282" t="s">
        <v>363</v>
      </c>
      <c r="O282" t="s">
        <v>363</v>
      </c>
      <c r="P282" t="s">
        <v>363</v>
      </c>
      <c r="Q282">
        <v>1</v>
      </c>
      <c r="R282" t="s">
        <v>363</v>
      </c>
      <c r="S282">
        <v>27</v>
      </c>
      <c r="T282" t="s">
        <v>363</v>
      </c>
      <c r="U282" t="s">
        <v>363</v>
      </c>
      <c r="V282">
        <v>4</v>
      </c>
      <c r="W282" s="1" t="s">
        <v>367</v>
      </c>
      <c r="X282">
        <v>3</v>
      </c>
      <c r="Y282" s="21">
        <v>0.05</v>
      </c>
      <c r="Z282" t="s">
        <v>1011</v>
      </c>
      <c r="AA282" t="s">
        <v>1012</v>
      </c>
    </row>
    <row r="283" spans="1:27">
      <c r="A283" s="1" t="s">
        <v>1013</v>
      </c>
      <c r="B283" t="s">
        <v>395</v>
      </c>
      <c r="C283" t="s">
        <v>1014</v>
      </c>
      <c r="D283" s="22" t="s">
        <v>397</v>
      </c>
      <c r="E283" t="s">
        <v>363</v>
      </c>
      <c r="F283">
        <v>27</v>
      </c>
      <c r="G283" t="s">
        <v>363</v>
      </c>
      <c r="H283" t="s">
        <v>363</v>
      </c>
      <c r="I283" t="s">
        <v>363</v>
      </c>
      <c r="J283" t="s">
        <v>363</v>
      </c>
      <c r="K283">
        <v>-2</v>
      </c>
      <c r="L283">
        <v>4</v>
      </c>
      <c r="M283" t="s">
        <v>363</v>
      </c>
      <c r="N283" t="s">
        <v>363</v>
      </c>
      <c r="O283" t="s">
        <v>363</v>
      </c>
      <c r="P283">
        <v>2</v>
      </c>
      <c r="Q283">
        <v>1.1</v>
      </c>
      <c r="R283" t="s">
        <v>363</v>
      </c>
      <c r="S283" t="s">
        <v>363</v>
      </c>
      <c r="T283" t="s">
        <v>363</v>
      </c>
      <c r="U283" t="s">
        <v>363</v>
      </c>
      <c r="V283" t="s">
        <v>363</v>
      </c>
      <c r="W283" s="1" t="s">
        <v>363</v>
      </c>
      <c r="X283" t="s">
        <v>363</v>
      </c>
      <c r="Z283" t="s">
        <v>363</v>
      </c>
      <c r="AA283" t="s">
        <v>780</v>
      </c>
    </row>
    <row r="284" spans="1:27">
      <c r="A284" s="1" t="s">
        <v>1015</v>
      </c>
      <c r="B284" t="s">
        <v>391</v>
      </c>
      <c r="C284" t="s">
        <v>1016</v>
      </c>
      <c r="D284" s="22" t="s">
        <v>393</v>
      </c>
      <c r="E284" t="s">
        <v>363</v>
      </c>
      <c r="F284">
        <v>3</v>
      </c>
      <c r="G284" t="s">
        <v>363</v>
      </c>
      <c r="H284" t="s">
        <v>363</v>
      </c>
      <c r="I284">
        <v>5</v>
      </c>
      <c r="J284" t="s">
        <v>363</v>
      </c>
      <c r="K284" t="s">
        <v>363</v>
      </c>
      <c r="L284">
        <v>1</v>
      </c>
      <c r="M284" t="s">
        <v>363</v>
      </c>
      <c r="N284" t="s">
        <v>363</v>
      </c>
      <c r="O284" t="s">
        <v>363</v>
      </c>
      <c r="P284">
        <v>1</v>
      </c>
      <c r="Q284">
        <v>1</v>
      </c>
      <c r="R284" t="s">
        <v>363</v>
      </c>
      <c r="S284" t="s">
        <v>363</v>
      </c>
      <c r="T284" t="s">
        <v>363</v>
      </c>
      <c r="U284" t="s">
        <v>363</v>
      </c>
      <c r="V284" t="s">
        <v>363</v>
      </c>
      <c r="W284" s="1" t="s">
        <v>363</v>
      </c>
      <c r="X284" t="s">
        <v>363</v>
      </c>
      <c r="Z284" t="s">
        <v>363</v>
      </c>
      <c r="AA284" t="s">
        <v>363</v>
      </c>
    </row>
    <row r="285" spans="1:27">
      <c r="A285" s="1" t="s">
        <v>1017</v>
      </c>
      <c r="B285" t="s">
        <v>395</v>
      </c>
      <c r="C285" t="s">
        <v>1018</v>
      </c>
      <c r="D285" s="22" t="s">
        <v>397</v>
      </c>
      <c r="E285" t="s">
        <v>363</v>
      </c>
      <c r="F285">
        <v>13</v>
      </c>
      <c r="G285" t="s">
        <v>363</v>
      </c>
      <c r="H285" t="s">
        <v>363</v>
      </c>
      <c r="I285" t="s">
        <v>363</v>
      </c>
      <c r="J285" t="s">
        <v>363</v>
      </c>
      <c r="K285" t="s">
        <v>363</v>
      </c>
      <c r="L285">
        <v>3</v>
      </c>
      <c r="M285" t="s">
        <v>363</v>
      </c>
      <c r="N285" t="s">
        <v>363</v>
      </c>
      <c r="O285" t="s">
        <v>363</v>
      </c>
      <c r="P285" t="s">
        <v>363</v>
      </c>
      <c r="Q285">
        <v>1</v>
      </c>
      <c r="R285" t="s">
        <v>363</v>
      </c>
      <c r="S285" t="s">
        <v>363</v>
      </c>
      <c r="T285" t="s">
        <v>363</v>
      </c>
      <c r="U285" t="s">
        <v>363</v>
      </c>
      <c r="V285" t="s">
        <v>363</v>
      </c>
      <c r="W285" s="1" t="s">
        <v>363</v>
      </c>
      <c r="X285" t="s">
        <v>363</v>
      </c>
      <c r="Z285" t="s">
        <v>363</v>
      </c>
      <c r="AA285" t="s">
        <v>363</v>
      </c>
    </row>
    <row r="286" spans="1:27">
      <c r="A286" s="1" t="s">
        <v>1019</v>
      </c>
      <c r="B286" t="s">
        <v>395</v>
      </c>
      <c r="C286" t="s">
        <v>1020</v>
      </c>
      <c r="D286" s="22" t="s">
        <v>397</v>
      </c>
      <c r="E286" t="s">
        <v>363</v>
      </c>
      <c r="F286">
        <v>6</v>
      </c>
      <c r="G286" t="s">
        <v>363</v>
      </c>
      <c r="H286" t="s">
        <v>363</v>
      </c>
      <c r="I286" t="s">
        <v>363</v>
      </c>
      <c r="J286" t="s">
        <v>363</v>
      </c>
      <c r="K286" t="s">
        <v>363</v>
      </c>
      <c r="L286">
        <v>2</v>
      </c>
      <c r="M286" t="s">
        <v>363</v>
      </c>
      <c r="N286" t="s">
        <v>363</v>
      </c>
      <c r="O286" t="s">
        <v>363</v>
      </c>
      <c r="P286">
        <v>4</v>
      </c>
      <c r="Q286">
        <v>2.2</v>
      </c>
      <c r="R286" t="s">
        <v>363</v>
      </c>
      <c r="S286" t="s">
        <v>363</v>
      </c>
      <c r="T286" t="s">
        <v>363</v>
      </c>
      <c r="U286" t="s">
        <v>363</v>
      </c>
      <c r="V286" t="s">
        <v>363</v>
      </c>
      <c r="W286" s="1" t="s">
        <v>363</v>
      </c>
      <c r="X286" t="s">
        <v>363</v>
      </c>
      <c r="Z286" t="s">
        <v>363</v>
      </c>
      <c r="AA286" t="s">
        <v>1021</v>
      </c>
    </row>
    <row r="287" spans="1:27">
      <c r="A287" s="1" t="s">
        <v>1022</v>
      </c>
      <c r="B287" t="s">
        <v>354</v>
      </c>
      <c r="C287" t="s">
        <v>1023</v>
      </c>
      <c r="D287" s="22" t="s">
        <v>521</v>
      </c>
      <c r="E287" t="s">
        <v>363</v>
      </c>
      <c r="F287" t="s">
        <v>363</v>
      </c>
      <c r="G287" t="s">
        <v>363</v>
      </c>
      <c r="H287" t="s">
        <v>363</v>
      </c>
      <c r="I287" t="s">
        <v>363</v>
      </c>
      <c r="J287" t="s">
        <v>363</v>
      </c>
      <c r="K287" t="s">
        <v>363</v>
      </c>
      <c r="M287" t="s">
        <v>363</v>
      </c>
      <c r="N287" t="s">
        <v>363</v>
      </c>
      <c r="O287">
        <v>3</v>
      </c>
      <c r="P287">
        <v>6</v>
      </c>
      <c r="Q287">
        <v>1</v>
      </c>
      <c r="R287" t="s">
        <v>363</v>
      </c>
      <c r="S287" t="s">
        <v>363</v>
      </c>
      <c r="T287" t="s">
        <v>363</v>
      </c>
      <c r="U287" t="s">
        <v>363</v>
      </c>
      <c r="V287">
        <v>4</v>
      </c>
      <c r="W287" s="1" t="s">
        <v>363</v>
      </c>
      <c r="X287" t="s">
        <v>363</v>
      </c>
      <c r="Z287" t="s">
        <v>363</v>
      </c>
      <c r="AA287" t="s">
        <v>370</v>
      </c>
    </row>
    <row r="288" spans="1:27">
      <c r="A288" s="1" t="s">
        <v>1024</v>
      </c>
      <c r="B288" t="s">
        <v>359</v>
      </c>
      <c r="C288" t="s">
        <v>1025</v>
      </c>
      <c r="D288" s="22" t="s">
        <v>556</v>
      </c>
      <c r="E288" t="s">
        <v>363</v>
      </c>
      <c r="F288" t="s">
        <v>363</v>
      </c>
      <c r="G288">
        <v>6</v>
      </c>
      <c r="H288" t="s">
        <v>363</v>
      </c>
      <c r="I288">
        <v>2</v>
      </c>
      <c r="J288" t="s">
        <v>363</v>
      </c>
      <c r="K288" t="s">
        <v>363</v>
      </c>
      <c r="M288" t="s">
        <v>363</v>
      </c>
      <c r="N288" t="s">
        <v>363</v>
      </c>
      <c r="O288" t="s">
        <v>363</v>
      </c>
      <c r="P288">
        <v>9</v>
      </c>
      <c r="Q288">
        <v>1</v>
      </c>
      <c r="R288" t="s">
        <v>363</v>
      </c>
      <c r="S288" t="s">
        <v>363</v>
      </c>
      <c r="T288" t="s">
        <v>363</v>
      </c>
      <c r="U288" t="s">
        <v>363</v>
      </c>
      <c r="V288">
        <v>5</v>
      </c>
      <c r="W288" s="1" t="s">
        <v>363</v>
      </c>
      <c r="X288" t="s">
        <v>363</v>
      </c>
      <c r="Z288" t="s">
        <v>363</v>
      </c>
      <c r="AA288" t="s">
        <v>526</v>
      </c>
    </row>
    <row r="289" spans="1:27">
      <c r="A289" s="1" t="s">
        <v>1026</v>
      </c>
      <c r="B289" t="s">
        <v>601</v>
      </c>
      <c r="C289" t="s">
        <v>1027</v>
      </c>
      <c r="D289" s="22" t="s">
        <v>6</v>
      </c>
      <c r="E289" t="s">
        <v>363</v>
      </c>
      <c r="F289" t="s">
        <v>363</v>
      </c>
      <c r="G289">
        <v>8</v>
      </c>
      <c r="H289" t="s">
        <v>363</v>
      </c>
      <c r="I289" t="s">
        <v>363</v>
      </c>
      <c r="J289" t="s">
        <v>363</v>
      </c>
      <c r="K289" t="s">
        <v>363</v>
      </c>
      <c r="M289" t="s">
        <v>363</v>
      </c>
      <c r="N289" t="s">
        <v>363</v>
      </c>
      <c r="O289" t="s">
        <v>363</v>
      </c>
      <c r="P289" t="s">
        <v>363</v>
      </c>
      <c r="Q289">
        <v>1</v>
      </c>
      <c r="R289" t="s">
        <v>363</v>
      </c>
      <c r="S289" t="s">
        <v>363</v>
      </c>
      <c r="T289" t="s">
        <v>363</v>
      </c>
      <c r="U289" t="s">
        <v>363</v>
      </c>
      <c r="V289" t="s">
        <v>363</v>
      </c>
      <c r="W289" s="1" t="s">
        <v>363</v>
      </c>
      <c r="X289" t="s">
        <v>363</v>
      </c>
      <c r="Z289" t="s">
        <v>363</v>
      </c>
      <c r="AA289" t="s">
        <v>363</v>
      </c>
    </row>
    <row r="290" spans="1:27">
      <c r="A290" s="1" t="s">
        <v>1028</v>
      </c>
      <c r="B290" t="s">
        <v>359</v>
      </c>
      <c r="C290" t="s">
        <v>1029</v>
      </c>
      <c r="D290" s="22" t="s">
        <v>556</v>
      </c>
      <c r="E290" t="s">
        <v>363</v>
      </c>
      <c r="F290" t="s">
        <v>363</v>
      </c>
      <c r="G290">
        <v>5</v>
      </c>
      <c r="H290" t="s">
        <v>363</v>
      </c>
      <c r="I290">
        <v>4</v>
      </c>
      <c r="J290" t="s">
        <v>363</v>
      </c>
      <c r="K290" t="s">
        <v>363</v>
      </c>
      <c r="M290" t="s">
        <v>363</v>
      </c>
      <c r="N290" t="s">
        <v>363</v>
      </c>
      <c r="O290" t="s">
        <v>363</v>
      </c>
      <c r="P290" t="s">
        <v>363</v>
      </c>
      <c r="Q290">
        <v>1</v>
      </c>
      <c r="R290" t="s">
        <v>363</v>
      </c>
      <c r="S290" t="s">
        <v>363</v>
      </c>
      <c r="T290" t="s">
        <v>363</v>
      </c>
      <c r="U290" t="s">
        <v>363</v>
      </c>
      <c r="V290">
        <v>4</v>
      </c>
      <c r="W290" s="1" t="s">
        <v>363</v>
      </c>
      <c r="X290" t="s">
        <v>363</v>
      </c>
      <c r="Z290" t="s">
        <v>363</v>
      </c>
      <c r="AA290" t="s">
        <v>370</v>
      </c>
    </row>
    <row r="291" spans="1:27">
      <c r="A291" s="1" t="s">
        <v>1030</v>
      </c>
      <c r="B291" t="s">
        <v>354</v>
      </c>
      <c r="C291" t="s">
        <v>1031</v>
      </c>
      <c r="D291" s="22" t="s">
        <v>521</v>
      </c>
      <c r="E291" t="s">
        <v>363</v>
      </c>
      <c r="F291" t="s">
        <v>363</v>
      </c>
      <c r="G291" t="s">
        <v>363</v>
      </c>
      <c r="H291" t="s">
        <v>363</v>
      </c>
      <c r="I291" t="s">
        <v>363</v>
      </c>
      <c r="J291" t="s">
        <v>363</v>
      </c>
      <c r="K291" t="s">
        <v>363</v>
      </c>
      <c r="M291">
        <v>1</v>
      </c>
      <c r="N291" t="s">
        <v>363</v>
      </c>
      <c r="O291" t="s">
        <v>363</v>
      </c>
      <c r="P291">
        <v>14</v>
      </c>
      <c r="Q291">
        <v>1</v>
      </c>
      <c r="R291" t="s">
        <v>363</v>
      </c>
      <c r="S291" t="s">
        <v>363</v>
      </c>
      <c r="T291" t="s">
        <v>363</v>
      </c>
      <c r="U291" t="s">
        <v>363</v>
      </c>
      <c r="V291">
        <v>7</v>
      </c>
      <c r="W291" s="1" t="s">
        <v>363</v>
      </c>
      <c r="X291" t="s">
        <v>363</v>
      </c>
      <c r="Z291" t="s">
        <v>363</v>
      </c>
      <c r="AA291" t="s">
        <v>883</v>
      </c>
    </row>
    <row r="292" spans="1:27">
      <c r="A292" s="1" t="s">
        <v>1032</v>
      </c>
      <c r="B292" t="s">
        <v>354</v>
      </c>
      <c r="C292" t="s">
        <v>1033</v>
      </c>
      <c r="D292" s="22" t="s">
        <v>521</v>
      </c>
      <c r="E292" t="s">
        <v>363</v>
      </c>
      <c r="F292" t="s">
        <v>363</v>
      </c>
      <c r="G292" t="s">
        <v>363</v>
      </c>
      <c r="H292" t="s">
        <v>363</v>
      </c>
      <c r="I292" t="s">
        <v>363</v>
      </c>
      <c r="J292" t="s">
        <v>363</v>
      </c>
      <c r="K292" t="s">
        <v>363</v>
      </c>
      <c r="M292" t="s">
        <v>363</v>
      </c>
      <c r="N292" t="s">
        <v>363</v>
      </c>
      <c r="O292">
        <v>3</v>
      </c>
      <c r="P292">
        <v>11</v>
      </c>
      <c r="Q292">
        <v>1</v>
      </c>
      <c r="R292" t="s">
        <v>363</v>
      </c>
      <c r="S292" t="s">
        <v>363</v>
      </c>
      <c r="T292" t="s">
        <v>363</v>
      </c>
      <c r="U292" t="s">
        <v>363</v>
      </c>
      <c r="V292">
        <v>6</v>
      </c>
      <c r="W292" s="1" t="s">
        <v>363</v>
      </c>
      <c r="X292" t="s">
        <v>363</v>
      </c>
      <c r="Z292" t="s">
        <v>363</v>
      </c>
      <c r="AA292" t="s">
        <v>533</v>
      </c>
    </row>
    <row r="293" spans="1:27">
      <c r="A293" s="1" t="s">
        <v>1034</v>
      </c>
      <c r="B293" t="s">
        <v>354</v>
      </c>
      <c r="C293" t="s">
        <v>1035</v>
      </c>
      <c r="D293" s="22" t="s">
        <v>521</v>
      </c>
      <c r="E293" t="s">
        <v>363</v>
      </c>
      <c r="F293" t="s">
        <v>363</v>
      </c>
      <c r="G293" t="s">
        <v>363</v>
      </c>
      <c r="H293" t="s">
        <v>363</v>
      </c>
      <c r="I293" t="s">
        <v>363</v>
      </c>
      <c r="J293" t="s">
        <v>363</v>
      </c>
      <c r="K293" t="s">
        <v>363</v>
      </c>
      <c r="M293" t="s">
        <v>363</v>
      </c>
      <c r="N293" t="s">
        <v>363</v>
      </c>
      <c r="O293" t="s">
        <v>363</v>
      </c>
      <c r="P293">
        <v>10</v>
      </c>
      <c r="Q293">
        <v>1</v>
      </c>
      <c r="R293" t="s">
        <v>363</v>
      </c>
      <c r="S293" t="s">
        <v>363</v>
      </c>
      <c r="T293" t="s">
        <v>363</v>
      </c>
      <c r="U293" t="s">
        <v>363</v>
      </c>
      <c r="V293">
        <v>5</v>
      </c>
      <c r="W293" s="1" t="s">
        <v>363</v>
      </c>
      <c r="X293" t="s">
        <v>363</v>
      </c>
      <c r="Z293" t="s">
        <v>363</v>
      </c>
      <c r="AA293" t="s">
        <v>526</v>
      </c>
    </row>
    <row r="294" spans="1:27">
      <c r="A294" s="1" t="s">
        <v>1036</v>
      </c>
      <c r="B294" t="s">
        <v>395</v>
      </c>
      <c r="C294" t="s">
        <v>1037</v>
      </c>
      <c r="D294" s="22" t="s">
        <v>397</v>
      </c>
      <c r="E294" t="s">
        <v>363</v>
      </c>
      <c r="F294">
        <v>3</v>
      </c>
      <c r="G294" t="s">
        <v>363</v>
      </c>
      <c r="H294" t="s">
        <v>363</v>
      </c>
      <c r="I294" t="s">
        <v>363</v>
      </c>
      <c r="J294" t="s">
        <v>363</v>
      </c>
      <c r="K294" t="s">
        <v>363</v>
      </c>
      <c r="L294">
        <v>1</v>
      </c>
      <c r="M294" t="s">
        <v>363</v>
      </c>
      <c r="N294" t="s">
        <v>363</v>
      </c>
      <c r="O294" t="s">
        <v>363</v>
      </c>
      <c r="P294">
        <v>7</v>
      </c>
      <c r="Q294">
        <v>2.4</v>
      </c>
      <c r="R294" t="s">
        <v>363</v>
      </c>
      <c r="S294" t="s">
        <v>363</v>
      </c>
      <c r="T294" t="s">
        <v>363</v>
      </c>
      <c r="U294" t="s">
        <v>363</v>
      </c>
      <c r="V294" t="s">
        <v>363</v>
      </c>
      <c r="W294" s="1" t="s">
        <v>363</v>
      </c>
      <c r="X294" t="s">
        <v>363</v>
      </c>
      <c r="Z294" t="s">
        <v>363</v>
      </c>
      <c r="AA294" t="s">
        <v>1038</v>
      </c>
    </row>
    <row r="295" spans="1:27">
      <c r="A295" s="1" t="s">
        <v>1039</v>
      </c>
      <c r="B295" t="s">
        <v>395</v>
      </c>
      <c r="C295" t="s">
        <v>1040</v>
      </c>
      <c r="D295" s="22" t="s">
        <v>397</v>
      </c>
      <c r="E295" t="s">
        <v>363</v>
      </c>
      <c r="F295">
        <v>27</v>
      </c>
      <c r="G295" t="s">
        <v>363</v>
      </c>
      <c r="H295" t="s">
        <v>363</v>
      </c>
      <c r="I295" t="s">
        <v>363</v>
      </c>
      <c r="J295" t="s">
        <v>363</v>
      </c>
      <c r="K295" t="s">
        <v>363</v>
      </c>
      <c r="L295">
        <v>4</v>
      </c>
      <c r="M295" t="s">
        <v>363</v>
      </c>
      <c r="N295" t="s">
        <v>363</v>
      </c>
      <c r="O295" t="s">
        <v>363</v>
      </c>
      <c r="P295" t="s">
        <v>363</v>
      </c>
      <c r="Q295">
        <v>1</v>
      </c>
      <c r="R295">
        <v>0.35</v>
      </c>
      <c r="S295" t="s">
        <v>363</v>
      </c>
      <c r="T295" t="s">
        <v>363</v>
      </c>
      <c r="U295" t="s">
        <v>363</v>
      </c>
      <c r="V295" t="s">
        <v>363</v>
      </c>
      <c r="W295" s="1" t="s">
        <v>363</v>
      </c>
      <c r="X295" t="s">
        <v>363</v>
      </c>
      <c r="Z295" t="s">
        <v>363</v>
      </c>
      <c r="AA295" t="s">
        <v>1041</v>
      </c>
    </row>
    <row r="296" spans="1:27">
      <c r="A296" s="1" t="s">
        <v>1042</v>
      </c>
      <c r="B296" t="s">
        <v>395</v>
      </c>
      <c r="C296" t="s">
        <v>1043</v>
      </c>
      <c r="D296" s="22" t="s">
        <v>397</v>
      </c>
      <c r="E296" t="s">
        <v>363</v>
      </c>
      <c r="F296">
        <v>18</v>
      </c>
      <c r="G296" t="s">
        <v>363</v>
      </c>
      <c r="H296" t="s">
        <v>363</v>
      </c>
      <c r="I296" t="s">
        <v>363</v>
      </c>
      <c r="J296" t="s">
        <v>363</v>
      </c>
      <c r="K296">
        <v>1</v>
      </c>
      <c r="L296">
        <v>4</v>
      </c>
      <c r="M296" t="s">
        <v>363</v>
      </c>
      <c r="N296" t="s">
        <v>363</v>
      </c>
      <c r="O296" t="s">
        <v>363</v>
      </c>
      <c r="P296" t="s">
        <v>363</v>
      </c>
      <c r="Q296">
        <v>1</v>
      </c>
      <c r="R296" t="s">
        <v>363</v>
      </c>
      <c r="S296" t="s">
        <v>363</v>
      </c>
      <c r="T296" t="s">
        <v>363</v>
      </c>
      <c r="U296" t="s">
        <v>363</v>
      </c>
      <c r="V296" t="s">
        <v>363</v>
      </c>
      <c r="W296" s="1" t="s">
        <v>363</v>
      </c>
      <c r="X296" t="s">
        <v>363</v>
      </c>
      <c r="Z296" t="s">
        <v>363</v>
      </c>
      <c r="AA296" t="s">
        <v>363</v>
      </c>
    </row>
    <row r="297" spans="1:27">
      <c r="A297" s="1" t="s">
        <v>1044</v>
      </c>
      <c r="B297" t="s">
        <v>391</v>
      </c>
      <c r="C297" t="s">
        <v>1045</v>
      </c>
      <c r="D297" s="22" t="s">
        <v>393</v>
      </c>
      <c r="E297">
        <v>1</v>
      </c>
      <c r="F297" t="s">
        <v>363</v>
      </c>
      <c r="G297" t="s">
        <v>363</v>
      </c>
      <c r="H297" t="s">
        <v>363</v>
      </c>
      <c r="I297" t="s">
        <v>363</v>
      </c>
      <c r="J297" t="s">
        <v>363</v>
      </c>
      <c r="K297">
        <v>10</v>
      </c>
      <c r="M297" t="s">
        <v>363</v>
      </c>
      <c r="N297" t="s">
        <v>363</v>
      </c>
      <c r="O297" t="s">
        <v>363</v>
      </c>
      <c r="P297" t="s">
        <v>363</v>
      </c>
      <c r="Q297">
        <v>1</v>
      </c>
      <c r="R297" t="s">
        <v>363</v>
      </c>
      <c r="S297" t="s">
        <v>363</v>
      </c>
      <c r="T297" t="s">
        <v>363</v>
      </c>
      <c r="U297" t="s">
        <v>363</v>
      </c>
      <c r="V297" t="s">
        <v>363</v>
      </c>
      <c r="X297">
        <v>6</v>
      </c>
      <c r="Z297" t="s">
        <v>363</v>
      </c>
      <c r="AA297" t="s">
        <v>363</v>
      </c>
    </row>
    <row r="298" spans="1:27">
      <c r="A298" s="1" t="s">
        <v>1046</v>
      </c>
      <c r="B298" t="s">
        <v>391</v>
      </c>
      <c r="C298" t="s">
        <v>1047</v>
      </c>
      <c r="D298" s="22" t="s">
        <v>393</v>
      </c>
      <c r="E298">
        <v>-1</v>
      </c>
      <c r="F298" t="s">
        <v>363</v>
      </c>
      <c r="G298">
        <v>3</v>
      </c>
      <c r="H298" t="s">
        <v>363</v>
      </c>
      <c r="I298" t="s">
        <v>363</v>
      </c>
      <c r="J298" t="s">
        <v>363</v>
      </c>
      <c r="K298" t="s">
        <v>363</v>
      </c>
      <c r="M298" t="s">
        <v>363</v>
      </c>
      <c r="N298" t="s">
        <v>363</v>
      </c>
      <c r="O298" t="s">
        <v>363</v>
      </c>
      <c r="P298" t="s">
        <v>363</v>
      </c>
      <c r="Q298">
        <v>1</v>
      </c>
      <c r="R298" t="s">
        <v>363</v>
      </c>
      <c r="S298" t="s">
        <v>363</v>
      </c>
      <c r="T298" t="s">
        <v>363</v>
      </c>
      <c r="U298" t="s">
        <v>363</v>
      </c>
      <c r="V298" t="s">
        <v>363</v>
      </c>
      <c r="X298">
        <v>6</v>
      </c>
      <c r="Z298" t="s">
        <v>363</v>
      </c>
      <c r="AA298" t="s">
        <v>363</v>
      </c>
    </row>
    <row r="299" spans="1:27">
      <c r="A299" s="1" t="s">
        <v>1048</v>
      </c>
      <c r="B299" t="s">
        <v>601</v>
      </c>
      <c r="C299" t="s">
        <v>1049</v>
      </c>
      <c r="D299" s="22" t="s">
        <v>6</v>
      </c>
      <c r="E299" t="s">
        <v>363</v>
      </c>
      <c r="F299" t="s">
        <v>363</v>
      </c>
      <c r="G299">
        <v>5</v>
      </c>
      <c r="H299" t="s">
        <v>363</v>
      </c>
      <c r="I299" t="s">
        <v>363</v>
      </c>
      <c r="J299" t="s">
        <v>363</v>
      </c>
      <c r="K299">
        <v>4</v>
      </c>
      <c r="M299" t="s">
        <v>363</v>
      </c>
      <c r="N299" t="s">
        <v>363</v>
      </c>
      <c r="O299" t="s">
        <v>363</v>
      </c>
      <c r="P299" t="s">
        <v>363</v>
      </c>
      <c r="Q299">
        <v>1</v>
      </c>
      <c r="R299" t="s">
        <v>363</v>
      </c>
      <c r="S299" t="s">
        <v>363</v>
      </c>
      <c r="T299" t="s">
        <v>363</v>
      </c>
      <c r="U299" t="s">
        <v>363</v>
      </c>
      <c r="V299" t="s">
        <v>363</v>
      </c>
      <c r="W299" s="1" t="s">
        <v>363</v>
      </c>
      <c r="X299" t="s">
        <v>363</v>
      </c>
      <c r="Z299" t="s">
        <v>363</v>
      </c>
      <c r="AA299" t="s">
        <v>363</v>
      </c>
    </row>
    <row r="300" spans="1:27">
      <c r="A300" s="1" t="s">
        <v>1050</v>
      </c>
      <c r="B300" t="s">
        <v>395</v>
      </c>
      <c r="C300" t="s">
        <v>1051</v>
      </c>
      <c r="D300" s="22" t="s">
        <v>397</v>
      </c>
      <c r="E300" t="s">
        <v>363</v>
      </c>
      <c r="F300">
        <v>2</v>
      </c>
      <c r="G300" t="s">
        <v>363</v>
      </c>
      <c r="H300" t="s">
        <v>363</v>
      </c>
      <c r="I300" t="s">
        <v>363</v>
      </c>
      <c r="J300" t="s">
        <v>363</v>
      </c>
      <c r="K300">
        <v>1</v>
      </c>
      <c r="L300">
        <v>1</v>
      </c>
      <c r="M300" t="s">
        <v>363</v>
      </c>
      <c r="N300" t="s">
        <v>363</v>
      </c>
      <c r="O300" t="s">
        <v>363</v>
      </c>
      <c r="P300">
        <v>4</v>
      </c>
      <c r="Q300">
        <v>1.9</v>
      </c>
      <c r="R300">
        <v>0.2</v>
      </c>
      <c r="S300" t="s">
        <v>363</v>
      </c>
      <c r="T300" t="s">
        <v>363</v>
      </c>
      <c r="U300" t="s">
        <v>363</v>
      </c>
      <c r="V300" t="s">
        <v>363</v>
      </c>
      <c r="W300" s="1" t="s">
        <v>363</v>
      </c>
      <c r="X300" t="s">
        <v>363</v>
      </c>
      <c r="Z300" t="s">
        <v>363</v>
      </c>
      <c r="AA300" t="s">
        <v>440</v>
      </c>
    </row>
    <row r="301" spans="1:27">
      <c r="A301" s="1" t="s">
        <v>1052</v>
      </c>
      <c r="B301" t="s">
        <v>372</v>
      </c>
      <c r="C301" t="s">
        <v>1053</v>
      </c>
      <c r="D301" s="22" t="s">
        <v>491</v>
      </c>
      <c r="E301" t="s">
        <v>363</v>
      </c>
      <c r="F301">
        <v>2</v>
      </c>
      <c r="G301" t="s">
        <v>363</v>
      </c>
      <c r="H301" t="s">
        <v>363</v>
      </c>
      <c r="I301" t="s">
        <v>363</v>
      </c>
      <c r="J301" t="s">
        <v>363</v>
      </c>
      <c r="K301" t="s">
        <v>363</v>
      </c>
      <c r="L301">
        <v>1</v>
      </c>
      <c r="M301">
        <v>1</v>
      </c>
      <c r="N301" t="s">
        <v>363</v>
      </c>
      <c r="O301" t="s">
        <v>363</v>
      </c>
      <c r="P301">
        <v>10</v>
      </c>
      <c r="Q301">
        <v>3</v>
      </c>
      <c r="R301">
        <v>0.4</v>
      </c>
      <c r="S301" t="s">
        <v>363</v>
      </c>
      <c r="T301" t="s">
        <v>363</v>
      </c>
      <c r="U301" t="s">
        <v>363</v>
      </c>
      <c r="V301" t="s">
        <v>363</v>
      </c>
      <c r="W301" s="1" t="s">
        <v>363</v>
      </c>
      <c r="X301" t="s">
        <v>363</v>
      </c>
      <c r="Z301" t="s">
        <v>363</v>
      </c>
      <c r="AA301" t="s">
        <v>585</v>
      </c>
    </row>
    <row r="302" spans="1:27">
      <c r="A302" s="1" t="s">
        <v>1054</v>
      </c>
      <c r="B302" t="s">
        <v>372</v>
      </c>
      <c r="C302" t="s">
        <v>1055</v>
      </c>
      <c r="D302" s="22" t="s">
        <v>491</v>
      </c>
      <c r="E302" t="s">
        <v>363</v>
      </c>
      <c r="F302">
        <v>1</v>
      </c>
      <c r="G302" t="s">
        <v>363</v>
      </c>
      <c r="H302" t="s">
        <v>363</v>
      </c>
      <c r="I302" t="s">
        <v>363</v>
      </c>
      <c r="J302" t="s">
        <v>363</v>
      </c>
      <c r="K302" t="s">
        <v>363</v>
      </c>
      <c r="L302">
        <v>1</v>
      </c>
      <c r="M302">
        <v>3</v>
      </c>
      <c r="N302" t="s">
        <v>363</v>
      </c>
      <c r="O302" t="s">
        <v>363</v>
      </c>
      <c r="P302">
        <v>9</v>
      </c>
      <c r="Q302">
        <v>3.1</v>
      </c>
      <c r="R302">
        <v>0.45</v>
      </c>
      <c r="S302" t="s">
        <v>363</v>
      </c>
      <c r="T302" t="s">
        <v>363</v>
      </c>
      <c r="U302" t="s">
        <v>363</v>
      </c>
      <c r="V302" t="s">
        <v>363</v>
      </c>
      <c r="W302" s="1" t="s">
        <v>363</v>
      </c>
      <c r="X302" t="s">
        <v>363</v>
      </c>
      <c r="Z302" t="s">
        <v>363</v>
      </c>
      <c r="AA302" t="s">
        <v>1056</v>
      </c>
    </row>
    <row r="303" spans="1:27">
      <c r="A303" s="1" t="s">
        <v>1057</v>
      </c>
      <c r="B303" t="s">
        <v>395</v>
      </c>
      <c r="C303" t="s">
        <v>1058</v>
      </c>
      <c r="D303" s="22" t="s">
        <v>397</v>
      </c>
      <c r="E303" t="s">
        <v>363</v>
      </c>
      <c r="F303">
        <v>4</v>
      </c>
      <c r="G303" t="s">
        <v>363</v>
      </c>
      <c r="H303" t="s">
        <v>363</v>
      </c>
      <c r="I303" t="s">
        <v>363</v>
      </c>
      <c r="J303" t="s">
        <v>363</v>
      </c>
      <c r="K303" t="s">
        <v>363</v>
      </c>
      <c r="L303">
        <v>1</v>
      </c>
      <c r="M303" t="s">
        <v>363</v>
      </c>
      <c r="N303" t="s">
        <v>363</v>
      </c>
      <c r="O303" t="s">
        <v>363</v>
      </c>
      <c r="P303">
        <v>8</v>
      </c>
      <c r="Q303">
        <v>2.4</v>
      </c>
      <c r="R303">
        <v>0.45</v>
      </c>
      <c r="S303" t="s">
        <v>363</v>
      </c>
      <c r="T303" t="s">
        <v>363</v>
      </c>
      <c r="U303" t="s">
        <v>363</v>
      </c>
      <c r="V303" t="s">
        <v>363</v>
      </c>
      <c r="W303" s="1" t="s">
        <v>363</v>
      </c>
      <c r="X303" t="s">
        <v>363</v>
      </c>
      <c r="Z303" t="s">
        <v>363</v>
      </c>
      <c r="AA303" t="s">
        <v>1059</v>
      </c>
    </row>
    <row r="304" spans="1:27">
      <c r="A304" s="1" t="s">
        <v>1060</v>
      </c>
      <c r="B304" t="s">
        <v>375</v>
      </c>
      <c r="C304" t="s">
        <v>1061</v>
      </c>
      <c r="D304" s="22" t="s">
        <v>579</v>
      </c>
      <c r="E304" t="s">
        <v>363</v>
      </c>
      <c r="F304" t="s">
        <v>363</v>
      </c>
      <c r="G304" t="s">
        <v>363</v>
      </c>
      <c r="H304" t="s">
        <v>363</v>
      </c>
      <c r="I304" t="s">
        <v>363</v>
      </c>
      <c r="J304" t="s">
        <v>363</v>
      </c>
      <c r="K304">
        <v>7</v>
      </c>
      <c r="M304" t="s">
        <v>363</v>
      </c>
      <c r="N304" t="s">
        <v>363</v>
      </c>
      <c r="O304" t="s">
        <v>363</v>
      </c>
      <c r="P304">
        <v>6</v>
      </c>
      <c r="Q304">
        <v>3.4</v>
      </c>
      <c r="R304">
        <v>0.6</v>
      </c>
      <c r="S304" t="s">
        <v>363</v>
      </c>
      <c r="T304" t="s">
        <v>363</v>
      </c>
      <c r="U304" t="s">
        <v>363</v>
      </c>
      <c r="V304" t="s">
        <v>363</v>
      </c>
      <c r="W304" s="1" t="s">
        <v>363</v>
      </c>
      <c r="X304" t="s">
        <v>363</v>
      </c>
      <c r="Z304" t="s">
        <v>363</v>
      </c>
      <c r="AA304" t="s">
        <v>1062</v>
      </c>
    </row>
    <row r="305" spans="1:27">
      <c r="A305" s="1" t="s">
        <v>1063</v>
      </c>
      <c r="B305" t="s">
        <v>395</v>
      </c>
      <c r="C305" t="s">
        <v>1064</v>
      </c>
      <c r="D305" s="22" t="s">
        <v>397</v>
      </c>
      <c r="E305" t="s">
        <v>363</v>
      </c>
      <c r="F305">
        <v>29</v>
      </c>
      <c r="G305" t="s">
        <v>363</v>
      </c>
      <c r="H305" t="s">
        <v>363</v>
      </c>
      <c r="I305" t="s">
        <v>363</v>
      </c>
      <c r="J305" t="s">
        <v>363</v>
      </c>
      <c r="K305">
        <v>-5</v>
      </c>
      <c r="L305">
        <v>4</v>
      </c>
      <c r="M305">
        <v>-5</v>
      </c>
      <c r="N305" t="s">
        <v>363</v>
      </c>
      <c r="O305" t="s">
        <v>363</v>
      </c>
      <c r="P305" t="s">
        <v>363</v>
      </c>
      <c r="Q305">
        <v>1</v>
      </c>
      <c r="R305" t="s">
        <v>363</v>
      </c>
      <c r="S305" t="s">
        <v>363</v>
      </c>
      <c r="T305" t="s">
        <v>363</v>
      </c>
      <c r="U305" t="s">
        <v>363</v>
      </c>
      <c r="V305" t="s">
        <v>363</v>
      </c>
      <c r="W305" s="1" t="s">
        <v>363</v>
      </c>
      <c r="X305" t="s">
        <v>363</v>
      </c>
      <c r="Z305" t="s">
        <v>363</v>
      </c>
      <c r="AA305" t="s">
        <v>363</v>
      </c>
    </row>
    <row r="306" spans="1:27">
      <c r="A306" s="1" t="s">
        <v>1065</v>
      </c>
      <c r="B306" t="s">
        <v>391</v>
      </c>
      <c r="C306" t="s">
        <v>1066</v>
      </c>
      <c r="D306" s="22" t="s">
        <v>393</v>
      </c>
      <c r="E306" t="s">
        <v>363</v>
      </c>
      <c r="F306" t="s">
        <v>363</v>
      </c>
      <c r="G306" t="s">
        <v>363</v>
      </c>
      <c r="H306" t="s">
        <v>363</v>
      </c>
      <c r="I306" t="s">
        <v>363</v>
      </c>
      <c r="J306" t="s">
        <v>363</v>
      </c>
      <c r="K306" t="s">
        <v>363</v>
      </c>
      <c r="M306" t="s">
        <v>363</v>
      </c>
      <c r="N306">
        <v>-5</v>
      </c>
      <c r="O306" t="s">
        <v>363</v>
      </c>
      <c r="P306" t="s">
        <v>363</v>
      </c>
      <c r="Q306">
        <v>1</v>
      </c>
      <c r="R306" t="s">
        <v>363</v>
      </c>
      <c r="S306" t="s">
        <v>363</v>
      </c>
      <c r="T306" t="s">
        <v>363</v>
      </c>
      <c r="U306" t="s">
        <v>363</v>
      </c>
      <c r="V306" t="s">
        <v>363</v>
      </c>
      <c r="W306" s="1" t="s">
        <v>363</v>
      </c>
      <c r="X306" t="s">
        <v>363</v>
      </c>
      <c r="Z306" t="s">
        <v>363</v>
      </c>
      <c r="AA306" t="s">
        <v>363</v>
      </c>
    </row>
    <row r="307" spans="1:27">
      <c r="A307" s="1" t="s">
        <v>1067</v>
      </c>
      <c r="B307" t="s">
        <v>354</v>
      </c>
      <c r="C307" t="s">
        <v>1068</v>
      </c>
      <c r="D307" s="22" t="s">
        <v>521</v>
      </c>
      <c r="E307" t="s">
        <v>363</v>
      </c>
      <c r="F307" t="s">
        <v>363</v>
      </c>
      <c r="G307" t="s">
        <v>363</v>
      </c>
      <c r="H307" t="s">
        <v>363</v>
      </c>
      <c r="I307" t="s">
        <v>363</v>
      </c>
      <c r="J307" t="s">
        <v>363</v>
      </c>
      <c r="K307" t="s">
        <v>363</v>
      </c>
      <c r="M307" t="s">
        <v>363</v>
      </c>
      <c r="N307" t="s">
        <v>363</v>
      </c>
      <c r="O307">
        <v>4</v>
      </c>
      <c r="P307">
        <v>11</v>
      </c>
      <c r="Q307">
        <v>1</v>
      </c>
      <c r="R307" t="s">
        <v>363</v>
      </c>
      <c r="S307" t="s">
        <v>363</v>
      </c>
      <c r="T307" t="s">
        <v>363</v>
      </c>
      <c r="U307" t="s">
        <v>363</v>
      </c>
      <c r="V307">
        <v>7</v>
      </c>
      <c r="W307" s="1" t="s">
        <v>363</v>
      </c>
      <c r="X307" t="s">
        <v>363</v>
      </c>
      <c r="Z307" t="s">
        <v>363</v>
      </c>
      <c r="AA307" t="s">
        <v>883</v>
      </c>
    </row>
    <row r="308" spans="1:27">
      <c r="A308" s="1" t="s">
        <v>1069</v>
      </c>
      <c r="B308" t="s">
        <v>601</v>
      </c>
      <c r="C308" t="s">
        <v>1070</v>
      </c>
      <c r="D308" s="22" t="s">
        <v>6</v>
      </c>
      <c r="E308" t="s">
        <v>363</v>
      </c>
      <c r="F308" t="s">
        <v>363</v>
      </c>
      <c r="G308">
        <v>12</v>
      </c>
      <c r="H308" t="s">
        <v>363</v>
      </c>
      <c r="I308" t="s">
        <v>363</v>
      </c>
      <c r="J308" t="s">
        <v>363</v>
      </c>
      <c r="K308">
        <v>1</v>
      </c>
      <c r="M308">
        <v>2</v>
      </c>
      <c r="N308" t="s">
        <v>363</v>
      </c>
      <c r="O308" t="s">
        <v>363</v>
      </c>
      <c r="P308" t="s">
        <v>363</v>
      </c>
      <c r="Q308">
        <v>1</v>
      </c>
      <c r="R308" t="s">
        <v>363</v>
      </c>
      <c r="S308" t="s">
        <v>363</v>
      </c>
      <c r="T308" t="s">
        <v>363</v>
      </c>
      <c r="U308" t="s">
        <v>363</v>
      </c>
      <c r="V308" t="s">
        <v>363</v>
      </c>
      <c r="W308" s="1" t="s">
        <v>363</v>
      </c>
      <c r="X308" t="s">
        <v>363</v>
      </c>
      <c r="Z308" t="s">
        <v>363</v>
      </c>
      <c r="AA308" t="s">
        <v>363</v>
      </c>
    </row>
    <row r="309" spans="1:27">
      <c r="A309" s="1" t="s">
        <v>1071</v>
      </c>
      <c r="B309" t="s">
        <v>350</v>
      </c>
      <c r="C309" t="s">
        <v>1072</v>
      </c>
      <c r="D309" s="22" t="s">
        <v>542</v>
      </c>
      <c r="E309" t="s">
        <v>363</v>
      </c>
      <c r="F309" t="s">
        <v>363</v>
      </c>
      <c r="G309" t="s">
        <v>363</v>
      </c>
      <c r="H309" t="s">
        <v>363</v>
      </c>
      <c r="I309" t="s">
        <v>363</v>
      </c>
      <c r="J309" t="s">
        <v>363</v>
      </c>
      <c r="K309" t="s">
        <v>363</v>
      </c>
      <c r="M309" t="s">
        <v>363</v>
      </c>
      <c r="N309" t="s">
        <v>363</v>
      </c>
      <c r="O309">
        <v>7</v>
      </c>
      <c r="P309">
        <v>9</v>
      </c>
      <c r="Q309">
        <v>1</v>
      </c>
      <c r="R309" t="s">
        <v>363</v>
      </c>
      <c r="S309" t="s">
        <v>363</v>
      </c>
      <c r="T309" t="s">
        <v>363</v>
      </c>
      <c r="U309" t="s">
        <v>363</v>
      </c>
      <c r="V309">
        <v>6</v>
      </c>
      <c r="W309" s="1" t="s">
        <v>363</v>
      </c>
      <c r="X309" t="s">
        <v>363</v>
      </c>
      <c r="Z309" t="s">
        <v>363</v>
      </c>
      <c r="AA309" t="s">
        <v>533</v>
      </c>
    </row>
    <row r="310" spans="1:27">
      <c r="A310" s="1" t="s">
        <v>1073</v>
      </c>
      <c r="B310" t="s">
        <v>354</v>
      </c>
      <c r="C310" t="s">
        <v>1074</v>
      </c>
      <c r="D310" s="22" t="s">
        <v>521</v>
      </c>
      <c r="E310" t="s">
        <v>363</v>
      </c>
      <c r="F310" t="s">
        <v>363</v>
      </c>
      <c r="G310" t="s">
        <v>363</v>
      </c>
      <c r="H310" t="s">
        <v>363</v>
      </c>
      <c r="I310" t="s">
        <v>363</v>
      </c>
      <c r="J310" t="s">
        <v>363</v>
      </c>
      <c r="K310" t="s">
        <v>363</v>
      </c>
      <c r="M310" t="s">
        <v>363</v>
      </c>
      <c r="N310" t="s">
        <v>363</v>
      </c>
      <c r="O310">
        <v>4</v>
      </c>
      <c r="P310">
        <v>10</v>
      </c>
      <c r="Q310">
        <v>1</v>
      </c>
      <c r="R310" t="s">
        <v>363</v>
      </c>
      <c r="S310" t="s">
        <v>363</v>
      </c>
      <c r="T310" t="s">
        <v>363</v>
      </c>
      <c r="U310" t="s">
        <v>363</v>
      </c>
      <c r="V310">
        <v>6</v>
      </c>
      <c r="W310" s="1" t="s">
        <v>363</v>
      </c>
      <c r="X310" t="s">
        <v>363</v>
      </c>
      <c r="Z310" t="s">
        <v>363</v>
      </c>
      <c r="AA310" t="s">
        <v>533</v>
      </c>
    </row>
    <row r="311" spans="1:27">
      <c r="A311" s="1" t="s">
        <v>1075</v>
      </c>
      <c r="B311" t="s">
        <v>395</v>
      </c>
      <c r="C311" t="s">
        <v>1076</v>
      </c>
      <c r="D311" s="22" t="s">
        <v>397</v>
      </c>
      <c r="E311" t="s">
        <v>363</v>
      </c>
      <c r="F311">
        <v>9</v>
      </c>
      <c r="G311" t="s">
        <v>363</v>
      </c>
      <c r="H311" t="s">
        <v>363</v>
      </c>
      <c r="I311" t="s">
        <v>363</v>
      </c>
      <c r="J311" t="s">
        <v>363</v>
      </c>
      <c r="K311">
        <v>2</v>
      </c>
      <c r="L311">
        <v>3</v>
      </c>
      <c r="M311" t="s">
        <v>363</v>
      </c>
      <c r="N311" t="s">
        <v>363</v>
      </c>
      <c r="O311" t="s">
        <v>363</v>
      </c>
      <c r="P311" t="s">
        <v>363</v>
      </c>
      <c r="Q311">
        <v>1</v>
      </c>
      <c r="R311" t="s">
        <v>363</v>
      </c>
      <c r="S311" t="s">
        <v>363</v>
      </c>
      <c r="T311" t="s">
        <v>363</v>
      </c>
      <c r="U311" t="s">
        <v>363</v>
      </c>
      <c r="V311" t="s">
        <v>363</v>
      </c>
      <c r="W311" s="1" t="s">
        <v>363</v>
      </c>
      <c r="X311" t="s">
        <v>363</v>
      </c>
      <c r="Z311" t="s">
        <v>363</v>
      </c>
      <c r="AA311" t="s">
        <v>363</v>
      </c>
    </row>
    <row r="312" spans="1:27">
      <c r="A312" s="1" t="s">
        <v>1077</v>
      </c>
      <c r="B312" t="s">
        <v>568</v>
      </c>
      <c r="C312" t="s">
        <v>1078</v>
      </c>
      <c r="D312" s="22" t="s">
        <v>570</v>
      </c>
      <c r="E312" t="s">
        <v>363</v>
      </c>
      <c r="F312" t="s">
        <v>363</v>
      </c>
      <c r="G312" t="s">
        <v>363</v>
      </c>
      <c r="H312" t="s">
        <v>363</v>
      </c>
      <c r="I312">
        <v>2</v>
      </c>
      <c r="J312">
        <v>5</v>
      </c>
      <c r="K312" t="s">
        <v>363</v>
      </c>
      <c r="M312" t="s">
        <v>363</v>
      </c>
      <c r="N312">
        <v>6</v>
      </c>
      <c r="O312" t="s">
        <v>363</v>
      </c>
      <c r="P312" t="s">
        <v>363</v>
      </c>
      <c r="Q312">
        <v>1</v>
      </c>
      <c r="R312" t="s">
        <v>363</v>
      </c>
      <c r="S312" t="s">
        <v>363</v>
      </c>
      <c r="T312" t="s">
        <v>363</v>
      </c>
      <c r="U312" t="s">
        <v>363</v>
      </c>
      <c r="V312">
        <v>2</v>
      </c>
      <c r="W312" s="1" t="s">
        <v>363</v>
      </c>
      <c r="X312" t="s">
        <v>363</v>
      </c>
      <c r="Z312" t="s">
        <v>363</v>
      </c>
      <c r="AA312" t="s">
        <v>1079</v>
      </c>
    </row>
    <row r="313" spans="1:27">
      <c r="A313" s="1" t="s">
        <v>1080</v>
      </c>
      <c r="B313" t="s">
        <v>395</v>
      </c>
      <c r="C313" t="s">
        <v>1081</v>
      </c>
      <c r="D313" s="22" t="s">
        <v>397</v>
      </c>
      <c r="E313" t="s">
        <v>363</v>
      </c>
      <c r="F313">
        <v>19</v>
      </c>
      <c r="G313" t="s">
        <v>363</v>
      </c>
      <c r="H313" t="s">
        <v>363</v>
      </c>
      <c r="I313" t="s">
        <v>363</v>
      </c>
      <c r="J313" t="s">
        <v>363</v>
      </c>
      <c r="K313">
        <v>1</v>
      </c>
      <c r="L313">
        <v>3</v>
      </c>
      <c r="M313" t="s">
        <v>363</v>
      </c>
      <c r="N313" t="s">
        <v>363</v>
      </c>
      <c r="O313" t="s">
        <v>363</v>
      </c>
      <c r="P313">
        <v>5</v>
      </c>
      <c r="Q313">
        <v>1</v>
      </c>
      <c r="R313">
        <v>0.25</v>
      </c>
      <c r="S313" t="s">
        <v>363</v>
      </c>
      <c r="T313" t="s">
        <v>363</v>
      </c>
      <c r="U313" t="s">
        <v>363</v>
      </c>
      <c r="V313" t="s">
        <v>363</v>
      </c>
      <c r="W313" s="1" t="s">
        <v>363</v>
      </c>
      <c r="X313" t="s">
        <v>363</v>
      </c>
      <c r="Z313" t="s">
        <v>363</v>
      </c>
      <c r="AA313" t="s">
        <v>455</v>
      </c>
    </row>
    <row r="314" spans="1:27">
      <c r="A314" s="1" t="s">
        <v>1082</v>
      </c>
      <c r="B314" t="s">
        <v>395</v>
      </c>
      <c r="C314" t="s">
        <v>1083</v>
      </c>
      <c r="D314" s="22" t="s">
        <v>397</v>
      </c>
      <c r="E314" t="s">
        <v>363</v>
      </c>
      <c r="F314">
        <v>9</v>
      </c>
      <c r="G314" t="s">
        <v>363</v>
      </c>
      <c r="H314" t="s">
        <v>363</v>
      </c>
      <c r="I314" t="s">
        <v>363</v>
      </c>
      <c r="J314" t="s">
        <v>363</v>
      </c>
      <c r="K314">
        <v>-1</v>
      </c>
      <c r="L314">
        <v>2</v>
      </c>
      <c r="M314" t="s">
        <v>363</v>
      </c>
      <c r="N314" t="s">
        <v>363</v>
      </c>
      <c r="O314" t="s">
        <v>363</v>
      </c>
      <c r="P314" t="s">
        <v>363</v>
      </c>
      <c r="Q314">
        <v>1</v>
      </c>
      <c r="R314" t="s">
        <v>363</v>
      </c>
      <c r="S314" t="s">
        <v>363</v>
      </c>
      <c r="T314" t="s">
        <v>363</v>
      </c>
      <c r="U314" t="s">
        <v>363</v>
      </c>
      <c r="V314" t="s">
        <v>363</v>
      </c>
      <c r="W314" s="1" t="s">
        <v>363</v>
      </c>
      <c r="X314" t="s">
        <v>363</v>
      </c>
      <c r="Z314" t="s">
        <v>363</v>
      </c>
      <c r="AA314" t="s">
        <v>363</v>
      </c>
    </row>
    <row r="315" spans="1:27">
      <c r="A315" s="1" t="s">
        <v>1084</v>
      </c>
      <c r="B315" t="s">
        <v>395</v>
      </c>
      <c r="C315" t="s">
        <v>1085</v>
      </c>
      <c r="D315" s="22" t="s">
        <v>397</v>
      </c>
      <c r="E315" t="s">
        <v>363</v>
      </c>
      <c r="F315">
        <v>5</v>
      </c>
      <c r="G315" t="s">
        <v>363</v>
      </c>
      <c r="H315" t="s">
        <v>363</v>
      </c>
      <c r="I315" t="s">
        <v>363</v>
      </c>
      <c r="J315" t="s">
        <v>363</v>
      </c>
      <c r="K315" t="s">
        <v>363</v>
      </c>
      <c r="L315">
        <v>1</v>
      </c>
      <c r="M315" t="s">
        <v>363</v>
      </c>
      <c r="N315" t="s">
        <v>363</v>
      </c>
      <c r="O315" t="s">
        <v>363</v>
      </c>
      <c r="P315">
        <v>1</v>
      </c>
      <c r="Q315">
        <v>1.2</v>
      </c>
      <c r="R315" t="s">
        <v>363</v>
      </c>
      <c r="S315" t="s">
        <v>363</v>
      </c>
      <c r="T315" t="s">
        <v>363</v>
      </c>
      <c r="U315" t="s">
        <v>363</v>
      </c>
      <c r="V315" t="s">
        <v>363</v>
      </c>
      <c r="W315" s="1" t="s">
        <v>363</v>
      </c>
      <c r="X315" t="s">
        <v>363</v>
      </c>
      <c r="Z315" t="s">
        <v>363</v>
      </c>
      <c r="AA315" t="s">
        <v>769</v>
      </c>
    </row>
    <row r="316" spans="1:27">
      <c r="A316" s="1" t="s">
        <v>1086</v>
      </c>
      <c r="B316" t="s">
        <v>391</v>
      </c>
      <c r="C316" t="s">
        <v>1087</v>
      </c>
      <c r="D316" s="22" t="s">
        <v>393</v>
      </c>
      <c r="E316" t="s">
        <v>363</v>
      </c>
      <c r="F316" t="s">
        <v>363</v>
      </c>
      <c r="G316" t="s">
        <v>363</v>
      </c>
      <c r="H316" t="s">
        <v>363</v>
      </c>
      <c r="I316" t="s">
        <v>363</v>
      </c>
      <c r="J316" t="s">
        <v>363</v>
      </c>
      <c r="K316" t="s">
        <v>363</v>
      </c>
      <c r="M316">
        <v>5</v>
      </c>
      <c r="N316">
        <v>2</v>
      </c>
      <c r="O316" t="s">
        <v>363</v>
      </c>
      <c r="P316" t="s">
        <v>363</v>
      </c>
      <c r="Q316">
        <v>1</v>
      </c>
      <c r="R316" t="s">
        <v>363</v>
      </c>
      <c r="S316" t="s">
        <v>363</v>
      </c>
      <c r="T316" t="s">
        <v>363</v>
      </c>
      <c r="U316" t="s">
        <v>363</v>
      </c>
      <c r="V316" t="s">
        <v>363</v>
      </c>
      <c r="X316">
        <v>9</v>
      </c>
      <c r="Z316" t="s">
        <v>1088</v>
      </c>
      <c r="AA316" t="s">
        <v>363</v>
      </c>
    </row>
    <row r="317" spans="1:27">
      <c r="A317" s="1" t="s">
        <v>1089</v>
      </c>
      <c r="B317" t="s">
        <v>395</v>
      </c>
      <c r="C317" t="s">
        <v>1090</v>
      </c>
      <c r="D317" s="22" t="s">
        <v>397</v>
      </c>
      <c r="E317" t="s">
        <v>363</v>
      </c>
      <c r="F317">
        <v>9</v>
      </c>
      <c r="G317" t="s">
        <v>363</v>
      </c>
      <c r="H317" t="s">
        <v>363</v>
      </c>
      <c r="I317" t="s">
        <v>363</v>
      </c>
      <c r="J317" t="s">
        <v>363</v>
      </c>
      <c r="K317">
        <v>2</v>
      </c>
      <c r="L317">
        <v>3</v>
      </c>
      <c r="M317" t="s">
        <v>363</v>
      </c>
      <c r="N317" t="s">
        <v>363</v>
      </c>
      <c r="O317" t="s">
        <v>363</v>
      </c>
      <c r="P317" t="s">
        <v>363</v>
      </c>
      <c r="Q317">
        <v>1</v>
      </c>
      <c r="R317" t="s">
        <v>363</v>
      </c>
      <c r="S317" t="s">
        <v>363</v>
      </c>
      <c r="T317" t="s">
        <v>363</v>
      </c>
      <c r="U317" t="s">
        <v>363</v>
      </c>
      <c r="V317" t="s">
        <v>363</v>
      </c>
      <c r="W317" s="1" t="s">
        <v>363</v>
      </c>
      <c r="X317" t="s">
        <v>363</v>
      </c>
      <c r="Z317" t="s">
        <v>363</v>
      </c>
      <c r="AA317" t="s">
        <v>363</v>
      </c>
    </row>
    <row r="318" spans="1:27">
      <c r="A318" s="1" t="s">
        <v>1091</v>
      </c>
      <c r="B318" t="s">
        <v>395</v>
      </c>
      <c r="C318" t="s">
        <v>1092</v>
      </c>
      <c r="D318" s="22" t="s">
        <v>397</v>
      </c>
      <c r="E318" t="s">
        <v>363</v>
      </c>
      <c r="F318">
        <v>28</v>
      </c>
      <c r="G318" t="s">
        <v>363</v>
      </c>
      <c r="H318" t="s">
        <v>363</v>
      </c>
      <c r="I318" t="s">
        <v>363</v>
      </c>
      <c r="J318" t="s">
        <v>363</v>
      </c>
      <c r="K318" t="s">
        <v>363</v>
      </c>
      <c r="L318">
        <v>3</v>
      </c>
      <c r="M318" t="s">
        <v>363</v>
      </c>
      <c r="N318" t="s">
        <v>363</v>
      </c>
      <c r="O318" t="s">
        <v>363</v>
      </c>
      <c r="P318" t="s">
        <v>363</v>
      </c>
      <c r="Q318">
        <v>1</v>
      </c>
      <c r="R318" t="s">
        <v>363</v>
      </c>
      <c r="S318" t="s">
        <v>363</v>
      </c>
      <c r="T318" t="s">
        <v>363</v>
      </c>
      <c r="U318" t="s">
        <v>363</v>
      </c>
      <c r="V318" t="s">
        <v>363</v>
      </c>
      <c r="W318" s="1" t="s">
        <v>363</v>
      </c>
      <c r="X318" t="s">
        <v>363</v>
      </c>
      <c r="Z318" t="s">
        <v>363</v>
      </c>
      <c r="AA318" t="s">
        <v>363</v>
      </c>
    </row>
    <row r="319" spans="1:27">
      <c r="A319" s="1" t="s">
        <v>1093</v>
      </c>
      <c r="B319" t="s">
        <v>354</v>
      </c>
      <c r="C319" t="s">
        <v>1094</v>
      </c>
      <c r="D319" s="22" t="s">
        <v>521</v>
      </c>
      <c r="E319" t="s">
        <v>363</v>
      </c>
      <c r="F319" t="s">
        <v>363</v>
      </c>
      <c r="G319" t="s">
        <v>363</v>
      </c>
      <c r="H319" t="s">
        <v>363</v>
      </c>
      <c r="I319" t="s">
        <v>363</v>
      </c>
      <c r="J319" t="s">
        <v>363</v>
      </c>
      <c r="K319" t="s">
        <v>363</v>
      </c>
      <c r="M319" t="s">
        <v>363</v>
      </c>
      <c r="N319" t="s">
        <v>363</v>
      </c>
      <c r="O319" t="s">
        <v>363</v>
      </c>
      <c r="P319">
        <v>9</v>
      </c>
      <c r="Q319">
        <v>1</v>
      </c>
      <c r="R319" t="s">
        <v>363</v>
      </c>
      <c r="S319" t="s">
        <v>363</v>
      </c>
      <c r="T319" t="s">
        <v>363</v>
      </c>
      <c r="U319" t="s">
        <v>363</v>
      </c>
      <c r="V319">
        <v>3</v>
      </c>
      <c r="W319" s="1" t="s">
        <v>363</v>
      </c>
      <c r="X319" t="s">
        <v>363</v>
      </c>
      <c r="Z319" t="s">
        <v>363</v>
      </c>
      <c r="AA319" t="s">
        <v>364</v>
      </c>
    </row>
    <row r="320" spans="1:27">
      <c r="A320" s="1" t="s">
        <v>1095</v>
      </c>
      <c r="B320" t="s">
        <v>372</v>
      </c>
      <c r="C320" t="s">
        <v>1096</v>
      </c>
      <c r="D320" s="22" t="s">
        <v>491</v>
      </c>
      <c r="E320" t="s">
        <v>363</v>
      </c>
      <c r="F320" t="s">
        <v>363</v>
      </c>
      <c r="G320" t="s">
        <v>363</v>
      </c>
      <c r="H320" t="s">
        <v>363</v>
      </c>
      <c r="I320" t="s">
        <v>363</v>
      </c>
      <c r="J320" t="s">
        <v>363</v>
      </c>
      <c r="K320" t="s">
        <v>363</v>
      </c>
      <c r="L320">
        <v>1</v>
      </c>
      <c r="M320">
        <v>2</v>
      </c>
      <c r="N320" t="s">
        <v>363</v>
      </c>
      <c r="O320" t="s">
        <v>363</v>
      </c>
      <c r="P320">
        <v>13</v>
      </c>
      <c r="Q320">
        <v>3.3</v>
      </c>
      <c r="R320">
        <v>0.5</v>
      </c>
      <c r="S320" t="s">
        <v>363</v>
      </c>
      <c r="T320" t="s">
        <v>363</v>
      </c>
      <c r="U320">
        <v>0.6</v>
      </c>
      <c r="V320" t="s">
        <v>363</v>
      </c>
      <c r="W320" s="1" t="s">
        <v>363</v>
      </c>
      <c r="X320" t="s">
        <v>363</v>
      </c>
      <c r="Z320" t="s">
        <v>363</v>
      </c>
      <c r="AA320" t="s">
        <v>1097</v>
      </c>
    </row>
    <row r="321" spans="1:27">
      <c r="A321" s="1" t="s">
        <v>1098</v>
      </c>
      <c r="B321" t="s">
        <v>350</v>
      </c>
      <c r="C321" t="s">
        <v>1099</v>
      </c>
      <c r="D321" s="22" t="s">
        <v>542</v>
      </c>
      <c r="E321" t="s">
        <v>363</v>
      </c>
      <c r="F321" t="s">
        <v>363</v>
      </c>
      <c r="G321" t="s">
        <v>363</v>
      </c>
      <c r="H321" t="s">
        <v>363</v>
      </c>
      <c r="I321">
        <v>8</v>
      </c>
      <c r="J321" t="s">
        <v>363</v>
      </c>
      <c r="K321" t="s">
        <v>363</v>
      </c>
      <c r="M321" t="s">
        <v>363</v>
      </c>
      <c r="N321" t="s">
        <v>363</v>
      </c>
      <c r="O321">
        <v>8</v>
      </c>
      <c r="P321">
        <v>5</v>
      </c>
      <c r="Q321">
        <v>1</v>
      </c>
      <c r="R321" t="s">
        <v>363</v>
      </c>
      <c r="S321" t="s">
        <v>363</v>
      </c>
      <c r="T321" t="s">
        <v>363</v>
      </c>
      <c r="U321" t="s">
        <v>363</v>
      </c>
      <c r="V321">
        <v>6</v>
      </c>
      <c r="W321" s="1" t="s">
        <v>363</v>
      </c>
      <c r="X321" t="s">
        <v>363</v>
      </c>
      <c r="Z321" t="s">
        <v>363</v>
      </c>
      <c r="AA321" t="s">
        <v>533</v>
      </c>
    </row>
    <row r="322" spans="1:27">
      <c r="A322" s="1" t="s">
        <v>1100</v>
      </c>
      <c r="B322" t="s">
        <v>395</v>
      </c>
      <c r="C322" t="s">
        <v>1101</v>
      </c>
      <c r="D322" s="22" t="s">
        <v>397</v>
      </c>
      <c r="E322" t="s">
        <v>363</v>
      </c>
      <c r="F322">
        <v>24</v>
      </c>
      <c r="G322" t="s">
        <v>363</v>
      </c>
      <c r="H322" t="s">
        <v>363</v>
      </c>
      <c r="I322" t="s">
        <v>363</v>
      </c>
      <c r="J322" t="s">
        <v>363</v>
      </c>
      <c r="K322" t="s">
        <v>363</v>
      </c>
      <c r="L322">
        <v>3</v>
      </c>
      <c r="M322" t="s">
        <v>363</v>
      </c>
      <c r="N322" t="s">
        <v>363</v>
      </c>
      <c r="O322" t="s">
        <v>363</v>
      </c>
      <c r="P322">
        <v>5</v>
      </c>
      <c r="Q322">
        <v>1</v>
      </c>
      <c r="R322">
        <v>0.25</v>
      </c>
      <c r="S322" t="s">
        <v>363</v>
      </c>
      <c r="T322" t="s">
        <v>363</v>
      </c>
      <c r="U322" t="s">
        <v>363</v>
      </c>
      <c r="V322" t="s">
        <v>363</v>
      </c>
      <c r="W322" s="1" t="s">
        <v>363</v>
      </c>
      <c r="X322" t="s">
        <v>363</v>
      </c>
      <c r="Z322" t="s">
        <v>363</v>
      </c>
      <c r="AA322" t="s">
        <v>455</v>
      </c>
    </row>
    <row r="323" spans="1:27">
      <c r="A323" s="1" t="s">
        <v>1102</v>
      </c>
      <c r="B323" t="s">
        <v>395</v>
      </c>
      <c r="C323" t="s">
        <v>1103</v>
      </c>
      <c r="D323" s="22" t="s">
        <v>397</v>
      </c>
      <c r="E323" t="s">
        <v>363</v>
      </c>
      <c r="F323">
        <v>15</v>
      </c>
      <c r="G323" t="s">
        <v>363</v>
      </c>
      <c r="H323" t="s">
        <v>363</v>
      </c>
      <c r="I323" t="s">
        <v>363</v>
      </c>
      <c r="J323" t="s">
        <v>363</v>
      </c>
      <c r="K323" t="s">
        <v>363</v>
      </c>
      <c r="L323">
        <v>3</v>
      </c>
      <c r="M323">
        <v>2</v>
      </c>
      <c r="N323">
        <v>2</v>
      </c>
      <c r="O323" t="s">
        <v>363</v>
      </c>
      <c r="P323" t="s">
        <v>363</v>
      </c>
      <c r="Q323">
        <v>1</v>
      </c>
      <c r="R323" t="s">
        <v>363</v>
      </c>
      <c r="S323" t="s">
        <v>363</v>
      </c>
      <c r="T323" t="s">
        <v>363</v>
      </c>
      <c r="U323" t="s">
        <v>363</v>
      </c>
      <c r="V323" t="s">
        <v>363</v>
      </c>
      <c r="W323" s="1" t="s">
        <v>363</v>
      </c>
      <c r="X323" t="s">
        <v>363</v>
      </c>
      <c r="Z323" t="s">
        <v>363</v>
      </c>
      <c r="AA323" t="s">
        <v>363</v>
      </c>
    </row>
    <row r="324" spans="1:27">
      <c r="A324" s="1" t="s">
        <v>1104</v>
      </c>
      <c r="B324" t="s">
        <v>350</v>
      </c>
      <c r="C324" t="s">
        <v>1105</v>
      </c>
      <c r="D324" s="22" t="s">
        <v>542</v>
      </c>
      <c r="E324" t="s">
        <v>363</v>
      </c>
      <c r="F324" t="s">
        <v>363</v>
      </c>
      <c r="G324" t="s">
        <v>363</v>
      </c>
      <c r="H324" t="s">
        <v>363</v>
      </c>
      <c r="I324" t="s">
        <v>363</v>
      </c>
      <c r="J324" t="s">
        <v>363</v>
      </c>
      <c r="K324" t="s">
        <v>363</v>
      </c>
      <c r="M324" t="s">
        <v>363</v>
      </c>
      <c r="N324" t="s">
        <v>363</v>
      </c>
      <c r="O324">
        <v>15</v>
      </c>
      <c r="P324" t="s">
        <v>363</v>
      </c>
      <c r="Q324">
        <v>1</v>
      </c>
      <c r="R324" t="s">
        <v>363</v>
      </c>
      <c r="S324" t="s">
        <v>363</v>
      </c>
      <c r="T324" t="s">
        <v>363</v>
      </c>
      <c r="U324" t="s">
        <v>363</v>
      </c>
      <c r="V324">
        <v>9</v>
      </c>
      <c r="W324" s="1" t="s">
        <v>363</v>
      </c>
      <c r="X324" t="s">
        <v>363</v>
      </c>
      <c r="Z324" t="s">
        <v>363</v>
      </c>
      <c r="AA324" t="s">
        <v>725</v>
      </c>
    </row>
    <row r="325" spans="1:27">
      <c r="A325" s="1" t="s">
        <v>1106</v>
      </c>
      <c r="B325" t="s">
        <v>391</v>
      </c>
      <c r="C325" t="s">
        <v>1107</v>
      </c>
      <c r="D325" s="22" t="s">
        <v>393</v>
      </c>
      <c r="E325" t="s">
        <v>363</v>
      </c>
      <c r="F325">
        <v>3</v>
      </c>
      <c r="G325">
        <v>5</v>
      </c>
      <c r="H325" t="s">
        <v>363</v>
      </c>
      <c r="I325" t="s">
        <v>363</v>
      </c>
      <c r="J325" t="s">
        <v>363</v>
      </c>
      <c r="K325">
        <v>3</v>
      </c>
      <c r="M325">
        <v>3</v>
      </c>
      <c r="N325">
        <v>3</v>
      </c>
      <c r="O325" t="s">
        <v>363</v>
      </c>
      <c r="P325" t="s">
        <v>363</v>
      </c>
      <c r="Q325">
        <v>1</v>
      </c>
      <c r="R325" t="s">
        <v>363</v>
      </c>
      <c r="S325" t="s">
        <v>363</v>
      </c>
      <c r="T325" t="s">
        <v>363</v>
      </c>
      <c r="U325" t="s">
        <v>363</v>
      </c>
      <c r="V325" t="s">
        <v>363</v>
      </c>
      <c r="W325" s="1" t="s">
        <v>363</v>
      </c>
      <c r="X325" t="s">
        <v>363</v>
      </c>
      <c r="Z325" t="s">
        <v>363</v>
      </c>
      <c r="AA325" t="s">
        <v>363</v>
      </c>
    </row>
    <row r="326" spans="1:27">
      <c r="A326" s="1" t="s">
        <v>1108</v>
      </c>
      <c r="B326" t="s">
        <v>375</v>
      </c>
      <c r="C326" t="s">
        <v>1109</v>
      </c>
      <c r="D326" s="22" t="s">
        <v>579</v>
      </c>
      <c r="E326" t="s">
        <v>363</v>
      </c>
      <c r="F326" t="s">
        <v>363</v>
      </c>
      <c r="G326" t="s">
        <v>363</v>
      </c>
      <c r="H326" t="s">
        <v>363</v>
      </c>
      <c r="I326" t="s">
        <v>363</v>
      </c>
      <c r="J326">
        <v>4</v>
      </c>
      <c r="K326">
        <v>9</v>
      </c>
      <c r="M326" t="s">
        <v>363</v>
      </c>
      <c r="N326" t="s">
        <v>363</v>
      </c>
      <c r="O326" t="s">
        <v>363</v>
      </c>
      <c r="P326" t="s">
        <v>363</v>
      </c>
      <c r="Q326">
        <v>1</v>
      </c>
      <c r="R326" t="s">
        <v>363</v>
      </c>
      <c r="S326" t="s">
        <v>363</v>
      </c>
      <c r="T326" t="s">
        <v>363</v>
      </c>
      <c r="U326" t="s">
        <v>363</v>
      </c>
      <c r="V326" t="s">
        <v>363</v>
      </c>
      <c r="W326" s="1" t="s">
        <v>363</v>
      </c>
      <c r="X326" t="s">
        <v>363</v>
      </c>
      <c r="Z326" t="s">
        <v>363</v>
      </c>
      <c r="AA326" t="s">
        <v>363</v>
      </c>
    </row>
    <row r="327" spans="1:27">
      <c r="A327" s="1" t="s">
        <v>1110</v>
      </c>
      <c r="B327" t="s">
        <v>395</v>
      </c>
      <c r="C327" t="s">
        <v>1111</v>
      </c>
      <c r="D327" s="22" t="s">
        <v>397</v>
      </c>
      <c r="E327" t="s">
        <v>363</v>
      </c>
      <c r="F327">
        <v>6</v>
      </c>
      <c r="G327" t="s">
        <v>363</v>
      </c>
      <c r="H327" t="s">
        <v>363</v>
      </c>
      <c r="I327" t="s">
        <v>363</v>
      </c>
      <c r="J327" t="s">
        <v>363</v>
      </c>
      <c r="K327">
        <v>1</v>
      </c>
      <c r="L327">
        <v>2</v>
      </c>
      <c r="M327">
        <v>3</v>
      </c>
      <c r="N327" t="s">
        <v>363</v>
      </c>
      <c r="O327" t="s">
        <v>363</v>
      </c>
      <c r="P327" t="s">
        <v>363</v>
      </c>
      <c r="Q327">
        <v>1</v>
      </c>
      <c r="R327" t="s">
        <v>363</v>
      </c>
      <c r="S327" t="s">
        <v>363</v>
      </c>
      <c r="T327" t="s">
        <v>363</v>
      </c>
      <c r="U327" t="s">
        <v>363</v>
      </c>
      <c r="V327" t="s">
        <v>363</v>
      </c>
      <c r="W327" s="1" t="s">
        <v>363</v>
      </c>
      <c r="X327" t="s">
        <v>363</v>
      </c>
      <c r="Z327" t="s">
        <v>363</v>
      </c>
      <c r="AA327" t="s">
        <v>363</v>
      </c>
    </row>
    <row r="328" spans="1:27">
      <c r="A328" s="1" t="s">
        <v>1112</v>
      </c>
      <c r="B328" t="s">
        <v>395</v>
      </c>
      <c r="C328" t="s">
        <v>1113</v>
      </c>
      <c r="D328" s="22" t="s">
        <v>397</v>
      </c>
      <c r="E328" t="s">
        <v>363</v>
      </c>
      <c r="F328">
        <v>11</v>
      </c>
      <c r="G328" t="s">
        <v>363</v>
      </c>
      <c r="H328" t="s">
        <v>363</v>
      </c>
      <c r="I328" t="s">
        <v>363</v>
      </c>
      <c r="J328" t="s">
        <v>363</v>
      </c>
      <c r="K328">
        <v>-1</v>
      </c>
      <c r="L328">
        <v>4</v>
      </c>
      <c r="M328" t="s">
        <v>363</v>
      </c>
      <c r="N328" t="s">
        <v>363</v>
      </c>
      <c r="O328" t="s">
        <v>363</v>
      </c>
      <c r="P328" t="s">
        <v>363</v>
      </c>
      <c r="Q328">
        <v>1</v>
      </c>
      <c r="R328" t="s">
        <v>363</v>
      </c>
      <c r="S328" t="s">
        <v>363</v>
      </c>
      <c r="T328" t="s">
        <v>363</v>
      </c>
      <c r="U328" t="s">
        <v>363</v>
      </c>
      <c r="V328" t="s">
        <v>363</v>
      </c>
      <c r="W328" s="1" t="s">
        <v>363</v>
      </c>
      <c r="X328" t="s">
        <v>363</v>
      </c>
      <c r="Z328" t="s">
        <v>363</v>
      </c>
      <c r="AA328" t="s">
        <v>363</v>
      </c>
    </row>
    <row r="329" spans="1:27">
      <c r="A329" s="1" t="s">
        <v>1114</v>
      </c>
      <c r="B329" t="s">
        <v>395</v>
      </c>
      <c r="C329" t="s">
        <v>1115</v>
      </c>
      <c r="D329" s="22" t="s">
        <v>397</v>
      </c>
      <c r="E329" t="s">
        <v>363</v>
      </c>
      <c r="F329">
        <v>8</v>
      </c>
      <c r="G329" t="s">
        <v>363</v>
      </c>
      <c r="H329" t="s">
        <v>363</v>
      </c>
      <c r="I329" t="s">
        <v>363</v>
      </c>
      <c r="J329" t="s">
        <v>363</v>
      </c>
      <c r="K329" t="s">
        <v>363</v>
      </c>
      <c r="L329">
        <v>2</v>
      </c>
      <c r="M329" t="s">
        <v>363</v>
      </c>
      <c r="N329" t="s">
        <v>363</v>
      </c>
      <c r="O329" t="s">
        <v>363</v>
      </c>
      <c r="P329" t="s">
        <v>363</v>
      </c>
      <c r="Q329">
        <v>1</v>
      </c>
      <c r="R329" t="s">
        <v>363</v>
      </c>
      <c r="S329" t="s">
        <v>363</v>
      </c>
      <c r="T329" t="s">
        <v>363</v>
      </c>
      <c r="U329" t="s">
        <v>363</v>
      </c>
      <c r="V329" t="s">
        <v>363</v>
      </c>
      <c r="W329" s="1" t="s">
        <v>363</v>
      </c>
      <c r="X329" t="s">
        <v>363</v>
      </c>
      <c r="Z329" t="s">
        <v>363</v>
      </c>
      <c r="AA329" t="s">
        <v>363</v>
      </c>
    </row>
    <row r="330" spans="1:27">
      <c r="A330" s="1" t="s">
        <v>1116</v>
      </c>
      <c r="B330" t="s">
        <v>395</v>
      </c>
      <c r="C330" t="s">
        <v>1117</v>
      </c>
      <c r="D330" s="22" t="s">
        <v>397</v>
      </c>
      <c r="E330" t="s">
        <v>363</v>
      </c>
      <c r="F330">
        <v>2</v>
      </c>
      <c r="G330" t="s">
        <v>363</v>
      </c>
      <c r="H330" t="s">
        <v>363</v>
      </c>
      <c r="I330" t="s">
        <v>363</v>
      </c>
      <c r="J330" t="s">
        <v>363</v>
      </c>
      <c r="K330">
        <v>2</v>
      </c>
      <c r="L330">
        <v>1</v>
      </c>
      <c r="M330" t="s">
        <v>363</v>
      </c>
      <c r="N330" t="s">
        <v>363</v>
      </c>
      <c r="O330" t="s">
        <v>363</v>
      </c>
      <c r="P330">
        <v>7</v>
      </c>
      <c r="Q330">
        <v>2.1</v>
      </c>
      <c r="R330">
        <v>0.35</v>
      </c>
      <c r="S330" t="s">
        <v>363</v>
      </c>
      <c r="T330" t="s">
        <v>363</v>
      </c>
      <c r="U330" t="s">
        <v>363</v>
      </c>
      <c r="V330" t="s">
        <v>363</v>
      </c>
      <c r="W330" s="1" t="s">
        <v>363</v>
      </c>
      <c r="X330" t="s">
        <v>363</v>
      </c>
      <c r="Z330" t="s">
        <v>363</v>
      </c>
      <c r="AA330" t="s">
        <v>495</v>
      </c>
    </row>
    <row r="331" spans="1:27">
      <c r="A331" s="1" t="s">
        <v>1118</v>
      </c>
      <c r="B331" t="s">
        <v>354</v>
      </c>
      <c r="C331" t="s">
        <v>1119</v>
      </c>
      <c r="D331" s="22" t="s">
        <v>521</v>
      </c>
      <c r="E331" t="s">
        <v>363</v>
      </c>
      <c r="F331" t="s">
        <v>363</v>
      </c>
      <c r="G331" t="s">
        <v>363</v>
      </c>
      <c r="H331" t="s">
        <v>363</v>
      </c>
      <c r="I331" t="s">
        <v>363</v>
      </c>
      <c r="J331" t="s">
        <v>363</v>
      </c>
      <c r="K331" t="s">
        <v>363</v>
      </c>
      <c r="M331">
        <v>4</v>
      </c>
      <c r="N331">
        <v>1</v>
      </c>
      <c r="O331">
        <v>2</v>
      </c>
      <c r="P331">
        <v>12</v>
      </c>
      <c r="Q331">
        <v>1</v>
      </c>
      <c r="R331" t="s">
        <v>363</v>
      </c>
      <c r="S331" t="s">
        <v>363</v>
      </c>
      <c r="T331" t="s">
        <v>363</v>
      </c>
      <c r="U331" t="s">
        <v>363</v>
      </c>
      <c r="V331">
        <v>5</v>
      </c>
      <c r="W331" s="1" t="s">
        <v>363</v>
      </c>
      <c r="X331" t="s">
        <v>363</v>
      </c>
      <c r="Z331" t="s">
        <v>363</v>
      </c>
      <c r="AA331" t="s">
        <v>526</v>
      </c>
    </row>
    <row r="332" spans="1:27">
      <c r="A332" s="1" t="s">
        <v>1120</v>
      </c>
      <c r="B332" t="s">
        <v>395</v>
      </c>
      <c r="C332" t="s">
        <v>1121</v>
      </c>
      <c r="D332" s="22" t="s">
        <v>397</v>
      </c>
      <c r="E332" t="s">
        <v>363</v>
      </c>
      <c r="F332">
        <v>13</v>
      </c>
      <c r="G332" t="s">
        <v>363</v>
      </c>
      <c r="H332" t="s">
        <v>363</v>
      </c>
      <c r="I332" t="s">
        <v>363</v>
      </c>
      <c r="J332" t="s">
        <v>363</v>
      </c>
      <c r="K332">
        <v>2</v>
      </c>
      <c r="L332">
        <v>3</v>
      </c>
      <c r="M332" t="s">
        <v>363</v>
      </c>
      <c r="N332" t="s">
        <v>363</v>
      </c>
      <c r="O332" t="s">
        <v>363</v>
      </c>
      <c r="P332" t="s">
        <v>363</v>
      </c>
      <c r="Q332">
        <v>1</v>
      </c>
      <c r="R332" t="s">
        <v>363</v>
      </c>
      <c r="S332" t="s">
        <v>363</v>
      </c>
      <c r="T332" t="s">
        <v>363</v>
      </c>
      <c r="U332" t="s">
        <v>363</v>
      </c>
      <c r="V332" t="s">
        <v>363</v>
      </c>
      <c r="W332" s="1" t="s">
        <v>363</v>
      </c>
      <c r="X332" t="s">
        <v>363</v>
      </c>
      <c r="Z332" t="s">
        <v>363</v>
      </c>
      <c r="AA332" t="s">
        <v>363</v>
      </c>
    </row>
    <row r="333" spans="1:27">
      <c r="A333" s="1" t="s">
        <v>1122</v>
      </c>
      <c r="B333" t="s">
        <v>395</v>
      </c>
      <c r="C333" t="s">
        <v>1123</v>
      </c>
      <c r="D333" s="22" t="s">
        <v>397</v>
      </c>
      <c r="E333" t="s">
        <v>363</v>
      </c>
      <c r="F333">
        <v>10</v>
      </c>
      <c r="G333" t="s">
        <v>363</v>
      </c>
      <c r="H333" t="s">
        <v>363</v>
      </c>
      <c r="I333" t="s">
        <v>363</v>
      </c>
      <c r="J333" t="s">
        <v>363</v>
      </c>
      <c r="K333" t="s">
        <v>363</v>
      </c>
      <c r="L333">
        <v>3</v>
      </c>
      <c r="M333" t="s">
        <v>363</v>
      </c>
      <c r="N333" t="s">
        <v>363</v>
      </c>
      <c r="O333" t="s">
        <v>363</v>
      </c>
      <c r="P333" t="s">
        <v>363</v>
      </c>
      <c r="Q333">
        <v>1</v>
      </c>
      <c r="R333" t="s">
        <v>363</v>
      </c>
      <c r="S333" t="s">
        <v>363</v>
      </c>
      <c r="T333" t="s">
        <v>363</v>
      </c>
      <c r="U333" t="s">
        <v>363</v>
      </c>
      <c r="V333" t="s">
        <v>363</v>
      </c>
      <c r="W333" s="1" t="s">
        <v>363</v>
      </c>
      <c r="X333" t="s">
        <v>363</v>
      </c>
      <c r="Z333" t="s">
        <v>363</v>
      </c>
      <c r="AA333" t="s">
        <v>363</v>
      </c>
    </row>
    <row r="334" spans="1:27">
      <c r="A334" s="1" t="s">
        <v>1124</v>
      </c>
      <c r="B334" t="s">
        <v>601</v>
      </c>
      <c r="C334" t="s">
        <v>1125</v>
      </c>
      <c r="D334" s="22" t="s">
        <v>6</v>
      </c>
      <c r="E334" t="s">
        <v>363</v>
      </c>
      <c r="F334" t="s">
        <v>363</v>
      </c>
      <c r="G334">
        <v>12</v>
      </c>
      <c r="H334" t="s">
        <v>363</v>
      </c>
      <c r="I334" t="s">
        <v>363</v>
      </c>
      <c r="J334" t="s">
        <v>363</v>
      </c>
      <c r="K334">
        <v>3</v>
      </c>
      <c r="M334">
        <v>6</v>
      </c>
      <c r="N334" t="s">
        <v>363</v>
      </c>
      <c r="O334" t="s">
        <v>363</v>
      </c>
      <c r="P334" t="s">
        <v>363</v>
      </c>
      <c r="Q334">
        <v>1</v>
      </c>
      <c r="R334" t="s">
        <v>363</v>
      </c>
      <c r="S334" t="s">
        <v>363</v>
      </c>
      <c r="T334" t="s">
        <v>363</v>
      </c>
      <c r="U334" t="s">
        <v>363</v>
      </c>
      <c r="V334" t="s">
        <v>363</v>
      </c>
      <c r="W334" s="1" t="s">
        <v>363</v>
      </c>
      <c r="X334" t="s">
        <v>363</v>
      </c>
      <c r="Z334" t="s">
        <v>363</v>
      </c>
      <c r="AA334" t="s">
        <v>363</v>
      </c>
    </row>
    <row r="335" spans="1:27">
      <c r="A335" s="1" t="s">
        <v>1126</v>
      </c>
      <c r="B335" t="s">
        <v>971</v>
      </c>
      <c r="C335" t="s">
        <v>1127</v>
      </c>
      <c r="D335" s="22" t="s">
        <v>973</v>
      </c>
      <c r="E335" t="s">
        <v>363</v>
      </c>
      <c r="F335">
        <v>20</v>
      </c>
      <c r="G335" t="s">
        <v>363</v>
      </c>
      <c r="H335" t="s">
        <v>363</v>
      </c>
      <c r="I335" t="s">
        <v>363</v>
      </c>
      <c r="J335" t="s">
        <v>363</v>
      </c>
      <c r="K335" t="s">
        <v>363</v>
      </c>
      <c r="M335" t="s">
        <v>363</v>
      </c>
      <c r="N335" t="s">
        <v>363</v>
      </c>
      <c r="O335" t="s">
        <v>363</v>
      </c>
      <c r="P335" t="s">
        <v>363</v>
      </c>
      <c r="Q335">
        <v>1</v>
      </c>
      <c r="R335" t="s">
        <v>363</v>
      </c>
      <c r="S335">
        <v>20</v>
      </c>
      <c r="T335" t="s">
        <v>363</v>
      </c>
      <c r="U335" t="s">
        <v>363</v>
      </c>
      <c r="V335">
        <v>9</v>
      </c>
      <c r="W335" s="1" t="s">
        <v>363</v>
      </c>
      <c r="X335" t="s">
        <v>363</v>
      </c>
      <c r="Z335" t="s">
        <v>363</v>
      </c>
      <c r="AA335" t="s">
        <v>725</v>
      </c>
    </row>
    <row r="336" spans="1:27">
      <c r="A336" s="1" t="s">
        <v>1128</v>
      </c>
      <c r="B336" t="s">
        <v>354</v>
      </c>
      <c r="C336" t="s">
        <v>1129</v>
      </c>
      <c r="D336" s="22" t="s">
        <v>521</v>
      </c>
      <c r="E336" t="s">
        <v>363</v>
      </c>
      <c r="F336" t="s">
        <v>363</v>
      </c>
      <c r="G336" t="s">
        <v>363</v>
      </c>
      <c r="H336" t="s">
        <v>363</v>
      </c>
      <c r="I336" t="s">
        <v>363</v>
      </c>
      <c r="J336" t="s">
        <v>363</v>
      </c>
      <c r="K336" t="s">
        <v>363</v>
      </c>
      <c r="M336">
        <v>5</v>
      </c>
      <c r="N336">
        <v>2</v>
      </c>
      <c r="O336" t="s">
        <v>363</v>
      </c>
      <c r="P336">
        <v>9</v>
      </c>
      <c r="Q336">
        <v>1</v>
      </c>
      <c r="R336" t="s">
        <v>363</v>
      </c>
      <c r="S336" t="s">
        <v>363</v>
      </c>
      <c r="T336" t="s">
        <v>363</v>
      </c>
      <c r="U336" t="s">
        <v>363</v>
      </c>
      <c r="V336">
        <v>3</v>
      </c>
      <c r="W336" s="1" t="s">
        <v>363</v>
      </c>
      <c r="X336" t="s">
        <v>363</v>
      </c>
      <c r="Z336" t="s">
        <v>363</v>
      </c>
      <c r="AA336" t="s">
        <v>364</v>
      </c>
    </row>
    <row r="337" spans="1:27">
      <c r="A337" s="1" t="s">
        <v>1130</v>
      </c>
      <c r="B337" t="s">
        <v>395</v>
      </c>
      <c r="C337" t="s">
        <v>1131</v>
      </c>
      <c r="D337" s="22" t="s">
        <v>397</v>
      </c>
      <c r="E337" t="s">
        <v>363</v>
      </c>
      <c r="F337">
        <v>27</v>
      </c>
      <c r="G337" t="s">
        <v>363</v>
      </c>
      <c r="H337" t="s">
        <v>363</v>
      </c>
      <c r="I337" t="s">
        <v>363</v>
      </c>
      <c r="J337" t="s">
        <v>363</v>
      </c>
      <c r="K337" t="s">
        <v>363</v>
      </c>
      <c r="L337">
        <v>3</v>
      </c>
      <c r="M337">
        <v>2</v>
      </c>
      <c r="N337" t="s">
        <v>363</v>
      </c>
      <c r="O337" t="s">
        <v>363</v>
      </c>
      <c r="P337" t="s">
        <v>363</v>
      </c>
      <c r="Q337">
        <v>1</v>
      </c>
      <c r="R337" t="s">
        <v>363</v>
      </c>
      <c r="S337" t="s">
        <v>363</v>
      </c>
      <c r="T337" t="s">
        <v>363</v>
      </c>
      <c r="U337" t="s">
        <v>363</v>
      </c>
      <c r="V337" t="s">
        <v>363</v>
      </c>
      <c r="W337" s="1" t="s">
        <v>363</v>
      </c>
      <c r="X337" t="s">
        <v>363</v>
      </c>
      <c r="Z337" t="s">
        <v>363</v>
      </c>
      <c r="AA337" t="s">
        <v>363</v>
      </c>
    </row>
    <row r="338" spans="1:27">
      <c r="A338" s="1" t="s">
        <v>1132</v>
      </c>
      <c r="B338" t="s">
        <v>395</v>
      </c>
      <c r="C338" t="s">
        <v>1133</v>
      </c>
      <c r="D338" s="22" t="s">
        <v>397</v>
      </c>
      <c r="E338" t="s">
        <v>363</v>
      </c>
      <c r="F338">
        <v>9</v>
      </c>
      <c r="G338" t="s">
        <v>363</v>
      </c>
      <c r="H338" t="s">
        <v>363</v>
      </c>
      <c r="I338" t="s">
        <v>363</v>
      </c>
      <c r="J338" t="s">
        <v>363</v>
      </c>
      <c r="K338">
        <v>1</v>
      </c>
      <c r="L338">
        <v>2</v>
      </c>
      <c r="M338" t="s">
        <v>363</v>
      </c>
      <c r="N338">
        <v>1</v>
      </c>
      <c r="O338" t="s">
        <v>363</v>
      </c>
      <c r="P338" t="s">
        <v>363</v>
      </c>
      <c r="Q338">
        <v>1</v>
      </c>
      <c r="R338" t="s">
        <v>363</v>
      </c>
      <c r="S338" t="s">
        <v>363</v>
      </c>
      <c r="T338" t="s">
        <v>363</v>
      </c>
      <c r="U338" t="s">
        <v>363</v>
      </c>
      <c r="V338" t="s">
        <v>363</v>
      </c>
      <c r="W338" s="1" t="s">
        <v>363</v>
      </c>
      <c r="X338" t="s">
        <v>363</v>
      </c>
      <c r="Z338" t="s">
        <v>363</v>
      </c>
      <c r="AA338" t="s">
        <v>363</v>
      </c>
    </row>
    <row r="339" spans="1:27">
      <c r="A339" s="1" t="s">
        <v>1134</v>
      </c>
      <c r="B339" t="s">
        <v>391</v>
      </c>
      <c r="C339" t="s">
        <v>1135</v>
      </c>
      <c r="D339" s="22" t="s">
        <v>393</v>
      </c>
      <c r="E339" t="s">
        <v>363</v>
      </c>
      <c r="F339" t="s">
        <v>363</v>
      </c>
      <c r="G339" t="s">
        <v>363</v>
      </c>
      <c r="H339">
        <v>1</v>
      </c>
      <c r="I339" t="s">
        <v>363</v>
      </c>
      <c r="J339" t="s">
        <v>363</v>
      </c>
      <c r="K339" t="s">
        <v>363</v>
      </c>
      <c r="M339" t="s">
        <v>363</v>
      </c>
      <c r="N339" t="s">
        <v>363</v>
      </c>
      <c r="O339" t="s">
        <v>363</v>
      </c>
      <c r="P339" t="s">
        <v>363</v>
      </c>
      <c r="Q339">
        <v>1</v>
      </c>
      <c r="R339" t="s">
        <v>363</v>
      </c>
      <c r="S339" t="s">
        <v>363</v>
      </c>
      <c r="T339" t="s">
        <v>363</v>
      </c>
      <c r="U339" t="s">
        <v>363</v>
      </c>
      <c r="V339" t="s">
        <v>363</v>
      </c>
      <c r="X339">
        <v>15</v>
      </c>
      <c r="Z339" t="s">
        <v>1136</v>
      </c>
      <c r="AA339" t="s">
        <v>1137</v>
      </c>
    </row>
    <row r="340" spans="1:27">
      <c r="A340" s="1" t="s">
        <v>1138</v>
      </c>
      <c r="B340" t="s">
        <v>391</v>
      </c>
      <c r="C340" t="s">
        <v>1139</v>
      </c>
      <c r="D340" s="22" t="s">
        <v>393</v>
      </c>
      <c r="E340" t="s">
        <v>363</v>
      </c>
      <c r="F340" t="s">
        <v>363</v>
      </c>
      <c r="G340" t="s">
        <v>363</v>
      </c>
      <c r="H340" t="s">
        <v>363</v>
      </c>
      <c r="I340" t="s">
        <v>363</v>
      </c>
      <c r="J340" t="s">
        <v>363</v>
      </c>
      <c r="K340">
        <v>1</v>
      </c>
      <c r="M340" t="s">
        <v>363</v>
      </c>
      <c r="N340" t="s">
        <v>363</v>
      </c>
      <c r="O340" t="s">
        <v>363</v>
      </c>
      <c r="P340" t="s">
        <v>363</v>
      </c>
      <c r="Q340">
        <v>1</v>
      </c>
      <c r="R340" t="s">
        <v>363</v>
      </c>
      <c r="S340" t="s">
        <v>363</v>
      </c>
      <c r="T340" t="s">
        <v>363</v>
      </c>
      <c r="U340" t="s">
        <v>363</v>
      </c>
      <c r="V340" t="s">
        <v>363</v>
      </c>
      <c r="X340">
        <v>15</v>
      </c>
      <c r="Z340" t="s">
        <v>1136</v>
      </c>
      <c r="AA340" t="s">
        <v>1137</v>
      </c>
    </row>
    <row r="341" spans="1:27">
      <c r="A341" s="1" t="s">
        <v>1140</v>
      </c>
      <c r="B341" t="s">
        <v>391</v>
      </c>
      <c r="C341" t="s">
        <v>1141</v>
      </c>
      <c r="D341" s="22" t="s">
        <v>393</v>
      </c>
      <c r="E341" t="s">
        <v>363</v>
      </c>
      <c r="F341" t="s">
        <v>363</v>
      </c>
      <c r="G341" t="s">
        <v>363</v>
      </c>
      <c r="H341" t="s">
        <v>363</v>
      </c>
      <c r="I341" t="s">
        <v>363</v>
      </c>
      <c r="J341" t="s">
        <v>363</v>
      </c>
      <c r="K341" t="s">
        <v>363</v>
      </c>
      <c r="M341" t="s">
        <v>363</v>
      </c>
      <c r="N341" t="s">
        <v>363</v>
      </c>
      <c r="O341" t="s">
        <v>363</v>
      </c>
      <c r="P341">
        <v>1</v>
      </c>
      <c r="Q341">
        <v>1</v>
      </c>
      <c r="R341" t="s">
        <v>363</v>
      </c>
      <c r="S341" t="s">
        <v>363</v>
      </c>
      <c r="T341" t="s">
        <v>363</v>
      </c>
      <c r="U341" t="s">
        <v>363</v>
      </c>
      <c r="V341" t="s">
        <v>363</v>
      </c>
      <c r="X341">
        <v>15</v>
      </c>
      <c r="Z341" t="s">
        <v>1136</v>
      </c>
      <c r="AA341" t="s">
        <v>1137</v>
      </c>
    </row>
    <row r="342" spans="1:27">
      <c r="A342" s="1" t="s">
        <v>1142</v>
      </c>
      <c r="B342" t="s">
        <v>391</v>
      </c>
      <c r="C342" t="s">
        <v>1143</v>
      </c>
      <c r="D342" s="22" t="s">
        <v>393</v>
      </c>
      <c r="E342" t="s">
        <v>363</v>
      </c>
      <c r="F342">
        <v>1</v>
      </c>
      <c r="G342" t="s">
        <v>363</v>
      </c>
      <c r="H342" t="s">
        <v>363</v>
      </c>
      <c r="I342" t="s">
        <v>363</v>
      </c>
      <c r="J342" t="s">
        <v>363</v>
      </c>
      <c r="K342" t="s">
        <v>363</v>
      </c>
      <c r="M342" t="s">
        <v>363</v>
      </c>
      <c r="N342" t="s">
        <v>363</v>
      </c>
      <c r="O342" t="s">
        <v>363</v>
      </c>
      <c r="P342" t="s">
        <v>363</v>
      </c>
      <c r="Q342">
        <v>1</v>
      </c>
      <c r="R342" t="s">
        <v>363</v>
      </c>
      <c r="S342" t="s">
        <v>363</v>
      </c>
      <c r="T342" t="s">
        <v>363</v>
      </c>
      <c r="U342" t="s">
        <v>363</v>
      </c>
      <c r="V342" t="s">
        <v>363</v>
      </c>
      <c r="X342">
        <v>15</v>
      </c>
      <c r="Z342" t="s">
        <v>1136</v>
      </c>
      <c r="AA342" t="s">
        <v>1137</v>
      </c>
    </row>
    <row r="343" spans="1:27">
      <c r="A343" s="1" t="s">
        <v>1144</v>
      </c>
      <c r="B343" t="s">
        <v>354</v>
      </c>
      <c r="C343" t="s">
        <v>1145</v>
      </c>
      <c r="D343" s="22" t="s">
        <v>521</v>
      </c>
      <c r="E343" t="s">
        <v>363</v>
      </c>
      <c r="F343" t="s">
        <v>363</v>
      </c>
      <c r="G343" t="s">
        <v>363</v>
      </c>
      <c r="H343" t="s">
        <v>363</v>
      </c>
      <c r="I343" t="s">
        <v>363</v>
      </c>
      <c r="J343" t="s">
        <v>363</v>
      </c>
      <c r="K343" t="s">
        <v>363</v>
      </c>
      <c r="M343" t="s">
        <v>363</v>
      </c>
      <c r="N343">
        <v>3</v>
      </c>
      <c r="O343" t="s">
        <v>363</v>
      </c>
      <c r="P343">
        <v>13</v>
      </c>
      <c r="Q343">
        <v>1</v>
      </c>
      <c r="R343" t="s">
        <v>363</v>
      </c>
      <c r="S343" t="s">
        <v>363</v>
      </c>
      <c r="T343" t="s">
        <v>363</v>
      </c>
      <c r="U343" t="s">
        <v>363</v>
      </c>
      <c r="V343">
        <v>5</v>
      </c>
      <c r="W343" s="1" t="s">
        <v>363</v>
      </c>
      <c r="X343" t="s">
        <v>363</v>
      </c>
      <c r="Z343" t="s">
        <v>363</v>
      </c>
      <c r="AA343" t="s">
        <v>526</v>
      </c>
    </row>
    <row r="344" spans="1:27">
      <c r="A344" s="1" t="s">
        <v>1146</v>
      </c>
      <c r="B344" t="s">
        <v>391</v>
      </c>
      <c r="C344" t="s">
        <v>1147</v>
      </c>
      <c r="D344" s="22" t="s">
        <v>393</v>
      </c>
      <c r="E344" t="s">
        <v>363</v>
      </c>
      <c r="F344" t="s">
        <v>363</v>
      </c>
      <c r="G344" t="s">
        <v>363</v>
      </c>
      <c r="H344">
        <v>2</v>
      </c>
      <c r="I344" t="s">
        <v>363</v>
      </c>
      <c r="J344" t="s">
        <v>363</v>
      </c>
      <c r="K344" t="s">
        <v>363</v>
      </c>
      <c r="M344">
        <v>9</v>
      </c>
      <c r="N344" t="s">
        <v>363</v>
      </c>
      <c r="O344" t="s">
        <v>363</v>
      </c>
      <c r="P344" t="s">
        <v>363</v>
      </c>
      <c r="Q344">
        <v>1</v>
      </c>
      <c r="R344" t="s">
        <v>363</v>
      </c>
      <c r="S344" t="s">
        <v>363</v>
      </c>
      <c r="T344" t="s">
        <v>363</v>
      </c>
      <c r="U344" t="s">
        <v>363</v>
      </c>
      <c r="V344" t="s">
        <v>363</v>
      </c>
      <c r="W344" s="1" t="s">
        <v>363</v>
      </c>
      <c r="X344" t="s">
        <v>363</v>
      </c>
      <c r="Z344" t="s">
        <v>363</v>
      </c>
      <c r="AA344" t="s">
        <v>363</v>
      </c>
    </row>
    <row r="345" spans="1:27">
      <c r="A345" s="1" t="s">
        <v>1148</v>
      </c>
      <c r="B345" t="s">
        <v>971</v>
      </c>
      <c r="C345" t="s">
        <v>1149</v>
      </c>
      <c r="D345" s="22" t="s">
        <v>973</v>
      </c>
      <c r="E345" t="s">
        <v>363</v>
      </c>
      <c r="F345">
        <v>18</v>
      </c>
      <c r="G345" t="s">
        <v>363</v>
      </c>
      <c r="H345" t="s">
        <v>363</v>
      </c>
      <c r="I345" t="s">
        <v>363</v>
      </c>
      <c r="J345" t="s">
        <v>363</v>
      </c>
      <c r="K345" t="s">
        <v>363</v>
      </c>
      <c r="M345" t="s">
        <v>363</v>
      </c>
      <c r="N345" t="s">
        <v>363</v>
      </c>
      <c r="O345" t="s">
        <v>363</v>
      </c>
      <c r="P345" t="s">
        <v>363</v>
      </c>
      <c r="Q345">
        <v>1</v>
      </c>
      <c r="R345" t="s">
        <v>363</v>
      </c>
      <c r="S345">
        <v>18</v>
      </c>
      <c r="T345" t="s">
        <v>363</v>
      </c>
      <c r="U345" t="s">
        <v>363</v>
      </c>
      <c r="V345">
        <v>8</v>
      </c>
      <c r="W345" s="1" t="s">
        <v>363</v>
      </c>
      <c r="X345" t="s">
        <v>363</v>
      </c>
      <c r="Z345" t="s">
        <v>363</v>
      </c>
      <c r="AA345" t="s">
        <v>389</v>
      </c>
    </row>
    <row r="346" spans="1:27">
      <c r="A346" s="1" t="s">
        <v>1150</v>
      </c>
      <c r="B346" t="s">
        <v>372</v>
      </c>
      <c r="C346" t="s">
        <v>1151</v>
      </c>
      <c r="D346" s="22" t="s">
        <v>491</v>
      </c>
      <c r="E346" t="s">
        <v>363</v>
      </c>
      <c r="F346">
        <v>2</v>
      </c>
      <c r="G346" t="s">
        <v>363</v>
      </c>
      <c r="H346" t="s">
        <v>363</v>
      </c>
      <c r="I346" t="s">
        <v>363</v>
      </c>
      <c r="J346" t="s">
        <v>363</v>
      </c>
      <c r="K346" t="s">
        <v>363</v>
      </c>
      <c r="L346">
        <v>1</v>
      </c>
      <c r="M346">
        <v>2</v>
      </c>
      <c r="N346" t="s">
        <v>363</v>
      </c>
      <c r="O346" t="s">
        <v>363</v>
      </c>
      <c r="P346">
        <v>11</v>
      </c>
      <c r="Q346">
        <v>3.2</v>
      </c>
      <c r="R346" t="s">
        <v>363</v>
      </c>
      <c r="S346" t="s">
        <v>363</v>
      </c>
      <c r="T346" t="s">
        <v>363</v>
      </c>
      <c r="U346" t="s">
        <v>363</v>
      </c>
      <c r="V346" t="s">
        <v>363</v>
      </c>
      <c r="W346" s="1" t="s">
        <v>363</v>
      </c>
      <c r="X346" t="s">
        <v>363</v>
      </c>
      <c r="Z346" t="s">
        <v>363</v>
      </c>
      <c r="AA346" t="s">
        <v>1152</v>
      </c>
    </row>
    <row r="347" spans="1:27">
      <c r="A347" s="1" t="s">
        <v>1153</v>
      </c>
      <c r="B347" t="s">
        <v>395</v>
      </c>
      <c r="C347" t="s">
        <v>1154</v>
      </c>
      <c r="D347" s="22" t="s">
        <v>397</v>
      </c>
      <c r="E347" t="s">
        <v>363</v>
      </c>
      <c r="F347">
        <v>10</v>
      </c>
      <c r="G347" t="s">
        <v>363</v>
      </c>
      <c r="H347" t="s">
        <v>363</v>
      </c>
      <c r="I347" t="s">
        <v>363</v>
      </c>
      <c r="J347" t="s">
        <v>363</v>
      </c>
      <c r="K347" t="s">
        <v>363</v>
      </c>
      <c r="L347">
        <v>2</v>
      </c>
      <c r="M347" t="s">
        <v>363</v>
      </c>
      <c r="N347" t="s">
        <v>363</v>
      </c>
      <c r="O347" t="s">
        <v>363</v>
      </c>
      <c r="P347">
        <v>8</v>
      </c>
      <c r="Q347">
        <v>2.8</v>
      </c>
      <c r="R347">
        <v>0.3</v>
      </c>
      <c r="S347" t="s">
        <v>363</v>
      </c>
      <c r="T347" t="s">
        <v>363</v>
      </c>
      <c r="U347" t="s">
        <v>363</v>
      </c>
      <c r="V347" t="s">
        <v>363</v>
      </c>
      <c r="W347" s="1" t="s">
        <v>363</v>
      </c>
      <c r="X347" t="s">
        <v>363</v>
      </c>
      <c r="Z347" t="s">
        <v>363</v>
      </c>
      <c r="AA347" t="s">
        <v>1155</v>
      </c>
    </row>
    <row r="348" spans="1:27">
      <c r="A348" s="1" t="s">
        <v>1156</v>
      </c>
      <c r="B348" t="s">
        <v>967</v>
      </c>
      <c r="C348" t="s">
        <v>1157</v>
      </c>
      <c r="D348" s="22" t="s">
        <v>969</v>
      </c>
      <c r="E348" t="s">
        <v>363</v>
      </c>
      <c r="F348">
        <v>2</v>
      </c>
      <c r="G348" t="s">
        <v>363</v>
      </c>
      <c r="H348" t="s">
        <v>363</v>
      </c>
      <c r="I348" t="s">
        <v>363</v>
      </c>
      <c r="J348" t="s">
        <v>363</v>
      </c>
      <c r="K348" t="s">
        <v>363</v>
      </c>
      <c r="M348">
        <v>2</v>
      </c>
      <c r="N348" t="s">
        <v>363</v>
      </c>
      <c r="O348" t="s">
        <v>363</v>
      </c>
      <c r="P348" t="s">
        <v>363</v>
      </c>
      <c r="Q348">
        <v>1</v>
      </c>
      <c r="R348" t="s">
        <v>363</v>
      </c>
      <c r="S348" t="s">
        <v>363</v>
      </c>
      <c r="T348" t="s">
        <v>363</v>
      </c>
      <c r="U348" t="s">
        <v>363</v>
      </c>
      <c r="V348" t="s">
        <v>363</v>
      </c>
      <c r="W348" s="1" t="s">
        <v>363</v>
      </c>
      <c r="X348" t="s">
        <v>363</v>
      </c>
      <c r="Z348" t="s">
        <v>363</v>
      </c>
      <c r="AA348" t="s">
        <v>363</v>
      </c>
    </row>
    <row r="349" spans="1:27">
      <c r="A349" s="1" t="s">
        <v>1158</v>
      </c>
      <c r="B349" t="s">
        <v>350</v>
      </c>
      <c r="C349" t="s">
        <v>1159</v>
      </c>
      <c r="D349" s="22" t="s">
        <v>542</v>
      </c>
      <c r="E349" t="s">
        <v>363</v>
      </c>
      <c r="F349" t="s">
        <v>363</v>
      </c>
      <c r="G349" t="s">
        <v>363</v>
      </c>
      <c r="H349" t="s">
        <v>363</v>
      </c>
      <c r="I349">
        <v>2</v>
      </c>
      <c r="J349" t="s">
        <v>363</v>
      </c>
      <c r="K349" t="s">
        <v>363</v>
      </c>
      <c r="M349" t="s">
        <v>363</v>
      </c>
      <c r="N349" t="s">
        <v>363</v>
      </c>
      <c r="O349">
        <v>14</v>
      </c>
      <c r="P349" t="s">
        <v>363</v>
      </c>
      <c r="Q349">
        <v>1</v>
      </c>
      <c r="R349" t="s">
        <v>363</v>
      </c>
      <c r="S349" t="s">
        <v>363</v>
      </c>
      <c r="T349" t="s">
        <v>363</v>
      </c>
      <c r="U349" t="s">
        <v>363</v>
      </c>
      <c r="V349">
        <v>7</v>
      </c>
      <c r="W349" s="1" t="s">
        <v>363</v>
      </c>
      <c r="X349" t="s">
        <v>363</v>
      </c>
      <c r="Z349" t="s">
        <v>363</v>
      </c>
      <c r="AA349" t="s">
        <v>883</v>
      </c>
    </row>
    <row r="350" spans="1:27">
      <c r="A350" s="1" t="s">
        <v>1160</v>
      </c>
      <c r="B350" t="s">
        <v>395</v>
      </c>
      <c r="C350" t="s">
        <v>1161</v>
      </c>
      <c r="D350" s="22" t="s">
        <v>397</v>
      </c>
      <c r="E350" t="s">
        <v>363</v>
      </c>
      <c r="F350">
        <v>27</v>
      </c>
      <c r="G350" t="s">
        <v>363</v>
      </c>
      <c r="H350" t="s">
        <v>363</v>
      </c>
      <c r="I350" t="s">
        <v>363</v>
      </c>
      <c r="J350" t="s">
        <v>363</v>
      </c>
      <c r="K350" t="s">
        <v>363</v>
      </c>
      <c r="L350">
        <v>3</v>
      </c>
      <c r="M350" t="s">
        <v>363</v>
      </c>
      <c r="N350" t="s">
        <v>363</v>
      </c>
      <c r="O350" t="s">
        <v>363</v>
      </c>
      <c r="P350">
        <v>6</v>
      </c>
      <c r="Q350">
        <v>1</v>
      </c>
      <c r="R350">
        <v>0.3</v>
      </c>
      <c r="S350" t="s">
        <v>363</v>
      </c>
      <c r="T350" t="s">
        <v>363</v>
      </c>
      <c r="U350" t="s">
        <v>363</v>
      </c>
      <c r="V350" t="s">
        <v>363</v>
      </c>
      <c r="W350" s="1" t="s">
        <v>363</v>
      </c>
      <c r="X350" t="s">
        <v>363</v>
      </c>
      <c r="Z350" t="s">
        <v>363</v>
      </c>
      <c r="AA350" t="s">
        <v>1162</v>
      </c>
    </row>
    <row r="351" spans="1:27">
      <c r="A351" s="1" t="s">
        <v>1163</v>
      </c>
      <c r="B351" t="s">
        <v>359</v>
      </c>
      <c r="C351" t="s">
        <v>1164</v>
      </c>
      <c r="D351" s="22" t="s">
        <v>556</v>
      </c>
      <c r="E351" t="s">
        <v>363</v>
      </c>
      <c r="F351" t="s">
        <v>363</v>
      </c>
      <c r="G351">
        <v>12</v>
      </c>
      <c r="H351" t="s">
        <v>363</v>
      </c>
      <c r="I351">
        <v>5</v>
      </c>
      <c r="J351" t="s">
        <v>363</v>
      </c>
      <c r="K351" t="s">
        <v>363</v>
      </c>
      <c r="M351" t="s">
        <v>363</v>
      </c>
      <c r="N351" t="s">
        <v>363</v>
      </c>
      <c r="O351" t="s">
        <v>363</v>
      </c>
      <c r="P351" t="s">
        <v>363</v>
      </c>
      <c r="Q351">
        <v>1</v>
      </c>
      <c r="R351" t="s">
        <v>363</v>
      </c>
      <c r="S351" t="s">
        <v>363</v>
      </c>
      <c r="T351" t="s">
        <v>363</v>
      </c>
      <c r="U351" t="s">
        <v>363</v>
      </c>
      <c r="V351">
        <v>6</v>
      </c>
      <c r="W351" s="1" t="s">
        <v>363</v>
      </c>
      <c r="X351" t="s">
        <v>363</v>
      </c>
      <c r="Z351" t="s">
        <v>363</v>
      </c>
      <c r="AA351" t="s">
        <v>533</v>
      </c>
    </row>
    <row r="352" spans="1:27">
      <c r="A352" s="1" t="s">
        <v>1165</v>
      </c>
      <c r="B352" t="s">
        <v>601</v>
      </c>
      <c r="C352" t="s">
        <v>1166</v>
      </c>
      <c r="D352" s="22" t="s">
        <v>6</v>
      </c>
      <c r="E352" t="s">
        <v>363</v>
      </c>
      <c r="F352" t="s">
        <v>363</v>
      </c>
      <c r="G352">
        <v>17</v>
      </c>
      <c r="H352" t="s">
        <v>363</v>
      </c>
      <c r="I352" t="s">
        <v>363</v>
      </c>
      <c r="J352" t="s">
        <v>363</v>
      </c>
      <c r="K352">
        <v>2</v>
      </c>
      <c r="M352" t="s">
        <v>363</v>
      </c>
      <c r="N352" t="s">
        <v>363</v>
      </c>
      <c r="O352" t="s">
        <v>363</v>
      </c>
      <c r="P352" t="s">
        <v>363</v>
      </c>
      <c r="Q352">
        <v>1</v>
      </c>
      <c r="R352" t="s">
        <v>363</v>
      </c>
      <c r="S352" t="s">
        <v>363</v>
      </c>
      <c r="T352" t="s">
        <v>363</v>
      </c>
      <c r="U352" t="s">
        <v>363</v>
      </c>
      <c r="V352" t="s">
        <v>363</v>
      </c>
      <c r="W352" s="1" t="s">
        <v>363</v>
      </c>
      <c r="X352" t="s">
        <v>363</v>
      </c>
      <c r="Z352" t="s">
        <v>363</v>
      </c>
      <c r="AA352" t="s">
        <v>363</v>
      </c>
    </row>
    <row r="353" spans="1:27">
      <c r="A353" s="1" t="s">
        <v>1167</v>
      </c>
      <c r="B353" t="s">
        <v>391</v>
      </c>
      <c r="C353" t="s">
        <v>1168</v>
      </c>
      <c r="D353" s="22" t="s">
        <v>393</v>
      </c>
      <c r="E353" t="s">
        <v>363</v>
      </c>
      <c r="F353" t="s">
        <v>363</v>
      </c>
      <c r="G353" t="s">
        <v>363</v>
      </c>
      <c r="H353" t="s">
        <v>363</v>
      </c>
      <c r="I353">
        <v>2</v>
      </c>
      <c r="J353" t="s">
        <v>363</v>
      </c>
      <c r="K353" t="s">
        <v>363</v>
      </c>
      <c r="M353" t="s">
        <v>363</v>
      </c>
      <c r="N353" t="s">
        <v>363</v>
      </c>
      <c r="O353">
        <v>4</v>
      </c>
      <c r="P353" t="s">
        <v>363</v>
      </c>
      <c r="Q353">
        <v>1</v>
      </c>
      <c r="R353" t="s">
        <v>363</v>
      </c>
      <c r="S353" t="s">
        <v>363</v>
      </c>
      <c r="T353" t="s">
        <v>363</v>
      </c>
      <c r="U353" t="s">
        <v>363</v>
      </c>
      <c r="V353" t="s">
        <v>363</v>
      </c>
      <c r="X353">
        <v>10</v>
      </c>
      <c r="Z353" t="s">
        <v>1169</v>
      </c>
      <c r="AA353" t="s">
        <v>1170</v>
      </c>
    </row>
    <row r="354" spans="1:27">
      <c r="A354" s="1" t="s">
        <v>1171</v>
      </c>
      <c r="B354" t="s">
        <v>359</v>
      </c>
      <c r="C354" t="s">
        <v>1172</v>
      </c>
      <c r="D354" s="22" t="s">
        <v>556</v>
      </c>
      <c r="E354" t="s">
        <v>363</v>
      </c>
      <c r="F354" t="s">
        <v>363</v>
      </c>
      <c r="G354">
        <v>8</v>
      </c>
      <c r="H354" t="s">
        <v>363</v>
      </c>
      <c r="I354">
        <v>5</v>
      </c>
      <c r="J354" t="s">
        <v>363</v>
      </c>
      <c r="K354">
        <v>2</v>
      </c>
      <c r="M354" t="s">
        <v>363</v>
      </c>
      <c r="N354">
        <v>2</v>
      </c>
      <c r="O354" t="s">
        <v>363</v>
      </c>
      <c r="P354" t="s">
        <v>363</v>
      </c>
      <c r="Q354">
        <v>1</v>
      </c>
      <c r="R354" t="s">
        <v>363</v>
      </c>
      <c r="S354" t="s">
        <v>363</v>
      </c>
      <c r="T354" t="s">
        <v>363</v>
      </c>
      <c r="U354" t="s">
        <v>363</v>
      </c>
      <c r="V354">
        <v>5</v>
      </c>
      <c r="X354">
        <v>7</v>
      </c>
      <c r="Z354" t="s">
        <v>1173</v>
      </c>
      <c r="AA354" t="s">
        <v>1174</v>
      </c>
    </row>
    <row r="355" spans="1:27">
      <c r="A355" s="1" t="s">
        <v>1175</v>
      </c>
      <c r="B355" t="s">
        <v>595</v>
      </c>
      <c r="C355" t="s">
        <v>1176</v>
      </c>
      <c r="D355" s="22" t="s">
        <v>597</v>
      </c>
      <c r="E355" t="s">
        <v>363</v>
      </c>
      <c r="F355">
        <v>3</v>
      </c>
      <c r="G355" t="s">
        <v>363</v>
      </c>
      <c r="H355" t="s">
        <v>363</v>
      </c>
      <c r="I355">
        <v>15</v>
      </c>
      <c r="J355" t="s">
        <v>363</v>
      </c>
      <c r="K355">
        <v>3</v>
      </c>
      <c r="L355">
        <v>1</v>
      </c>
      <c r="M355" t="s">
        <v>363</v>
      </c>
      <c r="N355" t="s">
        <v>363</v>
      </c>
      <c r="O355" t="s">
        <v>363</v>
      </c>
      <c r="P355" t="s">
        <v>363</v>
      </c>
      <c r="Q355">
        <v>1</v>
      </c>
      <c r="R355" t="s">
        <v>363</v>
      </c>
      <c r="S355" t="s">
        <v>363</v>
      </c>
      <c r="T355" t="s">
        <v>363</v>
      </c>
      <c r="U355" t="s">
        <v>363</v>
      </c>
      <c r="V355" t="s">
        <v>363</v>
      </c>
      <c r="W355" s="1" t="s">
        <v>363</v>
      </c>
      <c r="X355" t="s">
        <v>363</v>
      </c>
      <c r="Z355" t="s">
        <v>363</v>
      </c>
      <c r="AA355" t="s">
        <v>363</v>
      </c>
    </row>
    <row r="356" spans="1:27">
      <c r="A356" s="1" t="s">
        <v>1177</v>
      </c>
      <c r="B356" t="s">
        <v>601</v>
      </c>
      <c r="C356" t="s">
        <v>1178</v>
      </c>
      <c r="D356" s="22" t="s">
        <v>6</v>
      </c>
      <c r="E356" t="s">
        <v>363</v>
      </c>
      <c r="F356" t="s">
        <v>363</v>
      </c>
      <c r="G356">
        <v>14</v>
      </c>
      <c r="H356" t="s">
        <v>363</v>
      </c>
      <c r="I356" t="s">
        <v>363</v>
      </c>
      <c r="J356" t="s">
        <v>363</v>
      </c>
      <c r="K356">
        <v>1</v>
      </c>
      <c r="M356" t="s">
        <v>363</v>
      </c>
      <c r="N356" t="s">
        <v>363</v>
      </c>
      <c r="O356" t="s">
        <v>363</v>
      </c>
      <c r="P356" t="s">
        <v>363</v>
      </c>
      <c r="Q356">
        <v>1</v>
      </c>
      <c r="R356" t="s">
        <v>363</v>
      </c>
      <c r="S356" t="s">
        <v>363</v>
      </c>
      <c r="T356" t="s">
        <v>363</v>
      </c>
      <c r="U356" t="s">
        <v>363</v>
      </c>
      <c r="V356" t="s">
        <v>363</v>
      </c>
      <c r="W356" s="1" t="s">
        <v>363</v>
      </c>
      <c r="X356" t="s">
        <v>363</v>
      </c>
      <c r="Z356" t="s">
        <v>363</v>
      </c>
      <c r="AA356" t="s">
        <v>363</v>
      </c>
    </row>
    <row r="357" spans="1:27">
      <c r="A357" s="1" t="s">
        <v>1179</v>
      </c>
      <c r="B357" t="s">
        <v>354</v>
      </c>
      <c r="C357" t="s">
        <v>1180</v>
      </c>
      <c r="D357" s="22" t="s">
        <v>521</v>
      </c>
      <c r="E357" t="s">
        <v>363</v>
      </c>
      <c r="F357" t="s">
        <v>363</v>
      </c>
      <c r="G357" t="s">
        <v>363</v>
      </c>
      <c r="H357" t="s">
        <v>363</v>
      </c>
      <c r="I357" t="s">
        <v>363</v>
      </c>
      <c r="J357" t="s">
        <v>363</v>
      </c>
      <c r="K357" t="s">
        <v>363</v>
      </c>
      <c r="M357" t="s">
        <v>363</v>
      </c>
      <c r="N357" t="s">
        <v>363</v>
      </c>
      <c r="O357">
        <v>4</v>
      </c>
      <c r="P357">
        <v>15</v>
      </c>
      <c r="Q357">
        <v>1</v>
      </c>
      <c r="R357" t="s">
        <v>363</v>
      </c>
      <c r="S357" t="s">
        <v>363</v>
      </c>
      <c r="T357" t="s">
        <v>363</v>
      </c>
      <c r="U357" t="s">
        <v>363</v>
      </c>
      <c r="V357">
        <v>9</v>
      </c>
      <c r="W357" s="1" t="s">
        <v>363</v>
      </c>
      <c r="X357" t="s">
        <v>363</v>
      </c>
      <c r="Z357" t="s">
        <v>363</v>
      </c>
      <c r="AA357" t="s">
        <v>725</v>
      </c>
    </row>
    <row r="358" spans="1:27">
      <c r="A358" s="1" t="s">
        <v>1181</v>
      </c>
      <c r="B358" t="s">
        <v>359</v>
      </c>
      <c r="C358" t="s">
        <v>1182</v>
      </c>
      <c r="D358" s="22" t="s">
        <v>556</v>
      </c>
      <c r="E358" t="s">
        <v>363</v>
      </c>
      <c r="F358" t="s">
        <v>363</v>
      </c>
      <c r="G358">
        <v>5</v>
      </c>
      <c r="H358" t="s">
        <v>363</v>
      </c>
      <c r="I358">
        <v>7</v>
      </c>
      <c r="J358">
        <v>12</v>
      </c>
      <c r="K358" t="s">
        <v>363</v>
      </c>
      <c r="M358">
        <v>2</v>
      </c>
      <c r="N358" t="s">
        <v>363</v>
      </c>
      <c r="O358" t="s">
        <v>363</v>
      </c>
      <c r="P358" t="s">
        <v>363</v>
      </c>
      <c r="Q358">
        <v>1</v>
      </c>
      <c r="R358" t="s">
        <v>363</v>
      </c>
      <c r="S358" t="s">
        <v>363</v>
      </c>
      <c r="T358" t="s">
        <v>363</v>
      </c>
      <c r="U358" t="s">
        <v>363</v>
      </c>
      <c r="V358">
        <v>6</v>
      </c>
      <c r="W358" s="1" t="s">
        <v>1183</v>
      </c>
      <c r="X358">
        <v>12</v>
      </c>
      <c r="Y358" s="21">
        <v>-0.1</v>
      </c>
      <c r="Z358" t="s">
        <v>1184</v>
      </c>
      <c r="AA358" t="s">
        <v>1185</v>
      </c>
    </row>
    <row r="359" spans="1:27">
      <c r="A359" s="1" t="s">
        <v>1186</v>
      </c>
      <c r="B359" t="s">
        <v>395</v>
      </c>
      <c r="C359" t="s">
        <v>1187</v>
      </c>
      <c r="D359" s="22" t="s">
        <v>397</v>
      </c>
      <c r="E359" t="s">
        <v>363</v>
      </c>
      <c r="F359">
        <v>29</v>
      </c>
      <c r="G359" t="s">
        <v>363</v>
      </c>
      <c r="H359" t="s">
        <v>363</v>
      </c>
      <c r="I359" t="s">
        <v>363</v>
      </c>
      <c r="J359" t="s">
        <v>363</v>
      </c>
      <c r="K359" t="s">
        <v>363</v>
      </c>
      <c r="L359">
        <v>3</v>
      </c>
      <c r="M359">
        <v>-2</v>
      </c>
      <c r="N359" t="s">
        <v>363</v>
      </c>
      <c r="O359" t="s">
        <v>363</v>
      </c>
      <c r="P359" t="s">
        <v>363</v>
      </c>
      <c r="Q359">
        <v>1</v>
      </c>
      <c r="R359" t="s">
        <v>363</v>
      </c>
      <c r="S359" t="s">
        <v>363</v>
      </c>
      <c r="T359" t="s">
        <v>363</v>
      </c>
      <c r="U359" t="s">
        <v>363</v>
      </c>
      <c r="V359" t="s">
        <v>363</v>
      </c>
      <c r="W359" s="1" t="s">
        <v>363</v>
      </c>
      <c r="X359" t="s">
        <v>363</v>
      </c>
      <c r="Z359" t="s">
        <v>363</v>
      </c>
      <c r="AA359" t="s">
        <v>363</v>
      </c>
    </row>
    <row r="360" spans="1:27">
      <c r="A360" s="1" t="s">
        <v>1188</v>
      </c>
      <c r="B360" t="s">
        <v>391</v>
      </c>
      <c r="C360" t="s">
        <v>1189</v>
      </c>
      <c r="D360" s="22" t="s">
        <v>393</v>
      </c>
      <c r="E360" t="s">
        <v>363</v>
      </c>
      <c r="F360">
        <v>10</v>
      </c>
      <c r="G360" t="s">
        <v>363</v>
      </c>
      <c r="H360" t="s">
        <v>363</v>
      </c>
      <c r="I360" t="s">
        <v>363</v>
      </c>
      <c r="J360" t="s">
        <v>363</v>
      </c>
      <c r="K360" t="s">
        <v>363</v>
      </c>
      <c r="L360">
        <v>2</v>
      </c>
      <c r="M360" t="s">
        <v>363</v>
      </c>
      <c r="N360" t="s">
        <v>363</v>
      </c>
      <c r="O360" t="s">
        <v>363</v>
      </c>
      <c r="P360" t="s">
        <v>363</v>
      </c>
      <c r="Q360">
        <v>1</v>
      </c>
      <c r="R360" t="s">
        <v>363</v>
      </c>
      <c r="S360" t="s">
        <v>363</v>
      </c>
      <c r="T360" t="s">
        <v>363</v>
      </c>
      <c r="U360" t="s">
        <v>363</v>
      </c>
      <c r="V360" t="s">
        <v>363</v>
      </c>
      <c r="W360" s="1" t="s">
        <v>363</v>
      </c>
      <c r="X360" t="s">
        <v>363</v>
      </c>
      <c r="Z360" t="s">
        <v>363</v>
      </c>
      <c r="AA360" t="s">
        <v>363</v>
      </c>
    </row>
    <row r="361" spans="1:27">
      <c r="A361" s="1" t="s">
        <v>1190</v>
      </c>
      <c r="B361" t="s">
        <v>395</v>
      </c>
      <c r="C361" t="s">
        <v>1191</v>
      </c>
      <c r="D361" s="22" t="s">
        <v>397</v>
      </c>
      <c r="E361" t="s">
        <v>363</v>
      </c>
      <c r="F361">
        <v>15</v>
      </c>
      <c r="G361" t="s">
        <v>363</v>
      </c>
      <c r="H361" t="s">
        <v>363</v>
      </c>
      <c r="I361" t="s">
        <v>363</v>
      </c>
      <c r="J361" t="s">
        <v>363</v>
      </c>
      <c r="K361" t="s">
        <v>363</v>
      </c>
      <c r="L361">
        <v>2</v>
      </c>
      <c r="M361" t="s">
        <v>363</v>
      </c>
      <c r="N361" t="s">
        <v>363</v>
      </c>
      <c r="O361" t="s">
        <v>363</v>
      </c>
      <c r="P361" t="s">
        <v>363</v>
      </c>
      <c r="Q361">
        <v>1</v>
      </c>
      <c r="R361" t="s">
        <v>363</v>
      </c>
      <c r="S361" t="s">
        <v>363</v>
      </c>
      <c r="T361" t="s">
        <v>363</v>
      </c>
      <c r="U361" t="s">
        <v>363</v>
      </c>
      <c r="V361" t="s">
        <v>363</v>
      </c>
      <c r="W361" s="1" t="s">
        <v>363</v>
      </c>
      <c r="X361" t="s">
        <v>363</v>
      </c>
      <c r="Z361" t="s">
        <v>363</v>
      </c>
      <c r="AA361" t="s">
        <v>363</v>
      </c>
    </row>
    <row r="362" spans="1:27">
      <c r="A362" s="1" t="s">
        <v>1192</v>
      </c>
      <c r="B362" t="s">
        <v>359</v>
      </c>
      <c r="C362" t="s">
        <v>1193</v>
      </c>
      <c r="D362" s="22" t="s">
        <v>556</v>
      </c>
      <c r="E362" t="s">
        <v>363</v>
      </c>
      <c r="F362" t="s">
        <v>363</v>
      </c>
      <c r="G362">
        <v>9</v>
      </c>
      <c r="H362" t="s">
        <v>363</v>
      </c>
      <c r="I362">
        <v>10</v>
      </c>
      <c r="J362">
        <v>5</v>
      </c>
      <c r="K362" t="s">
        <v>363</v>
      </c>
      <c r="M362" t="s">
        <v>363</v>
      </c>
      <c r="N362" t="s">
        <v>363</v>
      </c>
      <c r="O362" t="s">
        <v>363</v>
      </c>
      <c r="P362" t="s">
        <v>363</v>
      </c>
      <c r="Q362">
        <v>1</v>
      </c>
      <c r="R362" t="s">
        <v>363</v>
      </c>
      <c r="S362" t="s">
        <v>363</v>
      </c>
      <c r="T362" t="s">
        <v>363</v>
      </c>
      <c r="U362" t="s">
        <v>363</v>
      </c>
      <c r="V362">
        <v>5</v>
      </c>
      <c r="W362" s="1" t="s">
        <v>363</v>
      </c>
      <c r="X362" t="s">
        <v>363</v>
      </c>
      <c r="Z362" t="s">
        <v>363</v>
      </c>
      <c r="AA362" t="s">
        <v>526</v>
      </c>
    </row>
    <row r="363" spans="1:27">
      <c r="A363" s="1" t="s">
        <v>1194</v>
      </c>
      <c r="B363" t="s">
        <v>612</v>
      </c>
      <c r="C363" t="s">
        <v>1195</v>
      </c>
      <c r="D363" s="22" t="s">
        <v>614</v>
      </c>
      <c r="E363" t="s">
        <v>363</v>
      </c>
      <c r="F363">
        <v>2</v>
      </c>
      <c r="G363" t="s">
        <v>363</v>
      </c>
      <c r="H363" t="s">
        <v>363</v>
      </c>
      <c r="I363" t="s">
        <v>363</v>
      </c>
      <c r="J363" t="s">
        <v>363</v>
      </c>
      <c r="K363">
        <v>2</v>
      </c>
      <c r="M363" t="s">
        <v>363</v>
      </c>
      <c r="N363" t="s">
        <v>363</v>
      </c>
      <c r="O363" t="s">
        <v>363</v>
      </c>
      <c r="P363" t="s">
        <v>363</v>
      </c>
      <c r="Q363">
        <v>1</v>
      </c>
      <c r="R363" t="s">
        <v>363</v>
      </c>
      <c r="S363" t="s">
        <v>363</v>
      </c>
      <c r="T363" t="s">
        <v>363</v>
      </c>
      <c r="U363" t="s">
        <v>363</v>
      </c>
      <c r="V363" t="s">
        <v>363</v>
      </c>
      <c r="X363">
        <v>15</v>
      </c>
      <c r="Z363" t="s">
        <v>1196</v>
      </c>
      <c r="AA363" t="s">
        <v>1197</v>
      </c>
    </row>
    <row r="364" spans="1:27">
      <c r="A364" s="1" t="s">
        <v>1198</v>
      </c>
      <c r="B364" t="s">
        <v>375</v>
      </c>
      <c r="C364" t="s">
        <v>1199</v>
      </c>
      <c r="D364" s="22" t="s">
        <v>579</v>
      </c>
      <c r="E364" t="s">
        <v>363</v>
      </c>
      <c r="F364" t="s">
        <v>363</v>
      </c>
      <c r="G364">
        <v>4</v>
      </c>
      <c r="H364" t="s">
        <v>363</v>
      </c>
      <c r="I364" t="s">
        <v>363</v>
      </c>
      <c r="J364" t="s">
        <v>363</v>
      </c>
      <c r="K364">
        <v>4</v>
      </c>
      <c r="M364" t="s">
        <v>363</v>
      </c>
      <c r="N364" t="s">
        <v>363</v>
      </c>
      <c r="O364" t="s">
        <v>363</v>
      </c>
      <c r="P364" t="s">
        <v>363</v>
      </c>
      <c r="Q364">
        <v>1</v>
      </c>
      <c r="R364" t="s">
        <v>363</v>
      </c>
      <c r="S364" t="s">
        <v>363</v>
      </c>
      <c r="T364" t="s">
        <v>363</v>
      </c>
      <c r="U364" t="s">
        <v>363</v>
      </c>
      <c r="V364" t="s">
        <v>363</v>
      </c>
      <c r="X364">
        <v>11</v>
      </c>
      <c r="Z364" t="s">
        <v>1200</v>
      </c>
      <c r="AA364" t="s">
        <v>1201</v>
      </c>
    </row>
    <row r="365" spans="1:27">
      <c r="A365" s="1" t="s">
        <v>1202</v>
      </c>
      <c r="B365" t="s">
        <v>391</v>
      </c>
      <c r="C365" t="s">
        <v>1203</v>
      </c>
      <c r="D365" s="22" t="s">
        <v>393</v>
      </c>
      <c r="E365" t="s">
        <v>363</v>
      </c>
      <c r="F365" t="s">
        <v>363</v>
      </c>
      <c r="G365" t="s">
        <v>363</v>
      </c>
      <c r="H365" t="s">
        <v>363</v>
      </c>
      <c r="I365">
        <v>2</v>
      </c>
      <c r="J365" t="s">
        <v>363</v>
      </c>
      <c r="K365" t="s">
        <v>363</v>
      </c>
      <c r="M365">
        <v>5</v>
      </c>
      <c r="N365">
        <v>5</v>
      </c>
      <c r="O365" t="s">
        <v>363</v>
      </c>
      <c r="P365" t="s">
        <v>363</v>
      </c>
      <c r="Q365">
        <v>1</v>
      </c>
      <c r="R365" t="s">
        <v>363</v>
      </c>
      <c r="S365" t="s">
        <v>363</v>
      </c>
      <c r="T365" t="s">
        <v>363</v>
      </c>
      <c r="U365" t="s">
        <v>363</v>
      </c>
      <c r="V365" t="s">
        <v>363</v>
      </c>
      <c r="W365" s="1" t="s">
        <v>363</v>
      </c>
      <c r="X365" t="s">
        <v>363</v>
      </c>
      <c r="Z365" t="s">
        <v>363</v>
      </c>
      <c r="AA365" t="s">
        <v>363</v>
      </c>
    </row>
    <row r="366" spans="1:27">
      <c r="A366" s="1" t="s">
        <v>1204</v>
      </c>
      <c r="B366" t="s">
        <v>395</v>
      </c>
      <c r="C366" t="s">
        <v>1205</v>
      </c>
      <c r="D366" s="22" t="s">
        <v>397</v>
      </c>
      <c r="E366" t="s">
        <v>363</v>
      </c>
      <c r="F366">
        <v>11</v>
      </c>
      <c r="G366" t="s">
        <v>363</v>
      </c>
      <c r="H366" t="s">
        <v>363</v>
      </c>
      <c r="I366" t="s">
        <v>363</v>
      </c>
      <c r="J366" t="s">
        <v>363</v>
      </c>
      <c r="K366" t="s">
        <v>363</v>
      </c>
      <c r="L366">
        <v>2</v>
      </c>
      <c r="M366" t="s">
        <v>363</v>
      </c>
      <c r="N366" t="s">
        <v>363</v>
      </c>
      <c r="O366" t="s">
        <v>363</v>
      </c>
      <c r="P366">
        <v>7</v>
      </c>
      <c r="Q366">
        <v>2.7</v>
      </c>
      <c r="R366">
        <v>0.3</v>
      </c>
      <c r="S366" t="s">
        <v>363</v>
      </c>
      <c r="T366" t="s">
        <v>363</v>
      </c>
      <c r="U366" t="s">
        <v>363</v>
      </c>
      <c r="V366" t="s">
        <v>363</v>
      </c>
      <c r="W366" s="1" t="s">
        <v>363</v>
      </c>
      <c r="X366" t="s">
        <v>363</v>
      </c>
      <c r="Z366" t="s">
        <v>363</v>
      </c>
      <c r="AA366" t="s">
        <v>1206</v>
      </c>
    </row>
    <row r="367" spans="1:27">
      <c r="A367" s="1" t="s">
        <v>1207</v>
      </c>
      <c r="B367" t="s">
        <v>395</v>
      </c>
      <c r="C367" t="s">
        <v>1208</v>
      </c>
      <c r="D367" s="22" t="s">
        <v>397</v>
      </c>
      <c r="E367" t="s">
        <v>363</v>
      </c>
      <c r="F367">
        <v>25</v>
      </c>
      <c r="G367" t="s">
        <v>363</v>
      </c>
      <c r="H367" t="s">
        <v>363</v>
      </c>
      <c r="I367" t="s">
        <v>363</v>
      </c>
      <c r="J367" t="s">
        <v>363</v>
      </c>
      <c r="K367">
        <v>4</v>
      </c>
      <c r="L367">
        <v>4</v>
      </c>
      <c r="M367" t="s">
        <v>363</v>
      </c>
      <c r="N367" t="s">
        <v>363</v>
      </c>
      <c r="O367" t="s">
        <v>363</v>
      </c>
      <c r="P367" t="s">
        <v>363</v>
      </c>
      <c r="Q367">
        <v>1</v>
      </c>
      <c r="R367" t="s">
        <v>363</v>
      </c>
      <c r="S367" t="s">
        <v>363</v>
      </c>
      <c r="T367" t="s">
        <v>363</v>
      </c>
      <c r="U367" t="s">
        <v>363</v>
      </c>
      <c r="V367" t="s">
        <v>363</v>
      </c>
      <c r="W367" s="1" t="s">
        <v>363</v>
      </c>
      <c r="X367" t="s">
        <v>363</v>
      </c>
      <c r="Z367" t="s">
        <v>363</v>
      </c>
      <c r="AA367" t="s">
        <v>363</v>
      </c>
    </row>
    <row r="368" spans="1:27">
      <c r="A368" s="1" t="s">
        <v>1209</v>
      </c>
      <c r="B368" t="s">
        <v>391</v>
      </c>
      <c r="C368" t="s">
        <v>1210</v>
      </c>
      <c r="D368" s="22" t="s">
        <v>393</v>
      </c>
      <c r="E368" t="s">
        <v>363</v>
      </c>
      <c r="F368" t="s">
        <v>363</v>
      </c>
      <c r="G368" t="s">
        <v>363</v>
      </c>
      <c r="H368" t="s">
        <v>363</v>
      </c>
      <c r="I368" t="s">
        <v>363</v>
      </c>
      <c r="J368" t="s">
        <v>363</v>
      </c>
      <c r="K368" t="s">
        <v>363</v>
      </c>
      <c r="M368" t="s">
        <v>363</v>
      </c>
      <c r="N368">
        <v>6</v>
      </c>
      <c r="O368" t="s">
        <v>363</v>
      </c>
      <c r="P368" t="s">
        <v>363</v>
      </c>
      <c r="Q368">
        <v>1</v>
      </c>
      <c r="R368" t="s">
        <v>363</v>
      </c>
      <c r="S368" t="s">
        <v>363</v>
      </c>
      <c r="T368" t="s">
        <v>363</v>
      </c>
      <c r="U368" t="s">
        <v>363</v>
      </c>
      <c r="V368" t="s">
        <v>363</v>
      </c>
      <c r="W368" s="1" t="s">
        <v>363</v>
      </c>
      <c r="X368" t="s">
        <v>363</v>
      </c>
      <c r="Z368" t="s">
        <v>363</v>
      </c>
      <c r="AA368" t="s">
        <v>363</v>
      </c>
    </row>
    <row r="369" spans="1:27">
      <c r="A369" s="1" t="s">
        <v>1211</v>
      </c>
      <c r="B369" t="s">
        <v>372</v>
      </c>
      <c r="C369" t="s">
        <v>1212</v>
      </c>
      <c r="D369" s="22" t="s">
        <v>491</v>
      </c>
      <c r="E369" t="s">
        <v>363</v>
      </c>
      <c r="F369" t="s">
        <v>363</v>
      </c>
      <c r="G369" t="s">
        <v>363</v>
      </c>
      <c r="H369" t="s">
        <v>363</v>
      </c>
      <c r="I369" t="s">
        <v>363</v>
      </c>
      <c r="J369" t="s">
        <v>363</v>
      </c>
      <c r="K369" t="s">
        <v>363</v>
      </c>
      <c r="M369">
        <v>2</v>
      </c>
      <c r="N369" t="s">
        <v>363</v>
      </c>
      <c r="O369" t="s">
        <v>363</v>
      </c>
      <c r="P369">
        <v>4</v>
      </c>
      <c r="Q369">
        <v>1</v>
      </c>
      <c r="R369" t="s">
        <v>363</v>
      </c>
      <c r="S369" t="s">
        <v>363</v>
      </c>
      <c r="T369" t="s">
        <v>363</v>
      </c>
      <c r="U369" t="s">
        <v>363</v>
      </c>
      <c r="V369" t="s">
        <v>363</v>
      </c>
      <c r="X369">
        <v>13</v>
      </c>
      <c r="Z369" t="s">
        <v>1184</v>
      </c>
      <c r="AA369" t="s">
        <v>1213</v>
      </c>
    </row>
    <row r="370" spans="1:27">
      <c r="A370" s="1" t="s">
        <v>1214</v>
      </c>
      <c r="B370" t="s">
        <v>391</v>
      </c>
      <c r="C370" t="s">
        <v>1215</v>
      </c>
      <c r="D370" s="22" t="s">
        <v>393</v>
      </c>
      <c r="E370" t="s">
        <v>363</v>
      </c>
      <c r="F370" t="s">
        <v>363</v>
      </c>
      <c r="G370">
        <v>2</v>
      </c>
      <c r="H370" t="s">
        <v>363</v>
      </c>
      <c r="I370" t="s">
        <v>363</v>
      </c>
      <c r="J370" t="s">
        <v>363</v>
      </c>
      <c r="K370" t="s">
        <v>363</v>
      </c>
      <c r="M370">
        <v>7</v>
      </c>
      <c r="N370">
        <v>2</v>
      </c>
      <c r="O370" t="s">
        <v>363</v>
      </c>
      <c r="P370" t="s">
        <v>363</v>
      </c>
      <c r="Q370">
        <v>1</v>
      </c>
      <c r="R370" t="s">
        <v>363</v>
      </c>
      <c r="S370" t="s">
        <v>363</v>
      </c>
      <c r="T370" t="s">
        <v>363</v>
      </c>
      <c r="U370" t="s">
        <v>363</v>
      </c>
      <c r="V370" t="s">
        <v>363</v>
      </c>
      <c r="X370">
        <v>15</v>
      </c>
      <c r="Z370" t="s">
        <v>1216</v>
      </c>
      <c r="AA370" t="s">
        <v>1217</v>
      </c>
    </row>
    <row r="371" spans="1:27">
      <c r="A371" s="1" t="s">
        <v>1218</v>
      </c>
      <c r="B371" t="s">
        <v>391</v>
      </c>
      <c r="C371" t="s">
        <v>1219</v>
      </c>
      <c r="D371" s="22" t="s">
        <v>393</v>
      </c>
      <c r="E371">
        <v>-1</v>
      </c>
      <c r="F371">
        <v>3</v>
      </c>
      <c r="G371" t="s">
        <v>363</v>
      </c>
      <c r="H371" t="s">
        <v>363</v>
      </c>
      <c r="I371" t="s">
        <v>363</v>
      </c>
      <c r="J371" t="s">
        <v>363</v>
      </c>
      <c r="K371">
        <v>3</v>
      </c>
      <c r="M371" t="s">
        <v>363</v>
      </c>
      <c r="N371">
        <v>1</v>
      </c>
      <c r="O371" t="s">
        <v>363</v>
      </c>
      <c r="P371" t="s">
        <v>363</v>
      </c>
      <c r="Q371">
        <v>1</v>
      </c>
      <c r="R371" t="s">
        <v>363</v>
      </c>
      <c r="S371" t="s">
        <v>363</v>
      </c>
      <c r="T371" t="s">
        <v>363</v>
      </c>
      <c r="U371" t="s">
        <v>363</v>
      </c>
      <c r="V371" t="s">
        <v>363</v>
      </c>
      <c r="X371">
        <v>6</v>
      </c>
      <c r="Z371" t="s">
        <v>363</v>
      </c>
      <c r="AA371" t="s">
        <v>363</v>
      </c>
    </row>
    <row r="372" spans="1:27">
      <c r="A372" s="1" t="s">
        <v>1220</v>
      </c>
      <c r="B372" t="s">
        <v>391</v>
      </c>
      <c r="C372" t="s">
        <v>1221</v>
      </c>
      <c r="D372" s="22" t="s">
        <v>393</v>
      </c>
      <c r="E372">
        <v>1</v>
      </c>
      <c r="F372">
        <v>3</v>
      </c>
      <c r="G372" t="s">
        <v>363</v>
      </c>
      <c r="H372" t="s">
        <v>363</v>
      </c>
      <c r="I372" t="s">
        <v>363</v>
      </c>
      <c r="J372" t="s">
        <v>363</v>
      </c>
      <c r="K372">
        <v>3</v>
      </c>
      <c r="M372" t="s">
        <v>363</v>
      </c>
      <c r="N372">
        <v>1</v>
      </c>
      <c r="O372" t="s">
        <v>363</v>
      </c>
      <c r="P372" t="s">
        <v>363</v>
      </c>
      <c r="Q372">
        <v>1</v>
      </c>
      <c r="R372" t="s">
        <v>363</v>
      </c>
      <c r="S372" t="s">
        <v>363</v>
      </c>
      <c r="T372" t="s">
        <v>363</v>
      </c>
      <c r="U372" t="s">
        <v>363</v>
      </c>
      <c r="V372" t="s">
        <v>363</v>
      </c>
      <c r="X372">
        <v>6</v>
      </c>
      <c r="Z372" t="s">
        <v>363</v>
      </c>
      <c r="AA372" t="s">
        <v>363</v>
      </c>
    </row>
    <row r="373" spans="1:27">
      <c r="A373" s="1" t="s">
        <v>1222</v>
      </c>
      <c r="B373" t="s">
        <v>601</v>
      </c>
      <c r="C373" t="s">
        <v>1223</v>
      </c>
      <c r="D373" s="22" t="s">
        <v>6</v>
      </c>
      <c r="E373" t="s">
        <v>363</v>
      </c>
      <c r="F373" t="s">
        <v>363</v>
      </c>
      <c r="G373">
        <v>12</v>
      </c>
      <c r="H373" t="s">
        <v>363</v>
      </c>
      <c r="I373" t="s">
        <v>363</v>
      </c>
      <c r="J373" t="s">
        <v>363</v>
      </c>
      <c r="K373" t="s">
        <v>363</v>
      </c>
      <c r="M373" t="s">
        <v>363</v>
      </c>
      <c r="N373" t="s">
        <v>363</v>
      </c>
      <c r="O373" t="s">
        <v>363</v>
      </c>
      <c r="P373" t="s">
        <v>363</v>
      </c>
      <c r="Q373">
        <v>1</v>
      </c>
      <c r="R373" t="s">
        <v>363</v>
      </c>
      <c r="S373" t="s">
        <v>363</v>
      </c>
      <c r="T373" t="s">
        <v>363</v>
      </c>
      <c r="U373" t="s">
        <v>363</v>
      </c>
      <c r="V373" t="s">
        <v>363</v>
      </c>
      <c r="W373" s="1" t="s">
        <v>363</v>
      </c>
      <c r="X373" t="s">
        <v>363</v>
      </c>
      <c r="Z373" t="s">
        <v>363</v>
      </c>
      <c r="AA373" t="s">
        <v>363</v>
      </c>
    </row>
    <row r="374" spans="1:27">
      <c r="A374" s="1" t="s">
        <v>1224</v>
      </c>
      <c r="B374" t="s">
        <v>395</v>
      </c>
      <c r="C374" t="s">
        <v>1225</v>
      </c>
      <c r="D374" s="22" t="s">
        <v>397</v>
      </c>
      <c r="E374" t="s">
        <v>363</v>
      </c>
      <c r="F374">
        <v>11</v>
      </c>
      <c r="G374" t="s">
        <v>363</v>
      </c>
      <c r="H374" t="s">
        <v>363</v>
      </c>
      <c r="I374" t="s">
        <v>363</v>
      </c>
      <c r="J374" t="s">
        <v>363</v>
      </c>
      <c r="K374" t="s">
        <v>363</v>
      </c>
      <c r="L374">
        <v>2</v>
      </c>
      <c r="M374">
        <v>-2</v>
      </c>
      <c r="N374" t="s">
        <v>363</v>
      </c>
      <c r="O374" t="s">
        <v>363</v>
      </c>
      <c r="P374">
        <v>8</v>
      </c>
      <c r="Q374">
        <v>2.8</v>
      </c>
      <c r="R374">
        <v>0.35</v>
      </c>
      <c r="S374" t="s">
        <v>363</v>
      </c>
      <c r="T374" t="s">
        <v>363</v>
      </c>
      <c r="U374" t="s">
        <v>363</v>
      </c>
      <c r="V374" t="s">
        <v>363</v>
      </c>
      <c r="W374" s="1" t="s">
        <v>363</v>
      </c>
      <c r="X374" t="s">
        <v>363</v>
      </c>
      <c r="Z374" t="s">
        <v>363</v>
      </c>
      <c r="AA374" t="s">
        <v>514</v>
      </c>
    </row>
    <row r="375" spans="1:27">
      <c r="A375" s="1" t="s">
        <v>1226</v>
      </c>
      <c r="B375" t="s">
        <v>354</v>
      </c>
      <c r="C375" t="s">
        <v>1227</v>
      </c>
      <c r="D375" s="22" t="s">
        <v>521</v>
      </c>
      <c r="E375" t="s">
        <v>363</v>
      </c>
      <c r="F375" t="s">
        <v>363</v>
      </c>
      <c r="G375" t="s">
        <v>363</v>
      </c>
      <c r="H375" t="s">
        <v>363</v>
      </c>
      <c r="I375" t="s">
        <v>363</v>
      </c>
      <c r="J375" t="s">
        <v>363</v>
      </c>
      <c r="K375" t="s">
        <v>363</v>
      </c>
      <c r="M375">
        <v>6</v>
      </c>
      <c r="N375" t="s">
        <v>363</v>
      </c>
      <c r="O375" t="s">
        <v>363</v>
      </c>
      <c r="P375">
        <v>13</v>
      </c>
      <c r="Q375">
        <v>1</v>
      </c>
      <c r="R375" t="s">
        <v>363</v>
      </c>
      <c r="S375" t="s">
        <v>363</v>
      </c>
      <c r="T375" t="s">
        <v>363</v>
      </c>
      <c r="U375" t="s">
        <v>363</v>
      </c>
      <c r="V375">
        <v>5</v>
      </c>
      <c r="W375" s="1" t="s">
        <v>363</v>
      </c>
      <c r="X375" t="s">
        <v>363</v>
      </c>
      <c r="Z375" t="s">
        <v>363</v>
      </c>
      <c r="AA375" t="s">
        <v>526</v>
      </c>
    </row>
    <row r="376" spans="1:27">
      <c r="A376" s="1" t="s">
        <v>1228</v>
      </c>
      <c r="B376" t="s">
        <v>350</v>
      </c>
      <c r="C376" t="s">
        <v>362</v>
      </c>
      <c r="D376" s="22" t="s">
        <v>542</v>
      </c>
      <c r="E376" t="s">
        <v>363</v>
      </c>
      <c r="F376" t="s">
        <v>363</v>
      </c>
      <c r="G376" t="s">
        <v>363</v>
      </c>
      <c r="H376" t="s">
        <v>363</v>
      </c>
      <c r="I376" t="s">
        <v>363</v>
      </c>
      <c r="J376" t="s">
        <v>363</v>
      </c>
      <c r="K376" t="s">
        <v>363</v>
      </c>
      <c r="M376" t="s">
        <v>363</v>
      </c>
      <c r="N376">
        <v>2</v>
      </c>
      <c r="O376">
        <v>9</v>
      </c>
      <c r="P376" t="s">
        <v>363</v>
      </c>
      <c r="Q376">
        <v>1</v>
      </c>
      <c r="R376" t="s">
        <v>363</v>
      </c>
      <c r="S376" t="s">
        <v>363</v>
      </c>
      <c r="T376" t="s">
        <v>363</v>
      </c>
      <c r="U376" t="s">
        <v>363</v>
      </c>
      <c r="V376">
        <v>3</v>
      </c>
      <c r="W376" s="1" t="s">
        <v>363</v>
      </c>
      <c r="X376" t="s">
        <v>363</v>
      </c>
      <c r="Z376" t="s">
        <v>363</v>
      </c>
      <c r="AA376" t="s">
        <v>364</v>
      </c>
    </row>
    <row r="377" spans="1:27">
      <c r="A377" s="1" t="s">
        <v>1229</v>
      </c>
      <c r="B377" t="s">
        <v>568</v>
      </c>
      <c r="C377" t="s">
        <v>1230</v>
      </c>
      <c r="D377" s="22" t="s">
        <v>570</v>
      </c>
      <c r="E377" t="s">
        <v>363</v>
      </c>
      <c r="F377" t="s">
        <v>363</v>
      </c>
      <c r="G377" t="s">
        <v>363</v>
      </c>
      <c r="H377" t="s">
        <v>363</v>
      </c>
      <c r="I377">
        <v>12</v>
      </c>
      <c r="J377">
        <v>3</v>
      </c>
      <c r="K377">
        <v>3</v>
      </c>
      <c r="M377" t="s">
        <v>363</v>
      </c>
      <c r="N377" t="s">
        <v>363</v>
      </c>
      <c r="O377" t="s">
        <v>363</v>
      </c>
      <c r="P377" t="s">
        <v>363</v>
      </c>
      <c r="Q377">
        <v>1</v>
      </c>
      <c r="R377" t="s">
        <v>363</v>
      </c>
      <c r="S377" t="s">
        <v>363</v>
      </c>
      <c r="T377" t="s">
        <v>363</v>
      </c>
      <c r="U377" t="s">
        <v>363</v>
      </c>
      <c r="V377">
        <v>4</v>
      </c>
      <c r="W377" s="1" t="s">
        <v>363</v>
      </c>
      <c r="X377" t="s">
        <v>363</v>
      </c>
      <c r="Z377" t="s">
        <v>363</v>
      </c>
      <c r="AA377" t="s">
        <v>370</v>
      </c>
    </row>
    <row r="378" spans="1:27">
      <c r="A378" s="1" t="s">
        <v>1231</v>
      </c>
      <c r="B378" t="s">
        <v>359</v>
      </c>
      <c r="C378" t="s">
        <v>360</v>
      </c>
      <c r="D378" s="22" t="s">
        <v>556</v>
      </c>
      <c r="E378" t="s">
        <v>363</v>
      </c>
      <c r="F378" t="s">
        <v>363</v>
      </c>
      <c r="G378">
        <v>8</v>
      </c>
      <c r="H378" t="s">
        <v>363</v>
      </c>
      <c r="I378">
        <v>6</v>
      </c>
      <c r="J378" t="s">
        <v>363</v>
      </c>
      <c r="K378" t="s">
        <v>363</v>
      </c>
      <c r="M378" t="s">
        <v>363</v>
      </c>
      <c r="N378">
        <v>5</v>
      </c>
      <c r="O378" t="s">
        <v>363</v>
      </c>
      <c r="P378" t="s">
        <v>363</v>
      </c>
      <c r="Q378">
        <v>1</v>
      </c>
      <c r="R378" t="s">
        <v>363</v>
      </c>
      <c r="S378" t="s">
        <v>363</v>
      </c>
      <c r="T378" t="s">
        <v>363</v>
      </c>
      <c r="U378" t="s">
        <v>363</v>
      </c>
      <c r="V378">
        <v>4</v>
      </c>
      <c r="W378" s="1" t="s">
        <v>363</v>
      </c>
      <c r="X378" t="s">
        <v>363</v>
      </c>
      <c r="Z378" t="s">
        <v>363</v>
      </c>
      <c r="AA378" t="s">
        <v>370</v>
      </c>
    </row>
    <row r="379" spans="1:27">
      <c r="A379" s="1" t="s">
        <v>1232</v>
      </c>
      <c r="B379" t="s">
        <v>395</v>
      </c>
      <c r="C379" t="s">
        <v>1233</v>
      </c>
      <c r="D379" s="22" t="s">
        <v>397</v>
      </c>
      <c r="E379" t="s">
        <v>363</v>
      </c>
      <c r="F379">
        <v>28</v>
      </c>
      <c r="G379" t="s">
        <v>363</v>
      </c>
      <c r="H379" t="s">
        <v>363</v>
      </c>
      <c r="I379" t="s">
        <v>363</v>
      </c>
      <c r="J379" t="s">
        <v>363</v>
      </c>
      <c r="K379">
        <v>2</v>
      </c>
      <c r="L379">
        <v>3</v>
      </c>
      <c r="M379" t="s">
        <v>363</v>
      </c>
      <c r="N379" t="s">
        <v>363</v>
      </c>
      <c r="O379" t="s">
        <v>363</v>
      </c>
      <c r="P379" t="s">
        <v>363</v>
      </c>
      <c r="Q379">
        <v>1</v>
      </c>
      <c r="R379" t="s">
        <v>363</v>
      </c>
      <c r="S379" t="s">
        <v>363</v>
      </c>
      <c r="T379" t="s">
        <v>363</v>
      </c>
      <c r="U379" t="s">
        <v>363</v>
      </c>
      <c r="V379" t="s">
        <v>363</v>
      </c>
      <c r="W379" s="1" t="s">
        <v>363</v>
      </c>
      <c r="X379" t="s">
        <v>363</v>
      </c>
      <c r="Z379" t="s">
        <v>363</v>
      </c>
      <c r="AA379" t="s">
        <v>363</v>
      </c>
    </row>
    <row r="380" spans="1:27">
      <c r="A380" s="1" t="s">
        <v>1234</v>
      </c>
      <c r="B380" t="s">
        <v>612</v>
      </c>
      <c r="C380" t="s">
        <v>1235</v>
      </c>
      <c r="D380" s="22" t="s">
        <v>614</v>
      </c>
      <c r="E380" t="s">
        <v>363</v>
      </c>
      <c r="F380">
        <v>7</v>
      </c>
      <c r="G380" t="s">
        <v>363</v>
      </c>
      <c r="H380" t="s">
        <v>363</v>
      </c>
      <c r="I380" t="s">
        <v>363</v>
      </c>
      <c r="J380" t="s">
        <v>363</v>
      </c>
      <c r="K380">
        <v>1</v>
      </c>
      <c r="M380" t="s">
        <v>363</v>
      </c>
      <c r="N380" t="s">
        <v>363</v>
      </c>
      <c r="O380" t="s">
        <v>363</v>
      </c>
      <c r="P380" t="s">
        <v>363</v>
      </c>
      <c r="Q380">
        <v>1</v>
      </c>
      <c r="R380" t="s">
        <v>363</v>
      </c>
      <c r="S380" t="s">
        <v>363</v>
      </c>
      <c r="T380" t="s">
        <v>363</v>
      </c>
      <c r="U380" t="s">
        <v>363</v>
      </c>
      <c r="V380" t="s">
        <v>363</v>
      </c>
      <c r="W380" s="1" t="s">
        <v>367</v>
      </c>
      <c r="X380">
        <v>3</v>
      </c>
      <c r="Y380" s="21">
        <v>0.25</v>
      </c>
      <c r="Z380" t="s">
        <v>1236</v>
      </c>
      <c r="AA380" t="s">
        <v>1237</v>
      </c>
    </row>
    <row r="381" spans="1:27">
      <c r="A381" s="1" t="s">
        <v>1238</v>
      </c>
      <c r="B381" t="s">
        <v>350</v>
      </c>
      <c r="C381" t="s">
        <v>1239</v>
      </c>
      <c r="D381" s="22" t="s">
        <v>542</v>
      </c>
      <c r="E381" t="s">
        <v>363</v>
      </c>
      <c r="F381" t="s">
        <v>363</v>
      </c>
      <c r="G381" t="s">
        <v>363</v>
      </c>
      <c r="H381" t="s">
        <v>363</v>
      </c>
      <c r="I381">
        <v>2</v>
      </c>
      <c r="J381" t="s">
        <v>363</v>
      </c>
      <c r="K381" t="s">
        <v>363</v>
      </c>
      <c r="M381" t="s">
        <v>363</v>
      </c>
      <c r="N381" t="s">
        <v>363</v>
      </c>
      <c r="O381">
        <v>9</v>
      </c>
      <c r="P381">
        <v>2</v>
      </c>
      <c r="Q381">
        <v>1</v>
      </c>
      <c r="R381" t="s">
        <v>363</v>
      </c>
      <c r="S381" t="s">
        <v>363</v>
      </c>
      <c r="T381" t="s">
        <v>363</v>
      </c>
      <c r="U381" t="s">
        <v>363</v>
      </c>
      <c r="V381">
        <v>5</v>
      </c>
      <c r="W381" s="1" t="s">
        <v>363</v>
      </c>
      <c r="X381" t="s">
        <v>363</v>
      </c>
      <c r="Z381" t="s">
        <v>363</v>
      </c>
      <c r="AA381" t="s">
        <v>526</v>
      </c>
    </row>
    <row r="382" spans="1:27">
      <c r="A382" s="1" t="s">
        <v>1240</v>
      </c>
      <c r="B382" t="s">
        <v>350</v>
      </c>
      <c r="C382" t="s">
        <v>1241</v>
      </c>
      <c r="D382" s="22" t="s">
        <v>542</v>
      </c>
      <c r="E382" t="s">
        <v>363</v>
      </c>
      <c r="F382" t="s">
        <v>363</v>
      </c>
      <c r="G382" t="s">
        <v>363</v>
      </c>
      <c r="H382" t="s">
        <v>363</v>
      </c>
      <c r="I382">
        <v>2</v>
      </c>
      <c r="J382" t="s">
        <v>363</v>
      </c>
      <c r="K382" t="s">
        <v>363</v>
      </c>
      <c r="M382" t="s">
        <v>363</v>
      </c>
      <c r="N382" t="s">
        <v>363</v>
      </c>
      <c r="O382">
        <v>12</v>
      </c>
      <c r="P382" t="s">
        <v>363</v>
      </c>
      <c r="Q382">
        <v>1</v>
      </c>
      <c r="R382" t="s">
        <v>363</v>
      </c>
      <c r="S382" t="s">
        <v>363</v>
      </c>
      <c r="T382" t="s">
        <v>363</v>
      </c>
      <c r="U382" t="s">
        <v>363</v>
      </c>
      <c r="V382">
        <v>5</v>
      </c>
      <c r="W382" s="1" t="s">
        <v>363</v>
      </c>
      <c r="X382" t="s">
        <v>363</v>
      </c>
      <c r="Z382" t="s">
        <v>363</v>
      </c>
      <c r="AA382" t="s">
        <v>526</v>
      </c>
    </row>
    <row r="383" spans="1:27">
      <c r="A383" s="1" t="s">
        <v>1242</v>
      </c>
      <c r="B383" t="s">
        <v>395</v>
      </c>
      <c r="C383" t="s">
        <v>1243</v>
      </c>
      <c r="D383" s="22" t="s">
        <v>397</v>
      </c>
      <c r="E383" t="s">
        <v>363</v>
      </c>
      <c r="F383">
        <v>13</v>
      </c>
      <c r="G383" t="s">
        <v>363</v>
      </c>
      <c r="H383" t="s">
        <v>363</v>
      </c>
      <c r="I383" t="s">
        <v>363</v>
      </c>
      <c r="J383" t="s">
        <v>363</v>
      </c>
      <c r="K383" t="s">
        <v>363</v>
      </c>
      <c r="L383">
        <v>3</v>
      </c>
      <c r="M383" t="s">
        <v>363</v>
      </c>
      <c r="N383" t="s">
        <v>363</v>
      </c>
      <c r="O383" t="s">
        <v>363</v>
      </c>
      <c r="P383">
        <v>2</v>
      </c>
      <c r="Q383">
        <v>1</v>
      </c>
      <c r="R383" t="s">
        <v>363</v>
      </c>
      <c r="S383" t="s">
        <v>363</v>
      </c>
      <c r="T383" t="s">
        <v>363</v>
      </c>
      <c r="U383" t="s">
        <v>363</v>
      </c>
      <c r="V383" t="s">
        <v>363</v>
      </c>
      <c r="W383" s="1" t="s">
        <v>363</v>
      </c>
      <c r="X383" t="s">
        <v>363</v>
      </c>
      <c r="Z383" t="s">
        <v>363</v>
      </c>
      <c r="AA383" t="s">
        <v>363</v>
      </c>
    </row>
    <row r="384" spans="1:27">
      <c r="A384" s="1" t="s">
        <v>1244</v>
      </c>
      <c r="B384" t="s">
        <v>354</v>
      </c>
      <c r="C384" t="s">
        <v>1245</v>
      </c>
      <c r="D384" s="22" t="s">
        <v>521</v>
      </c>
      <c r="E384" t="s">
        <v>363</v>
      </c>
      <c r="F384" t="s">
        <v>363</v>
      </c>
      <c r="G384" t="s">
        <v>363</v>
      </c>
      <c r="H384" t="s">
        <v>363</v>
      </c>
      <c r="I384" t="s">
        <v>363</v>
      </c>
      <c r="J384" t="s">
        <v>363</v>
      </c>
      <c r="K384" t="s">
        <v>363</v>
      </c>
      <c r="M384" t="s">
        <v>363</v>
      </c>
      <c r="N384">
        <v>2</v>
      </c>
      <c r="O384">
        <v>4</v>
      </c>
      <c r="P384">
        <v>10</v>
      </c>
      <c r="Q384">
        <v>1</v>
      </c>
      <c r="R384" t="s">
        <v>363</v>
      </c>
      <c r="S384" t="s">
        <v>363</v>
      </c>
      <c r="T384" t="s">
        <v>363</v>
      </c>
      <c r="U384" t="s">
        <v>363</v>
      </c>
      <c r="V384">
        <v>5</v>
      </c>
      <c r="X384">
        <v>15</v>
      </c>
      <c r="Z384" t="s">
        <v>1216</v>
      </c>
      <c r="AA384" t="s">
        <v>1246</v>
      </c>
    </row>
    <row r="385" spans="1:27">
      <c r="A385" s="1" t="s">
        <v>1247</v>
      </c>
      <c r="B385" t="s">
        <v>354</v>
      </c>
      <c r="C385" t="s">
        <v>1248</v>
      </c>
      <c r="D385" s="22" t="s">
        <v>521</v>
      </c>
      <c r="E385" t="s">
        <v>363</v>
      </c>
      <c r="F385" t="s">
        <v>363</v>
      </c>
      <c r="G385" t="s">
        <v>363</v>
      </c>
      <c r="H385" t="s">
        <v>363</v>
      </c>
      <c r="I385" t="s">
        <v>363</v>
      </c>
      <c r="J385" t="s">
        <v>363</v>
      </c>
      <c r="K385" t="s">
        <v>363</v>
      </c>
      <c r="M385">
        <v>1</v>
      </c>
      <c r="N385" t="s">
        <v>363</v>
      </c>
      <c r="O385" t="s">
        <v>363</v>
      </c>
      <c r="P385">
        <v>12</v>
      </c>
      <c r="Q385">
        <v>1</v>
      </c>
      <c r="R385" t="s">
        <v>363</v>
      </c>
      <c r="S385" t="s">
        <v>363</v>
      </c>
      <c r="T385" t="s">
        <v>363</v>
      </c>
      <c r="U385" t="s">
        <v>363</v>
      </c>
      <c r="V385">
        <v>6</v>
      </c>
      <c r="W385" s="1" t="s">
        <v>363</v>
      </c>
      <c r="X385" t="s">
        <v>363</v>
      </c>
      <c r="Z385" t="s">
        <v>363</v>
      </c>
      <c r="AA385" t="s">
        <v>533</v>
      </c>
    </row>
    <row r="386" spans="1:27">
      <c r="A386" s="1" t="s">
        <v>1249</v>
      </c>
      <c r="B386" t="s">
        <v>971</v>
      </c>
      <c r="C386" t="s">
        <v>1250</v>
      </c>
      <c r="D386" s="22" t="s">
        <v>973</v>
      </c>
      <c r="E386" t="s">
        <v>363</v>
      </c>
      <c r="F386">
        <v>22</v>
      </c>
      <c r="G386" t="s">
        <v>363</v>
      </c>
      <c r="H386" t="s">
        <v>363</v>
      </c>
      <c r="I386" t="s">
        <v>363</v>
      </c>
      <c r="J386" t="s">
        <v>363</v>
      </c>
      <c r="K386" t="s">
        <v>363</v>
      </c>
      <c r="M386" t="s">
        <v>363</v>
      </c>
      <c r="N386" t="s">
        <v>363</v>
      </c>
      <c r="O386" t="s">
        <v>363</v>
      </c>
      <c r="P386" t="s">
        <v>363</v>
      </c>
      <c r="Q386">
        <v>1</v>
      </c>
      <c r="R386" t="s">
        <v>363</v>
      </c>
      <c r="S386">
        <v>26</v>
      </c>
      <c r="T386" t="s">
        <v>363</v>
      </c>
      <c r="U386" t="s">
        <v>363</v>
      </c>
      <c r="V386">
        <v>10</v>
      </c>
      <c r="W386" s="1" t="s">
        <v>367</v>
      </c>
      <c r="X386">
        <v>3</v>
      </c>
      <c r="Y386" s="21">
        <v>0.1</v>
      </c>
      <c r="Z386" t="s">
        <v>974</v>
      </c>
      <c r="AA386" t="s">
        <v>1251</v>
      </c>
    </row>
    <row r="387" spans="1:27">
      <c r="A387" s="1" t="s">
        <v>1252</v>
      </c>
      <c r="B387" t="s">
        <v>395</v>
      </c>
      <c r="C387" t="s">
        <v>1253</v>
      </c>
      <c r="D387" s="22" t="s">
        <v>397</v>
      </c>
      <c r="E387" t="s">
        <v>363</v>
      </c>
      <c r="F387">
        <v>28</v>
      </c>
      <c r="G387" t="s">
        <v>363</v>
      </c>
      <c r="H387" t="s">
        <v>363</v>
      </c>
      <c r="I387" t="s">
        <v>363</v>
      </c>
      <c r="J387" t="s">
        <v>363</v>
      </c>
      <c r="K387">
        <v>-1</v>
      </c>
      <c r="L387">
        <v>3</v>
      </c>
      <c r="M387">
        <v>-1</v>
      </c>
      <c r="N387" t="s">
        <v>363</v>
      </c>
      <c r="O387" t="s">
        <v>363</v>
      </c>
      <c r="P387">
        <v>7</v>
      </c>
      <c r="Q387">
        <v>1</v>
      </c>
      <c r="R387">
        <v>0.25</v>
      </c>
      <c r="S387" t="s">
        <v>363</v>
      </c>
      <c r="T387" t="s">
        <v>363</v>
      </c>
      <c r="U387" t="s">
        <v>363</v>
      </c>
      <c r="V387" t="s">
        <v>363</v>
      </c>
      <c r="W387" s="1" t="s">
        <v>363</v>
      </c>
      <c r="X387" t="s">
        <v>363</v>
      </c>
      <c r="Z387" t="s">
        <v>363</v>
      </c>
      <c r="AA387" t="s">
        <v>455</v>
      </c>
    </row>
    <row r="388" spans="1:27">
      <c r="A388" s="1" t="s">
        <v>1254</v>
      </c>
      <c r="B388" t="s">
        <v>354</v>
      </c>
      <c r="C388" t="s">
        <v>1255</v>
      </c>
      <c r="D388" s="22" t="s">
        <v>521</v>
      </c>
      <c r="E388" t="s">
        <v>363</v>
      </c>
      <c r="F388" t="s">
        <v>363</v>
      </c>
      <c r="G388" t="s">
        <v>363</v>
      </c>
      <c r="H388" t="s">
        <v>363</v>
      </c>
      <c r="I388" t="s">
        <v>363</v>
      </c>
      <c r="J388" t="s">
        <v>363</v>
      </c>
      <c r="K388" t="s">
        <v>363</v>
      </c>
      <c r="M388">
        <v>2</v>
      </c>
      <c r="N388" t="s">
        <v>363</v>
      </c>
      <c r="O388" t="s">
        <v>363</v>
      </c>
      <c r="P388">
        <v>11</v>
      </c>
      <c r="Q388">
        <v>1</v>
      </c>
      <c r="R388" t="s">
        <v>363</v>
      </c>
      <c r="S388" t="s">
        <v>363</v>
      </c>
      <c r="T388" t="s">
        <v>363</v>
      </c>
      <c r="U388" t="s">
        <v>363</v>
      </c>
      <c r="V388">
        <v>5</v>
      </c>
      <c r="W388" s="1" t="s">
        <v>1183</v>
      </c>
      <c r="X388">
        <v>12</v>
      </c>
      <c r="Y388" s="21">
        <v>-0.05</v>
      </c>
      <c r="Z388" t="s">
        <v>1256</v>
      </c>
      <c r="AA388" t="s">
        <v>1257</v>
      </c>
    </row>
    <row r="389" spans="1:27">
      <c r="A389" s="1" t="s">
        <v>1258</v>
      </c>
      <c r="B389" t="s">
        <v>391</v>
      </c>
      <c r="C389" t="s">
        <v>1259</v>
      </c>
      <c r="D389" s="22" t="s">
        <v>393</v>
      </c>
      <c r="E389" t="s">
        <v>363</v>
      </c>
      <c r="F389" t="s">
        <v>363</v>
      </c>
      <c r="G389">
        <v>3</v>
      </c>
      <c r="H389" t="s">
        <v>363</v>
      </c>
      <c r="I389" t="s">
        <v>363</v>
      </c>
      <c r="J389">
        <v>7</v>
      </c>
      <c r="K389">
        <v>3</v>
      </c>
      <c r="M389">
        <v>2</v>
      </c>
      <c r="N389" t="s">
        <v>363</v>
      </c>
      <c r="O389" t="s">
        <v>363</v>
      </c>
      <c r="P389" t="s">
        <v>363</v>
      </c>
      <c r="Q389">
        <v>1</v>
      </c>
      <c r="R389" t="s">
        <v>363</v>
      </c>
      <c r="S389" t="s">
        <v>363</v>
      </c>
      <c r="T389" t="s">
        <v>363</v>
      </c>
      <c r="U389" t="s">
        <v>363</v>
      </c>
      <c r="V389" t="s">
        <v>363</v>
      </c>
      <c r="W389" s="1" t="s">
        <v>363</v>
      </c>
      <c r="X389" t="s">
        <v>363</v>
      </c>
      <c r="Z389" t="s">
        <v>363</v>
      </c>
      <c r="AA389" t="s">
        <v>363</v>
      </c>
    </row>
    <row r="390" spans="1:27">
      <c r="A390" s="1" t="s">
        <v>1260</v>
      </c>
      <c r="B390" t="s">
        <v>395</v>
      </c>
      <c r="C390" t="s">
        <v>1261</v>
      </c>
      <c r="D390" s="22" t="s">
        <v>397</v>
      </c>
      <c r="E390" t="s">
        <v>363</v>
      </c>
      <c r="F390">
        <v>2</v>
      </c>
      <c r="G390" t="s">
        <v>363</v>
      </c>
      <c r="H390" t="s">
        <v>363</v>
      </c>
      <c r="I390">
        <v>8</v>
      </c>
      <c r="J390" t="s">
        <v>363</v>
      </c>
      <c r="K390" t="s">
        <v>363</v>
      </c>
      <c r="L390">
        <v>1</v>
      </c>
      <c r="M390" t="s">
        <v>363</v>
      </c>
      <c r="N390" t="s">
        <v>363</v>
      </c>
      <c r="O390" t="s">
        <v>363</v>
      </c>
      <c r="P390">
        <v>5</v>
      </c>
      <c r="Q390">
        <v>2.2</v>
      </c>
      <c r="R390">
        <v>0.35</v>
      </c>
      <c r="S390" t="s">
        <v>363</v>
      </c>
      <c r="T390" t="s">
        <v>363</v>
      </c>
      <c r="U390" t="s">
        <v>363</v>
      </c>
      <c r="V390" t="s">
        <v>363</v>
      </c>
      <c r="W390" s="1" t="s">
        <v>363</v>
      </c>
      <c r="X390" t="s">
        <v>363</v>
      </c>
      <c r="Z390" t="s">
        <v>363</v>
      </c>
      <c r="AA390" t="s">
        <v>500</v>
      </c>
    </row>
    <row r="391" spans="1:27">
      <c r="A391" s="1" t="s">
        <v>1262</v>
      </c>
      <c r="B391" t="s">
        <v>359</v>
      </c>
      <c r="C391" t="s">
        <v>1263</v>
      </c>
      <c r="D391" s="22" t="s">
        <v>556</v>
      </c>
      <c r="E391" t="s">
        <v>363</v>
      </c>
      <c r="F391" t="s">
        <v>363</v>
      </c>
      <c r="G391">
        <v>15</v>
      </c>
      <c r="H391" t="s">
        <v>363</v>
      </c>
      <c r="I391">
        <v>5</v>
      </c>
      <c r="J391" t="s">
        <v>363</v>
      </c>
      <c r="K391" t="s">
        <v>363</v>
      </c>
      <c r="M391" t="s">
        <v>363</v>
      </c>
      <c r="N391" t="s">
        <v>363</v>
      </c>
      <c r="O391" t="s">
        <v>363</v>
      </c>
      <c r="P391" t="s">
        <v>363</v>
      </c>
      <c r="Q391">
        <v>1</v>
      </c>
      <c r="R391" t="s">
        <v>363</v>
      </c>
      <c r="S391" t="s">
        <v>363</v>
      </c>
      <c r="T391" t="s">
        <v>363</v>
      </c>
      <c r="U391" t="s">
        <v>363</v>
      </c>
      <c r="V391">
        <v>6</v>
      </c>
      <c r="W391" s="1" t="s">
        <v>363</v>
      </c>
      <c r="X391" t="s">
        <v>363</v>
      </c>
      <c r="Z391" t="s">
        <v>363</v>
      </c>
      <c r="AA391" t="s">
        <v>533</v>
      </c>
    </row>
    <row r="392" spans="1:27">
      <c r="A392" s="1" t="s">
        <v>1264</v>
      </c>
      <c r="B392" t="s">
        <v>372</v>
      </c>
      <c r="C392" t="s">
        <v>1265</v>
      </c>
      <c r="D392" s="22" t="s">
        <v>491</v>
      </c>
      <c r="E392" t="s">
        <v>363</v>
      </c>
      <c r="F392" t="s">
        <v>363</v>
      </c>
      <c r="G392" t="s">
        <v>363</v>
      </c>
      <c r="H392" t="s">
        <v>363</v>
      </c>
      <c r="I392" t="s">
        <v>363</v>
      </c>
      <c r="J392" t="s">
        <v>363</v>
      </c>
      <c r="K392" t="s">
        <v>363</v>
      </c>
      <c r="M392">
        <v>2</v>
      </c>
      <c r="N392" t="s">
        <v>363</v>
      </c>
      <c r="O392" t="s">
        <v>363</v>
      </c>
      <c r="P392">
        <v>10</v>
      </c>
      <c r="Q392">
        <v>3</v>
      </c>
      <c r="R392">
        <v>0.25</v>
      </c>
      <c r="S392" t="s">
        <v>363</v>
      </c>
      <c r="T392" t="s">
        <v>363</v>
      </c>
      <c r="U392" t="s">
        <v>363</v>
      </c>
      <c r="V392" t="s">
        <v>363</v>
      </c>
      <c r="W392" s="1" t="s">
        <v>363</v>
      </c>
      <c r="X392" t="s">
        <v>363</v>
      </c>
      <c r="Z392" t="s">
        <v>363</v>
      </c>
      <c r="AA392" t="s">
        <v>1266</v>
      </c>
    </row>
    <row r="393" spans="1:27">
      <c r="A393" s="1" t="s">
        <v>1267</v>
      </c>
      <c r="B393" t="s">
        <v>601</v>
      </c>
      <c r="C393" t="s">
        <v>1268</v>
      </c>
      <c r="D393" s="22" t="s">
        <v>6</v>
      </c>
      <c r="E393" t="s">
        <v>363</v>
      </c>
      <c r="F393" t="s">
        <v>363</v>
      </c>
      <c r="G393">
        <v>12</v>
      </c>
      <c r="H393" t="s">
        <v>363</v>
      </c>
      <c r="I393" t="s">
        <v>363</v>
      </c>
      <c r="J393" t="s">
        <v>363</v>
      </c>
      <c r="K393">
        <v>2</v>
      </c>
      <c r="M393">
        <v>2</v>
      </c>
      <c r="N393" t="s">
        <v>363</v>
      </c>
      <c r="O393" t="s">
        <v>363</v>
      </c>
      <c r="P393" t="s">
        <v>363</v>
      </c>
      <c r="Q393">
        <v>1</v>
      </c>
      <c r="R393" t="s">
        <v>363</v>
      </c>
      <c r="S393" t="s">
        <v>363</v>
      </c>
      <c r="T393" t="s">
        <v>363</v>
      </c>
      <c r="U393" t="s">
        <v>363</v>
      </c>
      <c r="V393" t="s">
        <v>363</v>
      </c>
      <c r="W393" s="1" t="s">
        <v>363</v>
      </c>
      <c r="X393" t="s">
        <v>363</v>
      </c>
      <c r="Z393" t="s">
        <v>363</v>
      </c>
      <c r="AA393" t="s">
        <v>363</v>
      </c>
    </row>
    <row r="394" spans="1:27">
      <c r="A394" s="1" t="s">
        <v>1269</v>
      </c>
      <c r="B394" t="s">
        <v>350</v>
      </c>
      <c r="C394" t="s">
        <v>1270</v>
      </c>
      <c r="D394" s="22" t="s">
        <v>542</v>
      </c>
      <c r="E394" t="s">
        <v>363</v>
      </c>
      <c r="F394" t="s">
        <v>363</v>
      </c>
      <c r="G394" t="s">
        <v>363</v>
      </c>
      <c r="H394" t="s">
        <v>363</v>
      </c>
      <c r="I394" t="s">
        <v>363</v>
      </c>
      <c r="J394" t="s">
        <v>363</v>
      </c>
      <c r="K394" t="s">
        <v>363</v>
      </c>
      <c r="M394" t="s">
        <v>363</v>
      </c>
      <c r="N394" t="s">
        <v>363</v>
      </c>
      <c r="O394">
        <v>13</v>
      </c>
      <c r="P394">
        <v>5</v>
      </c>
      <c r="Q394">
        <v>1</v>
      </c>
      <c r="R394" t="s">
        <v>363</v>
      </c>
      <c r="S394" t="s">
        <v>363</v>
      </c>
      <c r="T394" t="s">
        <v>363</v>
      </c>
      <c r="U394" t="s">
        <v>363</v>
      </c>
      <c r="V394">
        <v>7</v>
      </c>
      <c r="W394" s="1" t="s">
        <v>363</v>
      </c>
      <c r="X394" t="s">
        <v>363</v>
      </c>
      <c r="Z394" t="s">
        <v>363</v>
      </c>
      <c r="AA394" t="s">
        <v>883</v>
      </c>
    </row>
    <row r="395" spans="1:27">
      <c r="A395" s="1" t="s">
        <v>1271</v>
      </c>
      <c r="B395" t="s">
        <v>568</v>
      </c>
      <c r="C395" t="s">
        <v>1272</v>
      </c>
      <c r="D395" s="22" t="s">
        <v>570</v>
      </c>
      <c r="E395" t="s">
        <v>363</v>
      </c>
      <c r="F395" t="s">
        <v>363</v>
      </c>
      <c r="G395" t="s">
        <v>363</v>
      </c>
      <c r="H395" t="s">
        <v>363</v>
      </c>
      <c r="I395">
        <v>3</v>
      </c>
      <c r="J395">
        <v>3</v>
      </c>
      <c r="K395" t="s">
        <v>363</v>
      </c>
      <c r="M395">
        <v>9</v>
      </c>
      <c r="N395">
        <v>6</v>
      </c>
      <c r="O395" t="s">
        <v>363</v>
      </c>
      <c r="P395" t="s">
        <v>363</v>
      </c>
      <c r="Q395">
        <v>1</v>
      </c>
      <c r="R395" t="s">
        <v>363</v>
      </c>
      <c r="S395" t="s">
        <v>363</v>
      </c>
      <c r="T395" t="s">
        <v>363</v>
      </c>
      <c r="U395" t="s">
        <v>363</v>
      </c>
      <c r="V395">
        <v>4</v>
      </c>
      <c r="W395" s="1" t="s">
        <v>363</v>
      </c>
      <c r="X395" t="s">
        <v>363</v>
      </c>
      <c r="Z395" t="s">
        <v>363</v>
      </c>
      <c r="AA395" t="s">
        <v>370</v>
      </c>
    </row>
    <row r="396" spans="1:27">
      <c r="A396" s="1" t="s">
        <v>1273</v>
      </c>
      <c r="B396" t="s">
        <v>601</v>
      </c>
      <c r="C396" t="s">
        <v>1274</v>
      </c>
      <c r="D396" s="22" t="s">
        <v>6</v>
      </c>
      <c r="E396" t="s">
        <v>363</v>
      </c>
      <c r="F396" t="s">
        <v>363</v>
      </c>
      <c r="G396">
        <v>11</v>
      </c>
      <c r="H396" t="s">
        <v>363</v>
      </c>
      <c r="I396">
        <v>5</v>
      </c>
      <c r="J396" t="s">
        <v>363</v>
      </c>
      <c r="K396">
        <v>2</v>
      </c>
      <c r="M396" t="s">
        <v>363</v>
      </c>
      <c r="N396" t="s">
        <v>363</v>
      </c>
      <c r="O396" t="s">
        <v>363</v>
      </c>
      <c r="P396" t="s">
        <v>363</v>
      </c>
      <c r="Q396">
        <v>1</v>
      </c>
      <c r="R396" t="s">
        <v>363</v>
      </c>
      <c r="S396" t="s">
        <v>363</v>
      </c>
      <c r="T396" t="s">
        <v>363</v>
      </c>
      <c r="U396" t="s">
        <v>363</v>
      </c>
      <c r="V396" t="s">
        <v>363</v>
      </c>
      <c r="W396" s="1" t="s">
        <v>363</v>
      </c>
      <c r="X396" t="s">
        <v>363</v>
      </c>
      <c r="Z396" t="s">
        <v>363</v>
      </c>
      <c r="AA396" t="s">
        <v>363</v>
      </c>
    </row>
    <row r="397" spans="1:27">
      <c r="A397" s="1" t="s">
        <v>1275</v>
      </c>
      <c r="B397" t="s">
        <v>391</v>
      </c>
      <c r="C397" t="s">
        <v>1276</v>
      </c>
      <c r="D397" s="22" t="s">
        <v>393</v>
      </c>
      <c r="E397" t="s">
        <v>363</v>
      </c>
      <c r="F397" t="s">
        <v>363</v>
      </c>
      <c r="G397" t="s">
        <v>363</v>
      </c>
      <c r="H397">
        <v>9</v>
      </c>
      <c r="I397" t="s">
        <v>363</v>
      </c>
      <c r="J397" t="s">
        <v>363</v>
      </c>
      <c r="K397" t="s">
        <v>363</v>
      </c>
      <c r="M397" t="s">
        <v>363</v>
      </c>
      <c r="N397" t="s">
        <v>363</v>
      </c>
      <c r="O397" t="s">
        <v>363</v>
      </c>
      <c r="P397" t="s">
        <v>363</v>
      </c>
      <c r="Q397">
        <v>1</v>
      </c>
      <c r="R397" t="s">
        <v>363</v>
      </c>
      <c r="S397" t="s">
        <v>363</v>
      </c>
      <c r="T397" t="s">
        <v>363</v>
      </c>
      <c r="U397" t="s">
        <v>363</v>
      </c>
      <c r="V397" t="s">
        <v>363</v>
      </c>
      <c r="W397" s="1" t="s">
        <v>363</v>
      </c>
      <c r="X397" t="s">
        <v>363</v>
      </c>
      <c r="Z397" t="s">
        <v>363</v>
      </c>
      <c r="AA397" t="s">
        <v>363</v>
      </c>
    </row>
    <row r="398" spans="1:27">
      <c r="A398" s="1" t="s">
        <v>1277</v>
      </c>
      <c r="B398" t="s">
        <v>395</v>
      </c>
      <c r="C398" t="s">
        <v>1278</v>
      </c>
      <c r="D398" s="22" t="s">
        <v>397</v>
      </c>
      <c r="E398" t="s">
        <v>363</v>
      </c>
      <c r="F398">
        <v>29</v>
      </c>
      <c r="G398" t="s">
        <v>363</v>
      </c>
      <c r="H398" t="s">
        <v>363</v>
      </c>
      <c r="I398" t="s">
        <v>363</v>
      </c>
      <c r="J398" t="s">
        <v>363</v>
      </c>
      <c r="K398">
        <v>-2</v>
      </c>
      <c r="L398">
        <v>4</v>
      </c>
      <c r="M398">
        <v>-5</v>
      </c>
      <c r="N398" t="s">
        <v>363</v>
      </c>
      <c r="O398" t="s">
        <v>363</v>
      </c>
      <c r="P398" t="s">
        <v>363</v>
      </c>
      <c r="Q398">
        <v>1</v>
      </c>
      <c r="R398" t="s">
        <v>363</v>
      </c>
      <c r="S398" t="s">
        <v>363</v>
      </c>
      <c r="T398" t="s">
        <v>363</v>
      </c>
      <c r="U398" t="s">
        <v>363</v>
      </c>
      <c r="V398" t="s">
        <v>363</v>
      </c>
      <c r="W398" s="1" t="s">
        <v>363</v>
      </c>
      <c r="X398" t="s">
        <v>363</v>
      </c>
      <c r="Z398" t="s">
        <v>363</v>
      </c>
      <c r="AA398" t="s">
        <v>363</v>
      </c>
    </row>
    <row r="399" spans="1:27">
      <c r="A399" s="1" t="s">
        <v>1279</v>
      </c>
      <c r="B399" t="s">
        <v>375</v>
      </c>
      <c r="C399" t="s">
        <v>376</v>
      </c>
      <c r="D399" s="22" t="s">
        <v>579</v>
      </c>
      <c r="E399" t="s">
        <v>363</v>
      </c>
      <c r="F399" t="s">
        <v>363</v>
      </c>
      <c r="G399" t="s">
        <v>363</v>
      </c>
      <c r="H399" t="s">
        <v>363</v>
      </c>
      <c r="I399" t="s">
        <v>363</v>
      </c>
      <c r="J399">
        <v>3</v>
      </c>
      <c r="K399">
        <v>3</v>
      </c>
      <c r="M399" t="s">
        <v>363</v>
      </c>
      <c r="N399" t="s">
        <v>363</v>
      </c>
      <c r="O399" t="s">
        <v>363</v>
      </c>
      <c r="P399">
        <v>10</v>
      </c>
      <c r="Q399">
        <v>3.3</v>
      </c>
      <c r="R399">
        <v>0.75</v>
      </c>
      <c r="S399" t="s">
        <v>363</v>
      </c>
      <c r="T399" t="s">
        <v>363</v>
      </c>
      <c r="U399" t="s">
        <v>363</v>
      </c>
      <c r="V399" t="s">
        <v>363</v>
      </c>
      <c r="W399" s="1" t="s">
        <v>363</v>
      </c>
      <c r="X399" t="s">
        <v>363</v>
      </c>
      <c r="Z399" t="s">
        <v>363</v>
      </c>
      <c r="AA399" t="s">
        <v>1280</v>
      </c>
    </row>
    <row r="400" spans="1:27">
      <c r="A400" s="1" t="s">
        <v>1281</v>
      </c>
      <c r="B400" t="s">
        <v>395</v>
      </c>
      <c r="C400" t="s">
        <v>1282</v>
      </c>
      <c r="D400" s="22" t="s">
        <v>397</v>
      </c>
      <c r="E400" t="s">
        <v>363</v>
      </c>
      <c r="F400">
        <v>4</v>
      </c>
      <c r="G400" t="s">
        <v>363</v>
      </c>
      <c r="H400" t="s">
        <v>363</v>
      </c>
      <c r="I400" t="s">
        <v>363</v>
      </c>
      <c r="J400" t="s">
        <v>363</v>
      </c>
      <c r="K400" t="s">
        <v>363</v>
      </c>
      <c r="L400">
        <v>2</v>
      </c>
      <c r="M400" t="s">
        <v>363</v>
      </c>
      <c r="N400">
        <v>2</v>
      </c>
      <c r="O400" t="s">
        <v>363</v>
      </c>
      <c r="P400" t="s">
        <v>363</v>
      </c>
      <c r="Q400">
        <v>1</v>
      </c>
      <c r="R400" t="s">
        <v>363</v>
      </c>
      <c r="S400" t="s">
        <v>363</v>
      </c>
      <c r="T400" t="s">
        <v>363</v>
      </c>
      <c r="U400" t="s">
        <v>363</v>
      </c>
      <c r="V400" t="s">
        <v>363</v>
      </c>
      <c r="W400" s="1" t="s">
        <v>363</v>
      </c>
      <c r="X400" t="s">
        <v>363</v>
      </c>
      <c r="Z400" t="s">
        <v>363</v>
      </c>
      <c r="AA400" t="s">
        <v>363</v>
      </c>
    </row>
    <row r="401" spans="1:27">
      <c r="A401" s="1" t="s">
        <v>1283</v>
      </c>
      <c r="B401" t="s">
        <v>395</v>
      </c>
      <c r="C401" t="s">
        <v>1284</v>
      </c>
      <c r="D401" s="22" t="s">
        <v>397</v>
      </c>
      <c r="E401" t="s">
        <v>363</v>
      </c>
      <c r="F401">
        <v>28</v>
      </c>
      <c r="G401" t="s">
        <v>363</v>
      </c>
      <c r="H401" t="s">
        <v>363</v>
      </c>
      <c r="I401" t="s">
        <v>363</v>
      </c>
      <c r="J401" t="s">
        <v>363</v>
      </c>
      <c r="K401">
        <v>2</v>
      </c>
      <c r="L401">
        <v>3</v>
      </c>
      <c r="M401" t="s">
        <v>363</v>
      </c>
      <c r="N401" t="s">
        <v>363</v>
      </c>
      <c r="O401" t="s">
        <v>363</v>
      </c>
      <c r="P401" t="s">
        <v>363</v>
      </c>
      <c r="Q401">
        <v>1</v>
      </c>
      <c r="R401" t="s">
        <v>363</v>
      </c>
      <c r="S401" t="s">
        <v>363</v>
      </c>
      <c r="T401" t="s">
        <v>363</v>
      </c>
      <c r="U401" t="s">
        <v>363</v>
      </c>
      <c r="V401" t="s">
        <v>363</v>
      </c>
      <c r="W401" s="1" t="s">
        <v>363</v>
      </c>
      <c r="X401" t="s">
        <v>363</v>
      </c>
      <c r="Z401" t="s">
        <v>363</v>
      </c>
      <c r="AA401" t="s">
        <v>1285</v>
      </c>
    </row>
    <row r="402" spans="1:27">
      <c r="A402" s="1" t="s">
        <v>1286</v>
      </c>
      <c r="B402" t="s">
        <v>395</v>
      </c>
      <c r="C402" t="s">
        <v>1287</v>
      </c>
      <c r="D402" s="22" t="s">
        <v>397</v>
      </c>
      <c r="E402" t="s">
        <v>363</v>
      </c>
      <c r="F402">
        <v>17</v>
      </c>
      <c r="G402" t="s">
        <v>363</v>
      </c>
      <c r="H402" t="s">
        <v>363</v>
      </c>
      <c r="I402" t="s">
        <v>363</v>
      </c>
      <c r="J402" t="s">
        <v>363</v>
      </c>
      <c r="K402" t="s">
        <v>363</v>
      </c>
      <c r="L402">
        <v>3</v>
      </c>
      <c r="M402" t="s">
        <v>363</v>
      </c>
      <c r="N402" t="s">
        <v>363</v>
      </c>
      <c r="O402" t="s">
        <v>363</v>
      </c>
      <c r="P402" t="s">
        <v>363</v>
      </c>
      <c r="Q402">
        <v>1</v>
      </c>
      <c r="R402" t="s">
        <v>363</v>
      </c>
      <c r="S402" t="s">
        <v>363</v>
      </c>
      <c r="T402" t="s">
        <v>363</v>
      </c>
      <c r="U402" t="s">
        <v>363</v>
      </c>
      <c r="V402" t="s">
        <v>363</v>
      </c>
      <c r="W402" s="1" t="s">
        <v>363</v>
      </c>
      <c r="X402" t="s">
        <v>363</v>
      </c>
      <c r="Z402" t="s">
        <v>363</v>
      </c>
      <c r="AA402" t="s">
        <v>363</v>
      </c>
    </row>
    <row r="403" spans="1:27">
      <c r="A403" s="1" t="s">
        <v>1288</v>
      </c>
      <c r="B403" t="s">
        <v>359</v>
      </c>
      <c r="C403" t="s">
        <v>1289</v>
      </c>
      <c r="D403" s="22" t="s">
        <v>556</v>
      </c>
      <c r="E403" t="s">
        <v>363</v>
      </c>
      <c r="F403" t="s">
        <v>363</v>
      </c>
      <c r="G403">
        <v>3</v>
      </c>
      <c r="H403" t="s">
        <v>363</v>
      </c>
      <c r="I403">
        <v>3</v>
      </c>
      <c r="J403">
        <v>5</v>
      </c>
      <c r="K403" t="s">
        <v>363</v>
      </c>
      <c r="M403" t="s">
        <v>363</v>
      </c>
      <c r="N403">
        <v>2</v>
      </c>
      <c r="O403" t="s">
        <v>363</v>
      </c>
      <c r="P403" t="s">
        <v>363</v>
      </c>
      <c r="Q403">
        <v>1</v>
      </c>
      <c r="R403" t="s">
        <v>363</v>
      </c>
      <c r="S403" t="s">
        <v>363</v>
      </c>
      <c r="T403" t="s">
        <v>363</v>
      </c>
      <c r="U403" t="s">
        <v>363</v>
      </c>
      <c r="V403">
        <v>5</v>
      </c>
      <c r="X403">
        <v>14</v>
      </c>
      <c r="Z403" t="s">
        <v>1290</v>
      </c>
      <c r="AA403" t="s">
        <v>1291</v>
      </c>
    </row>
    <row r="404" spans="1:27">
      <c r="A404" s="1" t="s">
        <v>1292</v>
      </c>
      <c r="B404" t="s">
        <v>391</v>
      </c>
      <c r="C404" t="s">
        <v>1293</v>
      </c>
      <c r="D404" s="22" t="s">
        <v>393</v>
      </c>
      <c r="E404" t="s">
        <v>363</v>
      </c>
      <c r="F404">
        <v>12</v>
      </c>
      <c r="G404" t="s">
        <v>363</v>
      </c>
      <c r="H404" t="s">
        <v>363</v>
      </c>
      <c r="I404" t="s">
        <v>363</v>
      </c>
      <c r="J404" t="s">
        <v>363</v>
      </c>
      <c r="K404">
        <v>-5</v>
      </c>
      <c r="M404" t="s">
        <v>363</v>
      </c>
      <c r="N404" t="s">
        <v>363</v>
      </c>
      <c r="O404" t="s">
        <v>363</v>
      </c>
      <c r="P404" t="s">
        <v>363</v>
      </c>
      <c r="Q404">
        <v>1</v>
      </c>
      <c r="R404" t="s">
        <v>363</v>
      </c>
      <c r="S404" t="s">
        <v>363</v>
      </c>
      <c r="T404" t="s">
        <v>363</v>
      </c>
      <c r="U404" t="s">
        <v>363</v>
      </c>
      <c r="V404" t="s">
        <v>363</v>
      </c>
      <c r="W404" s="1" t="s">
        <v>363</v>
      </c>
      <c r="X404" t="s">
        <v>363</v>
      </c>
      <c r="Z404" t="s">
        <v>363</v>
      </c>
      <c r="AA404" t="s">
        <v>363</v>
      </c>
    </row>
    <row r="405" spans="1:27">
      <c r="A405" s="1" t="s">
        <v>1294</v>
      </c>
      <c r="B405" t="s">
        <v>595</v>
      </c>
      <c r="C405" t="s">
        <v>1295</v>
      </c>
      <c r="D405" s="22" t="s">
        <v>597</v>
      </c>
      <c r="E405" t="s">
        <v>363</v>
      </c>
      <c r="F405" t="s">
        <v>363</v>
      </c>
      <c r="G405" t="s">
        <v>363</v>
      </c>
      <c r="H405" t="s">
        <v>363</v>
      </c>
      <c r="I405">
        <v>12</v>
      </c>
      <c r="J405">
        <v>3</v>
      </c>
      <c r="K405" t="s">
        <v>363</v>
      </c>
      <c r="M405">
        <v>3</v>
      </c>
      <c r="N405" t="s">
        <v>363</v>
      </c>
      <c r="O405" t="s">
        <v>363</v>
      </c>
      <c r="P405" t="s">
        <v>363</v>
      </c>
      <c r="Q405">
        <v>1</v>
      </c>
      <c r="R405" t="s">
        <v>363</v>
      </c>
      <c r="S405" t="s">
        <v>363</v>
      </c>
      <c r="T405" t="s">
        <v>363</v>
      </c>
      <c r="U405" t="s">
        <v>363</v>
      </c>
      <c r="V405" t="s">
        <v>363</v>
      </c>
      <c r="W405" s="1" t="s">
        <v>363</v>
      </c>
      <c r="X405" t="s">
        <v>363</v>
      </c>
      <c r="Z405" t="s">
        <v>363</v>
      </c>
      <c r="AA405" t="s">
        <v>363</v>
      </c>
    </row>
    <row r="406" spans="1:27">
      <c r="A406" s="1" t="s">
        <v>1296</v>
      </c>
      <c r="B406" t="s">
        <v>350</v>
      </c>
      <c r="C406" t="s">
        <v>1297</v>
      </c>
      <c r="D406" s="22" t="s">
        <v>542</v>
      </c>
      <c r="E406" t="s">
        <v>363</v>
      </c>
      <c r="F406" t="s">
        <v>363</v>
      </c>
      <c r="G406" t="s">
        <v>363</v>
      </c>
      <c r="H406" t="s">
        <v>363</v>
      </c>
      <c r="I406" t="s">
        <v>363</v>
      </c>
      <c r="J406" t="s">
        <v>363</v>
      </c>
      <c r="K406">
        <v>3</v>
      </c>
      <c r="M406" t="s">
        <v>363</v>
      </c>
      <c r="N406" t="s">
        <v>363</v>
      </c>
      <c r="O406">
        <v>14</v>
      </c>
      <c r="P406" t="s">
        <v>363</v>
      </c>
      <c r="Q406">
        <v>1</v>
      </c>
      <c r="R406" t="s">
        <v>363</v>
      </c>
      <c r="S406" t="s">
        <v>363</v>
      </c>
      <c r="T406" t="s">
        <v>363</v>
      </c>
      <c r="U406" t="s">
        <v>363</v>
      </c>
      <c r="V406">
        <v>9</v>
      </c>
      <c r="W406" s="1" t="s">
        <v>363</v>
      </c>
      <c r="X406" t="s">
        <v>363</v>
      </c>
      <c r="Z406" t="s">
        <v>363</v>
      </c>
      <c r="AA406" t="s">
        <v>725</v>
      </c>
    </row>
    <row r="407" spans="1:27">
      <c r="A407" s="1" t="s">
        <v>1298</v>
      </c>
      <c r="B407" t="s">
        <v>980</v>
      </c>
      <c r="C407" t="s">
        <v>1299</v>
      </c>
      <c r="D407" s="22" t="s">
        <v>982</v>
      </c>
      <c r="E407" t="s">
        <v>363</v>
      </c>
      <c r="F407">
        <v>11</v>
      </c>
      <c r="G407" t="s">
        <v>363</v>
      </c>
      <c r="H407" t="s">
        <v>363</v>
      </c>
      <c r="I407" t="s">
        <v>363</v>
      </c>
      <c r="J407" t="s">
        <v>363</v>
      </c>
      <c r="K407" t="s">
        <v>363</v>
      </c>
      <c r="M407" t="s">
        <v>363</v>
      </c>
      <c r="N407" t="s">
        <v>363</v>
      </c>
      <c r="O407" t="s">
        <v>363</v>
      </c>
      <c r="P407">
        <v>16</v>
      </c>
      <c r="Q407">
        <v>3.9</v>
      </c>
      <c r="R407">
        <v>0.7</v>
      </c>
      <c r="S407" t="s">
        <v>363</v>
      </c>
      <c r="T407">
        <v>27</v>
      </c>
      <c r="U407" t="s">
        <v>363</v>
      </c>
      <c r="V407">
        <v>8</v>
      </c>
      <c r="W407" s="1" t="s">
        <v>363</v>
      </c>
      <c r="X407" t="s">
        <v>363</v>
      </c>
      <c r="Z407" t="s">
        <v>363</v>
      </c>
      <c r="AA407" t="s">
        <v>1300</v>
      </c>
    </row>
    <row r="408" spans="1:27">
      <c r="A408" s="1" t="s">
        <v>1301</v>
      </c>
      <c r="B408" t="s">
        <v>395</v>
      </c>
      <c r="C408" t="s">
        <v>1302</v>
      </c>
      <c r="D408" s="22" t="s">
        <v>397</v>
      </c>
      <c r="E408" t="s">
        <v>363</v>
      </c>
      <c r="F408">
        <v>10</v>
      </c>
      <c r="G408" t="s">
        <v>363</v>
      </c>
      <c r="H408" t="s">
        <v>363</v>
      </c>
      <c r="I408" t="s">
        <v>363</v>
      </c>
      <c r="J408" t="s">
        <v>363</v>
      </c>
      <c r="K408" t="s">
        <v>363</v>
      </c>
      <c r="L408">
        <v>3</v>
      </c>
      <c r="M408" t="s">
        <v>363</v>
      </c>
      <c r="N408" t="s">
        <v>363</v>
      </c>
      <c r="O408" t="s">
        <v>363</v>
      </c>
      <c r="P408" t="s">
        <v>363</v>
      </c>
      <c r="Q408">
        <v>1</v>
      </c>
      <c r="R408" t="s">
        <v>363</v>
      </c>
      <c r="S408" t="s">
        <v>363</v>
      </c>
      <c r="T408" t="s">
        <v>363</v>
      </c>
      <c r="U408" t="s">
        <v>363</v>
      </c>
      <c r="V408" t="s">
        <v>363</v>
      </c>
      <c r="W408" s="1" t="s">
        <v>363</v>
      </c>
      <c r="X408" t="s">
        <v>363</v>
      </c>
      <c r="Z408" t="s">
        <v>363</v>
      </c>
      <c r="AA408" t="s">
        <v>363</v>
      </c>
    </row>
    <row r="409" spans="1:27">
      <c r="A409" s="1" t="s">
        <v>1303</v>
      </c>
      <c r="B409" t="s">
        <v>395</v>
      </c>
      <c r="C409" t="s">
        <v>1304</v>
      </c>
      <c r="D409" s="22" t="s">
        <v>397</v>
      </c>
      <c r="E409" t="s">
        <v>363</v>
      </c>
      <c r="F409">
        <v>9</v>
      </c>
      <c r="G409" t="s">
        <v>363</v>
      </c>
      <c r="H409" t="s">
        <v>363</v>
      </c>
      <c r="I409" t="s">
        <v>363</v>
      </c>
      <c r="J409" t="s">
        <v>363</v>
      </c>
      <c r="K409">
        <v>1</v>
      </c>
      <c r="L409">
        <v>3</v>
      </c>
      <c r="M409">
        <v>1</v>
      </c>
      <c r="N409" t="s">
        <v>363</v>
      </c>
      <c r="O409" t="s">
        <v>363</v>
      </c>
      <c r="P409" t="s">
        <v>363</v>
      </c>
      <c r="Q409">
        <v>1</v>
      </c>
      <c r="R409" t="s">
        <v>363</v>
      </c>
      <c r="S409" t="s">
        <v>363</v>
      </c>
      <c r="T409" t="s">
        <v>363</v>
      </c>
      <c r="U409" t="s">
        <v>363</v>
      </c>
      <c r="V409" t="s">
        <v>363</v>
      </c>
      <c r="W409" s="1" t="s">
        <v>363</v>
      </c>
      <c r="X409" t="s">
        <v>363</v>
      </c>
      <c r="Z409" t="s">
        <v>363</v>
      </c>
      <c r="AA409" t="s">
        <v>363</v>
      </c>
    </row>
    <row r="410" spans="1:27">
      <c r="A410" s="1" t="s">
        <v>1305</v>
      </c>
      <c r="B410" t="s">
        <v>359</v>
      </c>
      <c r="C410" t="s">
        <v>1306</v>
      </c>
      <c r="D410" s="22" t="s">
        <v>556</v>
      </c>
      <c r="E410" t="s">
        <v>363</v>
      </c>
      <c r="F410" t="s">
        <v>363</v>
      </c>
      <c r="G410">
        <v>8</v>
      </c>
      <c r="H410" t="s">
        <v>363</v>
      </c>
      <c r="I410">
        <v>3</v>
      </c>
      <c r="J410" t="s">
        <v>363</v>
      </c>
      <c r="K410" t="s">
        <v>363</v>
      </c>
      <c r="M410" t="s">
        <v>363</v>
      </c>
      <c r="N410" t="s">
        <v>363</v>
      </c>
      <c r="O410" t="s">
        <v>363</v>
      </c>
      <c r="P410">
        <v>9</v>
      </c>
      <c r="Q410">
        <v>1</v>
      </c>
      <c r="R410" t="s">
        <v>363</v>
      </c>
      <c r="S410" t="s">
        <v>363</v>
      </c>
      <c r="T410" t="s">
        <v>363</v>
      </c>
      <c r="U410" t="s">
        <v>363</v>
      </c>
      <c r="V410">
        <v>5</v>
      </c>
      <c r="W410" s="1" t="s">
        <v>363</v>
      </c>
      <c r="X410" t="s">
        <v>363</v>
      </c>
      <c r="Z410" t="s">
        <v>363</v>
      </c>
      <c r="AA410" t="s">
        <v>526</v>
      </c>
    </row>
    <row r="411" spans="1:27">
      <c r="A411" s="1" t="s">
        <v>1307</v>
      </c>
      <c r="B411" t="s">
        <v>350</v>
      </c>
      <c r="C411" t="s">
        <v>1308</v>
      </c>
      <c r="D411" s="22" t="s">
        <v>542</v>
      </c>
      <c r="E411" t="s">
        <v>363</v>
      </c>
      <c r="F411" t="s">
        <v>363</v>
      </c>
      <c r="G411" t="s">
        <v>363</v>
      </c>
      <c r="H411" t="s">
        <v>363</v>
      </c>
      <c r="I411">
        <v>2</v>
      </c>
      <c r="J411" t="s">
        <v>363</v>
      </c>
      <c r="K411">
        <v>2</v>
      </c>
      <c r="M411" t="s">
        <v>363</v>
      </c>
      <c r="N411" t="s">
        <v>363</v>
      </c>
      <c r="O411">
        <v>14</v>
      </c>
      <c r="P411" t="s">
        <v>363</v>
      </c>
      <c r="Q411">
        <v>1</v>
      </c>
      <c r="R411" t="s">
        <v>363</v>
      </c>
      <c r="S411" t="s">
        <v>363</v>
      </c>
      <c r="T411" t="s">
        <v>363</v>
      </c>
      <c r="U411" t="s">
        <v>363</v>
      </c>
      <c r="V411">
        <v>7</v>
      </c>
      <c r="W411" s="1" t="s">
        <v>363</v>
      </c>
      <c r="X411" t="s">
        <v>363</v>
      </c>
      <c r="Z411" t="s">
        <v>363</v>
      </c>
      <c r="AA411" t="s">
        <v>883</v>
      </c>
    </row>
    <row r="412" spans="1:27">
      <c r="A412" s="1" t="s">
        <v>1309</v>
      </c>
      <c r="B412" t="s">
        <v>395</v>
      </c>
      <c r="C412" t="s">
        <v>1310</v>
      </c>
      <c r="D412" s="22" t="s">
        <v>397</v>
      </c>
      <c r="E412" t="s">
        <v>363</v>
      </c>
      <c r="F412">
        <v>30</v>
      </c>
      <c r="G412" t="s">
        <v>363</v>
      </c>
      <c r="H412" t="s">
        <v>363</v>
      </c>
      <c r="I412" t="s">
        <v>363</v>
      </c>
      <c r="J412" t="s">
        <v>363</v>
      </c>
      <c r="K412" t="s">
        <v>363</v>
      </c>
      <c r="L412">
        <v>4</v>
      </c>
      <c r="M412">
        <v>-2</v>
      </c>
      <c r="N412" t="s">
        <v>363</v>
      </c>
      <c r="O412" t="s">
        <v>363</v>
      </c>
      <c r="P412" t="s">
        <v>363</v>
      </c>
      <c r="Q412">
        <v>1</v>
      </c>
      <c r="R412" t="s">
        <v>363</v>
      </c>
      <c r="S412" t="s">
        <v>363</v>
      </c>
      <c r="T412" t="s">
        <v>363</v>
      </c>
      <c r="U412" t="s">
        <v>363</v>
      </c>
      <c r="V412" t="s">
        <v>363</v>
      </c>
      <c r="W412" s="1" t="s">
        <v>363</v>
      </c>
      <c r="X412" t="s">
        <v>363</v>
      </c>
      <c r="Z412" t="s">
        <v>363</v>
      </c>
      <c r="AA412" t="s">
        <v>363</v>
      </c>
    </row>
    <row r="413" spans="1:27">
      <c r="A413" s="1" t="s">
        <v>1311</v>
      </c>
      <c r="B413" t="s">
        <v>391</v>
      </c>
      <c r="C413" t="s">
        <v>1312</v>
      </c>
      <c r="D413" s="22" t="s">
        <v>393</v>
      </c>
      <c r="E413" t="s">
        <v>363</v>
      </c>
      <c r="F413" t="s">
        <v>363</v>
      </c>
      <c r="G413" t="s">
        <v>363</v>
      </c>
      <c r="H413" t="s">
        <v>363</v>
      </c>
      <c r="I413" t="s">
        <v>363</v>
      </c>
      <c r="J413" t="s">
        <v>363</v>
      </c>
      <c r="K413">
        <v>2</v>
      </c>
      <c r="M413" t="s">
        <v>363</v>
      </c>
      <c r="N413" t="s">
        <v>363</v>
      </c>
      <c r="O413" t="s">
        <v>363</v>
      </c>
      <c r="P413" t="s">
        <v>363</v>
      </c>
      <c r="Q413">
        <v>1</v>
      </c>
      <c r="R413" t="s">
        <v>363</v>
      </c>
      <c r="S413" t="s">
        <v>363</v>
      </c>
      <c r="T413" t="s">
        <v>363</v>
      </c>
      <c r="U413" t="s">
        <v>363</v>
      </c>
      <c r="V413" t="s">
        <v>363</v>
      </c>
      <c r="W413" s="1" t="s">
        <v>858</v>
      </c>
      <c r="X413">
        <v>5</v>
      </c>
      <c r="Y413" s="21">
        <v>0.2</v>
      </c>
      <c r="Z413" t="s">
        <v>1313</v>
      </c>
      <c r="AA413" t="s">
        <v>1314</v>
      </c>
    </row>
    <row r="414" spans="1:27">
      <c r="A414" s="1" t="s">
        <v>1315</v>
      </c>
      <c r="B414" t="s">
        <v>375</v>
      </c>
      <c r="C414" t="s">
        <v>1316</v>
      </c>
      <c r="D414" s="22" t="s">
        <v>579</v>
      </c>
      <c r="E414" t="s">
        <v>363</v>
      </c>
      <c r="F414" t="s">
        <v>363</v>
      </c>
      <c r="G414" t="s">
        <v>363</v>
      </c>
      <c r="H414" t="s">
        <v>363</v>
      </c>
      <c r="I414" t="s">
        <v>363</v>
      </c>
      <c r="J414">
        <v>12</v>
      </c>
      <c r="K414">
        <v>6</v>
      </c>
      <c r="M414">
        <v>3</v>
      </c>
      <c r="N414">
        <v>3</v>
      </c>
      <c r="O414" t="s">
        <v>363</v>
      </c>
      <c r="P414" t="s">
        <v>363</v>
      </c>
      <c r="Q414">
        <v>1</v>
      </c>
      <c r="R414" t="s">
        <v>363</v>
      </c>
      <c r="S414" t="s">
        <v>363</v>
      </c>
      <c r="T414" t="s">
        <v>363</v>
      </c>
      <c r="U414" t="s">
        <v>363</v>
      </c>
      <c r="V414" t="s">
        <v>363</v>
      </c>
      <c r="W414" s="1" t="s">
        <v>363</v>
      </c>
      <c r="X414" t="s">
        <v>363</v>
      </c>
      <c r="Z414" t="s">
        <v>363</v>
      </c>
      <c r="AA414" t="s">
        <v>363</v>
      </c>
    </row>
    <row r="415" spans="1:27">
      <c r="A415" s="1" t="s">
        <v>1317</v>
      </c>
      <c r="B415" t="s">
        <v>391</v>
      </c>
      <c r="C415" t="s">
        <v>1318</v>
      </c>
      <c r="D415" s="22" t="s">
        <v>393</v>
      </c>
      <c r="E415" t="s">
        <v>363</v>
      </c>
      <c r="F415">
        <v>1</v>
      </c>
      <c r="G415" t="s">
        <v>363</v>
      </c>
      <c r="H415">
        <v>2</v>
      </c>
      <c r="I415">
        <v>3</v>
      </c>
      <c r="J415" t="s">
        <v>363</v>
      </c>
      <c r="K415" t="s">
        <v>363</v>
      </c>
      <c r="M415" t="s">
        <v>363</v>
      </c>
      <c r="N415">
        <v>3</v>
      </c>
      <c r="O415" t="s">
        <v>363</v>
      </c>
      <c r="P415" t="s">
        <v>363</v>
      </c>
      <c r="Q415">
        <v>1</v>
      </c>
      <c r="R415" t="s">
        <v>363</v>
      </c>
      <c r="S415" t="s">
        <v>363</v>
      </c>
      <c r="T415" t="s">
        <v>363</v>
      </c>
      <c r="U415" t="s">
        <v>363</v>
      </c>
      <c r="V415" t="s">
        <v>363</v>
      </c>
      <c r="W415" s="1" t="s">
        <v>363</v>
      </c>
      <c r="X415" t="s">
        <v>363</v>
      </c>
      <c r="Z415" t="s">
        <v>363</v>
      </c>
      <c r="AA415" t="s">
        <v>363</v>
      </c>
    </row>
    <row r="416" spans="1:27">
      <c r="A416" s="1" t="s">
        <v>1319</v>
      </c>
      <c r="B416" t="s">
        <v>350</v>
      </c>
      <c r="C416" t="s">
        <v>1320</v>
      </c>
      <c r="D416" s="22" t="s">
        <v>542</v>
      </c>
      <c r="E416" t="s">
        <v>363</v>
      </c>
      <c r="F416" t="s">
        <v>363</v>
      </c>
      <c r="G416" t="s">
        <v>363</v>
      </c>
      <c r="H416" t="s">
        <v>363</v>
      </c>
      <c r="I416">
        <v>2</v>
      </c>
      <c r="J416" t="s">
        <v>363</v>
      </c>
      <c r="K416" t="s">
        <v>363</v>
      </c>
      <c r="M416" t="s">
        <v>363</v>
      </c>
      <c r="N416" t="s">
        <v>363</v>
      </c>
      <c r="O416">
        <v>11</v>
      </c>
      <c r="P416" t="s">
        <v>363</v>
      </c>
      <c r="Q416">
        <v>1</v>
      </c>
      <c r="R416" t="s">
        <v>363</v>
      </c>
      <c r="S416" t="s">
        <v>363</v>
      </c>
      <c r="T416" t="s">
        <v>363</v>
      </c>
      <c r="U416" t="s">
        <v>363</v>
      </c>
      <c r="V416">
        <v>5</v>
      </c>
      <c r="W416" s="1" t="s">
        <v>363</v>
      </c>
      <c r="X416" t="s">
        <v>363</v>
      </c>
      <c r="Z416" t="s">
        <v>363</v>
      </c>
      <c r="AA416" t="s">
        <v>526</v>
      </c>
    </row>
    <row r="417" spans="1:27">
      <c r="A417" s="1" t="s">
        <v>1321</v>
      </c>
      <c r="B417" t="s">
        <v>372</v>
      </c>
      <c r="C417" t="s">
        <v>1322</v>
      </c>
      <c r="D417" s="22" t="s">
        <v>491</v>
      </c>
      <c r="E417" t="s">
        <v>363</v>
      </c>
      <c r="F417">
        <v>3</v>
      </c>
      <c r="G417" t="s">
        <v>363</v>
      </c>
      <c r="H417" t="s">
        <v>363</v>
      </c>
      <c r="I417" t="s">
        <v>363</v>
      </c>
      <c r="J417" t="s">
        <v>363</v>
      </c>
      <c r="K417">
        <v>2</v>
      </c>
      <c r="M417">
        <v>2</v>
      </c>
      <c r="N417" t="s">
        <v>363</v>
      </c>
      <c r="O417" t="s">
        <v>363</v>
      </c>
      <c r="P417">
        <v>9</v>
      </c>
      <c r="Q417">
        <v>3.1</v>
      </c>
      <c r="R417">
        <v>0.35</v>
      </c>
      <c r="S417" t="s">
        <v>363</v>
      </c>
      <c r="T417" t="s">
        <v>363</v>
      </c>
      <c r="U417" t="s">
        <v>363</v>
      </c>
      <c r="V417" t="s">
        <v>363</v>
      </c>
      <c r="W417" s="1" t="s">
        <v>363</v>
      </c>
      <c r="X417" t="s">
        <v>363</v>
      </c>
      <c r="Z417" t="s">
        <v>363</v>
      </c>
      <c r="AA417" t="s">
        <v>511</v>
      </c>
    </row>
    <row r="418" spans="1:27">
      <c r="A418" s="1" t="s">
        <v>1323</v>
      </c>
      <c r="B418" t="s">
        <v>395</v>
      </c>
      <c r="C418" t="s">
        <v>1324</v>
      </c>
      <c r="D418" s="22" t="s">
        <v>397</v>
      </c>
      <c r="E418" t="s">
        <v>363</v>
      </c>
      <c r="F418">
        <v>2</v>
      </c>
      <c r="G418" t="s">
        <v>363</v>
      </c>
      <c r="H418" t="s">
        <v>363</v>
      </c>
      <c r="I418" t="s">
        <v>363</v>
      </c>
      <c r="J418" t="s">
        <v>363</v>
      </c>
      <c r="K418" t="s">
        <v>363</v>
      </c>
      <c r="L418">
        <v>1</v>
      </c>
      <c r="M418" t="s">
        <v>363</v>
      </c>
      <c r="N418" t="s">
        <v>363</v>
      </c>
      <c r="O418" t="s">
        <v>363</v>
      </c>
      <c r="P418">
        <v>14</v>
      </c>
      <c r="Q418">
        <v>3.2</v>
      </c>
      <c r="R418">
        <v>0.4</v>
      </c>
      <c r="S418" t="s">
        <v>363</v>
      </c>
      <c r="T418" t="s">
        <v>363</v>
      </c>
      <c r="U418" t="s">
        <v>363</v>
      </c>
      <c r="V418" t="s">
        <v>363</v>
      </c>
      <c r="W418" s="1" t="s">
        <v>363</v>
      </c>
      <c r="X418" t="s">
        <v>363</v>
      </c>
      <c r="Z418" t="s">
        <v>363</v>
      </c>
      <c r="AA418" t="s">
        <v>1325</v>
      </c>
    </row>
    <row r="419" spans="1:27">
      <c r="A419" s="1" t="s">
        <v>1326</v>
      </c>
      <c r="B419" t="s">
        <v>350</v>
      </c>
      <c r="C419" t="s">
        <v>1327</v>
      </c>
      <c r="D419" s="22" t="s">
        <v>542</v>
      </c>
      <c r="E419" t="s">
        <v>363</v>
      </c>
      <c r="F419" t="s">
        <v>363</v>
      </c>
      <c r="G419" t="s">
        <v>363</v>
      </c>
      <c r="H419" t="s">
        <v>363</v>
      </c>
      <c r="I419" t="s">
        <v>363</v>
      </c>
      <c r="J419" t="s">
        <v>363</v>
      </c>
      <c r="K419">
        <v>2</v>
      </c>
      <c r="M419" t="s">
        <v>363</v>
      </c>
      <c r="N419" t="s">
        <v>363</v>
      </c>
      <c r="O419">
        <v>10</v>
      </c>
      <c r="P419" t="s">
        <v>363</v>
      </c>
      <c r="Q419" t="s">
        <v>363</v>
      </c>
      <c r="R419" t="s">
        <v>363</v>
      </c>
      <c r="S419" t="s">
        <v>363</v>
      </c>
      <c r="T419" t="s">
        <v>363</v>
      </c>
      <c r="U419" t="s">
        <v>363</v>
      </c>
      <c r="V419">
        <v>6</v>
      </c>
      <c r="W419" s="1" t="s">
        <v>367</v>
      </c>
      <c r="X419">
        <v>3</v>
      </c>
      <c r="Y419" s="21">
        <v>0.15</v>
      </c>
      <c r="Z419" t="s">
        <v>1005</v>
      </c>
      <c r="AA419" t="s">
        <v>1328</v>
      </c>
    </row>
    <row r="420" spans="1:27">
      <c r="A420" s="1" t="s">
        <v>1329</v>
      </c>
      <c r="B420" t="s">
        <v>395</v>
      </c>
      <c r="C420" t="s">
        <v>1330</v>
      </c>
      <c r="D420" s="22" t="s">
        <v>397</v>
      </c>
      <c r="E420" t="s">
        <v>363</v>
      </c>
      <c r="F420">
        <v>22</v>
      </c>
      <c r="G420" t="s">
        <v>363</v>
      </c>
      <c r="H420" t="s">
        <v>363</v>
      </c>
      <c r="I420" t="s">
        <v>363</v>
      </c>
      <c r="J420">
        <v>3</v>
      </c>
      <c r="K420">
        <v>7</v>
      </c>
      <c r="L420">
        <v>3</v>
      </c>
      <c r="M420" t="s">
        <v>363</v>
      </c>
      <c r="N420">
        <v>3</v>
      </c>
      <c r="O420" t="s">
        <v>363</v>
      </c>
      <c r="P420">
        <v>4</v>
      </c>
      <c r="Q420">
        <v>1</v>
      </c>
      <c r="R420">
        <v>0.25</v>
      </c>
      <c r="S420" t="s">
        <v>363</v>
      </c>
      <c r="T420" t="s">
        <v>363</v>
      </c>
      <c r="U420" t="s">
        <v>363</v>
      </c>
      <c r="V420" t="s">
        <v>363</v>
      </c>
      <c r="W420" s="1" t="s">
        <v>363</v>
      </c>
      <c r="X420" t="s">
        <v>363</v>
      </c>
      <c r="Z420" t="s">
        <v>363</v>
      </c>
      <c r="AA420" t="s">
        <v>455</v>
      </c>
    </row>
    <row r="421" spans="1:27">
      <c r="A421" s="1" t="s">
        <v>1331</v>
      </c>
      <c r="B421" t="s">
        <v>980</v>
      </c>
      <c r="C421" t="s">
        <v>1332</v>
      </c>
      <c r="D421" s="22" t="s">
        <v>982</v>
      </c>
      <c r="E421" t="s">
        <v>363</v>
      </c>
      <c r="F421">
        <v>15</v>
      </c>
      <c r="G421" t="s">
        <v>363</v>
      </c>
      <c r="H421" t="s">
        <v>363</v>
      </c>
      <c r="I421" t="s">
        <v>363</v>
      </c>
      <c r="J421" t="s">
        <v>363</v>
      </c>
      <c r="K421" t="s">
        <v>363</v>
      </c>
      <c r="M421" t="s">
        <v>363</v>
      </c>
      <c r="N421" t="s">
        <v>363</v>
      </c>
      <c r="O421" t="s">
        <v>363</v>
      </c>
      <c r="P421">
        <v>15</v>
      </c>
      <c r="Q421">
        <v>3.7</v>
      </c>
      <c r="R421">
        <v>0.65</v>
      </c>
      <c r="S421" t="s">
        <v>363</v>
      </c>
      <c r="T421">
        <v>20</v>
      </c>
      <c r="U421" t="s">
        <v>363</v>
      </c>
      <c r="V421">
        <v>9</v>
      </c>
      <c r="W421" s="1" t="s">
        <v>363</v>
      </c>
      <c r="X421" t="s">
        <v>363</v>
      </c>
      <c r="Z421" t="s">
        <v>363</v>
      </c>
      <c r="AA421" t="s">
        <v>1333</v>
      </c>
    </row>
    <row r="422" spans="1:27">
      <c r="A422" s="1" t="s">
        <v>1334</v>
      </c>
      <c r="B422" t="s">
        <v>967</v>
      </c>
      <c r="C422" t="s">
        <v>1335</v>
      </c>
      <c r="D422" s="22" t="s">
        <v>978</v>
      </c>
      <c r="E422" t="s">
        <v>363</v>
      </c>
      <c r="F422" t="s">
        <v>363</v>
      </c>
      <c r="G422" t="s">
        <v>363</v>
      </c>
      <c r="H422" t="s">
        <v>363</v>
      </c>
      <c r="I422" t="s">
        <v>363</v>
      </c>
      <c r="J422" t="s">
        <v>363</v>
      </c>
      <c r="K422">
        <v>2</v>
      </c>
      <c r="M422">
        <v>2</v>
      </c>
      <c r="N422" t="s">
        <v>363</v>
      </c>
      <c r="O422" t="s">
        <v>363</v>
      </c>
      <c r="P422" t="s">
        <v>363</v>
      </c>
      <c r="Q422" t="s">
        <v>363</v>
      </c>
      <c r="R422" t="s">
        <v>363</v>
      </c>
      <c r="S422" t="s">
        <v>363</v>
      </c>
      <c r="T422" t="s">
        <v>363</v>
      </c>
      <c r="U422" t="s">
        <v>363</v>
      </c>
      <c r="V422" t="s">
        <v>363</v>
      </c>
      <c r="W422" s="1" t="s">
        <v>363</v>
      </c>
      <c r="X422" t="s">
        <v>363</v>
      </c>
      <c r="Z422" t="s">
        <v>363</v>
      </c>
      <c r="AA422" t="s">
        <v>363</v>
      </c>
    </row>
    <row r="423" spans="1:27">
      <c r="A423" s="1" t="s">
        <v>1336</v>
      </c>
      <c r="B423" t="s">
        <v>980</v>
      </c>
      <c r="C423" t="s">
        <v>1337</v>
      </c>
      <c r="D423" s="22" t="s">
        <v>982</v>
      </c>
      <c r="E423" t="s">
        <v>363</v>
      </c>
      <c r="F423">
        <v>20</v>
      </c>
      <c r="G423" t="s">
        <v>363</v>
      </c>
      <c r="H423" t="s">
        <v>363</v>
      </c>
      <c r="I423" t="s">
        <v>363</v>
      </c>
      <c r="J423" t="s">
        <v>363</v>
      </c>
      <c r="K423" t="s">
        <v>363</v>
      </c>
      <c r="M423" t="s">
        <v>363</v>
      </c>
      <c r="N423" t="s">
        <v>363</v>
      </c>
      <c r="O423" t="s">
        <v>363</v>
      </c>
      <c r="P423">
        <v>18</v>
      </c>
      <c r="Q423">
        <v>3.8</v>
      </c>
      <c r="R423">
        <v>0.78</v>
      </c>
      <c r="S423" t="s">
        <v>363</v>
      </c>
      <c r="T423">
        <v>24</v>
      </c>
      <c r="U423" t="s">
        <v>363</v>
      </c>
      <c r="V423">
        <v>10</v>
      </c>
      <c r="W423" s="1" t="s">
        <v>363</v>
      </c>
      <c r="X423" t="s">
        <v>363</v>
      </c>
      <c r="Z423" t="s">
        <v>363</v>
      </c>
      <c r="AA423" t="s">
        <v>1338</v>
      </c>
    </row>
    <row r="424" spans="1:27">
      <c r="A424" s="1" t="s">
        <v>1339</v>
      </c>
      <c r="B424" t="s">
        <v>967</v>
      </c>
      <c r="C424" t="s">
        <v>1340</v>
      </c>
      <c r="D424" s="22" t="s">
        <v>978</v>
      </c>
      <c r="E424" t="s">
        <v>363</v>
      </c>
      <c r="F424" t="s">
        <v>363</v>
      </c>
      <c r="G424" t="s">
        <v>363</v>
      </c>
      <c r="H424" t="s">
        <v>363</v>
      </c>
      <c r="I424" t="s">
        <v>363</v>
      </c>
      <c r="J424" t="s">
        <v>363</v>
      </c>
      <c r="K424">
        <v>3</v>
      </c>
      <c r="M424">
        <v>-2</v>
      </c>
      <c r="N424" t="s">
        <v>363</v>
      </c>
      <c r="O424" t="s">
        <v>363</v>
      </c>
      <c r="P424" t="s">
        <v>363</v>
      </c>
      <c r="Q424" t="s">
        <v>363</v>
      </c>
      <c r="R424" t="s">
        <v>363</v>
      </c>
      <c r="S424" t="s">
        <v>363</v>
      </c>
      <c r="T424" t="s">
        <v>363</v>
      </c>
      <c r="U424" t="s">
        <v>363</v>
      </c>
      <c r="V424" t="s">
        <v>363</v>
      </c>
      <c r="W424" s="1" t="s">
        <v>363</v>
      </c>
      <c r="X424" t="s">
        <v>363</v>
      </c>
      <c r="Z424" t="s">
        <v>363</v>
      </c>
      <c r="AA424" t="s">
        <v>363</v>
      </c>
    </row>
    <row r="425" spans="1:27">
      <c r="A425" s="1" t="s">
        <v>1341</v>
      </c>
      <c r="B425" t="s">
        <v>372</v>
      </c>
      <c r="C425" t="s">
        <v>1342</v>
      </c>
      <c r="D425" s="22" t="s">
        <v>491</v>
      </c>
      <c r="E425" t="s">
        <v>363</v>
      </c>
      <c r="F425">
        <v>2</v>
      </c>
      <c r="G425" t="s">
        <v>363</v>
      </c>
      <c r="H425" t="s">
        <v>363</v>
      </c>
      <c r="I425" t="s">
        <v>363</v>
      </c>
      <c r="J425" t="s">
        <v>363</v>
      </c>
      <c r="K425" t="s">
        <v>363</v>
      </c>
      <c r="L425">
        <v>1</v>
      </c>
      <c r="M425">
        <v>1</v>
      </c>
      <c r="N425" t="s">
        <v>363</v>
      </c>
      <c r="O425" t="s">
        <v>363</v>
      </c>
      <c r="P425">
        <v>9</v>
      </c>
      <c r="Q425">
        <v>3</v>
      </c>
      <c r="R425">
        <v>0.38</v>
      </c>
      <c r="S425" t="s">
        <v>363</v>
      </c>
      <c r="T425" t="s">
        <v>363</v>
      </c>
      <c r="U425" t="s">
        <v>363</v>
      </c>
      <c r="V425" t="s">
        <v>363</v>
      </c>
      <c r="W425" s="1" t="s">
        <v>363</v>
      </c>
      <c r="X425" t="s">
        <v>363</v>
      </c>
      <c r="Z425" t="s">
        <v>363</v>
      </c>
      <c r="AA425" t="s">
        <v>1343</v>
      </c>
    </row>
    <row r="426" spans="1:27">
      <c r="A426" s="1" t="s">
        <v>1344</v>
      </c>
      <c r="B426" t="s">
        <v>980</v>
      </c>
      <c r="C426" t="s">
        <v>1345</v>
      </c>
      <c r="D426" s="22" t="s">
        <v>982</v>
      </c>
      <c r="E426" t="s">
        <v>363</v>
      </c>
      <c r="F426">
        <v>26</v>
      </c>
      <c r="G426" t="s">
        <v>363</v>
      </c>
      <c r="H426" t="s">
        <v>363</v>
      </c>
      <c r="I426" t="s">
        <v>363</v>
      </c>
      <c r="J426" t="s">
        <v>363</v>
      </c>
      <c r="K426" t="s">
        <v>363</v>
      </c>
      <c r="M426" t="s">
        <v>363</v>
      </c>
      <c r="N426" t="s">
        <v>363</v>
      </c>
      <c r="O426" t="s">
        <v>363</v>
      </c>
      <c r="P426">
        <v>8</v>
      </c>
      <c r="Q426">
        <v>3</v>
      </c>
      <c r="R426">
        <v>0.6</v>
      </c>
      <c r="S426" t="s">
        <v>363</v>
      </c>
      <c r="T426">
        <v>20</v>
      </c>
      <c r="U426" t="s">
        <v>363</v>
      </c>
      <c r="V426">
        <v>9</v>
      </c>
      <c r="W426" s="1" t="s">
        <v>363</v>
      </c>
      <c r="X426" t="s">
        <v>363</v>
      </c>
      <c r="Z426" t="s">
        <v>363</v>
      </c>
      <c r="AA426" t="s">
        <v>1346</v>
      </c>
    </row>
    <row r="427" spans="1:27">
      <c r="A427" s="1" t="s">
        <v>1347</v>
      </c>
      <c r="B427" t="s">
        <v>395</v>
      </c>
      <c r="C427" t="s">
        <v>1348</v>
      </c>
      <c r="D427" s="22" t="s">
        <v>397</v>
      </c>
      <c r="E427" t="s">
        <v>363</v>
      </c>
      <c r="F427">
        <v>10</v>
      </c>
      <c r="G427" t="s">
        <v>363</v>
      </c>
      <c r="H427" t="s">
        <v>363</v>
      </c>
      <c r="I427" t="s">
        <v>363</v>
      </c>
      <c r="J427" t="s">
        <v>363</v>
      </c>
      <c r="K427">
        <v>5</v>
      </c>
      <c r="L427">
        <v>2</v>
      </c>
      <c r="M427" t="s">
        <v>363</v>
      </c>
      <c r="N427" t="s">
        <v>363</v>
      </c>
      <c r="O427" t="s">
        <v>363</v>
      </c>
      <c r="P427">
        <v>3</v>
      </c>
      <c r="Q427">
        <v>1.2</v>
      </c>
      <c r="R427" t="s">
        <v>363</v>
      </c>
      <c r="S427" t="s">
        <v>363</v>
      </c>
      <c r="T427" t="s">
        <v>363</v>
      </c>
      <c r="U427" t="s">
        <v>363</v>
      </c>
      <c r="V427" t="s">
        <v>363</v>
      </c>
      <c r="W427" s="1" t="s">
        <v>698</v>
      </c>
      <c r="X427">
        <v>4</v>
      </c>
      <c r="Y427" s="21">
        <v>0.1</v>
      </c>
      <c r="Z427" t="s">
        <v>1088</v>
      </c>
      <c r="AA427" t="s">
        <v>1349</v>
      </c>
    </row>
    <row r="428" spans="1:27">
      <c r="A428" s="1" t="s">
        <v>1350</v>
      </c>
      <c r="B428" t="s">
        <v>395</v>
      </c>
      <c r="C428" t="s">
        <v>1351</v>
      </c>
      <c r="D428" s="22" t="s">
        <v>397</v>
      </c>
      <c r="E428" t="s">
        <v>363</v>
      </c>
      <c r="F428">
        <v>16</v>
      </c>
      <c r="G428" t="s">
        <v>363</v>
      </c>
      <c r="H428" t="s">
        <v>363</v>
      </c>
      <c r="I428" t="s">
        <v>363</v>
      </c>
      <c r="J428" t="s">
        <v>363</v>
      </c>
      <c r="K428" t="s">
        <v>363</v>
      </c>
      <c r="L428">
        <v>4</v>
      </c>
      <c r="M428" t="s">
        <v>363</v>
      </c>
      <c r="N428" t="s">
        <v>363</v>
      </c>
      <c r="O428" t="s">
        <v>363</v>
      </c>
      <c r="P428" t="s">
        <v>363</v>
      </c>
      <c r="Q428">
        <v>1</v>
      </c>
      <c r="R428" t="s">
        <v>363</v>
      </c>
      <c r="S428" t="s">
        <v>363</v>
      </c>
      <c r="T428" t="s">
        <v>363</v>
      </c>
      <c r="U428" t="s">
        <v>363</v>
      </c>
      <c r="V428" t="s">
        <v>363</v>
      </c>
      <c r="W428" s="1" t="s">
        <v>363</v>
      </c>
      <c r="X428" t="s">
        <v>363</v>
      </c>
      <c r="Z428" t="s">
        <v>363</v>
      </c>
      <c r="AA428" t="s">
        <v>363</v>
      </c>
    </row>
    <row r="429" spans="1:27">
      <c r="A429" s="1" t="s">
        <v>1352</v>
      </c>
      <c r="B429" t="s">
        <v>971</v>
      </c>
      <c r="C429" t="s">
        <v>1353</v>
      </c>
      <c r="D429" s="22" t="s">
        <v>973</v>
      </c>
      <c r="E429" t="s">
        <v>363</v>
      </c>
      <c r="F429">
        <v>21</v>
      </c>
      <c r="G429" t="s">
        <v>363</v>
      </c>
      <c r="H429" t="s">
        <v>363</v>
      </c>
      <c r="I429" t="s">
        <v>363</v>
      </c>
      <c r="J429" t="s">
        <v>363</v>
      </c>
      <c r="K429" t="s">
        <v>363</v>
      </c>
      <c r="M429" t="s">
        <v>363</v>
      </c>
      <c r="N429" t="s">
        <v>363</v>
      </c>
      <c r="O429" t="s">
        <v>363</v>
      </c>
      <c r="P429" t="s">
        <v>363</v>
      </c>
      <c r="Q429">
        <v>1</v>
      </c>
      <c r="R429" t="s">
        <v>363</v>
      </c>
      <c r="S429">
        <v>25</v>
      </c>
      <c r="T429" t="s">
        <v>363</v>
      </c>
      <c r="U429" t="s">
        <v>363</v>
      </c>
      <c r="V429">
        <v>10</v>
      </c>
      <c r="W429" s="1" t="s">
        <v>367</v>
      </c>
      <c r="X429">
        <v>3</v>
      </c>
      <c r="Y429" s="21">
        <v>0.1</v>
      </c>
      <c r="Z429" t="s">
        <v>974</v>
      </c>
      <c r="AA429" t="s">
        <v>975</v>
      </c>
    </row>
    <row r="430" spans="1:27">
      <c r="A430" s="1" t="s">
        <v>1354</v>
      </c>
      <c r="B430" t="s">
        <v>967</v>
      </c>
      <c r="C430" t="s">
        <v>1355</v>
      </c>
      <c r="D430" s="22" t="s">
        <v>969</v>
      </c>
      <c r="E430" t="s">
        <v>363</v>
      </c>
      <c r="F430" t="s">
        <v>363</v>
      </c>
      <c r="G430" t="s">
        <v>363</v>
      </c>
      <c r="H430" t="s">
        <v>363</v>
      </c>
      <c r="I430" t="s">
        <v>363</v>
      </c>
      <c r="J430" t="s">
        <v>363</v>
      </c>
      <c r="K430" t="s">
        <v>363</v>
      </c>
      <c r="M430">
        <v>2</v>
      </c>
      <c r="N430" t="s">
        <v>363</v>
      </c>
      <c r="O430" t="s">
        <v>363</v>
      </c>
      <c r="P430" t="s">
        <v>363</v>
      </c>
      <c r="Q430">
        <v>1</v>
      </c>
      <c r="R430" t="s">
        <v>363</v>
      </c>
      <c r="S430" t="s">
        <v>363</v>
      </c>
      <c r="T430" t="s">
        <v>363</v>
      </c>
      <c r="U430" t="s">
        <v>363</v>
      </c>
      <c r="V430" t="s">
        <v>363</v>
      </c>
      <c r="W430" s="1" t="s">
        <v>363</v>
      </c>
      <c r="X430" t="s">
        <v>363</v>
      </c>
      <c r="Z430" t="s">
        <v>363</v>
      </c>
      <c r="AA430" t="s">
        <v>363</v>
      </c>
    </row>
    <row r="431" spans="1:27">
      <c r="A431" s="1" t="s">
        <v>1356</v>
      </c>
      <c r="B431" t="s">
        <v>601</v>
      </c>
      <c r="C431" t="s">
        <v>1357</v>
      </c>
      <c r="D431" s="22" t="s">
        <v>6</v>
      </c>
      <c r="E431" t="s">
        <v>363</v>
      </c>
      <c r="F431" t="s">
        <v>363</v>
      </c>
      <c r="G431">
        <v>11</v>
      </c>
      <c r="H431" t="s">
        <v>363</v>
      </c>
      <c r="I431">
        <v>10</v>
      </c>
      <c r="J431" t="s">
        <v>363</v>
      </c>
      <c r="K431" t="s">
        <v>363</v>
      </c>
      <c r="M431" t="s">
        <v>363</v>
      </c>
      <c r="N431" t="s">
        <v>363</v>
      </c>
      <c r="O431" t="s">
        <v>363</v>
      </c>
      <c r="P431" t="s">
        <v>363</v>
      </c>
      <c r="Q431">
        <v>1</v>
      </c>
      <c r="R431" t="s">
        <v>363</v>
      </c>
      <c r="S431" t="s">
        <v>363</v>
      </c>
      <c r="T431" t="s">
        <v>363</v>
      </c>
      <c r="U431" t="s">
        <v>363</v>
      </c>
      <c r="V431" t="s">
        <v>363</v>
      </c>
      <c r="W431" s="1" t="s">
        <v>363</v>
      </c>
      <c r="X431" t="s">
        <v>363</v>
      </c>
      <c r="Z431" t="s">
        <v>363</v>
      </c>
      <c r="AA431" t="s">
        <v>363</v>
      </c>
    </row>
    <row r="432" spans="1:27">
      <c r="A432" s="1" t="s">
        <v>1358</v>
      </c>
      <c r="B432" t="s">
        <v>568</v>
      </c>
      <c r="C432" t="s">
        <v>1359</v>
      </c>
      <c r="D432" s="22" t="s">
        <v>570</v>
      </c>
      <c r="E432" t="s">
        <v>363</v>
      </c>
      <c r="F432" t="s">
        <v>363</v>
      </c>
      <c r="G432" t="s">
        <v>363</v>
      </c>
      <c r="H432" t="s">
        <v>363</v>
      </c>
      <c r="I432">
        <v>5</v>
      </c>
      <c r="J432">
        <v>3</v>
      </c>
      <c r="K432" t="s">
        <v>363</v>
      </c>
      <c r="M432" t="s">
        <v>363</v>
      </c>
      <c r="N432">
        <v>2</v>
      </c>
      <c r="O432" t="s">
        <v>363</v>
      </c>
      <c r="P432">
        <v>8</v>
      </c>
      <c r="Q432">
        <v>1</v>
      </c>
      <c r="R432" t="s">
        <v>363</v>
      </c>
      <c r="S432" t="s">
        <v>363</v>
      </c>
      <c r="T432" t="s">
        <v>363</v>
      </c>
      <c r="U432" t="s">
        <v>363</v>
      </c>
      <c r="V432">
        <v>4</v>
      </c>
      <c r="W432" s="1" t="s">
        <v>363</v>
      </c>
      <c r="X432" t="s">
        <v>363</v>
      </c>
      <c r="Z432" t="s">
        <v>363</v>
      </c>
      <c r="AA432" t="s">
        <v>370</v>
      </c>
    </row>
    <row r="433" spans="1:27">
      <c r="A433" s="1" t="s">
        <v>1360</v>
      </c>
      <c r="B433" t="s">
        <v>395</v>
      </c>
      <c r="C433" t="s">
        <v>1361</v>
      </c>
      <c r="D433" s="22" t="s">
        <v>397</v>
      </c>
      <c r="E433" t="s">
        <v>363</v>
      </c>
      <c r="F433">
        <v>27</v>
      </c>
      <c r="G433" t="s">
        <v>363</v>
      </c>
      <c r="H433" t="s">
        <v>363</v>
      </c>
      <c r="I433" t="s">
        <v>363</v>
      </c>
      <c r="J433" t="s">
        <v>363</v>
      </c>
      <c r="K433">
        <v>3</v>
      </c>
      <c r="L433">
        <v>3</v>
      </c>
      <c r="M433" t="s">
        <v>363</v>
      </c>
      <c r="N433" t="s">
        <v>363</v>
      </c>
      <c r="O433" t="s">
        <v>363</v>
      </c>
      <c r="P433" t="s">
        <v>363</v>
      </c>
      <c r="Q433">
        <v>1</v>
      </c>
      <c r="R433" t="s">
        <v>363</v>
      </c>
      <c r="S433" t="s">
        <v>363</v>
      </c>
      <c r="T433" t="s">
        <v>363</v>
      </c>
      <c r="U433" t="s">
        <v>363</v>
      </c>
      <c r="V433" t="s">
        <v>363</v>
      </c>
      <c r="W433" s="1" t="s">
        <v>363</v>
      </c>
      <c r="X433" t="s">
        <v>363</v>
      </c>
      <c r="Z433" t="s">
        <v>363</v>
      </c>
      <c r="AA433" t="s">
        <v>363</v>
      </c>
    </row>
    <row r="434" spans="1:27">
      <c r="A434" s="1" t="s">
        <v>1362</v>
      </c>
      <c r="B434" t="s">
        <v>350</v>
      </c>
      <c r="C434" t="s">
        <v>1363</v>
      </c>
      <c r="D434" s="22" t="s">
        <v>542</v>
      </c>
      <c r="E434" t="s">
        <v>363</v>
      </c>
      <c r="F434" t="s">
        <v>363</v>
      </c>
      <c r="G434" t="s">
        <v>363</v>
      </c>
      <c r="H434" t="s">
        <v>363</v>
      </c>
      <c r="I434" t="s">
        <v>363</v>
      </c>
      <c r="J434">
        <v>3</v>
      </c>
      <c r="K434" t="s">
        <v>363</v>
      </c>
      <c r="M434" t="s">
        <v>363</v>
      </c>
      <c r="N434">
        <v>2</v>
      </c>
      <c r="O434">
        <v>11</v>
      </c>
      <c r="P434">
        <v>5</v>
      </c>
      <c r="Q434">
        <v>1</v>
      </c>
      <c r="R434" t="s">
        <v>363</v>
      </c>
      <c r="S434" t="s">
        <v>363</v>
      </c>
      <c r="T434" t="s">
        <v>363</v>
      </c>
      <c r="U434" t="s">
        <v>363</v>
      </c>
      <c r="V434">
        <v>6</v>
      </c>
      <c r="W434" s="1" t="s">
        <v>363</v>
      </c>
      <c r="X434" t="s">
        <v>363</v>
      </c>
      <c r="Z434" t="s">
        <v>363</v>
      </c>
      <c r="AA434" t="s">
        <v>533</v>
      </c>
    </row>
    <row r="435" spans="1:27">
      <c r="A435" s="1" t="s">
        <v>1364</v>
      </c>
      <c r="B435" t="s">
        <v>354</v>
      </c>
      <c r="C435" t="s">
        <v>1365</v>
      </c>
      <c r="D435" s="22" t="s">
        <v>521</v>
      </c>
      <c r="E435" t="s">
        <v>363</v>
      </c>
      <c r="F435" t="s">
        <v>363</v>
      </c>
      <c r="G435" t="s">
        <v>363</v>
      </c>
      <c r="H435" t="s">
        <v>363</v>
      </c>
      <c r="I435" t="s">
        <v>363</v>
      </c>
      <c r="J435" t="s">
        <v>363</v>
      </c>
      <c r="K435" t="s">
        <v>363</v>
      </c>
      <c r="M435">
        <v>2</v>
      </c>
      <c r="N435" t="s">
        <v>363</v>
      </c>
      <c r="O435" t="s">
        <v>363</v>
      </c>
      <c r="P435">
        <v>12</v>
      </c>
      <c r="Q435">
        <v>1</v>
      </c>
      <c r="R435" t="s">
        <v>363</v>
      </c>
      <c r="S435" t="s">
        <v>363</v>
      </c>
      <c r="T435" t="s">
        <v>363</v>
      </c>
      <c r="U435" t="s">
        <v>363</v>
      </c>
      <c r="V435">
        <v>6</v>
      </c>
      <c r="W435" s="1" t="s">
        <v>363</v>
      </c>
      <c r="X435" t="s">
        <v>363</v>
      </c>
      <c r="Z435" t="s">
        <v>363</v>
      </c>
      <c r="AA435" t="s">
        <v>533</v>
      </c>
    </row>
    <row r="436" spans="1:27">
      <c r="A436" s="1" t="s">
        <v>1366</v>
      </c>
      <c r="B436" t="s">
        <v>359</v>
      </c>
      <c r="C436" t="s">
        <v>1367</v>
      </c>
      <c r="D436" s="22" t="s">
        <v>556</v>
      </c>
      <c r="E436" t="s">
        <v>363</v>
      </c>
      <c r="F436" t="s">
        <v>363</v>
      </c>
      <c r="G436">
        <v>15</v>
      </c>
      <c r="H436" t="s">
        <v>363</v>
      </c>
      <c r="I436">
        <v>2</v>
      </c>
      <c r="J436" t="s">
        <v>363</v>
      </c>
      <c r="K436" t="s">
        <v>363</v>
      </c>
      <c r="M436" t="s">
        <v>363</v>
      </c>
      <c r="N436" t="s">
        <v>363</v>
      </c>
      <c r="O436" t="s">
        <v>363</v>
      </c>
      <c r="P436" t="s">
        <v>363</v>
      </c>
      <c r="Q436">
        <v>1</v>
      </c>
      <c r="R436" t="s">
        <v>363</v>
      </c>
      <c r="S436" t="s">
        <v>363</v>
      </c>
      <c r="T436" t="s">
        <v>363</v>
      </c>
      <c r="U436" t="s">
        <v>363</v>
      </c>
      <c r="V436">
        <v>6</v>
      </c>
      <c r="W436" s="1" t="s">
        <v>363</v>
      </c>
      <c r="X436" t="s">
        <v>363</v>
      </c>
      <c r="Z436" t="s">
        <v>363</v>
      </c>
      <c r="AA436" t="s">
        <v>533</v>
      </c>
    </row>
    <row r="437" spans="1:27">
      <c r="A437" s="1" t="s">
        <v>1368</v>
      </c>
      <c r="B437" t="s">
        <v>395</v>
      </c>
      <c r="C437" t="s">
        <v>1369</v>
      </c>
      <c r="D437" s="22" t="s">
        <v>397</v>
      </c>
      <c r="E437" t="s">
        <v>363</v>
      </c>
      <c r="F437">
        <v>1</v>
      </c>
      <c r="G437" t="s">
        <v>363</v>
      </c>
      <c r="H437" t="s">
        <v>363</v>
      </c>
      <c r="I437" t="s">
        <v>363</v>
      </c>
      <c r="J437" t="s">
        <v>363</v>
      </c>
      <c r="K437">
        <v>1</v>
      </c>
      <c r="L437">
        <v>1</v>
      </c>
      <c r="M437" t="s">
        <v>363</v>
      </c>
      <c r="N437" t="s">
        <v>363</v>
      </c>
      <c r="O437" t="s">
        <v>363</v>
      </c>
      <c r="P437" t="s">
        <v>363</v>
      </c>
      <c r="Q437">
        <v>1</v>
      </c>
      <c r="R437" t="s">
        <v>363</v>
      </c>
      <c r="S437" t="s">
        <v>363</v>
      </c>
      <c r="T437" t="s">
        <v>363</v>
      </c>
      <c r="U437" t="s">
        <v>363</v>
      </c>
      <c r="V437" t="s">
        <v>363</v>
      </c>
      <c r="X437">
        <v>15</v>
      </c>
      <c r="Z437" t="s">
        <v>1196</v>
      </c>
      <c r="AA437" t="s">
        <v>1370</v>
      </c>
    </row>
    <row r="438" spans="1:27">
      <c r="A438" s="1" t="s">
        <v>1371</v>
      </c>
      <c r="B438" t="s">
        <v>350</v>
      </c>
      <c r="C438" t="s">
        <v>1372</v>
      </c>
      <c r="D438" s="22" t="s">
        <v>542</v>
      </c>
      <c r="E438" t="s">
        <v>363</v>
      </c>
      <c r="F438" t="s">
        <v>363</v>
      </c>
      <c r="G438" t="s">
        <v>363</v>
      </c>
      <c r="H438" t="s">
        <v>363</v>
      </c>
      <c r="I438" t="s">
        <v>363</v>
      </c>
      <c r="J438" t="s">
        <v>363</v>
      </c>
      <c r="K438" t="s">
        <v>363</v>
      </c>
      <c r="M438" t="s">
        <v>363</v>
      </c>
      <c r="N438" t="s">
        <v>363</v>
      </c>
      <c r="O438">
        <v>10</v>
      </c>
      <c r="P438" t="s">
        <v>363</v>
      </c>
      <c r="Q438">
        <v>1</v>
      </c>
      <c r="R438" t="s">
        <v>363</v>
      </c>
      <c r="S438" t="s">
        <v>363</v>
      </c>
      <c r="T438" t="s">
        <v>363</v>
      </c>
      <c r="U438" t="s">
        <v>363</v>
      </c>
      <c r="V438">
        <v>4</v>
      </c>
      <c r="W438" s="1" t="s">
        <v>363</v>
      </c>
      <c r="X438" t="s">
        <v>363</v>
      </c>
      <c r="Z438" t="s">
        <v>363</v>
      </c>
      <c r="AA438" t="s">
        <v>370</v>
      </c>
    </row>
    <row r="439" spans="1:27">
      <c r="A439" s="1" t="s">
        <v>1373</v>
      </c>
      <c r="B439" t="s">
        <v>395</v>
      </c>
      <c r="C439" t="s">
        <v>1374</v>
      </c>
      <c r="D439" s="22" t="s">
        <v>397</v>
      </c>
      <c r="E439" t="s">
        <v>363</v>
      </c>
      <c r="F439">
        <v>4</v>
      </c>
      <c r="G439" t="s">
        <v>363</v>
      </c>
      <c r="H439" t="s">
        <v>363</v>
      </c>
      <c r="I439" t="s">
        <v>363</v>
      </c>
      <c r="J439">
        <v>3</v>
      </c>
      <c r="K439" t="s">
        <v>363</v>
      </c>
      <c r="L439">
        <v>1</v>
      </c>
      <c r="M439">
        <v>2</v>
      </c>
      <c r="N439" t="s">
        <v>363</v>
      </c>
      <c r="O439" t="s">
        <v>363</v>
      </c>
      <c r="P439">
        <v>10</v>
      </c>
      <c r="Q439">
        <v>3</v>
      </c>
      <c r="R439">
        <v>0.55</v>
      </c>
      <c r="S439" t="s">
        <v>363</v>
      </c>
      <c r="T439" t="s">
        <v>363</v>
      </c>
      <c r="U439" t="s">
        <v>363</v>
      </c>
      <c r="V439" t="s">
        <v>363</v>
      </c>
      <c r="W439" s="1" t="s">
        <v>363</v>
      </c>
      <c r="X439" t="s">
        <v>363</v>
      </c>
      <c r="Z439" t="s">
        <v>363</v>
      </c>
      <c r="AA439" t="s">
        <v>1375</v>
      </c>
    </row>
    <row r="440" spans="1:27">
      <c r="A440" s="1" t="s">
        <v>1376</v>
      </c>
      <c r="B440" t="s">
        <v>350</v>
      </c>
      <c r="C440" t="s">
        <v>1377</v>
      </c>
      <c r="D440" s="22" t="s">
        <v>542</v>
      </c>
      <c r="E440" t="s">
        <v>363</v>
      </c>
      <c r="F440" t="s">
        <v>363</v>
      </c>
      <c r="G440" t="s">
        <v>363</v>
      </c>
      <c r="H440" t="s">
        <v>363</v>
      </c>
      <c r="I440">
        <v>3</v>
      </c>
      <c r="J440" t="s">
        <v>363</v>
      </c>
      <c r="K440">
        <v>5</v>
      </c>
      <c r="M440" t="s">
        <v>363</v>
      </c>
      <c r="N440">
        <v>1</v>
      </c>
      <c r="O440">
        <v>14</v>
      </c>
      <c r="P440" t="s">
        <v>363</v>
      </c>
      <c r="Q440">
        <v>1</v>
      </c>
      <c r="R440" t="s">
        <v>363</v>
      </c>
      <c r="S440" t="s">
        <v>363</v>
      </c>
      <c r="T440" t="s">
        <v>363</v>
      </c>
      <c r="U440" t="s">
        <v>363</v>
      </c>
      <c r="V440">
        <v>6</v>
      </c>
      <c r="W440" s="1" t="s">
        <v>363</v>
      </c>
      <c r="X440" t="s">
        <v>363</v>
      </c>
      <c r="Z440" t="s">
        <v>363</v>
      </c>
      <c r="AA440" t="s">
        <v>533</v>
      </c>
    </row>
    <row r="441" spans="1:27">
      <c r="A441" s="1" t="s">
        <v>1378</v>
      </c>
      <c r="B441" t="s">
        <v>980</v>
      </c>
      <c r="C441" t="s">
        <v>1379</v>
      </c>
      <c r="D441" s="22" t="s">
        <v>982</v>
      </c>
      <c r="E441" t="s">
        <v>363</v>
      </c>
      <c r="F441">
        <v>10</v>
      </c>
      <c r="G441" t="s">
        <v>363</v>
      </c>
      <c r="H441" t="s">
        <v>363</v>
      </c>
      <c r="I441" t="s">
        <v>363</v>
      </c>
      <c r="J441" t="s">
        <v>363</v>
      </c>
      <c r="K441" t="s">
        <v>363</v>
      </c>
      <c r="M441" t="s">
        <v>363</v>
      </c>
      <c r="N441" t="s">
        <v>363</v>
      </c>
      <c r="O441" t="s">
        <v>363</v>
      </c>
      <c r="P441">
        <v>17</v>
      </c>
      <c r="Q441">
        <v>4</v>
      </c>
      <c r="R441">
        <v>0.7</v>
      </c>
      <c r="S441" t="s">
        <v>363</v>
      </c>
      <c r="T441">
        <v>28</v>
      </c>
      <c r="U441" t="s">
        <v>363</v>
      </c>
      <c r="V441">
        <v>8</v>
      </c>
      <c r="W441" s="1" t="s">
        <v>363</v>
      </c>
      <c r="X441" t="s">
        <v>363</v>
      </c>
      <c r="Z441" t="s">
        <v>363</v>
      </c>
      <c r="AA441" t="s">
        <v>1380</v>
      </c>
    </row>
    <row r="442" spans="1:27">
      <c r="A442" s="1" t="s">
        <v>1381</v>
      </c>
      <c r="B442" t="s">
        <v>967</v>
      </c>
      <c r="C442" t="s">
        <v>1382</v>
      </c>
      <c r="D442" s="22" t="s">
        <v>978</v>
      </c>
      <c r="E442" t="s">
        <v>363</v>
      </c>
      <c r="F442">
        <v>3</v>
      </c>
      <c r="G442" t="s">
        <v>363</v>
      </c>
      <c r="H442" t="s">
        <v>363</v>
      </c>
      <c r="I442" t="s">
        <v>363</v>
      </c>
      <c r="J442" t="s">
        <v>363</v>
      </c>
      <c r="K442">
        <v>1</v>
      </c>
      <c r="M442" t="s">
        <v>363</v>
      </c>
      <c r="N442" t="s">
        <v>363</v>
      </c>
      <c r="O442" t="s">
        <v>363</v>
      </c>
      <c r="P442" t="s">
        <v>363</v>
      </c>
      <c r="Q442">
        <v>1</v>
      </c>
      <c r="R442" t="s">
        <v>363</v>
      </c>
      <c r="S442" t="s">
        <v>363</v>
      </c>
      <c r="T442" t="s">
        <v>363</v>
      </c>
      <c r="U442" t="s">
        <v>363</v>
      </c>
      <c r="V442" t="s">
        <v>363</v>
      </c>
      <c r="W442" s="1" t="s">
        <v>363</v>
      </c>
      <c r="X442" t="s">
        <v>363</v>
      </c>
      <c r="Z442" t="s">
        <v>363</v>
      </c>
      <c r="AA442" t="s">
        <v>363</v>
      </c>
    </row>
    <row r="443" spans="1:27">
      <c r="A443" s="1" t="s">
        <v>1383</v>
      </c>
      <c r="B443" t="s">
        <v>391</v>
      </c>
      <c r="C443" t="s">
        <v>1384</v>
      </c>
      <c r="D443" s="22" t="s">
        <v>393</v>
      </c>
      <c r="E443" t="s">
        <v>363</v>
      </c>
      <c r="F443" t="s">
        <v>363</v>
      </c>
      <c r="G443" t="s">
        <v>363</v>
      </c>
      <c r="H443" t="s">
        <v>363</v>
      </c>
      <c r="I443">
        <v>3</v>
      </c>
      <c r="J443" t="s">
        <v>363</v>
      </c>
      <c r="K443" t="s">
        <v>363</v>
      </c>
      <c r="M443">
        <v>8</v>
      </c>
      <c r="N443">
        <v>2</v>
      </c>
      <c r="O443" t="s">
        <v>363</v>
      </c>
      <c r="P443" t="s">
        <v>363</v>
      </c>
      <c r="Q443">
        <v>1</v>
      </c>
      <c r="R443" t="s">
        <v>363</v>
      </c>
      <c r="S443" t="s">
        <v>363</v>
      </c>
      <c r="T443" t="s">
        <v>363</v>
      </c>
      <c r="U443" t="s">
        <v>363</v>
      </c>
      <c r="V443" t="s">
        <v>363</v>
      </c>
      <c r="W443" s="1" t="s">
        <v>363</v>
      </c>
      <c r="X443" t="s">
        <v>363</v>
      </c>
      <c r="Z443" t="s">
        <v>363</v>
      </c>
      <c r="AA443" t="s">
        <v>363</v>
      </c>
    </row>
    <row r="444" spans="1:27">
      <c r="A444" s="1" t="s">
        <v>1385</v>
      </c>
      <c r="B444" t="s">
        <v>350</v>
      </c>
      <c r="C444" t="s">
        <v>1386</v>
      </c>
      <c r="D444" s="22" t="s">
        <v>542</v>
      </c>
      <c r="E444" t="s">
        <v>363</v>
      </c>
      <c r="F444" t="s">
        <v>363</v>
      </c>
      <c r="G444" t="s">
        <v>363</v>
      </c>
      <c r="H444" t="s">
        <v>363</v>
      </c>
      <c r="I444" t="s">
        <v>363</v>
      </c>
      <c r="J444" t="s">
        <v>363</v>
      </c>
      <c r="K444">
        <v>1</v>
      </c>
      <c r="M444" t="s">
        <v>363</v>
      </c>
      <c r="N444" t="s">
        <v>363</v>
      </c>
      <c r="O444">
        <v>8</v>
      </c>
      <c r="P444">
        <v>9</v>
      </c>
      <c r="Q444">
        <v>1</v>
      </c>
      <c r="R444" t="s">
        <v>363</v>
      </c>
      <c r="S444" t="s">
        <v>363</v>
      </c>
      <c r="T444" t="s">
        <v>363</v>
      </c>
      <c r="U444" t="s">
        <v>363</v>
      </c>
      <c r="V444">
        <v>6</v>
      </c>
      <c r="W444" s="1" t="s">
        <v>363</v>
      </c>
      <c r="X444" t="s">
        <v>363</v>
      </c>
      <c r="Z444" t="s">
        <v>363</v>
      </c>
      <c r="AA444" t="s">
        <v>533</v>
      </c>
    </row>
    <row r="445" spans="1:27">
      <c r="A445" s="1" t="s">
        <v>1387</v>
      </c>
      <c r="B445" t="s">
        <v>601</v>
      </c>
      <c r="C445" t="s">
        <v>1388</v>
      </c>
      <c r="D445" s="22" t="s">
        <v>6</v>
      </c>
      <c r="E445" t="s">
        <v>363</v>
      </c>
      <c r="F445" t="s">
        <v>363</v>
      </c>
      <c r="G445">
        <v>6</v>
      </c>
      <c r="H445" t="s">
        <v>363</v>
      </c>
      <c r="I445" t="s">
        <v>363</v>
      </c>
      <c r="J445">
        <v>1</v>
      </c>
      <c r="K445">
        <v>3</v>
      </c>
      <c r="M445" t="s">
        <v>363</v>
      </c>
      <c r="N445" t="s">
        <v>363</v>
      </c>
      <c r="O445" t="s">
        <v>363</v>
      </c>
      <c r="P445" t="s">
        <v>363</v>
      </c>
      <c r="Q445">
        <v>1</v>
      </c>
      <c r="R445" t="s">
        <v>363</v>
      </c>
      <c r="S445" t="s">
        <v>363</v>
      </c>
      <c r="T445" t="s">
        <v>363</v>
      </c>
      <c r="U445" t="s">
        <v>363</v>
      </c>
      <c r="V445" t="s">
        <v>363</v>
      </c>
      <c r="X445">
        <v>11</v>
      </c>
      <c r="Z445" t="s">
        <v>1200</v>
      </c>
      <c r="AA445" t="s">
        <v>1201</v>
      </c>
    </row>
    <row r="446" spans="1:27">
      <c r="A446" s="1" t="s">
        <v>1389</v>
      </c>
      <c r="B446" t="s">
        <v>391</v>
      </c>
      <c r="C446" t="s">
        <v>1390</v>
      </c>
      <c r="D446" s="22" t="s">
        <v>393</v>
      </c>
      <c r="E446" t="s">
        <v>363</v>
      </c>
      <c r="F446" t="s">
        <v>363</v>
      </c>
      <c r="G446" t="s">
        <v>363</v>
      </c>
      <c r="H446" t="s">
        <v>363</v>
      </c>
      <c r="I446">
        <v>8</v>
      </c>
      <c r="J446">
        <v>4</v>
      </c>
      <c r="K446">
        <v>2</v>
      </c>
      <c r="M446" t="s">
        <v>363</v>
      </c>
      <c r="N446" t="s">
        <v>363</v>
      </c>
      <c r="O446" t="s">
        <v>363</v>
      </c>
      <c r="P446" t="s">
        <v>363</v>
      </c>
      <c r="Q446">
        <v>1</v>
      </c>
      <c r="R446" t="s">
        <v>363</v>
      </c>
      <c r="S446" t="s">
        <v>363</v>
      </c>
      <c r="T446" t="s">
        <v>363</v>
      </c>
      <c r="U446" t="s">
        <v>363</v>
      </c>
      <c r="V446" t="s">
        <v>363</v>
      </c>
      <c r="W446" s="1" t="s">
        <v>363</v>
      </c>
      <c r="X446" t="s">
        <v>363</v>
      </c>
      <c r="Z446" t="s">
        <v>363</v>
      </c>
      <c r="AA446" t="s">
        <v>363</v>
      </c>
    </row>
    <row r="447" spans="1:27">
      <c r="A447" s="1" t="s">
        <v>1391</v>
      </c>
      <c r="B447" t="s">
        <v>395</v>
      </c>
      <c r="C447" t="s">
        <v>1392</v>
      </c>
      <c r="D447" s="22" t="s">
        <v>397</v>
      </c>
      <c r="E447" t="s">
        <v>363</v>
      </c>
      <c r="F447">
        <v>9</v>
      </c>
      <c r="G447" t="s">
        <v>363</v>
      </c>
      <c r="H447" t="s">
        <v>363</v>
      </c>
      <c r="I447" t="s">
        <v>363</v>
      </c>
      <c r="J447" t="s">
        <v>363</v>
      </c>
      <c r="K447">
        <v>2</v>
      </c>
      <c r="L447">
        <v>3</v>
      </c>
      <c r="M447" t="s">
        <v>363</v>
      </c>
      <c r="N447" t="s">
        <v>363</v>
      </c>
      <c r="O447" t="s">
        <v>363</v>
      </c>
      <c r="P447" t="s">
        <v>363</v>
      </c>
      <c r="Q447">
        <v>1</v>
      </c>
      <c r="R447" t="s">
        <v>363</v>
      </c>
      <c r="S447" t="s">
        <v>363</v>
      </c>
      <c r="T447" t="s">
        <v>363</v>
      </c>
      <c r="U447" t="s">
        <v>363</v>
      </c>
      <c r="V447" t="s">
        <v>363</v>
      </c>
      <c r="W447" s="1" t="s">
        <v>363</v>
      </c>
      <c r="X447" t="s">
        <v>363</v>
      </c>
      <c r="Z447" t="s">
        <v>363</v>
      </c>
      <c r="AA447" t="s">
        <v>363</v>
      </c>
    </row>
    <row r="448" spans="1:27">
      <c r="A448" s="1" t="s">
        <v>1393</v>
      </c>
      <c r="B448" t="s">
        <v>359</v>
      </c>
      <c r="C448" t="s">
        <v>1394</v>
      </c>
      <c r="D448" s="22" t="s">
        <v>556</v>
      </c>
      <c r="E448" t="s">
        <v>363</v>
      </c>
      <c r="F448" t="s">
        <v>363</v>
      </c>
      <c r="G448">
        <v>13</v>
      </c>
      <c r="H448" t="s">
        <v>363</v>
      </c>
      <c r="I448" t="s">
        <v>363</v>
      </c>
      <c r="J448" t="s">
        <v>363</v>
      </c>
      <c r="K448" t="s">
        <v>363</v>
      </c>
      <c r="M448" t="s">
        <v>363</v>
      </c>
      <c r="N448" t="s">
        <v>363</v>
      </c>
      <c r="O448" t="s">
        <v>363</v>
      </c>
      <c r="P448">
        <v>10</v>
      </c>
      <c r="Q448">
        <v>1</v>
      </c>
      <c r="R448" t="s">
        <v>363</v>
      </c>
      <c r="S448" t="s">
        <v>363</v>
      </c>
      <c r="T448" t="s">
        <v>363</v>
      </c>
      <c r="U448" t="s">
        <v>363</v>
      </c>
      <c r="V448">
        <v>7</v>
      </c>
      <c r="W448" s="1" t="s">
        <v>363</v>
      </c>
      <c r="X448" t="s">
        <v>363</v>
      </c>
      <c r="Z448" t="s">
        <v>363</v>
      </c>
      <c r="AA448" t="s">
        <v>883</v>
      </c>
    </row>
    <row r="449" spans="1:27">
      <c r="A449" s="1" t="s">
        <v>1395</v>
      </c>
      <c r="B449" t="s">
        <v>395</v>
      </c>
      <c r="C449" t="s">
        <v>1396</v>
      </c>
      <c r="D449" s="22" t="s">
        <v>397</v>
      </c>
      <c r="E449" t="s">
        <v>363</v>
      </c>
      <c r="F449">
        <v>26</v>
      </c>
      <c r="G449" t="s">
        <v>363</v>
      </c>
      <c r="H449">
        <v>3</v>
      </c>
      <c r="I449" t="s">
        <v>363</v>
      </c>
      <c r="J449" t="s">
        <v>363</v>
      </c>
      <c r="K449">
        <v>2</v>
      </c>
      <c r="L449">
        <v>3</v>
      </c>
      <c r="M449" t="s">
        <v>363</v>
      </c>
      <c r="N449" t="s">
        <v>363</v>
      </c>
      <c r="O449" t="s">
        <v>363</v>
      </c>
      <c r="P449" t="s">
        <v>363</v>
      </c>
      <c r="Q449">
        <v>1</v>
      </c>
      <c r="R449" t="s">
        <v>363</v>
      </c>
      <c r="S449" t="s">
        <v>363</v>
      </c>
      <c r="T449" t="s">
        <v>363</v>
      </c>
      <c r="U449" t="s">
        <v>363</v>
      </c>
      <c r="V449" t="s">
        <v>363</v>
      </c>
      <c r="W449" s="1" t="s">
        <v>363</v>
      </c>
      <c r="X449" t="s">
        <v>363</v>
      </c>
      <c r="Z449" t="s">
        <v>363</v>
      </c>
      <c r="AA449" t="s">
        <v>363</v>
      </c>
    </row>
    <row r="450" spans="1:27">
      <c r="A450" s="1" t="s">
        <v>1397</v>
      </c>
      <c r="B450" t="s">
        <v>391</v>
      </c>
      <c r="C450" t="s">
        <v>1398</v>
      </c>
      <c r="D450" s="22" t="s">
        <v>393</v>
      </c>
      <c r="E450" t="s">
        <v>363</v>
      </c>
      <c r="F450" t="s">
        <v>363</v>
      </c>
      <c r="G450">
        <v>8</v>
      </c>
      <c r="H450" t="s">
        <v>363</v>
      </c>
      <c r="I450" t="s">
        <v>363</v>
      </c>
      <c r="J450" t="s">
        <v>363</v>
      </c>
      <c r="K450">
        <v>6</v>
      </c>
      <c r="M450">
        <v>6</v>
      </c>
      <c r="N450" t="s">
        <v>363</v>
      </c>
      <c r="O450" t="s">
        <v>363</v>
      </c>
      <c r="P450" t="s">
        <v>363</v>
      </c>
      <c r="Q450">
        <v>1</v>
      </c>
      <c r="R450" t="s">
        <v>363</v>
      </c>
      <c r="S450" t="s">
        <v>363</v>
      </c>
      <c r="T450" t="s">
        <v>363</v>
      </c>
      <c r="U450" t="s">
        <v>363</v>
      </c>
      <c r="V450" t="s">
        <v>363</v>
      </c>
      <c r="W450" s="1" t="s">
        <v>363</v>
      </c>
      <c r="X450" t="s">
        <v>363</v>
      </c>
      <c r="Z450" t="s">
        <v>363</v>
      </c>
      <c r="AA450" t="s">
        <v>363</v>
      </c>
    </row>
    <row r="451" spans="1:27">
      <c r="A451" s="1" t="s">
        <v>1399</v>
      </c>
      <c r="B451" t="s">
        <v>980</v>
      </c>
      <c r="C451" t="s">
        <v>1400</v>
      </c>
      <c r="D451" s="22" t="s">
        <v>982</v>
      </c>
      <c r="E451" t="s">
        <v>363</v>
      </c>
      <c r="F451">
        <v>13</v>
      </c>
      <c r="G451" t="s">
        <v>363</v>
      </c>
      <c r="H451" t="s">
        <v>363</v>
      </c>
      <c r="I451" t="s">
        <v>363</v>
      </c>
      <c r="J451" t="s">
        <v>363</v>
      </c>
      <c r="K451" t="s">
        <v>363</v>
      </c>
      <c r="M451" t="s">
        <v>363</v>
      </c>
      <c r="N451" t="s">
        <v>363</v>
      </c>
      <c r="O451" t="s">
        <v>363</v>
      </c>
      <c r="P451">
        <v>12</v>
      </c>
      <c r="Q451">
        <v>4</v>
      </c>
      <c r="R451">
        <v>0.7</v>
      </c>
      <c r="S451" t="s">
        <v>363</v>
      </c>
      <c r="T451">
        <v>25</v>
      </c>
      <c r="U451" t="s">
        <v>363</v>
      </c>
      <c r="V451">
        <v>7</v>
      </c>
      <c r="W451" s="1" t="s">
        <v>363</v>
      </c>
      <c r="X451" t="s">
        <v>363</v>
      </c>
      <c r="Z451" t="s">
        <v>363</v>
      </c>
      <c r="AA451" t="s">
        <v>1401</v>
      </c>
    </row>
    <row r="452" spans="1:27">
      <c r="A452" s="1" t="s">
        <v>1402</v>
      </c>
      <c r="B452" t="s">
        <v>595</v>
      </c>
      <c r="C452" t="s">
        <v>1403</v>
      </c>
      <c r="D452" s="22" t="s">
        <v>597</v>
      </c>
      <c r="E452" t="s">
        <v>363</v>
      </c>
      <c r="F452">
        <v>2</v>
      </c>
      <c r="G452" t="s">
        <v>363</v>
      </c>
      <c r="H452" t="s">
        <v>363</v>
      </c>
      <c r="I452">
        <v>16</v>
      </c>
      <c r="J452" t="s">
        <v>363</v>
      </c>
      <c r="K452" t="s">
        <v>363</v>
      </c>
      <c r="M452" t="s">
        <v>363</v>
      </c>
      <c r="N452" t="s">
        <v>363</v>
      </c>
      <c r="O452" t="s">
        <v>363</v>
      </c>
      <c r="P452" t="s">
        <v>363</v>
      </c>
      <c r="Q452">
        <v>1</v>
      </c>
      <c r="R452" t="s">
        <v>363</v>
      </c>
      <c r="S452" t="s">
        <v>363</v>
      </c>
      <c r="T452" t="s">
        <v>363</v>
      </c>
      <c r="U452" t="s">
        <v>363</v>
      </c>
      <c r="V452" t="s">
        <v>363</v>
      </c>
      <c r="W452" s="1" t="s">
        <v>363</v>
      </c>
      <c r="X452" t="s">
        <v>363</v>
      </c>
      <c r="Z452" t="s">
        <v>363</v>
      </c>
      <c r="AA452" t="s">
        <v>363</v>
      </c>
    </row>
    <row r="453" spans="1:27">
      <c r="A453" s="1" t="s">
        <v>1404</v>
      </c>
      <c r="B453" t="s">
        <v>395</v>
      </c>
      <c r="C453" t="s">
        <v>1405</v>
      </c>
      <c r="D453" s="22" t="s">
        <v>397</v>
      </c>
      <c r="E453" t="s">
        <v>363</v>
      </c>
      <c r="F453">
        <v>2</v>
      </c>
      <c r="G453" t="s">
        <v>363</v>
      </c>
      <c r="H453" t="s">
        <v>363</v>
      </c>
      <c r="I453" t="s">
        <v>363</v>
      </c>
      <c r="J453">
        <v>2</v>
      </c>
      <c r="K453">
        <v>4</v>
      </c>
      <c r="L453">
        <v>1</v>
      </c>
      <c r="M453">
        <v>1</v>
      </c>
      <c r="N453" t="s">
        <v>363</v>
      </c>
      <c r="O453" t="s">
        <v>363</v>
      </c>
      <c r="P453">
        <v>7</v>
      </c>
      <c r="Q453">
        <v>2.9</v>
      </c>
      <c r="R453">
        <v>0.55</v>
      </c>
      <c r="S453" t="s">
        <v>363</v>
      </c>
      <c r="T453" t="s">
        <v>363</v>
      </c>
      <c r="U453" t="s">
        <v>363</v>
      </c>
      <c r="V453" t="s">
        <v>363</v>
      </c>
      <c r="W453" s="1" t="s">
        <v>363</v>
      </c>
      <c r="X453" t="s">
        <v>363</v>
      </c>
      <c r="Z453" t="s">
        <v>363</v>
      </c>
      <c r="AA453" t="s">
        <v>1406</v>
      </c>
    </row>
    <row r="454" spans="1:27">
      <c r="A454" s="1" t="s">
        <v>1407</v>
      </c>
      <c r="B454" t="s">
        <v>395</v>
      </c>
      <c r="C454" t="s">
        <v>1408</v>
      </c>
      <c r="D454" s="22" t="s">
        <v>397</v>
      </c>
      <c r="E454" t="s">
        <v>363</v>
      </c>
      <c r="F454">
        <v>25</v>
      </c>
      <c r="G454" t="s">
        <v>363</v>
      </c>
      <c r="H454" t="s">
        <v>363</v>
      </c>
      <c r="I454" t="s">
        <v>363</v>
      </c>
      <c r="J454" t="s">
        <v>363</v>
      </c>
      <c r="K454">
        <v>5</v>
      </c>
      <c r="L454">
        <v>3</v>
      </c>
      <c r="M454" t="s">
        <v>363</v>
      </c>
      <c r="N454" t="s">
        <v>363</v>
      </c>
      <c r="O454" t="s">
        <v>363</v>
      </c>
      <c r="P454" t="s">
        <v>363</v>
      </c>
      <c r="Q454">
        <v>1</v>
      </c>
      <c r="R454" t="s">
        <v>363</v>
      </c>
      <c r="S454" t="s">
        <v>363</v>
      </c>
      <c r="T454" t="s">
        <v>363</v>
      </c>
      <c r="U454" t="s">
        <v>363</v>
      </c>
      <c r="V454" t="s">
        <v>363</v>
      </c>
      <c r="W454" s="1" t="s">
        <v>363</v>
      </c>
      <c r="X454" t="s">
        <v>363</v>
      </c>
      <c r="Z454" t="s">
        <v>363</v>
      </c>
      <c r="AA454" t="s">
        <v>363</v>
      </c>
    </row>
    <row r="455" spans="1:27">
      <c r="A455" s="1" t="s">
        <v>1409</v>
      </c>
      <c r="B455" t="s">
        <v>354</v>
      </c>
      <c r="C455" t="s">
        <v>1410</v>
      </c>
      <c r="D455" s="22" t="s">
        <v>521</v>
      </c>
      <c r="E455" t="s">
        <v>363</v>
      </c>
      <c r="F455" t="s">
        <v>363</v>
      </c>
      <c r="G455" t="s">
        <v>363</v>
      </c>
      <c r="H455" t="s">
        <v>363</v>
      </c>
      <c r="I455" t="s">
        <v>363</v>
      </c>
      <c r="J455" t="s">
        <v>363</v>
      </c>
      <c r="K455" t="s">
        <v>363</v>
      </c>
      <c r="M455">
        <v>1</v>
      </c>
      <c r="N455" t="s">
        <v>363</v>
      </c>
      <c r="O455" t="s">
        <v>363</v>
      </c>
      <c r="P455">
        <v>12</v>
      </c>
      <c r="Q455">
        <v>1</v>
      </c>
      <c r="R455" t="s">
        <v>363</v>
      </c>
      <c r="S455" t="s">
        <v>363</v>
      </c>
      <c r="T455" t="s">
        <v>363</v>
      </c>
      <c r="U455" t="s">
        <v>363</v>
      </c>
      <c r="V455">
        <v>8</v>
      </c>
      <c r="W455" s="1" t="s">
        <v>1183</v>
      </c>
      <c r="X455">
        <v>12</v>
      </c>
      <c r="Y455" s="21">
        <v>-0.15</v>
      </c>
      <c r="Z455" t="s">
        <v>1411</v>
      </c>
      <c r="AA455" t="s">
        <v>1412</v>
      </c>
    </row>
    <row r="456" spans="1:27">
      <c r="A456" s="1" t="s">
        <v>1413</v>
      </c>
      <c r="B456" t="s">
        <v>350</v>
      </c>
      <c r="C456" t="s">
        <v>1414</v>
      </c>
      <c r="D456" s="22" t="s">
        <v>542</v>
      </c>
      <c r="E456" t="s">
        <v>363</v>
      </c>
      <c r="F456">
        <v>2</v>
      </c>
      <c r="G456" t="s">
        <v>363</v>
      </c>
      <c r="H456" t="s">
        <v>363</v>
      </c>
      <c r="I456">
        <v>4</v>
      </c>
      <c r="J456" t="s">
        <v>363</v>
      </c>
      <c r="K456" t="s">
        <v>363</v>
      </c>
      <c r="M456" t="s">
        <v>363</v>
      </c>
      <c r="N456" t="s">
        <v>363</v>
      </c>
      <c r="O456">
        <v>8</v>
      </c>
      <c r="P456" t="s">
        <v>363</v>
      </c>
      <c r="Q456">
        <v>1</v>
      </c>
      <c r="R456" t="s">
        <v>363</v>
      </c>
      <c r="S456" t="s">
        <v>363</v>
      </c>
      <c r="T456" t="s">
        <v>363</v>
      </c>
      <c r="U456" t="s">
        <v>363</v>
      </c>
      <c r="V456">
        <v>4</v>
      </c>
      <c r="W456" s="1" t="s">
        <v>363</v>
      </c>
      <c r="X456" t="s">
        <v>363</v>
      </c>
      <c r="Z456" t="s">
        <v>363</v>
      </c>
      <c r="AA456" t="s">
        <v>370</v>
      </c>
    </row>
    <row r="457" spans="1:27">
      <c r="A457" s="1" t="s">
        <v>1415</v>
      </c>
      <c r="B457" t="s">
        <v>391</v>
      </c>
      <c r="C457" t="s">
        <v>1416</v>
      </c>
      <c r="D457" s="22" t="s">
        <v>393</v>
      </c>
      <c r="E457" t="s">
        <v>363</v>
      </c>
      <c r="F457" t="s">
        <v>363</v>
      </c>
      <c r="G457" t="s">
        <v>363</v>
      </c>
      <c r="H457" t="s">
        <v>363</v>
      </c>
      <c r="I457" t="s">
        <v>363</v>
      </c>
      <c r="J457">
        <v>9</v>
      </c>
      <c r="K457">
        <v>2</v>
      </c>
      <c r="M457">
        <v>3</v>
      </c>
      <c r="N457" t="s">
        <v>363</v>
      </c>
      <c r="O457" t="s">
        <v>363</v>
      </c>
      <c r="P457" t="s">
        <v>363</v>
      </c>
      <c r="Q457">
        <v>1</v>
      </c>
      <c r="R457" t="s">
        <v>363</v>
      </c>
      <c r="S457" t="s">
        <v>363</v>
      </c>
      <c r="T457" t="s">
        <v>363</v>
      </c>
      <c r="U457" t="s">
        <v>363</v>
      </c>
      <c r="V457" t="s">
        <v>363</v>
      </c>
      <c r="W457" s="1" t="s">
        <v>363</v>
      </c>
      <c r="X457" t="s">
        <v>363</v>
      </c>
      <c r="Z457" t="s">
        <v>363</v>
      </c>
      <c r="AA457" t="s">
        <v>363</v>
      </c>
    </row>
    <row r="458" spans="1:27">
      <c r="A458" s="1" t="s">
        <v>1417</v>
      </c>
      <c r="B458" t="s">
        <v>350</v>
      </c>
      <c r="C458" t="s">
        <v>1418</v>
      </c>
      <c r="D458" s="22" t="s">
        <v>542</v>
      </c>
      <c r="E458" t="s">
        <v>363</v>
      </c>
      <c r="F458" t="s">
        <v>363</v>
      </c>
      <c r="G458" t="s">
        <v>363</v>
      </c>
      <c r="H458" t="s">
        <v>363</v>
      </c>
      <c r="I458" t="s">
        <v>363</v>
      </c>
      <c r="J458" t="s">
        <v>363</v>
      </c>
      <c r="K458" t="s">
        <v>363</v>
      </c>
      <c r="L458">
        <v>2</v>
      </c>
      <c r="M458" t="s">
        <v>363</v>
      </c>
      <c r="N458">
        <v>3</v>
      </c>
      <c r="O458">
        <v>8</v>
      </c>
      <c r="P458" t="s">
        <v>363</v>
      </c>
      <c r="Q458">
        <v>1</v>
      </c>
      <c r="R458" t="s">
        <v>363</v>
      </c>
      <c r="S458" t="s">
        <v>363</v>
      </c>
      <c r="T458" t="s">
        <v>363</v>
      </c>
      <c r="U458" t="s">
        <v>363</v>
      </c>
      <c r="V458">
        <v>5</v>
      </c>
      <c r="W458" s="1" t="s">
        <v>363</v>
      </c>
      <c r="X458" t="s">
        <v>363</v>
      </c>
      <c r="Z458" t="s">
        <v>363</v>
      </c>
      <c r="AA458" t="s">
        <v>526</v>
      </c>
    </row>
    <row r="459" spans="1:27">
      <c r="A459" s="1" t="s">
        <v>1419</v>
      </c>
      <c r="B459" t="s">
        <v>601</v>
      </c>
      <c r="C459" t="s">
        <v>1420</v>
      </c>
      <c r="D459" s="22" t="s">
        <v>6</v>
      </c>
      <c r="E459" t="s">
        <v>363</v>
      </c>
      <c r="F459">
        <v>3</v>
      </c>
      <c r="G459">
        <v>10</v>
      </c>
      <c r="H459" t="s">
        <v>363</v>
      </c>
      <c r="I459" t="s">
        <v>363</v>
      </c>
      <c r="J459" t="s">
        <v>363</v>
      </c>
      <c r="K459" t="s">
        <v>363</v>
      </c>
      <c r="M459" t="s">
        <v>363</v>
      </c>
      <c r="N459" t="s">
        <v>363</v>
      </c>
      <c r="O459" t="s">
        <v>363</v>
      </c>
      <c r="P459" t="s">
        <v>363</v>
      </c>
      <c r="Q459">
        <v>1</v>
      </c>
      <c r="R459" t="s">
        <v>363</v>
      </c>
      <c r="S459" t="s">
        <v>363</v>
      </c>
      <c r="T459" t="s">
        <v>363</v>
      </c>
      <c r="U459" t="s">
        <v>363</v>
      </c>
      <c r="V459" t="s">
        <v>363</v>
      </c>
      <c r="W459" s="1" t="s">
        <v>363</v>
      </c>
      <c r="X459" t="s">
        <v>363</v>
      </c>
      <c r="Z459" t="s">
        <v>363</v>
      </c>
      <c r="AA459" t="s">
        <v>363</v>
      </c>
    </row>
    <row r="460" spans="1:27">
      <c r="A460" s="1" t="s">
        <v>1421</v>
      </c>
      <c r="B460" t="s">
        <v>395</v>
      </c>
      <c r="C460" t="s">
        <v>1422</v>
      </c>
      <c r="D460" s="22" t="s">
        <v>397</v>
      </c>
      <c r="E460" t="s">
        <v>363</v>
      </c>
      <c r="F460">
        <v>30</v>
      </c>
      <c r="G460" t="s">
        <v>363</v>
      </c>
      <c r="H460" t="s">
        <v>363</v>
      </c>
      <c r="I460" t="s">
        <v>363</v>
      </c>
      <c r="J460" t="s">
        <v>363</v>
      </c>
      <c r="K460">
        <v>-2</v>
      </c>
      <c r="L460">
        <v>3</v>
      </c>
      <c r="M460">
        <v>-2</v>
      </c>
      <c r="N460" t="s">
        <v>363</v>
      </c>
      <c r="O460" t="s">
        <v>363</v>
      </c>
      <c r="P460" t="s">
        <v>363</v>
      </c>
      <c r="Q460">
        <v>1</v>
      </c>
      <c r="R460" t="s">
        <v>363</v>
      </c>
      <c r="S460" t="s">
        <v>363</v>
      </c>
      <c r="T460" t="s">
        <v>363</v>
      </c>
      <c r="U460" t="s">
        <v>363</v>
      </c>
      <c r="V460" t="s">
        <v>363</v>
      </c>
      <c r="W460" s="1" t="s">
        <v>363</v>
      </c>
      <c r="X460" t="s">
        <v>363</v>
      </c>
      <c r="Z460" t="s">
        <v>363</v>
      </c>
      <c r="AA460" t="s">
        <v>1423</v>
      </c>
    </row>
    <row r="461" spans="1:27">
      <c r="A461" s="1" t="s">
        <v>1424</v>
      </c>
      <c r="B461" t="s">
        <v>350</v>
      </c>
      <c r="C461" t="s">
        <v>1425</v>
      </c>
      <c r="D461" s="22" t="s">
        <v>542</v>
      </c>
      <c r="E461" t="s">
        <v>363</v>
      </c>
      <c r="F461" t="s">
        <v>363</v>
      </c>
      <c r="G461" t="s">
        <v>363</v>
      </c>
      <c r="H461" t="s">
        <v>363</v>
      </c>
      <c r="I461" t="s">
        <v>363</v>
      </c>
      <c r="J461" t="s">
        <v>363</v>
      </c>
      <c r="K461" t="s">
        <v>363</v>
      </c>
      <c r="M461" t="s">
        <v>363</v>
      </c>
      <c r="N461" t="s">
        <v>363</v>
      </c>
      <c r="O461">
        <v>9</v>
      </c>
      <c r="P461">
        <v>10</v>
      </c>
      <c r="Q461">
        <v>1</v>
      </c>
      <c r="R461" t="s">
        <v>363</v>
      </c>
      <c r="S461" t="s">
        <v>363</v>
      </c>
      <c r="T461" t="s">
        <v>363</v>
      </c>
      <c r="U461" t="s">
        <v>363</v>
      </c>
      <c r="V461">
        <v>7</v>
      </c>
      <c r="W461" s="1" t="s">
        <v>363</v>
      </c>
      <c r="X461" t="s">
        <v>363</v>
      </c>
      <c r="Z461" t="s">
        <v>363</v>
      </c>
      <c r="AA461" t="s">
        <v>883</v>
      </c>
    </row>
    <row r="462" spans="1:27">
      <c r="A462" s="1" t="s">
        <v>1426</v>
      </c>
      <c r="B462" t="s">
        <v>350</v>
      </c>
      <c r="C462" t="s">
        <v>1427</v>
      </c>
      <c r="D462" s="22" t="s">
        <v>542</v>
      </c>
      <c r="E462" t="s">
        <v>363</v>
      </c>
      <c r="F462" t="s">
        <v>363</v>
      </c>
      <c r="G462" t="s">
        <v>363</v>
      </c>
      <c r="H462" t="s">
        <v>363</v>
      </c>
      <c r="I462">
        <v>10</v>
      </c>
      <c r="J462">
        <v>9</v>
      </c>
      <c r="K462" t="s">
        <v>363</v>
      </c>
      <c r="M462" t="s">
        <v>363</v>
      </c>
      <c r="N462" t="s">
        <v>363</v>
      </c>
      <c r="O462">
        <v>4</v>
      </c>
      <c r="P462" t="s">
        <v>363</v>
      </c>
      <c r="Q462">
        <v>1</v>
      </c>
      <c r="R462" t="s">
        <v>363</v>
      </c>
      <c r="S462" t="s">
        <v>363</v>
      </c>
      <c r="T462" t="s">
        <v>363</v>
      </c>
      <c r="U462" t="s">
        <v>363</v>
      </c>
      <c r="V462">
        <v>5</v>
      </c>
      <c r="W462" s="1" t="s">
        <v>363</v>
      </c>
      <c r="X462" t="s">
        <v>363</v>
      </c>
      <c r="Z462" t="s">
        <v>363</v>
      </c>
      <c r="AA462" t="s">
        <v>526</v>
      </c>
    </row>
    <row r="463" spans="1:27">
      <c r="A463" s="1" t="s">
        <v>1428</v>
      </c>
      <c r="B463" t="s">
        <v>354</v>
      </c>
      <c r="C463" t="s">
        <v>1429</v>
      </c>
      <c r="D463" s="22" t="s">
        <v>521</v>
      </c>
      <c r="E463" t="s">
        <v>363</v>
      </c>
      <c r="F463" t="s">
        <v>363</v>
      </c>
      <c r="G463" t="s">
        <v>363</v>
      </c>
      <c r="H463" t="s">
        <v>363</v>
      </c>
      <c r="I463" t="s">
        <v>363</v>
      </c>
      <c r="J463" t="s">
        <v>363</v>
      </c>
      <c r="K463" t="s">
        <v>363</v>
      </c>
      <c r="M463" t="s">
        <v>363</v>
      </c>
      <c r="N463" t="s">
        <v>363</v>
      </c>
      <c r="O463" t="s">
        <v>363</v>
      </c>
      <c r="P463">
        <v>11</v>
      </c>
      <c r="Q463">
        <v>1</v>
      </c>
      <c r="R463" t="s">
        <v>363</v>
      </c>
      <c r="S463" t="s">
        <v>363</v>
      </c>
      <c r="T463" t="s">
        <v>363</v>
      </c>
      <c r="U463" t="s">
        <v>363</v>
      </c>
      <c r="V463">
        <v>5</v>
      </c>
      <c r="X463">
        <v>15</v>
      </c>
      <c r="Z463" t="s">
        <v>1216</v>
      </c>
      <c r="AA463" t="s">
        <v>1246</v>
      </c>
    </row>
    <row r="464" spans="1:27">
      <c r="A464" s="1" t="s">
        <v>1430</v>
      </c>
      <c r="B464" t="s">
        <v>375</v>
      </c>
      <c r="C464" t="s">
        <v>1431</v>
      </c>
      <c r="D464" s="22" t="s">
        <v>579</v>
      </c>
      <c r="E464" t="s">
        <v>363</v>
      </c>
      <c r="F464">
        <v>2</v>
      </c>
      <c r="G464" t="s">
        <v>363</v>
      </c>
      <c r="H464" t="s">
        <v>363</v>
      </c>
      <c r="I464">
        <v>7</v>
      </c>
      <c r="J464">
        <v>8</v>
      </c>
      <c r="K464">
        <v>3</v>
      </c>
      <c r="M464">
        <v>3</v>
      </c>
      <c r="N464" t="s">
        <v>363</v>
      </c>
      <c r="O464" t="s">
        <v>363</v>
      </c>
      <c r="P464" t="s">
        <v>363</v>
      </c>
      <c r="Q464">
        <v>1</v>
      </c>
      <c r="R464" t="s">
        <v>363</v>
      </c>
      <c r="S464" t="s">
        <v>363</v>
      </c>
      <c r="T464" t="s">
        <v>363</v>
      </c>
      <c r="U464" t="s">
        <v>363</v>
      </c>
      <c r="V464" t="s">
        <v>363</v>
      </c>
      <c r="W464" s="1" t="s">
        <v>363</v>
      </c>
      <c r="X464" t="s">
        <v>363</v>
      </c>
      <c r="Z464" t="s">
        <v>363</v>
      </c>
      <c r="AA464" t="s">
        <v>363</v>
      </c>
    </row>
    <row r="465" spans="1:27">
      <c r="A465" s="1" t="s">
        <v>1432</v>
      </c>
      <c r="B465" t="s">
        <v>395</v>
      </c>
      <c r="C465" t="s">
        <v>1433</v>
      </c>
      <c r="D465" s="22" t="s">
        <v>397</v>
      </c>
      <c r="E465" t="s">
        <v>363</v>
      </c>
      <c r="F465">
        <v>24</v>
      </c>
      <c r="G465" t="s">
        <v>363</v>
      </c>
      <c r="H465" t="s">
        <v>363</v>
      </c>
      <c r="I465" t="s">
        <v>363</v>
      </c>
      <c r="J465">
        <v>2</v>
      </c>
      <c r="K465">
        <v>7</v>
      </c>
      <c r="L465">
        <v>3</v>
      </c>
      <c r="M465" t="s">
        <v>363</v>
      </c>
      <c r="N465" t="s">
        <v>363</v>
      </c>
      <c r="O465" t="s">
        <v>363</v>
      </c>
      <c r="P465">
        <v>2</v>
      </c>
      <c r="Q465">
        <v>1</v>
      </c>
      <c r="R465" t="s">
        <v>363</v>
      </c>
      <c r="S465" t="s">
        <v>363</v>
      </c>
      <c r="T465" t="s">
        <v>363</v>
      </c>
      <c r="U465" t="s">
        <v>363</v>
      </c>
      <c r="V465" t="s">
        <v>363</v>
      </c>
      <c r="W465" s="1" t="s">
        <v>363</v>
      </c>
      <c r="X465" t="s">
        <v>363</v>
      </c>
      <c r="Z465" t="s">
        <v>363</v>
      </c>
      <c r="AA465" t="s">
        <v>363</v>
      </c>
    </row>
    <row r="466" spans="1:27">
      <c r="A466" s="1" t="s">
        <v>1434</v>
      </c>
      <c r="B466" t="s">
        <v>568</v>
      </c>
      <c r="C466" t="s">
        <v>1435</v>
      </c>
      <c r="D466" s="22" t="s">
        <v>570</v>
      </c>
      <c r="E466" t="s">
        <v>363</v>
      </c>
      <c r="F466" t="s">
        <v>363</v>
      </c>
      <c r="G466" t="s">
        <v>363</v>
      </c>
      <c r="H466" t="s">
        <v>363</v>
      </c>
      <c r="I466">
        <v>7</v>
      </c>
      <c r="J466">
        <v>8</v>
      </c>
      <c r="K466">
        <v>3</v>
      </c>
      <c r="M466" t="s">
        <v>363</v>
      </c>
      <c r="N466" t="s">
        <v>363</v>
      </c>
      <c r="O466" t="s">
        <v>363</v>
      </c>
      <c r="P466" t="s">
        <v>363</v>
      </c>
      <c r="Q466">
        <v>1</v>
      </c>
      <c r="R466" t="s">
        <v>363</v>
      </c>
      <c r="S466" t="s">
        <v>363</v>
      </c>
      <c r="T466" t="s">
        <v>363</v>
      </c>
      <c r="U466" t="s">
        <v>363</v>
      </c>
      <c r="V466">
        <v>4</v>
      </c>
      <c r="W466" s="1" t="s">
        <v>363</v>
      </c>
      <c r="X466" t="s">
        <v>363</v>
      </c>
      <c r="Z466" t="s">
        <v>363</v>
      </c>
      <c r="AA466" t="s">
        <v>370</v>
      </c>
    </row>
    <row r="467" spans="1:27">
      <c r="A467" s="1" t="s">
        <v>1436</v>
      </c>
      <c r="B467" t="s">
        <v>601</v>
      </c>
      <c r="C467" t="s">
        <v>1437</v>
      </c>
      <c r="D467" s="22" t="s">
        <v>6</v>
      </c>
      <c r="E467" t="s">
        <v>363</v>
      </c>
      <c r="F467" t="s">
        <v>363</v>
      </c>
      <c r="G467">
        <v>13</v>
      </c>
      <c r="H467" t="s">
        <v>363</v>
      </c>
      <c r="I467" t="s">
        <v>363</v>
      </c>
      <c r="J467" t="s">
        <v>363</v>
      </c>
      <c r="K467">
        <v>3</v>
      </c>
      <c r="M467">
        <v>4</v>
      </c>
      <c r="N467" t="s">
        <v>363</v>
      </c>
      <c r="O467" t="s">
        <v>363</v>
      </c>
      <c r="P467" t="s">
        <v>363</v>
      </c>
      <c r="Q467">
        <v>1</v>
      </c>
      <c r="R467" t="s">
        <v>363</v>
      </c>
      <c r="S467" t="s">
        <v>363</v>
      </c>
      <c r="T467" t="s">
        <v>363</v>
      </c>
      <c r="U467" t="s">
        <v>363</v>
      </c>
      <c r="V467" t="s">
        <v>363</v>
      </c>
      <c r="W467" s="1" t="s">
        <v>363</v>
      </c>
      <c r="X467" t="s">
        <v>363</v>
      </c>
      <c r="Z467" t="s">
        <v>363</v>
      </c>
      <c r="AA467" t="s">
        <v>363</v>
      </c>
    </row>
    <row r="468" spans="1:27">
      <c r="A468" s="1" t="s">
        <v>1438</v>
      </c>
      <c r="B468" t="s">
        <v>395</v>
      </c>
      <c r="C468" t="s">
        <v>1439</v>
      </c>
      <c r="D468" s="22" t="s">
        <v>397</v>
      </c>
      <c r="E468" t="s">
        <v>363</v>
      </c>
      <c r="F468">
        <v>24</v>
      </c>
      <c r="G468" t="s">
        <v>363</v>
      </c>
      <c r="H468" t="s">
        <v>363</v>
      </c>
      <c r="I468" t="s">
        <v>363</v>
      </c>
      <c r="J468">
        <v>5</v>
      </c>
      <c r="K468">
        <v>4</v>
      </c>
      <c r="L468">
        <v>3</v>
      </c>
      <c r="M468" t="s">
        <v>363</v>
      </c>
      <c r="N468">
        <v>2</v>
      </c>
      <c r="O468" t="s">
        <v>363</v>
      </c>
      <c r="P468">
        <v>3</v>
      </c>
      <c r="Q468">
        <v>1</v>
      </c>
      <c r="R468">
        <v>0.25</v>
      </c>
      <c r="S468" t="s">
        <v>363</v>
      </c>
      <c r="T468" t="s">
        <v>363</v>
      </c>
      <c r="U468" t="s">
        <v>363</v>
      </c>
      <c r="V468" t="s">
        <v>363</v>
      </c>
      <c r="W468" s="1" t="s">
        <v>363</v>
      </c>
      <c r="X468" t="s">
        <v>363</v>
      </c>
      <c r="Z468" t="s">
        <v>363</v>
      </c>
      <c r="AA468" t="s">
        <v>455</v>
      </c>
    </row>
    <row r="469" spans="1:27">
      <c r="A469" s="1" t="s">
        <v>1440</v>
      </c>
      <c r="B469" t="s">
        <v>354</v>
      </c>
      <c r="C469" t="s">
        <v>1441</v>
      </c>
      <c r="D469" s="22" t="s">
        <v>521</v>
      </c>
      <c r="E469" t="s">
        <v>363</v>
      </c>
      <c r="F469" t="s">
        <v>363</v>
      </c>
      <c r="G469" t="s">
        <v>363</v>
      </c>
      <c r="H469" t="s">
        <v>363</v>
      </c>
      <c r="I469" t="s">
        <v>363</v>
      </c>
      <c r="J469">
        <v>3</v>
      </c>
      <c r="K469" t="s">
        <v>363</v>
      </c>
      <c r="M469" t="s">
        <v>363</v>
      </c>
      <c r="N469" t="s">
        <v>363</v>
      </c>
      <c r="O469">
        <v>5</v>
      </c>
      <c r="P469">
        <v>9</v>
      </c>
      <c r="Q469">
        <v>1</v>
      </c>
      <c r="R469" t="s">
        <v>363</v>
      </c>
      <c r="S469" t="s">
        <v>363</v>
      </c>
      <c r="T469" t="s">
        <v>363</v>
      </c>
      <c r="U469" t="s">
        <v>363</v>
      </c>
      <c r="V469">
        <v>5</v>
      </c>
      <c r="X469">
        <v>15</v>
      </c>
      <c r="Z469" t="s">
        <v>1216</v>
      </c>
      <c r="AA469" t="s">
        <v>1246</v>
      </c>
    </row>
    <row r="470" spans="1:27">
      <c r="A470" s="1" t="s">
        <v>1442</v>
      </c>
      <c r="B470" t="s">
        <v>601</v>
      </c>
      <c r="C470" t="s">
        <v>1443</v>
      </c>
      <c r="D470" s="22" t="s">
        <v>6</v>
      </c>
      <c r="E470" t="s">
        <v>363</v>
      </c>
      <c r="F470" t="s">
        <v>363</v>
      </c>
      <c r="G470">
        <v>18</v>
      </c>
      <c r="H470" t="s">
        <v>363</v>
      </c>
      <c r="I470" t="s">
        <v>363</v>
      </c>
      <c r="J470" t="s">
        <v>363</v>
      </c>
      <c r="K470">
        <v>-1</v>
      </c>
      <c r="M470">
        <v>-2</v>
      </c>
      <c r="N470" t="s">
        <v>363</v>
      </c>
      <c r="O470" t="s">
        <v>363</v>
      </c>
      <c r="P470" t="s">
        <v>363</v>
      </c>
      <c r="Q470">
        <v>1</v>
      </c>
      <c r="R470" t="s">
        <v>363</v>
      </c>
      <c r="S470" t="s">
        <v>363</v>
      </c>
      <c r="T470" t="s">
        <v>363</v>
      </c>
      <c r="U470" t="s">
        <v>363</v>
      </c>
      <c r="V470" t="s">
        <v>363</v>
      </c>
      <c r="W470" s="1" t="s">
        <v>363</v>
      </c>
      <c r="X470" t="s">
        <v>363</v>
      </c>
      <c r="Z470" t="s">
        <v>363</v>
      </c>
      <c r="AA470" t="s">
        <v>363</v>
      </c>
    </row>
    <row r="471" spans="1:27">
      <c r="A471" s="1" t="s">
        <v>1444</v>
      </c>
      <c r="B471" t="s">
        <v>395</v>
      </c>
      <c r="C471" t="s">
        <v>1445</v>
      </c>
      <c r="D471" s="22" t="s">
        <v>397</v>
      </c>
      <c r="E471" t="s">
        <v>363</v>
      </c>
      <c r="F471">
        <v>3</v>
      </c>
      <c r="G471" t="s">
        <v>363</v>
      </c>
      <c r="H471" t="s">
        <v>363</v>
      </c>
      <c r="I471" t="s">
        <v>363</v>
      </c>
      <c r="J471">
        <v>3</v>
      </c>
      <c r="K471" t="s">
        <v>363</v>
      </c>
      <c r="L471">
        <v>1</v>
      </c>
      <c r="M471" t="s">
        <v>363</v>
      </c>
      <c r="N471" t="s">
        <v>363</v>
      </c>
      <c r="O471" t="s">
        <v>363</v>
      </c>
      <c r="P471">
        <v>8</v>
      </c>
      <c r="Q471">
        <v>2.5</v>
      </c>
      <c r="R471">
        <v>0.5</v>
      </c>
      <c r="S471" t="s">
        <v>363</v>
      </c>
      <c r="T471" t="s">
        <v>363</v>
      </c>
      <c r="U471" t="s">
        <v>363</v>
      </c>
      <c r="V471" t="s">
        <v>363</v>
      </c>
      <c r="W471" s="1" t="s">
        <v>363</v>
      </c>
      <c r="X471" t="s">
        <v>363</v>
      </c>
      <c r="Z471" t="s">
        <v>363</v>
      </c>
      <c r="AA471" t="s">
        <v>1446</v>
      </c>
    </row>
    <row r="472" spans="1:27">
      <c r="A472" s="1" t="s">
        <v>1447</v>
      </c>
      <c r="B472" t="s">
        <v>395</v>
      </c>
      <c r="C472" t="s">
        <v>1448</v>
      </c>
      <c r="D472" s="22" t="s">
        <v>397</v>
      </c>
      <c r="E472" t="s">
        <v>363</v>
      </c>
      <c r="F472">
        <v>4</v>
      </c>
      <c r="G472" t="s">
        <v>363</v>
      </c>
      <c r="H472" t="s">
        <v>363</v>
      </c>
      <c r="I472" t="s">
        <v>363</v>
      </c>
      <c r="J472" t="s">
        <v>363</v>
      </c>
      <c r="K472">
        <v>3</v>
      </c>
      <c r="L472">
        <v>1</v>
      </c>
      <c r="M472">
        <v>2</v>
      </c>
      <c r="N472" t="s">
        <v>363</v>
      </c>
      <c r="O472" t="s">
        <v>363</v>
      </c>
      <c r="P472">
        <v>8</v>
      </c>
      <c r="Q472">
        <v>2.6</v>
      </c>
      <c r="R472">
        <v>0.5</v>
      </c>
      <c r="S472" t="s">
        <v>363</v>
      </c>
      <c r="T472" t="s">
        <v>363</v>
      </c>
      <c r="U472" t="s">
        <v>363</v>
      </c>
      <c r="V472" t="s">
        <v>363</v>
      </c>
      <c r="W472" s="1" t="s">
        <v>363</v>
      </c>
      <c r="X472" t="s">
        <v>363</v>
      </c>
      <c r="Z472" t="s">
        <v>363</v>
      </c>
      <c r="AA472" t="s">
        <v>1449</v>
      </c>
    </row>
    <row r="473" spans="1:27">
      <c r="A473" s="1" t="s">
        <v>1450</v>
      </c>
      <c r="B473" t="s">
        <v>601</v>
      </c>
      <c r="C473" t="s">
        <v>1451</v>
      </c>
      <c r="D473" s="22" t="s">
        <v>6</v>
      </c>
      <c r="E473" t="s">
        <v>363</v>
      </c>
      <c r="F473" t="s">
        <v>363</v>
      </c>
      <c r="G473">
        <v>12</v>
      </c>
      <c r="H473" t="s">
        <v>363</v>
      </c>
      <c r="I473" t="s">
        <v>363</v>
      </c>
      <c r="J473" t="s">
        <v>363</v>
      </c>
      <c r="K473">
        <v>5</v>
      </c>
      <c r="M473">
        <v>4</v>
      </c>
      <c r="N473" t="s">
        <v>363</v>
      </c>
      <c r="O473" t="s">
        <v>363</v>
      </c>
      <c r="P473" t="s">
        <v>363</v>
      </c>
      <c r="Q473">
        <v>1</v>
      </c>
      <c r="R473" t="s">
        <v>363</v>
      </c>
      <c r="S473" t="s">
        <v>363</v>
      </c>
      <c r="T473" t="s">
        <v>363</v>
      </c>
      <c r="U473" t="s">
        <v>363</v>
      </c>
      <c r="V473" t="s">
        <v>363</v>
      </c>
      <c r="W473" s="1" t="s">
        <v>363</v>
      </c>
      <c r="X473" t="s">
        <v>363</v>
      </c>
      <c r="Z473" t="s">
        <v>363</v>
      </c>
      <c r="AA473" t="s">
        <v>363</v>
      </c>
    </row>
    <row r="474" spans="1:27">
      <c r="A474" s="1" t="s">
        <v>1452</v>
      </c>
      <c r="B474" t="s">
        <v>350</v>
      </c>
      <c r="C474" t="s">
        <v>1453</v>
      </c>
      <c r="D474" s="22" t="s">
        <v>542</v>
      </c>
      <c r="E474" t="s">
        <v>363</v>
      </c>
      <c r="F474" t="s">
        <v>363</v>
      </c>
      <c r="G474" t="s">
        <v>363</v>
      </c>
      <c r="H474" t="s">
        <v>363</v>
      </c>
      <c r="I474" t="s">
        <v>363</v>
      </c>
      <c r="J474" t="s">
        <v>363</v>
      </c>
      <c r="K474" t="s">
        <v>363</v>
      </c>
      <c r="L474">
        <v>0</v>
      </c>
      <c r="M474" t="s">
        <v>363</v>
      </c>
      <c r="N474" t="s">
        <v>363</v>
      </c>
      <c r="O474">
        <v>23</v>
      </c>
      <c r="P474" t="s">
        <v>363</v>
      </c>
      <c r="Q474">
        <v>1</v>
      </c>
      <c r="R474" t="s">
        <v>363</v>
      </c>
      <c r="S474" t="s">
        <v>363</v>
      </c>
      <c r="T474" t="s">
        <v>363</v>
      </c>
      <c r="U474" t="s">
        <v>363</v>
      </c>
      <c r="V474">
        <v>15</v>
      </c>
      <c r="W474" s="1" t="s">
        <v>363</v>
      </c>
      <c r="X474" t="s">
        <v>363</v>
      </c>
      <c r="Z474" t="s">
        <v>363</v>
      </c>
      <c r="AA474" t="s">
        <v>692</v>
      </c>
    </row>
    <row r="475" spans="1:27">
      <c r="A475" s="1" t="s">
        <v>1454</v>
      </c>
      <c r="B475" t="s">
        <v>354</v>
      </c>
      <c r="C475" t="s">
        <v>1455</v>
      </c>
      <c r="D475" s="22" t="s">
        <v>521</v>
      </c>
      <c r="E475" t="s">
        <v>363</v>
      </c>
      <c r="F475" t="s">
        <v>363</v>
      </c>
      <c r="G475" t="s">
        <v>363</v>
      </c>
      <c r="H475" t="s">
        <v>363</v>
      </c>
      <c r="I475" t="s">
        <v>363</v>
      </c>
      <c r="J475" t="s">
        <v>363</v>
      </c>
      <c r="K475" t="s">
        <v>363</v>
      </c>
      <c r="M475" t="s">
        <v>363</v>
      </c>
      <c r="N475" t="s">
        <v>363</v>
      </c>
      <c r="O475" t="s">
        <v>363</v>
      </c>
      <c r="P475">
        <v>14</v>
      </c>
      <c r="Q475">
        <v>1</v>
      </c>
      <c r="R475" t="s">
        <v>363</v>
      </c>
      <c r="S475" t="s">
        <v>363</v>
      </c>
      <c r="T475" t="s">
        <v>363</v>
      </c>
      <c r="U475" t="s">
        <v>363</v>
      </c>
      <c r="V475">
        <v>6</v>
      </c>
      <c r="W475" s="1" t="s">
        <v>363</v>
      </c>
      <c r="X475" t="s">
        <v>363</v>
      </c>
      <c r="Z475" t="s">
        <v>363</v>
      </c>
      <c r="AA475" t="s">
        <v>533</v>
      </c>
    </row>
    <row r="476" spans="1:27">
      <c r="A476" s="1" t="s">
        <v>1456</v>
      </c>
      <c r="B476" t="s">
        <v>980</v>
      </c>
      <c r="C476" t="s">
        <v>1457</v>
      </c>
      <c r="D476" s="22" t="s">
        <v>982</v>
      </c>
      <c r="E476" t="s">
        <v>363</v>
      </c>
      <c r="F476">
        <v>18</v>
      </c>
      <c r="G476" t="s">
        <v>363</v>
      </c>
      <c r="H476" t="s">
        <v>363</v>
      </c>
      <c r="I476" t="s">
        <v>363</v>
      </c>
      <c r="J476" t="s">
        <v>363</v>
      </c>
      <c r="K476" t="s">
        <v>363</v>
      </c>
      <c r="M476" t="s">
        <v>363</v>
      </c>
      <c r="N476" t="s">
        <v>363</v>
      </c>
      <c r="O476" t="s">
        <v>363</v>
      </c>
      <c r="P476">
        <v>17</v>
      </c>
      <c r="Q476">
        <v>3.8</v>
      </c>
      <c r="R476">
        <v>0.75</v>
      </c>
      <c r="S476" t="s">
        <v>363</v>
      </c>
      <c r="T476">
        <v>24</v>
      </c>
      <c r="U476" t="s">
        <v>363</v>
      </c>
      <c r="V476">
        <v>8</v>
      </c>
      <c r="W476" s="1" t="s">
        <v>363</v>
      </c>
      <c r="X476" t="s">
        <v>363</v>
      </c>
      <c r="Z476" t="s">
        <v>363</v>
      </c>
      <c r="AA476" t="s">
        <v>1458</v>
      </c>
    </row>
    <row r="477" spans="1:27">
      <c r="A477" s="1" t="s">
        <v>1459</v>
      </c>
      <c r="B477" t="s">
        <v>391</v>
      </c>
      <c r="C477" t="s">
        <v>1460</v>
      </c>
      <c r="D477" s="22" t="s">
        <v>393</v>
      </c>
      <c r="E477" t="s">
        <v>363</v>
      </c>
      <c r="F477" t="s">
        <v>363</v>
      </c>
      <c r="G477" t="s">
        <v>363</v>
      </c>
      <c r="H477" t="s">
        <v>363</v>
      </c>
      <c r="I477" t="s">
        <v>363</v>
      </c>
      <c r="J477">
        <v>3</v>
      </c>
      <c r="K477" t="s">
        <v>363</v>
      </c>
      <c r="M477">
        <v>7</v>
      </c>
      <c r="N477">
        <v>2</v>
      </c>
      <c r="O477" t="s">
        <v>363</v>
      </c>
      <c r="P477" t="s">
        <v>363</v>
      </c>
      <c r="Q477">
        <v>1</v>
      </c>
      <c r="R477" t="s">
        <v>363</v>
      </c>
      <c r="S477" t="s">
        <v>363</v>
      </c>
      <c r="T477" t="s">
        <v>363</v>
      </c>
      <c r="U477" t="s">
        <v>363</v>
      </c>
      <c r="V477" t="s">
        <v>363</v>
      </c>
      <c r="W477" s="1" t="s">
        <v>363</v>
      </c>
      <c r="X477" t="s">
        <v>363</v>
      </c>
      <c r="Z477" t="s">
        <v>363</v>
      </c>
      <c r="AA477" t="s">
        <v>363</v>
      </c>
    </row>
    <row r="478" spans="1:27">
      <c r="A478" s="1" t="s">
        <v>1461</v>
      </c>
      <c r="B478" t="s">
        <v>395</v>
      </c>
      <c r="C478" t="s">
        <v>1462</v>
      </c>
      <c r="D478" s="22" t="s">
        <v>397</v>
      </c>
      <c r="E478" t="s">
        <v>363</v>
      </c>
      <c r="F478">
        <v>2</v>
      </c>
      <c r="G478" t="s">
        <v>363</v>
      </c>
      <c r="H478" t="s">
        <v>363</v>
      </c>
      <c r="I478" t="s">
        <v>363</v>
      </c>
      <c r="J478" t="s">
        <v>363</v>
      </c>
      <c r="K478" t="s">
        <v>363</v>
      </c>
      <c r="L478">
        <v>1</v>
      </c>
      <c r="M478" t="s">
        <v>363</v>
      </c>
      <c r="N478" t="s">
        <v>363</v>
      </c>
      <c r="O478" t="s">
        <v>363</v>
      </c>
      <c r="P478">
        <v>15</v>
      </c>
      <c r="Q478">
        <v>3</v>
      </c>
      <c r="R478">
        <v>0.55</v>
      </c>
      <c r="S478" t="s">
        <v>363</v>
      </c>
      <c r="T478" t="s">
        <v>363</v>
      </c>
      <c r="U478" t="s">
        <v>363</v>
      </c>
      <c r="V478" t="s">
        <v>363</v>
      </c>
      <c r="W478" s="1" t="s">
        <v>363</v>
      </c>
      <c r="X478" t="s">
        <v>363</v>
      </c>
      <c r="Z478" t="s">
        <v>363</v>
      </c>
      <c r="AA478" t="s">
        <v>1375</v>
      </c>
    </row>
    <row r="479" spans="1:27">
      <c r="A479" s="1" t="s">
        <v>1463</v>
      </c>
      <c r="B479" t="s">
        <v>395</v>
      </c>
      <c r="C479" t="s">
        <v>1464</v>
      </c>
      <c r="D479" s="22" t="s">
        <v>397</v>
      </c>
      <c r="E479" t="s">
        <v>363</v>
      </c>
      <c r="F479">
        <v>28</v>
      </c>
      <c r="G479" t="s">
        <v>363</v>
      </c>
      <c r="H479" t="s">
        <v>363</v>
      </c>
      <c r="I479" t="s">
        <v>363</v>
      </c>
      <c r="J479" t="s">
        <v>363</v>
      </c>
      <c r="K479">
        <v>2</v>
      </c>
      <c r="L479">
        <v>3</v>
      </c>
      <c r="M479" t="s">
        <v>363</v>
      </c>
      <c r="N479">
        <v>2</v>
      </c>
      <c r="O479" t="s">
        <v>363</v>
      </c>
      <c r="P479" t="s">
        <v>363</v>
      </c>
      <c r="Q479">
        <v>1</v>
      </c>
      <c r="R479" t="s">
        <v>363</v>
      </c>
      <c r="S479" t="s">
        <v>363</v>
      </c>
      <c r="T479" t="s">
        <v>363</v>
      </c>
      <c r="U479" t="s">
        <v>363</v>
      </c>
      <c r="V479" t="s">
        <v>363</v>
      </c>
      <c r="W479" s="1" t="s">
        <v>363</v>
      </c>
      <c r="X479" t="s">
        <v>363</v>
      </c>
      <c r="Z479" t="s">
        <v>363</v>
      </c>
      <c r="AA479" t="s">
        <v>363</v>
      </c>
    </row>
    <row r="480" spans="1:27">
      <c r="A480" s="1" t="s">
        <v>1465</v>
      </c>
      <c r="B480" t="s">
        <v>350</v>
      </c>
      <c r="C480" t="s">
        <v>1466</v>
      </c>
      <c r="D480" s="22" t="s">
        <v>542</v>
      </c>
      <c r="E480" t="s">
        <v>363</v>
      </c>
      <c r="F480" t="s">
        <v>363</v>
      </c>
      <c r="G480" t="s">
        <v>363</v>
      </c>
      <c r="H480" t="s">
        <v>363</v>
      </c>
      <c r="I480">
        <v>6</v>
      </c>
      <c r="J480">
        <v>2</v>
      </c>
      <c r="K480" t="s">
        <v>363</v>
      </c>
      <c r="M480" t="s">
        <v>363</v>
      </c>
      <c r="N480" t="s">
        <v>363</v>
      </c>
      <c r="O480">
        <v>13</v>
      </c>
      <c r="P480" t="s">
        <v>363</v>
      </c>
      <c r="Q480">
        <v>1</v>
      </c>
      <c r="R480" t="s">
        <v>363</v>
      </c>
      <c r="S480" t="s">
        <v>363</v>
      </c>
      <c r="T480" t="s">
        <v>363</v>
      </c>
      <c r="U480" t="s">
        <v>363</v>
      </c>
      <c r="V480">
        <v>5</v>
      </c>
      <c r="W480" s="1" t="s">
        <v>363</v>
      </c>
      <c r="X480" t="s">
        <v>363</v>
      </c>
      <c r="Z480" t="s">
        <v>363</v>
      </c>
      <c r="AA480" t="s">
        <v>526</v>
      </c>
    </row>
    <row r="481" spans="1:27">
      <c r="A481" s="1" t="s">
        <v>1467</v>
      </c>
      <c r="B481" t="s">
        <v>350</v>
      </c>
      <c r="C481" t="s">
        <v>1468</v>
      </c>
      <c r="D481" s="22" t="s">
        <v>542</v>
      </c>
      <c r="E481" t="s">
        <v>363</v>
      </c>
      <c r="F481" t="s">
        <v>363</v>
      </c>
      <c r="G481" t="s">
        <v>363</v>
      </c>
      <c r="H481" t="s">
        <v>363</v>
      </c>
      <c r="I481">
        <v>5</v>
      </c>
      <c r="J481">
        <v>2</v>
      </c>
      <c r="K481" t="s">
        <v>363</v>
      </c>
      <c r="L481">
        <v>2</v>
      </c>
      <c r="M481" t="s">
        <v>363</v>
      </c>
      <c r="N481" t="s">
        <v>363</v>
      </c>
      <c r="O481">
        <v>9</v>
      </c>
      <c r="P481" t="s">
        <v>363</v>
      </c>
      <c r="Q481">
        <v>1</v>
      </c>
      <c r="R481" t="s">
        <v>363</v>
      </c>
      <c r="S481" t="s">
        <v>363</v>
      </c>
      <c r="T481" t="s">
        <v>363</v>
      </c>
      <c r="U481" t="s">
        <v>363</v>
      </c>
      <c r="V481">
        <v>5</v>
      </c>
      <c r="W481" s="1" t="s">
        <v>363</v>
      </c>
      <c r="X481" t="s">
        <v>363</v>
      </c>
      <c r="Z481" t="s">
        <v>363</v>
      </c>
      <c r="AA481" t="s">
        <v>526</v>
      </c>
    </row>
    <row r="482" spans="1:27">
      <c r="A482" s="1" t="s">
        <v>1469</v>
      </c>
      <c r="B482" t="s">
        <v>601</v>
      </c>
      <c r="C482" t="s">
        <v>1470</v>
      </c>
      <c r="D482" s="22" t="s">
        <v>6</v>
      </c>
      <c r="E482" t="s">
        <v>363</v>
      </c>
      <c r="F482" t="s">
        <v>363</v>
      </c>
      <c r="G482">
        <v>12</v>
      </c>
      <c r="H482" t="s">
        <v>363</v>
      </c>
      <c r="I482" t="s">
        <v>363</v>
      </c>
      <c r="J482" t="s">
        <v>363</v>
      </c>
      <c r="K482">
        <v>4</v>
      </c>
      <c r="M482">
        <v>2</v>
      </c>
      <c r="N482" t="s">
        <v>363</v>
      </c>
      <c r="O482" t="s">
        <v>363</v>
      </c>
      <c r="P482" t="s">
        <v>363</v>
      </c>
      <c r="Q482">
        <v>1</v>
      </c>
      <c r="R482" t="s">
        <v>363</v>
      </c>
      <c r="S482" t="s">
        <v>363</v>
      </c>
      <c r="T482" t="s">
        <v>363</v>
      </c>
      <c r="U482" t="s">
        <v>363</v>
      </c>
      <c r="V482" t="s">
        <v>363</v>
      </c>
      <c r="W482" s="1" t="s">
        <v>363</v>
      </c>
      <c r="X482" t="s">
        <v>363</v>
      </c>
      <c r="Z482" t="s">
        <v>363</v>
      </c>
      <c r="AA482" t="s">
        <v>363</v>
      </c>
    </row>
    <row r="483" spans="1:27">
      <c r="A483" s="1" t="s">
        <v>1471</v>
      </c>
      <c r="B483" t="s">
        <v>395</v>
      </c>
      <c r="C483" t="s">
        <v>1472</v>
      </c>
      <c r="D483" s="22" t="s">
        <v>397</v>
      </c>
      <c r="E483" t="s">
        <v>363</v>
      </c>
      <c r="F483">
        <v>13</v>
      </c>
      <c r="G483" t="s">
        <v>363</v>
      </c>
      <c r="H483" t="s">
        <v>363</v>
      </c>
      <c r="I483" t="s">
        <v>363</v>
      </c>
      <c r="J483" t="s">
        <v>363</v>
      </c>
      <c r="K483" t="s">
        <v>363</v>
      </c>
      <c r="L483">
        <v>2</v>
      </c>
      <c r="M483">
        <v>-2</v>
      </c>
      <c r="N483" t="s">
        <v>363</v>
      </c>
      <c r="O483" t="s">
        <v>363</v>
      </c>
      <c r="P483">
        <v>8</v>
      </c>
      <c r="Q483">
        <v>2.8</v>
      </c>
      <c r="R483">
        <v>0.35</v>
      </c>
      <c r="S483" t="s">
        <v>363</v>
      </c>
      <c r="T483" t="s">
        <v>363</v>
      </c>
      <c r="U483" t="s">
        <v>363</v>
      </c>
      <c r="V483" t="s">
        <v>363</v>
      </c>
      <c r="W483" s="1" t="s">
        <v>363</v>
      </c>
      <c r="X483" t="s">
        <v>363</v>
      </c>
      <c r="Z483" t="s">
        <v>363</v>
      </c>
      <c r="AA483" t="s">
        <v>514</v>
      </c>
    </row>
    <row r="484" spans="1:27">
      <c r="A484" s="1" t="s">
        <v>1473</v>
      </c>
      <c r="B484" t="s">
        <v>395</v>
      </c>
      <c r="C484" t="s">
        <v>1474</v>
      </c>
      <c r="D484" s="22" t="s">
        <v>397</v>
      </c>
      <c r="E484" t="s">
        <v>363</v>
      </c>
      <c r="F484">
        <v>30</v>
      </c>
      <c r="G484" t="s">
        <v>363</v>
      </c>
      <c r="H484" t="s">
        <v>363</v>
      </c>
      <c r="I484" t="s">
        <v>363</v>
      </c>
      <c r="J484" t="s">
        <v>363</v>
      </c>
      <c r="K484" t="s">
        <v>363</v>
      </c>
      <c r="L484">
        <v>4</v>
      </c>
      <c r="M484">
        <v>-2</v>
      </c>
      <c r="N484" t="s">
        <v>363</v>
      </c>
      <c r="O484" t="s">
        <v>363</v>
      </c>
      <c r="P484">
        <v>3</v>
      </c>
      <c r="Q484">
        <v>1</v>
      </c>
      <c r="R484">
        <v>0.25</v>
      </c>
      <c r="S484" t="s">
        <v>363</v>
      </c>
      <c r="T484" t="s">
        <v>363</v>
      </c>
      <c r="U484" t="s">
        <v>363</v>
      </c>
      <c r="V484" t="s">
        <v>363</v>
      </c>
      <c r="W484" s="1" t="s">
        <v>363</v>
      </c>
      <c r="X484" t="s">
        <v>363</v>
      </c>
      <c r="Z484" t="s">
        <v>363</v>
      </c>
      <c r="AA484" t="s">
        <v>455</v>
      </c>
    </row>
    <row r="485" spans="1:27">
      <c r="A485" s="1" t="s">
        <v>1475</v>
      </c>
      <c r="B485" t="s">
        <v>354</v>
      </c>
      <c r="C485" t="s">
        <v>1476</v>
      </c>
      <c r="D485" s="22" t="s">
        <v>521</v>
      </c>
      <c r="E485" t="s">
        <v>363</v>
      </c>
      <c r="F485" t="s">
        <v>363</v>
      </c>
      <c r="G485" t="s">
        <v>363</v>
      </c>
      <c r="H485" t="s">
        <v>363</v>
      </c>
      <c r="I485" t="s">
        <v>363</v>
      </c>
      <c r="J485" t="s">
        <v>363</v>
      </c>
      <c r="K485" t="s">
        <v>363</v>
      </c>
      <c r="M485" t="s">
        <v>363</v>
      </c>
      <c r="N485" t="s">
        <v>363</v>
      </c>
      <c r="O485">
        <v>8</v>
      </c>
      <c r="P485">
        <v>11</v>
      </c>
      <c r="Q485">
        <v>1</v>
      </c>
      <c r="R485" t="s">
        <v>363</v>
      </c>
      <c r="S485" t="s">
        <v>363</v>
      </c>
      <c r="T485" t="s">
        <v>363</v>
      </c>
      <c r="U485" t="s">
        <v>363</v>
      </c>
      <c r="V485">
        <v>6</v>
      </c>
      <c r="W485" s="1" t="s">
        <v>363</v>
      </c>
      <c r="X485" t="s">
        <v>363</v>
      </c>
      <c r="Z485" t="s">
        <v>363</v>
      </c>
      <c r="AA485" t="s">
        <v>533</v>
      </c>
    </row>
    <row r="486" spans="1:27">
      <c r="A486" s="1" t="s">
        <v>1477</v>
      </c>
      <c r="B486" t="s">
        <v>391</v>
      </c>
      <c r="C486" t="s">
        <v>1478</v>
      </c>
      <c r="D486" s="22" t="s">
        <v>393</v>
      </c>
      <c r="E486" t="s">
        <v>363</v>
      </c>
      <c r="F486" t="s">
        <v>363</v>
      </c>
      <c r="G486" t="s">
        <v>363</v>
      </c>
      <c r="H486" t="s">
        <v>363</v>
      </c>
      <c r="I486" t="s">
        <v>363</v>
      </c>
      <c r="J486" t="s">
        <v>363</v>
      </c>
      <c r="K486" t="s">
        <v>363</v>
      </c>
      <c r="M486">
        <v>10</v>
      </c>
      <c r="N486">
        <v>3</v>
      </c>
      <c r="O486" t="s">
        <v>363</v>
      </c>
      <c r="P486" t="s">
        <v>363</v>
      </c>
      <c r="Q486">
        <v>1</v>
      </c>
      <c r="R486" t="s">
        <v>363</v>
      </c>
      <c r="S486" t="s">
        <v>363</v>
      </c>
      <c r="T486" t="s">
        <v>363</v>
      </c>
      <c r="U486" t="s">
        <v>363</v>
      </c>
      <c r="V486" t="s">
        <v>363</v>
      </c>
      <c r="W486" s="1" t="s">
        <v>363</v>
      </c>
      <c r="X486" t="s">
        <v>363</v>
      </c>
      <c r="Z486" t="s">
        <v>363</v>
      </c>
      <c r="AA486" t="s">
        <v>363</v>
      </c>
    </row>
    <row r="487" spans="1:27">
      <c r="A487" s="1" t="s">
        <v>1479</v>
      </c>
      <c r="B487" t="s">
        <v>395</v>
      </c>
      <c r="C487" t="s">
        <v>1480</v>
      </c>
      <c r="D487" s="22" t="s">
        <v>397</v>
      </c>
      <c r="E487" t="s">
        <v>363</v>
      </c>
      <c r="F487">
        <v>5</v>
      </c>
      <c r="G487" t="s">
        <v>363</v>
      </c>
      <c r="H487" t="s">
        <v>363</v>
      </c>
      <c r="I487" t="s">
        <v>363</v>
      </c>
      <c r="J487" t="s">
        <v>363</v>
      </c>
      <c r="K487" t="s">
        <v>363</v>
      </c>
      <c r="L487">
        <v>3</v>
      </c>
      <c r="M487" t="s">
        <v>363</v>
      </c>
      <c r="N487" t="s">
        <v>363</v>
      </c>
      <c r="O487" t="s">
        <v>363</v>
      </c>
      <c r="P487" t="s">
        <v>363</v>
      </c>
      <c r="Q487">
        <v>1</v>
      </c>
      <c r="R487" t="s">
        <v>363</v>
      </c>
      <c r="S487" t="s">
        <v>363</v>
      </c>
      <c r="T487" t="s">
        <v>363</v>
      </c>
      <c r="U487" t="s">
        <v>363</v>
      </c>
      <c r="V487" t="s">
        <v>363</v>
      </c>
      <c r="W487" s="1" t="s">
        <v>363</v>
      </c>
      <c r="X487" t="s">
        <v>363</v>
      </c>
      <c r="Z487" t="s">
        <v>363</v>
      </c>
      <c r="AA487" t="s">
        <v>363</v>
      </c>
    </row>
    <row r="488" spans="1:27">
      <c r="A488" s="1" t="s">
        <v>1481</v>
      </c>
      <c r="B488" t="s">
        <v>391</v>
      </c>
      <c r="C488" t="s">
        <v>1482</v>
      </c>
      <c r="D488" s="22" t="s">
        <v>393</v>
      </c>
      <c r="E488" t="s">
        <v>363</v>
      </c>
      <c r="F488">
        <v>1</v>
      </c>
      <c r="G488" t="s">
        <v>363</v>
      </c>
      <c r="H488" t="s">
        <v>363</v>
      </c>
      <c r="I488" t="s">
        <v>363</v>
      </c>
      <c r="J488" t="s">
        <v>363</v>
      </c>
      <c r="K488">
        <v>1</v>
      </c>
      <c r="M488" t="s">
        <v>363</v>
      </c>
      <c r="N488">
        <v>1</v>
      </c>
      <c r="O488" t="s">
        <v>363</v>
      </c>
      <c r="P488" t="s">
        <v>363</v>
      </c>
      <c r="Q488">
        <v>1</v>
      </c>
      <c r="R488" t="s">
        <v>363</v>
      </c>
      <c r="S488" t="s">
        <v>363</v>
      </c>
      <c r="T488" t="s">
        <v>363</v>
      </c>
      <c r="U488" t="s">
        <v>363</v>
      </c>
      <c r="V488" t="s">
        <v>363</v>
      </c>
      <c r="W488" s="1" t="s">
        <v>363</v>
      </c>
      <c r="X488" t="s">
        <v>363</v>
      </c>
      <c r="Z488" t="s">
        <v>363</v>
      </c>
      <c r="AA488" t="s">
        <v>363</v>
      </c>
    </row>
    <row r="489" spans="1:27">
      <c r="A489" s="1" t="s">
        <v>1483</v>
      </c>
      <c r="B489" t="s">
        <v>595</v>
      </c>
      <c r="C489" t="s">
        <v>1484</v>
      </c>
      <c r="D489" s="22" t="s">
        <v>597</v>
      </c>
      <c r="E489" t="s">
        <v>363</v>
      </c>
      <c r="F489">
        <v>4</v>
      </c>
      <c r="G489" t="s">
        <v>363</v>
      </c>
      <c r="H489" t="s">
        <v>363</v>
      </c>
      <c r="I489">
        <v>15</v>
      </c>
      <c r="J489" t="s">
        <v>363</v>
      </c>
      <c r="K489" t="s">
        <v>363</v>
      </c>
      <c r="M489" t="s">
        <v>363</v>
      </c>
      <c r="N489" t="s">
        <v>363</v>
      </c>
      <c r="O489" t="s">
        <v>363</v>
      </c>
      <c r="P489" t="s">
        <v>363</v>
      </c>
      <c r="Q489">
        <v>1</v>
      </c>
      <c r="R489" t="s">
        <v>363</v>
      </c>
      <c r="S489" t="s">
        <v>363</v>
      </c>
      <c r="T489" t="s">
        <v>363</v>
      </c>
      <c r="U489" t="s">
        <v>363</v>
      </c>
      <c r="V489" t="s">
        <v>363</v>
      </c>
      <c r="W489" s="1" t="s">
        <v>363</v>
      </c>
      <c r="X489" t="s">
        <v>363</v>
      </c>
      <c r="Z489" t="s">
        <v>363</v>
      </c>
      <c r="AA489" t="s">
        <v>363</v>
      </c>
    </row>
    <row r="490" spans="1:27">
      <c r="A490" s="1" t="s">
        <v>1485</v>
      </c>
      <c r="B490" t="s">
        <v>350</v>
      </c>
      <c r="C490" t="s">
        <v>1486</v>
      </c>
      <c r="D490" s="22" t="s">
        <v>542</v>
      </c>
      <c r="E490" t="s">
        <v>363</v>
      </c>
      <c r="F490" t="s">
        <v>363</v>
      </c>
      <c r="G490" t="s">
        <v>363</v>
      </c>
      <c r="H490" t="s">
        <v>363</v>
      </c>
      <c r="I490" t="s">
        <v>363</v>
      </c>
      <c r="J490">
        <v>3</v>
      </c>
      <c r="K490" t="s">
        <v>363</v>
      </c>
      <c r="M490" t="s">
        <v>363</v>
      </c>
      <c r="N490" t="s">
        <v>363</v>
      </c>
      <c r="O490">
        <v>2</v>
      </c>
      <c r="P490" t="s">
        <v>363</v>
      </c>
      <c r="Q490">
        <v>1</v>
      </c>
      <c r="R490" t="s">
        <v>363</v>
      </c>
      <c r="S490" t="s">
        <v>363</v>
      </c>
      <c r="T490" t="s">
        <v>363</v>
      </c>
      <c r="U490" t="s">
        <v>363</v>
      </c>
      <c r="V490">
        <v>4</v>
      </c>
      <c r="X490">
        <v>14</v>
      </c>
      <c r="Z490" t="s">
        <v>1290</v>
      </c>
      <c r="AA490" t="s">
        <v>1487</v>
      </c>
    </row>
    <row r="491" spans="1:27">
      <c r="A491" s="1" t="s">
        <v>1488</v>
      </c>
      <c r="B491" t="s">
        <v>375</v>
      </c>
      <c r="C491" t="s">
        <v>1489</v>
      </c>
      <c r="D491" s="22" t="s">
        <v>579</v>
      </c>
      <c r="E491" t="s">
        <v>363</v>
      </c>
      <c r="F491" t="s">
        <v>363</v>
      </c>
      <c r="G491">
        <v>4</v>
      </c>
      <c r="H491" t="s">
        <v>363</v>
      </c>
      <c r="I491" t="s">
        <v>363</v>
      </c>
      <c r="J491">
        <v>6</v>
      </c>
      <c r="K491">
        <v>1</v>
      </c>
      <c r="M491">
        <v>2</v>
      </c>
      <c r="N491" t="s">
        <v>363</v>
      </c>
      <c r="O491" t="s">
        <v>363</v>
      </c>
      <c r="P491" t="s">
        <v>363</v>
      </c>
      <c r="Q491">
        <v>1</v>
      </c>
      <c r="R491" t="s">
        <v>363</v>
      </c>
      <c r="S491" t="s">
        <v>363</v>
      </c>
      <c r="T491" t="s">
        <v>363</v>
      </c>
      <c r="U491" t="s">
        <v>363</v>
      </c>
      <c r="V491" t="s">
        <v>363</v>
      </c>
      <c r="W491" s="1" t="s">
        <v>363</v>
      </c>
      <c r="X491" t="s">
        <v>363</v>
      </c>
      <c r="Z491" t="s">
        <v>363</v>
      </c>
      <c r="AA491" t="s">
        <v>363</v>
      </c>
    </row>
    <row r="492" spans="1:27">
      <c r="A492" s="1" t="s">
        <v>1490</v>
      </c>
      <c r="B492" t="s">
        <v>395</v>
      </c>
      <c r="C492" t="s">
        <v>1491</v>
      </c>
      <c r="D492" s="22" t="s">
        <v>397</v>
      </c>
      <c r="E492" t="s">
        <v>363</v>
      </c>
      <c r="F492">
        <v>14</v>
      </c>
      <c r="G492" t="s">
        <v>363</v>
      </c>
      <c r="H492" t="s">
        <v>363</v>
      </c>
      <c r="I492" t="s">
        <v>363</v>
      </c>
      <c r="J492" t="s">
        <v>363</v>
      </c>
      <c r="K492" t="s">
        <v>363</v>
      </c>
      <c r="L492">
        <v>3</v>
      </c>
      <c r="M492" t="s">
        <v>363</v>
      </c>
      <c r="N492" t="s">
        <v>363</v>
      </c>
      <c r="O492" t="s">
        <v>363</v>
      </c>
      <c r="P492" t="s">
        <v>363</v>
      </c>
      <c r="Q492">
        <v>1</v>
      </c>
      <c r="R492" t="s">
        <v>363</v>
      </c>
      <c r="S492" t="s">
        <v>363</v>
      </c>
      <c r="T492" t="s">
        <v>363</v>
      </c>
      <c r="U492" t="s">
        <v>363</v>
      </c>
      <c r="V492" t="s">
        <v>363</v>
      </c>
      <c r="W492" s="1" t="s">
        <v>363</v>
      </c>
      <c r="X492" t="s">
        <v>363</v>
      </c>
      <c r="Z492" t="s">
        <v>363</v>
      </c>
      <c r="AA492" t="s">
        <v>363</v>
      </c>
    </row>
    <row r="493" spans="1:27">
      <c r="A493" s="1" t="s">
        <v>1492</v>
      </c>
      <c r="B493" t="s">
        <v>395</v>
      </c>
      <c r="C493" t="s">
        <v>1493</v>
      </c>
      <c r="D493" s="22" t="s">
        <v>397</v>
      </c>
      <c r="E493" t="s">
        <v>363</v>
      </c>
      <c r="F493">
        <v>28</v>
      </c>
      <c r="G493" t="s">
        <v>363</v>
      </c>
      <c r="H493" t="s">
        <v>363</v>
      </c>
      <c r="I493" t="s">
        <v>363</v>
      </c>
      <c r="J493" t="s">
        <v>363</v>
      </c>
      <c r="K493" t="s">
        <v>363</v>
      </c>
      <c r="L493">
        <v>4</v>
      </c>
      <c r="M493" t="s">
        <v>363</v>
      </c>
      <c r="N493" t="s">
        <v>363</v>
      </c>
      <c r="O493" t="s">
        <v>363</v>
      </c>
      <c r="P493">
        <v>3</v>
      </c>
      <c r="Q493">
        <v>1</v>
      </c>
      <c r="R493">
        <v>0.25</v>
      </c>
      <c r="S493" t="s">
        <v>363</v>
      </c>
      <c r="T493" t="s">
        <v>363</v>
      </c>
      <c r="U493" t="s">
        <v>363</v>
      </c>
      <c r="V493" t="s">
        <v>363</v>
      </c>
      <c r="W493" s="1" t="s">
        <v>363</v>
      </c>
      <c r="X493" t="s">
        <v>363</v>
      </c>
      <c r="Z493" t="s">
        <v>363</v>
      </c>
      <c r="AA493" t="s">
        <v>455</v>
      </c>
    </row>
    <row r="494" spans="1:27">
      <c r="A494" s="1" t="s">
        <v>1494</v>
      </c>
      <c r="B494" t="s">
        <v>395</v>
      </c>
      <c r="C494" t="s">
        <v>1495</v>
      </c>
      <c r="D494" s="22" t="s">
        <v>397</v>
      </c>
      <c r="E494" t="s">
        <v>363</v>
      </c>
      <c r="F494">
        <v>25</v>
      </c>
      <c r="G494" t="s">
        <v>363</v>
      </c>
      <c r="H494" t="s">
        <v>363</v>
      </c>
      <c r="I494" t="s">
        <v>363</v>
      </c>
      <c r="J494" t="s">
        <v>363</v>
      </c>
      <c r="K494" t="s">
        <v>363</v>
      </c>
      <c r="L494">
        <v>4</v>
      </c>
      <c r="M494" t="s">
        <v>363</v>
      </c>
      <c r="N494" t="s">
        <v>363</v>
      </c>
      <c r="O494" t="s">
        <v>363</v>
      </c>
      <c r="P494">
        <v>2</v>
      </c>
      <c r="Q494">
        <v>1</v>
      </c>
      <c r="R494">
        <v>0.25</v>
      </c>
      <c r="S494" t="s">
        <v>363</v>
      </c>
      <c r="T494" t="s">
        <v>363</v>
      </c>
      <c r="U494" t="s">
        <v>363</v>
      </c>
      <c r="V494" t="s">
        <v>363</v>
      </c>
      <c r="W494" s="1" t="s">
        <v>363</v>
      </c>
      <c r="X494" t="s">
        <v>363</v>
      </c>
      <c r="Z494" t="s">
        <v>363</v>
      </c>
      <c r="AA494" t="s">
        <v>455</v>
      </c>
    </row>
    <row r="495" spans="1:27">
      <c r="A495" s="1" t="s">
        <v>1496</v>
      </c>
      <c r="B495" t="s">
        <v>395</v>
      </c>
      <c r="C495" t="s">
        <v>1497</v>
      </c>
      <c r="D495" s="22" t="s">
        <v>397</v>
      </c>
      <c r="E495" t="s">
        <v>363</v>
      </c>
      <c r="F495">
        <v>14</v>
      </c>
      <c r="G495" t="s">
        <v>363</v>
      </c>
      <c r="H495" t="s">
        <v>363</v>
      </c>
      <c r="I495" t="s">
        <v>363</v>
      </c>
      <c r="J495" t="s">
        <v>363</v>
      </c>
      <c r="K495" t="s">
        <v>363</v>
      </c>
      <c r="L495">
        <v>3</v>
      </c>
      <c r="M495" t="s">
        <v>363</v>
      </c>
      <c r="N495" t="s">
        <v>363</v>
      </c>
      <c r="O495" t="s">
        <v>363</v>
      </c>
      <c r="P495" t="s">
        <v>363</v>
      </c>
      <c r="Q495">
        <v>1</v>
      </c>
      <c r="R495" t="s">
        <v>363</v>
      </c>
      <c r="S495" t="s">
        <v>363</v>
      </c>
      <c r="T495" t="s">
        <v>363</v>
      </c>
      <c r="U495" t="s">
        <v>363</v>
      </c>
      <c r="V495" t="s">
        <v>363</v>
      </c>
      <c r="X495">
        <v>15</v>
      </c>
      <c r="Z495" t="s">
        <v>1216</v>
      </c>
      <c r="AA495" t="s">
        <v>1217</v>
      </c>
    </row>
    <row r="496" spans="1:27">
      <c r="A496" s="1" t="s">
        <v>1498</v>
      </c>
      <c r="B496" t="s">
        <v>391</v>
      </c>
      <c r="C496" t="s">
        <v>1499</v>
      </c>
      <c r="D496" s="22" t="s">
        <v>393</v>
      </c>
      <c r="E496" t="s">
        <v>363</v>
      </c>
      <c r="F496" t="s">
        <v>363</v>
      </c>
      <c r="G496" t="s">
        <v>363</v>
      </c>
      <c r="H496" t="s">
        <v>363</v>
      </c>
      <c r="I496" t="s">
        <v>363</v>
      </c>
      <c r="J496">
        <v>2</v>
      </c>
      <c r="K496" t="s">
        <v>363</v>
      </c>
      <c r="M496" t="s">
        <v>363</v>
      </c>
      <c r="N496" t="s">
        <v>363</v>
      </c>
      <c r="O496" t="s">
        <v>363</v>
      </c>
      <c r="P496">
        <v>11</v>
      </c>
      <c r="Q496">
        <v>1</v>
      </c>
      <c r="R496">
        <v>0.7</v>
      </c>
      <c r="S496" t="s">
        <v>363</v>
      </c>
      <c r="T496" t="s">
        <v>363</v>
      </c>
      <c r="U496" t="s">
        <v>363</v>
      </c>
      <c r="V496" t="s">
        <v>363</v>
      </c>
      <c r="W496" s="1" t="s">
        <v>1183</v>
      </c>
      <c r="X496">
        <v>12</v>
      </c>
      <c r="Y496" s="21">
        <v>-0.05</v>
      </c>
      <c r="Z496" t="s">
        <v>1256</v>
      </c>
      <c r="AA496" t="s">
        <v>1500</v>
      </c>
    </row>
    <row r="497" spans="1:27">
      <c r="A497" s="1" t="s">
        <v>1501</v>
      </c>
      <c r="B497" t="s">
        <v>395</v>
      </c>
      <c r="C497" t="s">
        <v>1502</v>
      </c>
      <c r="D497" s="22" t="s">
        <v>397</v>
      </c>
      <c r="E497" t="s">
        <v>363</v>
      </c>
      <c r="F497">
        <v>13</v>
      </c>
      <c r="G497" t="s">
        <v>363</v>
      </c>
      <c r="H497" t="s">
        <v>363</v>
      </c>
      <c r="I497" t="s">
        <v>363</v>
      </c>
      <c r="J497" t="s">
        <v>363</v>
      </c>
      <c r="K497">
        <v>2</v>
      </c>
      <c r="L497">
        <v>3</v>
      </c>
      <c r="M497" t="s">
        <v>363</v>
      </c>
      <c r="N497" t="s">
        <v>363</v>
      </c>
      <c r="O497" t="s">
        <v>363</v>
      </c>
      <c r="P497" t="s">
        <v>363</v>
      </c>
      <c r="Q497">
        <v>1</v>
      </c>
      <c r="R497" t="s">
        <v>363</v>
      </c>
      <c r="S497" t="s">
        <v>363</v>
      </c>
      <c r="T497" t="s">
        <v>363</v>
      </c>
      <c r="U497" t="s">
        <v>363</v>
      </c>
      <c r="V497" t="s">
        <v>363</v>
      </c>
      <c r="W497" s="1" t="s">
        <v>363</v>
      </c>
      <c r="X497" t="s">
        <v>363</v>
      </c>
      <c r="Z497" t="s">
        <v>363</v>
      </c>
      <c r="AA497" t="s">
        <v>363</v>
      </c>
    </row>
    <row r="498" spans="1:27">
      <c r="A498" s="1" t="s">
        <v>1503</v>
      </c>
      <c r="B498" t="s">
        <v>391</v>
      </c>
      <c r="C498" t="s">
        <v>1504</v>
      </c>
      <c r="D498" s="22" t="s">
        <v>393</v>
      </c>
      <c r="E498" t="s">
        <v>363</v>
      </c>
      <c r="F498" t="s">
        <v>363</v>
      </c>
      <c r="G498" t="s">
        <v>363</v>
      </c>
      <c r="H498" t="s">
        <v>363</v>
      </c>
      <c r="I498" t="s">
        <v>363</v>
      </c>
      <c r="J498" t="s">
        <v>363</v>
      </c>
      <c r="K498" t="s">
        <v>363</v>
      </c>
      <c r="L498">
        <v>2</v>
      </c>
      <c r="M498">
        <v>5</v>
      </c>
      <c r="N498">
        <v>3</v>
      </c>
      <c r="O498" t="s">
        <v>363</v>
      </c>
      <c r="P498" t="s">
        <v>363</v>
      </c>
      <c r="Q498">
        <v>1</v>
      </c>
      <c r="R498" t="s">
        <v>363</v>
      </c>
      <c r="S498" t="s">
        <v>363</v>
      </c>
      <c r="T498" t="s">
        <v>363</v>
      </c>
      <c r="U498" t="s">
        <v>363</v>
      </c>
      <c r="V498" t="s">
        <v>363</v>
      </c>
      <c r="W498" s="1" t="s">
        <v>363</v>
      </c>
      <c r="X498" t="s">
        <v>363</v>
      </c>
      <c r="Z498" t="s">
        <v>363</v>
      </c>
      <c r="AA498" t="s">
        <v>363</v>
      </c>
    </row>
    <row r="499" spans="1:27">
      <c r="A499" s="1" t="s">
        <v>1505</v>
      </c>
      <c r="B499" t="s">
        <v>395</v>
      </c>
      <c r="C499" t="s">
        <v>1506</v>
      </c>
      <c r="D499" s="22" t="s">
        <v>397</v>
      </c>
      <c r="E499" t="s">
        <v>363</v>
      </c>
      <c r="F499">
        <v>5</v>
      </c>
      <c r="G499" t="s">
        <v>363</v>
      </c>
      <c r="H499" t="s">
        <v>363</v>
      </c>
      <c r="I499" t="s">
        <v>363</v>
      </c>
      <c r="J499" t="s">
        <v>363</v>
      </c>
      <c r="K499" t="s">
        <v>363</v>
      </c>
      <c r="L499">
        <v>3</v>
      </c>
      <c r="M499" t="s">
        <v>363</v>
      </c>
      <c r="N499">
        <v>2</v>
      </c>
      <c r="O499" t="s">
        <v>363</v>
      </c>
      <c r="P499" t="s">
        <v>363</v>
      </c>
      <c r="Q499">
        <v>1</v>
      </c>
      <c r="R499" t="s">
        <v>363</v>
      </c>
      <c r="S499" t="s">
        <v>363</v>
      </c>
      <c r="T499" t="s">
        <v>363</v>
      </c>
      <c r="U499" t="s">
        <v>363</v>
      </c>
      <c r="V499" t="s">
        <v>363</v>
      </c>
      <c r="W499" s="1" t="s">
        <v>363</v>
      </c>
      <c r="X499" t="s">
        <v>363</v>
      </c>
      <c r="Z499" t="s">
        <v>363</v>
      </c>
      <c r="AA499" t="s">
        <v>363</v>
      </c>
    </row>
    <row r="500" spans="1:27">
      <c r="A500" s="1" t="s">
        <v>1507</v>
      </c>
      <c r="B500" t="s">
        <v>391</v>
      </c>
      <c r="C500" t="s">
        <v>1508</v>
      </c>
      <c r="D500" s="22" t="s">
        <v>393</v>
      </c>
      <c r="E500" t="s">
        <v>363</v>
      </c>
      <c r="F500">
        <v>-2</v>
      </c>
      <c r="G500" t="s">
        <v>363</v>
      </c>
      <c r="H500" t="s">
        <v>363</v>
      </c>
      <c r="I500">
        <v>4</v>
      </c>
      <c r="J500">
        <v>5</v>
      </c>
      <c r="K500">
        <v>1</v>
      </c>
      <c r="M500" t="s">
        <v>363</v>
      </c>
      <c r="N500" t="s">
        <v>363</v>
      </c>
      <c r="O500" t="s">
        <v>363</v>
      </c>
      <c r="P500" t="s">
        <v>363</v>
      </c>
      <c r="Q500">
        <v>1</v>
      </c>
      <c r="R500" t="s">
        <v>363</v>
      </c>
      <c r="S500" t="s">
        <v>363</v>
      </c>
      <c r="T500" t="s">
        <v>363</v>
      </c>
      <c r="U500" t="s">
        <v>363</v>
      </c>
      <c r="V500" t="s">
        <v>363</v>
      </c>
      <c r="W500" s="1" t="s">
        <v>363</v>
      </c>
      <c r="X500" t="s">
        <v>363</v>
      </c>
      <c r="Z500" t="s">
        <v>363</v>
      </c>
      <c r="AA500" t="s">
        <v>363</v>
      </c>
    </row>
    <row r="501" spans="1:27">
      <c r="A501" s="1" t="s">
        <v>1509</v>
      </c>
      <c r="B501" t="s">
        <v>395</v>
      </c>
      <c r="C501" t="s">
        <v>1510</v>
      </c>
      <c r="D501" s="22" t="s">
        <v>397</v>
      </c>
      <c r="E501" t="s">
        <v>363</v>
      </c>
      <c r="F501">
        <v>17</v>
      </c>
      <c r="G501" t="s">
        <v>363</v>
      </c>
      <c r="H501" t="s">
        <v>363</v>
      </c>
      <c r="I501" t="s">
        <v>363</v>
      </c>
      <c r="J501" t="s">
        <v>363</v>
      </c>
      <c r="K501" t="s">
        <v>363</v>
      </c>
      <c r="L501">
        <v>3</v>
      </c>
      <c r="M501" t="s">
        <v>363</v>
      </c>
      <c r="N501" t="s">
        <v>363</v>
      </c>
      <c r="O501" t="s">
        <v>363</v>
      </c>
      <c r="P501" t="s">
        <v>363</v>
      </c>
      <c r="Q501">
        <v>1</v>
      </c>
      <c r="R501" t="s">
        <v>363</v>
      </c>
      <c r="S501" t="s">
        <v>363</v>
      </c>
      <c r="T501" t="s">
        <v>363</v>
      </c>
      <c r="U501" t="s">
        <v>363</v>
      </c>
      <c r="V501" t="s">
        <v>363</v>
      </c>
      <c r="W501" s="1" t="s">
        <v>363</v>
      </c>
      <c r="X501" t="s">
        <v>363</v>
      </c>
      <c r="Z501" t="s">
        <v>363</v>
      </c>
      <c r="AA501" t="s">
        <v>363</v>
      </c>
    </row>
    <row r="502" spans="1:27">
      <c r="A502" s="1" t="s">
        <v>1511</v>
      </c>
      <c r="B502" t="s">
        <v>395</v>
      </c>
      <c r="C502" t="s">
        <v>1512</v>
      </c>
      <c r="D502" s="22" t="s">
        <v>397</v>
      </c>
      <c r="E502" t="s">
        <v>363</v>
      </c>
      <c r="F502">
        <v>10</v>
      </c>
      <c r="G502" t="s">
        <v>363</v>
      </c>
      <c r="H502" t="s">
        <v>363</v>
      </c>
      <c r="I502" t="s">
        <v>363</v>
      </c>
      <c r="J502" t="s">
        <v>363</v>
      </c>
      <c r="K502" t="s">
        <v>363</v>
      </c>
      <c r="L502">
        <v>1</v>
      </c>
      <c r="M502" t="s">
        <v>363</v>
      </c>
      <c r="N502" t="s">
        <v>363</v>
      </c>
      <c r="O502" t="s">
        <v>363</v>
      </c>
      <c r="P502" t="s">
        <v>363</v>
      </c>
      <c r="Q502">
        <v>1</v>
      </c>
      <c r="R502" t="s">
        <v>363</v>
      </c>
      <c r="S502" t="s">
        <v>363</v>
      </c>
      <c r="T502" t="s">
        <v>363</v>
      </c>
      <c r="U502" t="s">
        <v>363</v>
      </c>
      <c r="V502" t="s">
        <v>363</v>
      </c>
      <c r="W502" s="1" t="s">
        <v>363</v>
      </c>
      <c r="X502" t="s">
        <v>363</v>
      </c>
      <c r="Z502" t="s">
        <v>363</v>
      </c>
      <c r="AA502" t="s">
        <v>363</v>
      </c>
    </row>
    <row r="503" spans="1:27">
      <c r="A503" s="1" t="s">
        <v>1513</v>
      </c>
      <c r="B503" t="s">
        <v>372</v>
      </c>
      <c r="C503" t="s">
        <v>1514</v>
      </c>
      <c r="D503" s="22" t="s">
        <v>491</v>
      </c>
      <c r="E503" t="s">
        <v>363</v>
      </c>
      <c r="F503">
        <v>2</v>
      </c>
      <c r="G503" t="s">
        <v>363</v>
      </c>
      <c r="H503" t="s">
        <v>363</v>
      </c>
      <c r="I503" t="s">
        <v>363</v>
      </c>
      <c r="J503" t="s">
        <v>363</v>
      </c>
      <c r="K503" t="s">
        <v>363</v>
      </c>
      <c r="M503">
        <v>2</v>
      </c>
      <c r="N503" t="s">
        <v>363</v>
      </c>
      <c r="O503" t="s">
        <v>363</v>
      </c>
      <c r="P503">
        <v>14</v>
      </c>
      <c r="Q503">
        <v>3.3</v>
      </c>
      <c r="R503">
        <v>0.55</v>
      </c>
      <c r="S503" t="s">
        <v>363</v>
      </c>
      <c r="T503" t="s">
        <v>363</v>
      </c>
      <c r="U503" t="s">
        <v>363</v>
      </c>
      <c r="V503" t="s">
        <v>363</v>
      </c>
      <c r="W503" s="1" t="s">
        <v>363</v>
      </c>
      <c r="X503" t="s">
        <v>363</v>
      </c>
      <c r="Z503" t="s">
        <v>363</v>
      </c>
      <c r="AA503" t="s">
        <v>1515</v>
      </c>
    </row>
    <row r="504" spans="1:27">
      <c r="A504" s="1" t="s">
        <v>1516</v>
      </c>
      <c r="B504" t="s">
        <v>980</v>
      </c>
      <c r="C504" t="s">
        <v>1517</v>
      </c>
      <c r="D504" s="22" t="s">
        <v>982</v>
      </c>
      <c r="E504" t="s">
        <v>363</v>
      </c>
      <c r="F504">
        <v>14</v>
      </c>
      <c r="G504" t="s">
        <v>363</v>
      </c>
      <c r="H504" t="s">
        <v>363</v>
      </c>
      <c r="I504" t="s">
        <v>363</v>
      </c>
      <c r="J504" t="s">
        <v>363</v>
      </c>
      <c r="K504" t="s">
        <v>363</v>
      </c>
      <c r="M504" t="s">
        <v>363</v>
      </c>
      <c r="N504" t="s">
        <v>363</v>
      </c>
      <c r="O504" t="s">
        <v>363</v>
      </c>
      <c r="P504">
        <v>16</v>
      </c>
      <c r="Q504">
        <v>3.5</v>
      </c>
      <c r="R504">
        <v>0.72</v>
      </c>
      <c r="S504" t="s">
        <v>363</v>
      </c>
      <c r="T504">
        <v>25</v>
      </c>
      <c r="U504" t="s">
        <v>363</v>
      </c>
      <c r="V504">
        <v>8</v>
      </c>
      <c r="W504" s="1" t="s">
        <v>363</v>
      </c>
      <c r="X504" t="s">
        <v>363</v>
      </c>
      <c r="Z504" t="s">
        <v>363</v>
      </c>
      <c r="AA504" t="s">
        <v>1518</v>
      </c>
    </row>
    <row r="505" spans="1:27">
      <c r="A505" s="1" t="s">
        <v>1519</v>
      </c>
      <c r="B505" t="s">
        <v>395</v>
      </c>
      <c r="C505" t="s">
        <v>1520</v>
      </c>
      <c r="D505" s="22" t="s">
        <v>397</v>
      </c>
      <c r="E505" t="s">
        <v>363</v>
      </c>
      <c r="F505">
        <v>8</v>
      </c>
      <c r="G505" t="s">
        <v>363</v>
      </c>
      <c r="H505" t="s">
        <v>363</v>
      </c>
      <c r="I505" t="s">
        <v>363</v>
      </c>
      <c r="J505" t="s">
        <v>363</v>
      </c>
      <c r="K505" t="s">
        <v>363</v>
      </c>
      <c r="L505">
        <v>2</v>
      </c>
      <c r="M505" t="s">
        <v>363</v>
      </c>
      <c r="N505" t="s">
        <v>363</v>
      </c>
      <c r="O505" t="s">
        <v>363</v>
      </c>
      <c r="P505" t="s">
        <v>363</v>
      </c>
      <c r="Q505">
        <v>1</v>
      </c>
      <c r="R505" t="s">
        <v>363</v>
      </c>
      <c r="S505" t="s">
        <v>363</v>
      </c>
      <c r="T505" t="s">
        <v>363</v>
      </c>
      <c r="U505" t="s">
        <v>363</v>
      </c>
      <c r="V505" t="s">
        <v>363</v>
      </c>
      <c r="W505" s="1" t="s">
        <v>363</v>
      </c>
      <c r="X505" t="s">
        <v>363</v>
      </c>
      <c r="Z505" t="s">
        <v>363</v>
      </c>
      <c r="AA505" t="s">
        <v>363</v>
      </c>
    </row>
    <row r="506" spans="1:27">
      <c r="A506" s="1" t="s">
        <v>1521</v>
      </c>
      <c r="B506" t="s">
        <v>350</v>
      </c>
      <c r="C506" t="s">
        <v>1522</v>
      </c>
      <c r="D506" s="22" t="s">
        <v>542</v>
      </c>
      <c r="E506" t="s">
        <v>363</v>
      </c>
      <c r="F506" t="s">
        <v>363</v>
      </c>
      <c r="G506" t="s">
        <v>363</v>
      </c>
      <c r="H506" t="s">
        <v>363</v>
      </c>
      <c r="I506" t="s">
        <v>363</v>
      </c>
      <c r="J506" t="s">
        <v>363</v>
      </c>
      <c r="K506" t="s">
        <v>363</v>
      </c>
      <c r="M506" t="s">
        <v>363</v>
      </c>
      <c r="N506" t="s">
        <v>363</v>
      </c>
      <c r="O506">
        <v>15</v>
      </c>
      <c r="P506" t="s">
        <v>363</v>
      </c>
      <c r="Q506">
        <v>1</v>
      </c>
      <c r="R506" t="s">
        <v>363</v>
      </c>
      <c r="S506" t="s">
        <v>363</v>
      </c>
      <c r="T506" t="s">
        <v>363</v>
      </c>
      <c r="U506" t="s">
        <v>363</v>
      </c>
      <c r="V506">
        <v>7</v>
      </c>
      <c r="W506" s="1" t="s">
        <v>363</v>
      </c>
      <c r="X506" t="s">
        <v>363</v>
      </c>
      <c r="Z506" t="s">
        <v>363</v>
      </c>
      <c r="AA506" t="s">
        <v>883</v>
      </c>
    </row>
    <row r="507" spans="1:27">
      <c r="A507" s="1" t="s">
        <v>1523</v>
      </c>
      <c r="B507" t="s">
        <v>395</v>
      </c>
      <c r="C507" t="s">
        <v>1524</v>
      </c>
      <c r="D507" s="22" t="s">
        <v>397</v>
      </c>
      <c r="E507" t="s">
        <v>363</v>
      </c>
      <c r="F507">
        <v>24</v>
      </c>
      <c r="G507" t="s">
        <v>363</v>
      </c>
      <c r="H507" t="s">
        <v>363</v>
      </c>
      <c r="I507" t="s">
        <v>363</v>
      </c>
      <c r="J507" t="s">
        <v>363</v>
      </c>
      <c r="K507">
        <v>6</v>
      </c>
      <c r="L507">
        <v>3</v>
      </c>
      <c r="M507" t="s">
        <v>363</v>
      </c>
      <c r="N507">
        <v>3</v>
      </c>
      <c r="O507" t="s">
        <v>363</v>
      </c>
      <c r="P507" t="s">
        <v>363</v>
      </c>
      <c r="Q507">
        <v>1</v>
      </c>
      <c r="R507" t="s">
        <v>363</v>
      </c>
      <c r="S507" t="s">
        <v>363</v>
      </c>
      <c r="T507" t="s">
        <v>363</v>
      </c>
      <c r="U507" t="s">
        <v>363</v>
      </c>
      <c r="V507" t="s">
        <v>363</v>
      </c>
      <c r="W507" s="1" t="s">
        <v>363</v>
      </c>
      <c r="X507" t="s">
        <v>363</v>
      </c>
      <c r="Z507" t="s">
        <v>363</v>
      </c>
      <c r="AA507" t="s">
        <v>363</v>
      </c>
    </row>
    <row r="508" spans="1:27">
      <c r="A508" s="1" t="s">
        <v>1525</v>
      </c>
      <c r="B508" t="s">
        <v>395</v>
      </c>
      <c r="C508" t="s">
        <v>1526</v>
      </c>
      <c r="D508" s="22" t="s">
        <v>397</v>
      </c>
      <c r="E508" t="s">
        <v>363</v>
      </c>
      <c r="F508">
        <v>2</v>
      </c>
      <c r="G508" t="s">
        <v>363</v>
      </c>
      <c r="H508" t="s">
        <v>363</v>
      </c>
      <c r="I508" t="s">
        <v>363</v>
      </c>
      <c r="J508" t="s">
        <v>363</v>
      </c>
      <c r="K508">
        <v>1</v>
      </c>
      <c r="L508">
        <v>1</v>
      </c>
      <c r="M508" t="s">
        <v>363</v>
      </c>
      <c r="N508" t="s">
        <v>363</v>
      </c>
      <c r="O508" t="s">
        <v>363</v>
      </c>
      <c r="P508">
        <v>12</v>
      </c>
      <c r="Q508">
        <v>2.8</v>
      </c>
      <c r="R508">
        <v>0.3</v>
      </c>
      <c r="S508" t="s">
        <v>363</v>
      </c>
      <c r="T508" t="s">
        <v>363</v>
      </c>
      <c r="U508" t="s">
        <v>363</v>
      </c>
      <c r="V508" t="s">
        <v>363</v>
      </c>
      <c r="W508" s="1" t="s">
        <v>363</v>
      </c>
      <c r="X508" t="s">
        <v>363</v>
      </c>
      <c r="Z508" t="s">
        <v>363</v>
      </c>
      <c r="AA508" t="s">
        <v>1155</v>
      </c>
    </row>
    <row r="509" spans="1:27">
      <c r="A509" s="1" t="s">
        <v>1527</v>
      </c>
      <c r="B509" t="s">
        <v>395</v>
      </c>
      <c r="C509" t="s">
        <v>1528</v>
      </c>
      <c r="D509" s="22" t="s">
        <v>397</v>
      </c>
      <c r="E509" t="s">
        <v>363</v>
      </c>
      <c r="F509">
        <v>7</v>
      </c>
      <c r="G509" t="s">
        <v>363</v>
      </c>
      <c r="H509" t="s">
        <v>363</v>
      </c>
      <c r="I509" t="s">
        <v>363</v>
      </c>
      <c r="J509" t="s">
        <v>363</v>
      </c>
      <c r="K509">
        <v>2</v>
      </c>
      <c r="L509">
        <v>2</v>
      </c>
      <c r="M509" t="s">
        <v>363</v>
      </c>
      <c r="N509" t="s">
        <v>363</v>
      </c>
      <c r="O509" t="s">
        <v>363</v>
      </c>
      <c r="P509">
        <v>7</v>
      </c>
      <c r="Q509">
        <v>1</v>
      </c>
      <c r="R509">
        <v>0.25</v>
      </c>
      <c r="S509" t="s">
        <v>363</v>
      </c>
      <c r="T509" t="s">
        <v>363</v>
      </c>
      <c r="U509" t="s">
        <v>363</v>
      </c>
      <c r="V509" t="s">
        <v>363</v>
      </c>
      <c r="W509" s="1" t="s">
        <v>363</v>
      </c>
      <c r="X509" t="s">
        <v>363</v>
      </c>
      <c r="Z509" t="s">
        <v>363</v>
      </c>
      <c r="AA509" t="s">
        <v>455</v>
      </c>
    </row>
    <row r="510" spans="1:27">
      <c r="A510" s="1" t="s">
        <v>1529</v>
      </c>
      <c r="B510" t="s">
        <v>395</v>
      </c>
      <c r="C510" t="s">
        <v>1530</v>
      </c>
      <c r="D510" s="22" t="s">
        <v>397</v>
      </c>
      <c r="E510" t="s">
        <v>363</v>
      </c>
      <c r="F510">
        <v>12</v>
      </c>
      <c r="G510" t="s">
        <v>363</v>
      </c>
      <c r="H510" t="s">
        <v>363</v>
      </c>
      <c r="I510" t="s">
        <v>363</v>
      </c>
      <c r="J510" t="s">
        <v>363</v>
      </c>
      <c r="K510">
        <v>-3</v>
      </c>
      <c r="L510">
        <v>2</v>
      </c>
      <c r="M510">
        <v>-2</v>
      </c>
      <c r="N510" t="s">
        <v>363</v>
      </c>
      <c r="O510" t="s">
        <v>363</v>
      </c>
      <c r="P510" t="s">
        <v>363</v>
      </c>
      <c r="Q510">
        <v>1</v>
      </c>
      <c r="R510" t="s">
        <v>363</v>
      </c>
      <c r="S510" t="s">
        <v>363</v>
      </c>
      <c r="T510" t="s">
        <v>363</v>
      </c>
      <c r="U510" t="s">
        <v>363</v>
      </c>
      <c r="V510" t="s">
        <v>363</v>
      </c>
      <c r="W510" s="1" t="s">
        <v>363</v>
      </c>
      <c r="X510" t="s">
        <v>363</v>
      </c>
      <c r="Z510" t="s">
        <v>363</v>
      </c>
      <c r="AA510" t="s">
        <v>363</v>
      </c>
    </row>
    <row r="511" spans="1:27">
      <c r="A511" s="1" t="s">
        <v>1531</v>
      </c>
      <c r="B511" t="s">
        <v>395</v>
      </c>
      <c r="C511" t="s">
        <v>1532</v>
      </c>
      <c r="D511" s="22" t="s">
        <v>397</v>
      </c>
      <c r="E511" t="s">
        <v>363</v>
      </c>
      <c r="F511">
        <v>29</v>
      </c>
      <c r="G511" t="s">
        <v>363</v>
      </c>
      <c r="H511" t="s">
        <v>363</v>
      </c>
      <c r="I511" t="s">
        <v>363</v>
      </c>
      <c r="J511" t="s">
        <v>363</v>
      </c>
      <c r="K511">
        <v>3</v>
      </c>
      <c r="L511">
        <v>4</v>
      </c>
      <c r="M511">
        <v>-2</v>
      </c>
      <c r="N511" t="s">
        <v>363</v>
      </c>
      <c r="O511" t="s">
        <v>363</v>
      </c>
      <c r="P511" t="s">
        <v>363</v>
      </c>
      <c r="Q511">
        <v>1</v>
      </c>
      <c r="R511" t="s">
        <v>363</v>
      </c>
      <c r="S511" t="s">
        <v>363</v>
      </c>
      <c r="T511" t="s">
        <v>363</v>
      </c>
      <c r="U511" t="s">
        <v>363</v>
      </c>
      <c r="V511" t="s">
        <v>363</v>
      </c>
      <c r="W511" s="1" t="s">
        <v>363</v>
      </c>
      <c r="X511" t="s">
        <v>363</v>
      </c>
      <c r="Z511" t="s">
        <v>363</v>
      </c>
      <c r="AA511" t="s">
        <v>363</v>
      </c>
    </row>
    <row r="512" spans="1:27">
      <c r="A512" s="1" t="s">
        <v>1533</v>
      </c>
      <c r="B512" t="s">
        <v>375</v>
      </c>
      <c r="C512" t="s">
        <v>1534</v>
      </c>
      <c r="D512" s="22" t="s">
        <v>579</v>
      </c>
      <c r="E512" t="s">
        <v>363</v>
      </c>
      <c r="F512" t="s">
        <v>363</v>
      </c>
      <c r="G512" t="s">
        <v>363</v>
      </c>
      <c r="H512" t="s">
        <v>363</v>
      </c>
      <c r="I512" t="s">
        <v>363</v>
      </c>
      <c r="J512">
        <v>5</v>
      </c>
      <c r="K512">
        <v>3</v>
      </c>
      <c r="M512">
        <v>2</v>
      </c>
      <c r="N512" t="s">
        <v>363</v>
      </c>
      <c r="O512" t="s">
        <v>363</v>
      </c>
      <c r="P512">
        <v>11</v>
      </c>
      <c r="Q512">
        <v>3.3</v>
      </c>
      <c r="R512">
        <v>0.75</v>
      </c>
      <c r="S512" t="s">
        <v>363</v>
      </c>
      <c r="T512" t="s">
        <v>363</v>
      </c>
      <c r="U512" t="s">
        <v>363</v>
      </c>
      <c r="V512" t="s">
        <v>363</v>
      </c>
      <c r="W512" s="1" t="s">
        <v>363</v>
      </c>
      <c r="X512" t="s">
        <v>363</v>
      </c>
      <c r="Z512" t="s">
        <v>363</v>
      </c>
      <c r="AA512" t="s">
        <v>1280</v>
      </c>
    </row>
    <row r="513" spans="1:27">
      <c r="A513" s="1" t="s">
        <v>1535</v>
      </c>
      <c r="B513" t="s">
        <v>589</v>
      </c>
      <c r="C513" t="s">
        <v>1536</v>
      </c>
      <c r="D513" s="22" t="s">
        <v>591</v>
      </c>
      <c r="E513" t="s">
        <v>363</v>
      </c>
      <c r="F513" t="s">
        <v>363</v>
      </c>
      <c r="G513" t="s">
        <v>363</v>
      </c>
      <c r="H513" t="s">
        <v>363</v>
      </c>
      <c r="I513">
        <v>12</v>
      </c>
      <c r="J513" t="s">
        <v>363</v>
      </c>
      <c r="K513">
        <v>2</v>
      </c>
      <c r="M513">
        <v>2</v>
      </c>
      <c r="N513" t="s">
        <v>363</v>
      </c>
      <c r="O513" t="s">
        <v>363</v>
      </c>
      <c r="P513" t="s">
        <v>363</v>
      </c>
      <c r="Q513">
        <v>1</v>
      </c>
      <c r="R513" t="s">
        <v>363</v>
      </c>
      <c r="S513" t="s">
        <v>363</v>
      </c>
      <c r="T513" t="s">
        <v>363</v>
      </c>
      <c r="U513" t="s">
        <v>363</v>
      </c>
      <c r="V513" t="s">
        <v>363</v>
      </c>
      <c r="W513" s="1" t="s">
        <v>363</v>
      </c>
      <c r="X513" t="s">
        <v>363</v>
      </c>
      <c r="Z513" t="s">
        <v>363</v>
      </c>
      <c r="AA513" t="s">
        <v>363</v>
      </c>
    </row>
    <row r="514" spans="1:27">
      <c r="A514" s="1" t="s">
        <v>1537</v>
      </c>
      <c r="B514" t="s">
        <v>967</v>
      </c>
      <c r="C514" t="s">
        <v>1538</v>
      </c>
      <c r="D514" s="22" t="s">
        <v>969</v>
      </c>
      <c r="E514" t="s">
        <v>363</v>
      </c>
      <c r="F514" t="s">
        <v>363</v>
      </c>
      <c r="G514" t="s">
        <v>363</v>
      </c>
      <c r="H514" t="s">
        <v>363</v>
      </c>
      <c r="I514" t="s">
        <v>363</v>
      </c>
      <c r="J514" t="s">
        <v>363</v>
      </c>
      <c r="K514">
        <v>2</v>
      </c>
      <c r="M514">
        <v>2</v>
      </c>
      <c r="N514" t="s">
        <v>363</v>
      </c>
      <c r="O514" t="s">
        <v>363</v>
      </c>
      <c r="P514" t="s">
        <v>363</v>
      </c>
      <c r="Q514">
        <v>1</v>
      </c>
      <c r="R514" t="s">
        <v>363</v>
      </c>
      <c r="S514" t="s">
        <v>363</v>
      </c>
      <c r="T514" t="s">
        <v>363</v>
      </c>
      <c r="U514" t="s">
        <v>363</v>
      </c>
      <c r="V514" t="s">
        <v>363</v>
      </c>
      <c r="W514" s="1" t="s">
        <v>363</v>
      </c>
      <c r="X514" t="s">
        <v>363</v>
      </c>
      <c r="Z514" t="s">
        <v>363</v>
      </c>
      <c r="AA514" t="s">
        <v>363</v>
      </c>
    </row>
    <row r="515" spans="1:27">
      <c r="A515" s="1" t="s">
        <v>1539</v>
      </c>
      <c r="B515" t="s">
        <v>971</v>
      </c>
      <c r="C515" t="s">
        <v>1540</v>
      </c>
      <c r="D515" s="22" t="s">
        <v>973</v>
      </c>
      <c r="E515" t="s">
        <v>363</v>
      </c>
      <c r="F515">
        <v>21</v>
      </c>
      <c r="G515" t="s">
        <v>363</v>
      </c>
      <c r="H515" t="s">
        <v>363</v>
      </c>
      <c r="I515" t="s">
        <v>363</v>
      </c>
      <c r="J515" t="s">
        <v>363</v>
      </c>
      <c r="K515" t="s">
        <v>363</v>
      </c>
      <c r="M515" t="s">
        <v>363</v>
      </c>
      <c r="N515" t="s">
        <v>363</v>
      </c>
      <c r="O515" t="s">
        <v>363</v>
      </c>
      <c r="P515" t="s">
        <v>363</v>
      </c>
      <c r="Q515">
        <v>1</v>
      </c>
      <c r="R515" t="s">
        <v>363</v>
      </c>
      <c r="S515">
        <v>24</v>
      </c>
      <c r="T515" t="s">
        <v>363</v>
      </c>
      <c r="U515" t="s">
        <v>363</v>
      </c>
      <c r="V515">
        <v>8</v>
      </c>
      <c r="W515" s="1" t="s">
        <v>363</v>
      </c>
      <c r="X515" t="s">
        <v>363</v>
      </c>
      <c r="Z515" t="s">
        <v>363</v>
      </c>
      <c r="AA515" t="s">
        <v>389</v>
      </c>
    </row>
    <row r="516" spans="1:27">
      <c r="A516" s="1" t="s">
        <v>1541</v>
      </c>
      <c r="B516" t="s">
        <v>359</v>
      </c>
      <c r="C516" t="s">
        <v>1542</v>
      </c>
      <c r="D516" s="22" t="s">
        <v>556</v>
      </c>
      <c r="E516" t="s">
        <v>363</v>
      </c>
      <c r="F516" t="s">
        <v>363</v>
      </c>
      <c r="G516">
        <v>12</v>
      </c>
      <c r="H516" t="s">
        <v>363</v>
      </c>
      <c r="I516">
        <v>4</v>
      </c>
      <c r="J516" t="s">
        <v>363</v>
      </c>
      <c r="K516" t="s">
        <v>363</v>
      </c>
      <c r="M516" t="s">
        <v>363</v>
      </c>
      <c r="N516" t="s">
        <v>363</v>
      </c>
      <c r="O516" t="s">
        <v>363</v>
      </c>
      <c r="P516" t="s">
        <v>363</v>
      </c>
      <c r="Q516">
        <v>1</v>
      </c>
      <c r="R516" t="s">
        <v>363</v>
      </c>
      <c r="S516" t="s">
        <v>363</v>
      </c>
      <c r="T516" t="s">
        <v>363</v>
      </c>
      <c r="U516" t="s">
        <v>363</v>
      </c>
      <c r="V516">
        <v>5</v>
      </c>
      <c r="W516" s="1" t="s">
        <v>363</v>
      </c>
      <c r="X516" t="s">
        <v>363</v>
      </c>
      <c r="Z516" t="s">
        <v>363</v>
      </c>
      <c r="AA516" t="s">
        <v>526</v>
      </c>
    </row>
    <row r="517" spans="1:27">
      <c r="A517" s="1" t="s">
        <v>1543</v>
      </c>
      <c r="B517" t="s">
        <v>375</v>
      </c>
      <c r="C517" t="s">
        <v>1544</v>
      </c>
      <c r="D517" s="22" t="s">
        <v>579</v>
      </c>
      <c r="E517" t="s">
        <v>363</v>
      </c>
      <c r="F517">
        <v>2</v>
      </c>
      <c r="G517" t="s">
        <v>363</v>
      </c>
      <c r="H517" t="s">
        <v>363</v>
      </c>
      <c r="I517" t="s">
        <v>363</v>
      </c>
      <c r="J517">
        <v>5</v>
      </c>
      <c r="K517">
        <v>9</v>
      </c>
      <c r="M517" t="s">
        <v>363</v>
      </c>
      <c r="N517" t="s">
        <v>363</v>
      </c>
      <c r="O517" t="s">
        <v>363</v>
      </c>
      <c r="P517">
        <v>4</v>
      </c>
      <c r="Q517">
        <v>2.2</v>
      </c>
      <c r="R517">
        <v>0.35</v>
      </c>
      <c r="S517" t="s">
        <v>363</v>
      </c>
      <c r="T517" t="s">
        <v>363</v>
      </c>
      <c r="U517" t="s">
        <v>363</v>
      </c>
      <c r="V517" t="s">
        <v>363</v>
      </c>
      <c r="W517" s="1" t="s">
        <v>363</v>
      </c>
      <c r="X517" t="s">
        <v>363</v>
      </c>
      <c r="Z517" t="s">
        <v>363</v>
      </c>
      <c r="AA517" t="s">
        <v>500</v>
      </c>
    </row>
    <row r="518" spans="1:27">
      <c r="A518" s="1" t="s">
        <v>1545</v>
      </c>
      <c r="B518" t="s">
        <v>595</v>
      </c>
      <c r="C518" t="s">
        <v>1546</v>
      </c>
      <c r="D518" s="22" t="s">
        <v>597</v>
      </c>
      <c r="E518" t="s">
        <v>363</v>
      </c>
      <c r="F518" t="s">
        <v>363</v>
      </c>
      <c r="G518" t="s">
        <v>363</v>
      </c>
      <c r="H518" t="s">
        <v>363</v>
      </c>
      <c r="I518">
        <v>15</v>
      </c>
      <c r="J518" t="s">
        <v>363</v>
      </c>
      <c r="K518">
        <v>6</v>
      </c>
      <c r="M518" t="s">
        <v>363</v>
      </c>
      <c r="N518" t="s">
        <v>363</v>
      </c>
      <c r="O518" t="s">
        <v>363</v>
      </c>
      <c r="P518" t="s">
        <v>363</v>
      </c>
      <c r="Q518">
        <v>1</v>
      </c>
      <c r="R518" t="s">
        <v>363</v>
      </c>
      <c r="S518" t="s">
        <v>363</v>
      </c>
      <c r="T518" t="s">
        <v>363</v>
      </c>
      <c r="U518" t="s">
        <v>363</v>
      </c>
      <c r="V518" t="s">
        <v>363</v>
      </c>
      <c r="W518" s="1" t="s">
        <v>363</v>
      </c>
      <c r="X518" t="s">
        <v>363</v>
      </c>
      <c r="Z518" t="s">
        <v>363</v>
      </c>
      <c r="AA518" t="s">
        <v>363</v>
      </c>
    </row>
    <row r="519" spans="1:27">
      <c r="A519" s="1" t="s">
        <v>1547</v>
      </c>
      <c r="B519" t="s">
        <v>372</v>
      </c>
      <c r="C519" t="s">
        <v>1548</v>
      </c>
      <c r="D519" s="22" t="s">
        <v>491</v>
      </c>
      <c r="E519" t="s">
        <v>363</v>
      </c>
      <c r="F519" t="s">
        <v>363</v>
      </c>
      <c r="G519" t="s">
        <v>363</v>
      </c>
      <c r="H519" t="s">
        <v>363</v>
      </c>
      <c r="I519" t="s">
        <v>363</v>
      </c>
      <c r="J519" t="s">
        <v>363</v>
      </c>
      <c r="K519" t="s">
        <v>363</v>
      </c>
      <c r="L519">
        <v>1</v>
      </c>
      <c r="M519">
        <v>1</v>
      </c>
      <c r="N519" t="s">
        <v>363</v>
      </c>
      <c r="O519" t="s">
        <v>363</v>
      </c>
      <c r="P519">
        <v>15</v>
      </c>
      <c r="Q519">
        <v>3.4</v>
      </c>
      <c r="R519">
        <v>0.5</v>
      </c>
      <c r="S519" t="s">
        <v>363</v>
      </c>
      <c r="T519" t="s">
        <v>363</v>
      </c>
      <c r="U519" t="s">
        <v>363</v>
      </c>
      <c r="V519" t="s">
        <v>363</v>
      </c>
      <c r="W519" s="1" t="s">
        <v>363</v>
      </c>
      <c r="X519" t="s">
        <v>363</v>
      </c>
      <c r="Z519" t="s">
        <v>363</v>
      </c>
      <c r="AA519" t="s">
        <v>1549</v>
      </c>
    </row>
    <row r="520" spans="1:27">
      <c r="A520" s="1" t="s">
        <v>1550</v>
      </c>
      <c r="B520" t="s">
        <v>359</v>
      </c>
      <c r="C520" t="s">
        <v>1551</v>
      </c>
      <c r="D520" s="22" t="s">
        <v>556</v>
      </c>
      <c r="E520" t="s">
        <v>363</v>
      </c>
      <c r="F520" t="s">
        <v>363</v>
      </c>
      <c r="G520">
        <v>5</v>
      </c>
      <c r="H520" t="s">
        <v>363</v>
      </c>
      <c r="I520">
        <v>9</v>
      </c>
      <c r="J520">
        <v>12</v>
      </c>
      <c r="K520">
        <v>4</v>
      </c>
      <c r="M520" t="s">
        <v>363</v>
      </c>
      <c r="N520" t="s">
        <v>363</v>
      </c>
      <c r="O520" t="s">
        <v>363</v>
      </c>
      <c r="P520" t="s">
        <v>363</v>
      </c>
      <c r="Q520">
        <v>1</v>
      </c>
      <c r="R520" t="s">
        <v>363</v>
      </c>
      <c r="S520" t="s">
        <v>363</v>
      </c>
      <c r="T520" t="s">
        <v>363</v>
      </c>
      <c r="U520" t="s">
        <v>363</v>
      </c>
      <c r="V520">
        <v>6</v>
      </c>
      <c r="W520" s="1" t="s">
        <v>1183</v>
      </c>
      <c r="X520">
        <v>12</v>
      </c>
      <c r="Y520" s="21">
        <v>-0.15</v>
      </c>
      <c r="Z520" t="s">
        <v>1411</v>
      </c>
      <c r="AA520" t="s">
        <v>1552</v>
      </c>
    </row>
    <row r="521" spans="1:27">
      <c r="A521" s="1" t="s">
        <v>1553</v>
      </c>
      <c r="B521" t="s">
        <v>350</v>
      </c>
      <c r="C521" t="s">
        <v>1554</v>
      </c>
      <c r="D521" s="22" t="s">
        <v>542</v>
      </c>
      <c r="E521" t="s">
        <v>363</v>
      </c>
      <c r="F521" t="s">
        <v>363</v>
      </c>
      <c r="G521" t="s">
        <v>363</v>
      </c>
      <c r="H521" t="s">
        <v>363</v>
      </c>
      <c r="I521">
        <v>2</v>
      </c>
      <c r="J521" t="s">
        <v>363</v>
      </c>
      <c r="K521" t="s">
        <v>363</v>
      </c>
      <c r="M521" t="s">
        <v>363</v>
      </c>
      <c r="N521" t="s">
        <v>363</v>
      </c>
      <c r="O521">
        <v>15</v>
      </c>
      <c r="P521" t="s">
        <v>363</v>
      </c>
      <c r="Q521">
        <v>1</v>
      </c>
      <c r="R521" t="s">
        <v>363</v>
      </c>
      <c r="S521" t="s">
        <v>363</v>
      </c>
      <c r="T521" t="s">
        <v>363</v>
      </c>
      <c r="U521" t="s">
        <v>363</v>
      </c>
      <c r="V521">
        <v>7</v>
      </c>
      <c r="W521" s="1" t="s">
        <v>363</v>
      </c>
      <c r="X521" t="s">
        <v>363</v>
      </c>
      <c r="Z521" t="s">
        <v>363</v>
      </c>
      <c r="AA521" t="s">
        <v>883</v>
      </c>
    </row>
    <row r="522" spans="1:27">
      <c r="A522" s="1" t="s">
        <v>1555</v>
      </c>
      <c r="B522" t="s">
        <v>354</v>
      </c>
      <c r="C522" t="s">
        <v>1556</v>
      </c>
      <c r="D522" s="22" t="s">
        <v>521</v>
      </c>
      <c r="E522" t="s">
        <v>363</v>
      </c>
      <c r="F522" t="s">
        <v>363</v>
      </c>
      <c r="G522" t="s">
        <v>363</v>
      </c>
      <c r="H522" t="s">
        <v>363</v>
      </c>
      <c r="I522" t="s">
        <v>363</v>
      </c>
      <c r="J522" t="s">
        <v>363</v>
      </c>
      <c r="K522" t="s">
        <v>363</v>
      </c>
      <c r="M522">
        <v>4</v>
      </c>
      <c r="N522" t="s">
        <v>363</v>
      </c>
      <c r="O522" t="s">
        <v>363</v>
      </c>
      <c r="P522">
        <v>13</v>
      </c>
      <c r="Q522">
        <v>1</v>
      </c>
      <c r="R522" t="s">
        <v>363</v>
      </c>
      <c r="S522" t="s">
        <v>363</v>
      </c>
      <c r="T522" t="s">
        <v>363</v>
      </c>
      <c r="U522" t="s">
        <v>363</v>
      </c>
      <c r="V522">
        <v>8</v>
      </c>
      <c r="W522" s="1" t="s">
        <v>363</v>
      </c>
      <c r="X522" t="s">
        <v>363</v>
      </c>
      <c r="Z522" t="s">
        <v>363</v>
      </c>
      <c r="AA522" t="s">
        <v>389</v>
      </c>
    </row>
    <row r="523" spans="1:27">
      <c r="A523" s="1" t="s">
        <v>1557</v>
      </c>
      <c r="B523" t="s">
        <v>395</v>
      </c>
      <c r="C523" t="s">
        <v>1558</v>
      </c>
      <c r="D523" s="22" t="s">
        <v>397</v>
      </c>
      <c r="E523" t="s">
        <v>363</v>
      </c>
      <c r="F523">
        <v>29</v>
      </c>
      <c r="G523" t="s">
        <v>363</v>
      </c>
      <c r="H523" t="s">
        <v>363</v>
      </c>
      <c r="I523" t="s">
        <v>363</v>
      </c>
      <c r="J523" t="s">
        <v>363</v>
      </c>
      <c r="K523">
        <v>2</v>
      </c>
      <c r="L523">
        <v>4</v>
      </c>
      <c r="M523" t="s">
        <v>363</v>
      </c>
      <c r="N523" t="s">
        <v>363</v>
      </c>
      <c r="O523" t="s">
        <v>363</v>
      </c>
      <c r="P523" t="s">
        <v>363</v>
      </c>
      <c r="Q523">
        <v>1</v>
      </c>
      <c r="R523" t="s">
        <v>363</v>
      </c>
      <c r="S523" t="s">
        <v>363</v>
      </c>
      <c r="T523" t="s">
        <v>363</v>
      </c>
      <c r="U523" t="s">
        <v>363</v>
      </c>
      <c r="V523" t="s">
        <v>363</v>
      </c>
      <c r="W523" s="1" t="s">
        <v>363</v>
      </c>
      <c r="X523" t="s">
        <v>363</v>
      </c>
      <c r="Z523" t="s">
        <v>363</v>
      </c>
      <c r="AA523" t="s">
        <v>363</v>
      </c>
    </row>
    <row r="524" spans="1:27">
      <c r="A524" s="1" t="s">
        <v>1559</v>
      </c>
      <c r="B524" t="s">
        <v>395</v>
      </c>
      <c r="C524" t="s">
        <v>1560</v>
      </c>
      <c r="D524" s="22" t="s">
        <v>397</v>
      </c>
      <c r="E524" t="s">
        <v>363</v>
      </c>
      <c r="F524">
        <v>30</v>
      </c>
      <c r="G524" t="s">
        <v>363</v>
      </c>
      <c r="H524" t="s">
        <v>363</v>
      </c>
      <c r="I524" t="s">
        <v>363</v>
      </c>
      <c r="J524" t="s">
        <v>363</v>
      </c>
      <c r="K524">
        <v>-1</v>
      </c>
      <c r="L524">
        <v>4</v>
      </c>
      <c r="M524" t="s">
        <v>363</v>
      </c>
      <c r="N524" t="s">
        <v>363</v>
      </c>
      <c r="O524" t="s">
        <v>363</v>
      </c>
      <c r="P524">
        <v>10</v>
      </c>
      <c r="Q524">
        <v>1</v>
      </c>
      <c r="R524">
        <v>0.25</v>
      </c>
      <c r="S524" t="s">
        <v>363</v>
      </c>
      <c r="T524" t="s">
        <v>363</v>
      </c>
      <c r="U524" t="s">
        <v>363</v>
      </c>
      <c r="V524" t="s">
        <v>363</v>
      </c>
      <c r="W524" s="1" t="s">
        <v>363</v>
      </c>
      <c r="X524" t="s">
        <v>363</v>
      </c>
      <c r="Z524" t="s">
        <v>363</v>
      </c>
      <c r="AA524" t="s">
        <v>455</v>
      </c>
    </row>
    <row r="525" spans="1:27">
      <c r="A525" s="1" t="s">
        <v>1561</v>
      </c>
      <c r="B525" t="s">
        <v>391</v>
      </c>
      <c r="C525" t="s">
        <v>1562</v>
      </c>
      <c r="D525" s="22" t="s">
        <v>393</v>
      </c>
      <c r="E525" t="s">
        <v>363</v>
      </c>
      <c r="F525">
        <v>6</v>
      </c>
      <c r="G525" t="s">
        <v>363</v>
      </c>
      <c r="H525" t="s">
        <v>363</v>
      </c>
      <c r="I525" t="s">
        <v>363</v>
      </c>
      <c r="J525" t="s">
        <v>363</v>
      </c>
      <c r="K525">
        <v>3</v>
      </c>
      <c r="M525" t="s">
        <v>363</v>
      </c>
      <c r="N525">
        <v>3</v>
      </c>
      <c r="O525" t="s">
        <v>363</v>
      </c>
      <c r="P525" t="s">
        <v>363</v>
      </c>
      <c r="Q525">
        <v>1</v>
      </c>
      <c r="R525" t="s">
        <v>363</v>
      </c>
      <c r="S525" t="s">
        <v>363</v>
      </c>
      <c r="T525" t="s">
        <v>363</v>
      </c>
      <c r="U525" t="s">
        <v>363</v>
      </c>
      <c r="V525" t="s">
        <v>363</v>
      </c>
      <c r="W525" s="1" t="s">
        <v>367</v>
      </c>
      <c r="X525">
        <v>3</v>
      </c>
      <c r="Y525" s="21">
        <v>0.25</v>
      </c>
      <c r="Z525" t="s">
        <v>1236</v>
      </c>
      <c r="AA525" t="s">
        <v>1237</v>
      </c>
    </row>
    <row r="526" spans="1:27">
      <c r="A526" s="1" t="s">
        <v>1563</v>
      </c>
      <c r="B526" t="s">
        <v>595</v>
      </c>
      <c r="C526" t="s">
        <v>1564</v>
      </c>
      <c r="D526" s="22" t="s">
        <v>597</v>
      </c>
      <c r="E526" t="s">
        <v>363</v>
      </c>
      <c r="F526" t="s">
        <v>363</v>
      </c>
      <c r="G526">
        <v>4</v>
      </c>
      <c r="H526" t="s">
        <v>363</v>
      </c>
      <c r="I526">
        <v>13</v>
      </c>
      <c r="J526" t="s">
        <v>363</v>
      </c>
      <c r="K526" t="s">
        <v>363</v>
      </c>
      <c r="M526" t="s">
        <v>363</v>
      </c>
      <c r="N526" t="s">
        <v>363</v>
      </c>
      <c r="O526" t="s">
        <v>363</v>
      </c>
      <c r="P526" t="s">
        <v>363</v>
      </c>
      <c r="Q526">
        <v>1</v>
      </c>
      <c r="R526" t="s">
        <v>363</v>
      </c>
      <c r="S526" t="s">
        <v>363</v>
      </c>
      <c r="T526" t="s">
        <v>363</v>
      </c>
      <c r="U526" t="s">
        <v>363</v>
      </c>
      <c r="V526" t="s">
        <v>363</v>
      </c>
      <c r="W526" s="1" t="s">
        <v>363</v>
      </c>
      <c r="X526" t="s">
        <v>363</v>
      </c>
      <c r="Z526" t="s">
        <v>363</v>
      </c>
      <c r="AA526" t="s">
        <v>363</v>
      </c>
    </row>
    <row r="527" spans="1:27">
      <c r="A527" s="1" t="s">
        <v>1565</v>
      </c>
      <c r="B527" t="s">
        <v>601</v>
      </c>
      <c r="C527" t="s">
        <v>1566</v>
      </c>
      <c r="D527" s="22" t="s">
        <v>6</v>
      </c>
      <c r="E527" t="s">
        <v>363</v>
      </c>
      <c r="F527" t="s">
        <v>363</v>
      </c>
      <c r="G527">
        <v>14</v>
      </c>
      <c r="H527" t="s">
        <v>363</v>
      </c>
      <c r="I527" t="s">
        <v>363</v>
      </c>
      <c r="J527" t="s">
        <v>363</v>
      </c>
      <c r="K527">
        <v>3</v>
      </c>
      <c r="M527" t="s">
        <v>363</v>
      </c>
      <c r="N527" t="s">
        <v>363</v>
      </c>
      <c r="O527" t="s">
        <v>363</v>
      </c>
      <c r="P527" t="s">
        <v>363</v>
      </c>
      <c r="Q527">
        <v>1</v>
      </c>
      <c r="R527" t="s">
        <v>363</v>
      </c>
      <c r="S527" t="s">
        <v>363</v>
      </c>
      <c r="T527" t="s">
        <v>363</v>
      </c>
      <c r="U527" t="s">
        <v>363</v>
      </c>
      <c r="V527" t="s">
        <v>363</v>
      </c>
      <c r="W527" s="1" t="s">
        <v>363</v>
      </c>
      <c r="X527" t="s">
        <v>363</v>
      </c>
      <c r="Z527" t="s">
        <v>363</v>
      </c>
      <c r="AA527" t="s">
        <v>363</v>
      </c>
    </row>
    <row r="528" spans="1:27">
      <c r="A528" s="1" t="s">
        <v>1567</v>
      </c>
      <c r="B528" t="s">
        <v>354</v>
      </c>
      <c r="C528" t="s">
        <v>1568</v>
      </c>
      <c r="D528" s="22" t="s">
        <v>521</v>
      </c>
      <c r="E528" t="s">
        <v>363</v>
      </c>
      <c r="F528" t="s">
        <v>363</v>
      </c>
      <c r="G528" t="s">
        <v>363</v>
      </c>
      <c r="H528" t="s">
        <v>363</v>
      </c>
      <c r="I528" t="s">
        <v>363</v>
      </c>
      <c r="J528" t="s">
        <v>363</v>
      </c>
      <c r="K528" t="s">
        <v>363</v>
      </c>
      <c r="M528" t="s">
        <v>363</v>
      </c>
      <c r="N528" t="s">
        <v>363</v>
      </c>
      <c r="O528" t="s">
        <v>363</v>
      </c>
      <c r="P528">
        <v>14</v>
      </c>
      <c r="Q528">
        <v>1</v>
      </c>
      <c r="R528" t="s">
        <v>363</v>
      </c>
      <c r="S528" t="s">
        <v>363</v>
      </c>
      <c r="T528" t="s">
        <v>363</v>
      </c>
      <c r="U528" t="s">
        <v>363</v>
      </c>
      <c r="V528">
        <v>7</v>
      </c>
      <c r="W528" s="1" t="s">
        <v>363</v>
      </c>
      <c r="X528" t="s">
        <v>363</v>
      </c>
      <c r="Z528" t="s">
        <v>363</v>
      </c>
      <c r="AA528" t="s">
        <v>883</v>
      </c>
    </row>
    <row r="529" spans="1:27">
      <c r="A529" s="1" t="s">
        <v>1569</v>
      </c>
      <c r="B529" t="s">
        <v>601</v>
      </c>
      <c r="C529" t="s">
        <v>1570</v>
      </c>
      <c r="D529" s="22" t="s">
        <v>6</v>
      </c>
      <c r="E529" t="s">
        <v>363</v>
      </c>
      <c r="F529" t="s">
        <v>363</v>
      </c>
      <c r="G529">
        <v>13</v>
      </c>
      <c r="H529" t="s">
        <v>363</v>
      </c>
      <c r="I529" t="s">
        <v>363</v>
      </c>
      <c r="J529" t="s">
        <v>363</v>
      </c>
      <c r="K529">
        <v>3</v>
      </c>
      <c r="M529">
        <v>6</v>
      </c>
      <c r="N529" t="s">
        <v>363</v>
      </c>
      <c r="O529" t="s">
        <v>363</v>
      </c>
      <c r="P529" t="s">
        <v>363</v>
      </c>
      <c r="Q529">
        <v>1</v>
      </c>
      <c r="R529" t="s">
        <v>363</v>
      </c>
      <c r="S529" t="s">
        <v>363</v>
      </c>
      <c r="T529" t="s">
        <v>363</v>
      </c>
      <c r="U529" t="s">
        <v>363</v>
      </c>
      <c r="V529" t="s">
        <v>363</v>
      </c>
      <c r="W529" s="1" t="s">
        <v>363</v>
      </c>
      <c r="X529" t="s">
        <v>363</v>
      </c>
      <c r="Z529" t="s">
        <v>363</v>
      </c>
      <c r="AA529" t="s">
        <v>363</v>
      </c>
    </row>
    <row r="530" spans="1:27">
      <c r="A530" s="1" t="s">
        <v>1571</v>
      </c>
      <c r="B530" t="s">
        <v>395</v>
      </c>
      <c r="C530" t="s">
        <v>1572</v>
      </c>
      <c r="D530" s="22" t="s">
        <v>397</v>
      </c>
      <c r="E530" t="s">
        <v>363</v>
      </c>
      <c r="F530">
        <v>2</v>
      </c>
      <c r="G530" t="s">
        <v>363</v>
      </c>
      <c r="H530" t="s">
        <v>363</v>
      </c>
      <c r="I530" t="s">
        <v>363</v>
      </c>
      <c r="J530" t="s">
        <v>363</v>
      </c>
      <c r="K530">
        <v>2</v>
      </c>
      <c r="L530">
        <v>1</v>
      </c>
      <c r="M530" t="s">
        <v>363</v>
      </c>
      <c r="N530" t="s">
        <v>363</v>
      </c>
      <c r="O530" t="s">
        <v>363</v>
      </c>
      <c r="P530">
        <v>14</v>
      </c>
      <c r="Q530">
        <v>3.1</v>
      </c>
      <c r="R530">
        <v>0.35</v>
      </c>
      <c r="S530" t="s">
        <v>363</v>
      </c>
      <c r="T530" t="s">
        <v>363</v>
      </c>
      <c r="U530" t="s">
        <v>363</v>
      </c>
      <c r="V530" t="s">
        <v>363</v>
      </c>
      <c r="W530" s="1" t="s">
        <v>363</v>
      </c>
      <c r="X530" t="s">
        <v>363</v>
      </c>
      <c r="Z530" t="s">
        <v>363</v>
      </c>
      <c r="AA530" t="s">
        <v>511</v>
      </c>
    </row>
    <row r="531" spans="1:27">
      <c r="A531" s="1" t="s">
        <v>1573</v>
      </c>
      <c r="B531" t="s">
        <v>354</v>
      </c>
      <c r="C531" t="s">
        <v>1574</v>
      </c>
      <c r="D531" s="22" t="s">
        <v>521</v>
      </c>
      <c r="E531" t="s">
        <v>363</v>
      </c>
      <c r="F531" t="s">
        <v>363</v>
      </c>
      <c r="G531" t="s">
        <v>363</v>
      </c>
      <c r="H531" t="s">
        <v>363</v>
      </c>
      <c r="I531" t="s">
        <v>363</v>
      </c>
      <c r="J531" t="s">
        <v>363</v>
      </c>
      <c r="K531" t="s">
        <v>363</v>
      </c>
      <c r="M531" t="s">
        <v>363</v>
      </c>
      <c r="N531" t="s">
        <v>363</v>
      </c>
      <c r="O531">
        <v>3</v>
      </c>
      <c r="P531">
        <v>12</v>
      </c>
      <c r="Q531">
        <v>1</v>
      </c>
      <c r="R531" t="s">
        <v>363</v>
      </c>
      <c r="S531" t="s">
        <v>363</v>
      </c>
      <c r="T531" t="s">
        <v>363</v>
      </c>
      <c r="U531" t="s">
        <v>363</v>
      </c>
      <c r="V531">
        <v>5</v>
      </c>
      <c r="W531" s="1" t="s">
        <v>363</v>
      </c>
      <c r="X531" t="s">
        <v>363</v>
      </c>
      <c r="Z531" t="s">
        <v>363</v>
      </c>
      <c r="AA531" t="s">
        <v>526</v>
      </c>
    </row>
    <row r="532" spans="1:27">
      <c r="A532" s="1" t="s">
        <v>1575</v>
      </c>
      <c r="B532" t="s">
        <v>395</v>
      </c>
      <c r="C532" t="s">
        <v>1576</v>
      </c>
      <c r="D532" s="22" t="s">
        <v>397</v>
      </c>
      <c r="E532" t="s">
        <v>363</v>
      </c>
      <c r="F532">
        <v>6</v>
      </c>
      <c r="G532" t="s">
        <v>363</v>
      </c>
      <c r="H532" t="s">
        <v>363</v>
      </c>
      <c r="I532" t="s">
        <v>363</v>
      </c>
      <c r="J532" t="s">
        <v>363</v>
      </c>
      <c r="K532">
        <v>1</v>
      </c>
      <c r="L532">
        <v>2</v>
      </c>
      <c r="M532">
        <v>2</v>
      </c>
      <c r="N532" t="s">
        <v>363</v>
      </c>
      <c r="O532" t="s">
        <v>363</v>
      </c>
      <c r="P532">
        <v>6</v>
      </c>
      <c r="Q532">
        <v>1</v>
      </c>
      <c r="R532">
        <v>0.25</v>
      </c>
      <c r="S532" t="s">
        <v>363</v>
      </c>
      <c r="T532" t="s">
        <v>363</v>
      </c>
      <c r="U532" t="s">
        <v>363</v>
      </c>
      <c r="V532" t="s">
        <v>363</v>
      </c>
      <c r="W532" s="1" t="s">
        <v>363</v>
      </c>
      <c r="X532" t="s">
        <v>363</v>
      </c>
      <c r="Z532" t="s">
        <v>363</v>
      </c>
      <c r="AA532" t="s">
        <v>455</v>
      </c>
    </row>
    <row r="533" spans="1:27">
      <c r="A533" s="1" t="s">
        <v>1577</v>
      </c>
      <c r="B533" t="s">
        <v>372</v>
      </c>
      <c r="C533" t="s">
        <v>1578</v>
      </c>
      <c r="D533" s="22" t="s">
        <v>491</v>
      </c>
      <c r="E533" t="s">
        <v>363</v>
      </c>
      <c r="F533" t="s">
        <v>363</v>
      </c>
      <c r="G533" t="s">
        <v>363</v>
      </c>
      <c r="H533" t="s">
        <v>363</v>
      </c>
      <c r="I533" t="s">
        <v>363</v>
      </c>
      <c r="J533" t="s">
        <v>363</v>
      </c>
      <c r="K533" t="s">
        <v>363</v>
      </c>
      <c r="M533">
        <v>4</v>
      </c>
      <c r="N533" t="s">
        <v>363</v>
      </c>
      <c r="O533" t="s">
        <v>363</v>
      </c>
      <c r="P533">
        <v>13</v>
      </c>
      <c r="Q533">
        <v>3.3</v>
      </c>
      <c r="R533">
        <v>0.45</v>
      </c>
      <c r="S533" t="s">
        <v>363</v>
      </c>
      <c r="T533" t="s">
        <v>363</v>
      </c>
      <c r="U533" t="s">
        <v>363</v>
      </c>
      <c r="V533" t="s">
        <v>363</v>
      </c>
      <c r="W533" s="1" t="s">
        <v>363</v>
      </c>
      <c r="X533" t="s">
        <v>363</v>
      </c>
      <c r="Z533" t="s">
        <v>363</v>
      </c>
      <c r="AA533" t="s">
        <v>1579</v>
      </c>
    </row>
    <row r="534" spans="1:27">
      <c r="A534" s="1" t="s">
        <v>1580</v>
      </c>
      <c r="B534" t="s">
        <v>375</v>
      </c>
      <c r="C534" t="s">
        <v>1581</v>
      </c>
      <c r="D534" s="22" t="s">
        <v>579</v>
      </c>
      <c r="E534" t="s">
        <v>363</v>
      </c>
      <c r="F534" t="s">
        <v>363</v>
      </c>
      <c r="G534" t="s">
        <v>363</v>
      </c>
      <c r="H534" t="s">
        <v>363</v>
      </c>
      <c r="I534" t="s">
        <v>363</v>
      </c>
      <c r="J534">
        <v>12</v>
      </c>
      <c r="K534">
        <v>2</v>
      </c>
      <c r="M534">
        <v>3</v>
      </c>
      <c r="N534" t="s">
        <v>363</v>
      </c>
      <c r="O534" t="s">
        <v>363</v>
      </c>
      <c r="P534">
        <v>5</v>
      </c>
      <c r="Q534">
        <v>3.2</v>
      </c>
      <c r="R534">
        <v>0.4</v>
      </c>
      <c r="S534" t="s">
        <v>363</v>
      </c>
      <c r="T534" t="s">
        <v>363</v>
      </c>
      <c r="U534" t="s">
        <v>363</v>
      </c>
      <c r="V534" t="s">
        <v>363</v>
      </c>
      <c r="W534" s="1" t="s">
        <v>363</v>
      </c>
      <c r="X534" t="s">
        <v>363</v>
      </c>
      <c r="Z534" t="s">
        <v>363</v>
      </c>
      <c r="AA534" t="s">
        <v>1325</v>
      </c>
    </row>
    <row r="535" spans="1:27">
      <c r="A535" s="1" t="s">
        <v>1582</v>
      </c>
      <c r="B535" t="s">
        <v>612</v>
      </c>
      <c r="C535" t="s">
        <v>1583</v>
      </c>
      <c r="D535" s="22" t="s">
        <v>614</v>
      </c>
      <c r="E535" t="s">
        <v>363</v>
      </c>
      <c r="F535">
        <v>7</v>
      </c>
      <c r="G535" t="s">
        <v>363</v>
      </c>
      <c r="H535" t="s">
        <v>363</v>
      </c>
      <c r="I535" t="s">
        <v>363</v>
      </c>
      <c r="J535" t="s">
        <v>363</v>
      </c>
      <c r="K535">
        <v>1</v>
      </c>
      <c r="M535" t="s">
        <v>363</v>
      </c>
      <c r="N535" t="s">
        <v>363</v>
      </c>
      <c r="O535" t="s">
        <v>363</v>
      </c>
      <c r="P535" t="s">
        <v>363</v>
      </c>
      <c r="Q535">
        <v>1</v>
      </c>
      <c r="R535" t="s">
        <v>363</v>
      </c>
      <c r="S535" t="s">
        <v>363</v>
      </c>
      <c r="T535" t="s">
        <v>363</v>
      </c>
      <c r="U535" t="s">
        <v>363</v>
      </c>
      <c r="V535" t="s">
        <v>363</v>
      </c>
      <c r="W535" s="1" t="s">
        <v>698</v>
      </c>
      <c r="X535">
        <v>4</v>
      </c>
      <c r="Y535" s="21">
        <v>0.25</v>
      </c>
      <c r="Z535" t="s">
        <v>699</v>
      </c>
      <c r="AA535" t="s">
        <v>700</v>
      </c>
    </row>
    <row r="536" spans="1:27">
      <c r="A536" s="1" t="s">
        <v>1584</v>
      </c>
      <c r="B536" t="s">
        <v>375</v>
      </c>
      <c r="C536" t="s">
        <v>1585</v>
      </c>
      <c r="D536" s="22" t="s">
        <v>579</v>
      </c>
      <c r="E536" t="s">
        <v>363</v>
      </c>
      <c r="F536">
        <v>2</v>
      </c>
      <c r="G536" t="s">
        <v>363</v>
      </c>
      <c r="H536" t="s">
        <v>363</v>
      </c>
      <c r="I536" t="s">
        <v>363</v>
      </c>
      <c r="J536" t="s">
        <v>363</v>
      </c>
      <c r="K536">
        <v>7</v>
      </c>
      <c r="M536" t="s">
        <v>363</v>
      </c>
      <c r="N536" t="s">
        <v>363</v>
      </c>
      <c r="O536" t="s">
        <v>363</v>
      </c>
      <c r="P536">
        <v>8</v>
      </c>
      <c r="Q536">
        <v>3.4</v>
      </c>
      <c r="R536">
        <v>0.65</v>
      </c>
      <c r="S536" t="s">
        <v>363</v>
      </c>
      <c r="T536" t="s">
        <v>363</v>
      </c>
      <c r="U536" t="s">
        <v>363</v>
      </c>
      <c r="V536" t="s">
        <v>363</v>
      </c>
      <c r="W536" s="1" t="s">
        <v>363</v>
      </c>
      <c r="X536" t="s">
        <v>363</v>
      </c>
      <c r="Z536" t="s">
        <v>363</v>
      </c>
      <c r="AA536" t="s">
        <v>1586</v>
      </c>
    </row>
    <row r="537" spans="1:27">
      <c r="A537" s="1" t="s">
        <v>1587</v>
      </c>
      <c r="B537" t="s">
        <v>395</v>
      </c>
      <c r="C537" t="s">
        <v>1588</v>
      </c>
      <c r="D537" s="22" t="s">
        <v>397</v>
      </c>
      <c r="E537" t="s">
        <v>363</v>
      </c>
      <c r="F537">
        <v>13</v>
      </c>
      <c r="G537" t="s">
        <v>363</v>
      </c>
      <c r="H537" t="s">
        <v>363</v>
      </c>
      <c r="I537" t="s">
        <v>363</v>
      </c>
      <c r="J537" t="s">
        <v>363</v>
      </c>
      <c r="K537">
        <v>1</v>
      </c>
      <c r="L537">
        <v>3</v>
      </c>
      <c r="M537" t="s">
        <v>363</v>
      </c>
      <c r="N537" t="s">
        <v>363</v>
      </c>
      <c r="O537" t="s">
        <v>363</v>
      </c>
      <c r="P537" t="s">
        <v>363</v>
      </c>
      <c r="Q537">
        <v>1</v>
      </c>
      <c r="R537" t="s">
        <v>363</v>
      </c>
      <c r="S537" t="s">
        <v>363</v>
      </c>
      <c r="T537" t="s">
        <v>363</v>
      </c>
      <c r="U537" t="s">
        <v>363</v>
      </c>
      <c r="V537" t="s">
        <v>363</v>
      </c>
      <c r="W537" s="1" t="s">
        <v>363</v>
      </c>
      <c r="X537" t="s">
        <v>363</v>
      </c>
      <c r="Z537" t="s">
        <v>363</v>
      </c>
      <c r="AA537" t="s">
        <v>363</v>
      </c>
    </row>
    <row r="538" spans="1:27">
      <c r="A538" s="1" t="s">
        <v>1589</v>
      </c>
      <c r="B538" t="s">
        <v>359</v>
      </c>
      <c r="C538" t="s">
        <v>1590</v>
      </c>
      <c r="D538" s="22" t="s">
        <v>556</v>
      </c>
      <c r="E538" t="s">
        <v>363</v>
      </c>
      <c r="F538" t="s">
        <v>363</v>
      </c>
      <c r="G538">
        <v>6</v>
      </c>
      <c r="H538" t="s">
        <v>363</v>
      </c>
      <c r="I538">
        <v>12</v>
      </c>
      <c r="J538">
        <v>5</v>
      </c>
      <c r="K538" t="s">
        <v>363</v>
      </c>
      <c r="M538" t="s">
        <v>363</v>
      </c>
      <c r="N538" t="s">
        <v>363</v>
      </c>
      <c r="O538" t="s">
        <v>363</v>
      </c>
      <c r="P538" t="s">
        <v>363</v>
      </c>
      <c r="Q538">
        <v>1</v>
      </c>
      <c r="R538" t="s">
        <v>363</v>
      </c>
      <c r="S538" t="s">
        <v>363</v>
      </c>
      <c r="T538" t="s">
        <v>363</v>
      </c>
      <c r="U538" t="s">
        <v>363</v>
      </c>
      <c r="V538">
        <v>5</v>
      </c>
      <c r="W538" s="1" t="s">
        <v>363</v>
      </c>
      <c r="X538" t="s">
        <v>363</v>
      </c>
      <c r="Z538" t="s">
        <v>363</v>
      </c>
      <c r="AA538" t="s">
        <v>526</v>
      </c>
    </row>
    <row r="539" spans="1:27">
      <c r="A539" s="1" t="s">
        <v>1591</v>
      </c>
      <c r="B539" t="s">
        <v>359</v>
      </c>
      <c r="C539" t="s">
        <v>1592</v>
      </c>
      <c r="D539" s="22" t="s">
        <v>556</v>
      </c>
      <c r="E539" t="s">
        <v>363</v>
      </c>
      <c r="F539" t="s">
        <v>363</v>
      </c>
      <c r="G539">
        <v>14</v>
      </c>
      <c r="H539" t="s">
        <v>363</v>
      </c>
      <c r="I539">
        <v>3</v>
      </c>
      <c r="J539" t="s">
        <v>363</v>
      </c>
      <c r="K539">
        <v>2</v>
      </c>
      <c r="M539" t="s">
        <v>363</v>
      </c>
      <c r="N539" t="s">
        <v>363</v>
      </c>
      <c r="O539" t="s">
        <v>363</v>
      </c>
      <c r="P539" t="s">
        <v>363</v>
      </c>
      <c r="Q539">
        <v>1</v>
      </c>
      <c r="R539" t="s">
        <v>363</v>
      </c>
      <c r="S539" t="s">
        <v>363</v>
      </c>
      <c r="T539" t="s">
        <v>363</v>
      </c>
      <c r="U539" t="s">
        <v>363</v>
      </c>
      <c r="V539">
        <v>6</v>
      </c>
      <c r="W539" s="1" t="s">
        <v>363</v>
      </c>
      <c r="X539" t="s">
        <v>363</v>
      </c>
      <c r="Z539" t="s">
        <v>363</v>
      </c>
      <c r="AA539" t="s">
        <v>533</v>
      </c>
    </row>
    <row r="540" spans="1:27">
      <c r="A540" s="1" t="s">
        <v>1593</v>
      </c>
      <c r="B540" t="s">
        <v>967</v>
      </c>
      <c r="C540" t="s">
        <v>1594</v>
      </c>
      <c r="D540" s="22" t="s">
        <v>978</v>
      </c>
      <c r="E540" t="s">
        <v>363</v>
      </c>
      <c r="F540">
        <v>3</v>
      </c>
      <c r="G540" t="s">
        <v>363</v>
      </c>
      <c r="H540" t="s">
        <v>363</v>
      </c>
      <c r="I540" t="s">
        <v>363</v>
      </c>
      <c r="J540">
        <v>5</v>
      </c>
      <c r="K540">
        <v>5</v>
      </c>
      <c r="M540" t="s">
        <v>363</v>
      </c>
      <c r="N540" t="s">
        <v>363</v>
      </c>
      <c r="O540" t="s">
        <v>363</v>
      </c>
      <c r="P540">
        <v>5</v>
      </c>
      <c r="Q540">
        <v>3.5</v>
      </c>
      <c r="R540">
        <v>0.75</v>
      </c>
      <c r="S540" t="s">
        <v>363</v>
      </c>
      <c r="T540" t="s">
        <v>363</v>
      </c>
      <c r="U540" t="s">
        <v>363</v>
      </c>
      <c r="V540" t="s">
        <v>363</v>
      </c>
      <c r="W540" s="1" t="s">
        <v>363</v>
      </c>
      <c r="X540" t="s">
        <v>363</v>
      </c>
      <c r="Z540" t="s">
        <v>363</v>
      </c>
      <c r="AA540" t="s">
        <v>1595</v>
      </c>
    </row>
    <row r="541" spans="1:27">
      <c r="A541" s="1" t="s">
        <v>1596</v>
      </c>
      <c r="B541" t="s">
        <v>601</v>
      </c>
      <c r="C541" t="s">
        <v>1597</v>
      </c>
      <c r="D541" s="22" t="s">
        <v>6</v>
      </c>
      <c r="E541" t="s">
        <v>363</v>
      </c>
      <c r="F541">
        <v>9</v>
      </c>
      <c r="G541">
        <v>5</v>
      </c>
      <c r="H541" t="s">
        <v>363</v>
      </c>
      <c r="I541" t="s">
        <v>363</v>
      </c>
      <c r="J541" t="s">
        <v>363</v>
      </c>
      <c r="K541" t="s">
        <v>363</v>
      </c>
      <c r="M541" t="s">
        <v>363</v>
      </c>
      <c r="N541" t="s">
        <v>363</v>
      </c>
      <c r="O541" t="s">
        <v>363</v>
      </c>
      <c r="P541" t="s">
        <v>363</v>
      </c>
      <c r="Q541">
        <v>1</v>
      </c>
      <c r="R541" t="s">
        <v>363</v>
      </c>
      <c r="S541" t="s">
        <v>363</v>
      </c>
      <c r="T541" t="s">
        <v>363</v>
      </c>
      <c r="U541" t="s">
        <v>363</v>
      </c>
      <c r="V541" t="s">
        <v>363</v>
      </c>
      <c r="W541" s="1" t="s">
        <v>363</v>
      </c>
      <c r="X541" t="s">
        <v>363</v>
      </c>
      <c r="Z541" t="s">
        <v>363</v>
      </c>
      <c r="AA541" t="s">
        <v>363</v>
      </c>
    </row>
    <row r="542" spans="1:27">
      <c r="A542" s="1" t="s">
        <v>1598</v>
      </c>
      <c r="B542" t="s">
        <v>395</v>
      </c>
      <c r="C542" t="s">
        <v>1599</v>
      </c>
      <c r="D542" s="22" t="s">
        <v>397</v>
      </c>
      <c r="E542" t="s">
        <v>363</v>
      </c>
      <c r="F542">
        <v>30</v>
      </c>
      <c r="G542" t="s">
        <v>363</v>
      </c>
      <c r="H542" t="s">
        <v>363</v>
      </c>
      <c r="I542" t="s">
        <v>363</v>
      </c>
      <c r="J542" t="s">
        <v>363</v>
      </c>
      <c r="K542" t="s">
        <v>363</v>
      </c>
      <c r="L542">
        <v>4</v>
      </c>
      <c r="M542" t="s">
        <v>363</v>
      </c>
      <c r="N542" t="s">
        <v>363</v>
      </c>
      <c r="O542" t="s">
        <v>363</v>
      </c>
      <c r="P542">
        <v>5</v>
      </c>
      <c r="Q542">
        <v>1</v>
      </c>
      <c r="R542">
        <v>0.25</v>
      </c>
      <c r="S542" t="s">
        <v>363</v>
      </c>
      <c r="T542" t="s">
        <v>363</v>
      </c>
      <c r="U542" t="s">
        <v>363</v>
      </c>
      <c r="V542" t="s">
        <v>363</v>
      </c>
      <c r="W542" s="1" t="s">
        <v>363</v>
      </c>
      <c r="X542" t="s">
        <v>363</v>
      </c>
      <c r="Z542" t="s">
        <v>363</v>
      </c>
      <c r="AA542" t="s">
        <v>455</v>
      </c>
    </row>
    <row r="543" spans="1:27">
      <c r="A543" s="1" t="s">
        <v>1600</v>
      </c>
      <c r="B543" t="s">
        <v>375</v>
      </c>
      <c r="C543" t="s">
        <v>1601</v>
      </c>
      <c r="D543" s="22" t="s">
        <v>579</v>
      </c>
      <c r="E543" t="s">
        <v>363</v>
      </c>
      <c r="F543" t="s">
        <v>363</v>
      </c>
      <c r="G543" t="s">
        <v>363</v>
      </c>
      <c r="H543" t="s">
        <v>363</v>
      </c>
      <c r="I543" t="s">
        <v>363</v>
      </c>
      <c r="J543">
        <v>6</v>
      </c>
      <c r="K543" t="s">
        <v>363</v>
      </c>
      <c r="M543">
        <v>5</v>
      </c>
      <c r="N543" t="s">
        <v>363</v>
      </c>
      <c r="O543" t="s">
        <v>363</v>
      </c>
      <c r="P543">
        <v>13</v>
      </c>
      <c r="Q543">
        <v>3.7</v>
      </c>
      <c r="R543">
        <v>0.78</v>
      </c>
      <c r="S543" t="s">
        <v>363</v>
      </c>
      <c r="T543" t="s">
        <v>363</v>
      </c>
      <c r="U543" t="s">
        <v>363</v>
      </c>
      <c r="V543" t="s">
        <v>363</v>
      </c>
      <c r="W543" s="1" t="s">
        <v>363</v>
      </c>
      <c r="X543" t="s">
        <v>363</v>
      </c>
      <c r="Z543" t="s">
        <v>363</v>
      </c>
      <c r="AA543" t="s">
        <v>1602</v>
      </c>
    </row>
    <row r="544" spans="1:27">
      <c r="A544" s="1" t="s">
        <v>1603</v>
      </c>
      <c r="B544" t="s">
        <v>967</v>
      </c>
      <c r="C544" t="s">
        <v>1604</v>
      </c>
      <c r="D544" s="22" t="s">
        <v>969</v>
      </c>
      <c r="E544" t="s">
        <v>363</v>
      </c>
      <c r="F544">
        <v>7</v>
      </c>
      <c r="G544" t="s">
        <v>363</v>
      </c>
      <c r="H544" t="s">
        <v>363</v>
      </c>
      <c r="I544" t="s">
        <v>363</v>
      </c>
      <c r="J544" t="s">
        <v>363</v>
      </c>
      <c r="K544">
        <v>2</v>
      </c>
      <c r="M544" t="s">
        <v>363</v>
      </c>
      <c r="N544">
        <v>2</v>
      </c>
      <c r="O544" t="s">
        <v>363</v>
      </c>
      <c r="P544" t="s">
        <v>363</v>
      </c>
      <c r="Q544">
        <v>1</v>
      </c>
      <c r="R544" t="s">
        <v>363</v>
      </c>
      <c r="S544" t="s">
        <v>363</v>
      </c>
      <c r="T544" t="s">
        <v>363</v>
      </c>
      <c r="U544" t="s">
        <v>363</v>
      </c>
      <c r="V544" t="s">
        <v>363</v>
      </c>
      <c r="W544" s="1" t="s">
        <v>363</v>
      </c>
      <c r="X544" t="s">
        <v>363</v>
      </c>
      <c r="Z544" t="s">
        <v>363</v>
      </c>
      <c r="AA544" t="s">
        <v>363</v>
      </c>
    </row>
    <row r="545" spans="1:27">
      <c r="A545" s="1" t="s">
        <v>1605</v>
      </c>
      <c r="B545" t="s">
        <v>395</v>
      </c>
      <c r="C545" t="s">
        <v>1606</v>
      </c>
      <c r="D545" s="22" t="s">
        <v>397</v>
      </c>
      <c r="E545" t="s">
        <v>363</v>
      </c>
      <c r="F545">
        <v>28</v>
      </c>
      <c r="G545" t="s">
        <v>363</v>
      </c>
      <c r="H545" t="s">
        <v>363</v>
      </c>
      <c r="I545" t="s">
        <v>363</v>
      </c>
      <c r="J545" t="s">
        <v>363</v>
      </c>
      <c r="K545">
        <v>4</v>
      </c>
      <c r="L545">
        <v>4</v>
      </c>
      <c r="M545" t="s">
        <v>363</v>
      </c>
      <c r="N545" t="s">
        <v>363</v>
      </c>
      <c r="O545" t="s">
        <v>363</v>
      </c>
      <c r="P545" t="s">
        <v>363</v>
      </c>
      <c r="Q545">
        <v>1</v>
      </c>
      <c r="R545" t="s">
        <v>363</v>
      </c>
      <c r="S545" t="s">
        <v>363</v>
      </c>
      <c r="T545" t="s">
        <v>363</v>
      </c>
      <c r="U545" t="s">
        <v>363</v>
      </c>
      <c r="V545" t="s">
        <v>363</v>
      </c>
      <c r="W545" s="1" t="s">
        <v>363</v>
      </c>
      <c r="X545" t="s">
        <v>363</v>
      </c>
      <c r="Z545" t="s">
        <v>363</v>
      </c>
      <c r="AA545" t="s">
        <v>363</v>
      </c>
    </row>
    <row r="546" spans="1:27">
      <c r="A546" s="1" t="s">
        <v>1607</v>
      </c>
      <c r="B546" t="s">
        <v>395</v>
      </c>
      <c r="C546" t="s">
        <v>1608</v>
      </c>
      <c r="D546" s="22" t="s">
        <v>397</v>
      </c>
      <c r="E546" t="s">
        <v>363</v>
      </c>
      <c r="F546">
        <v>23</v>
      </c>
      <c r="G546" t="s">
        <v>363</v>
      </c>
      <c r="H546" t="s">
        <v>363</v>
      </c>
      <c r="I546" t="s">
        <v>363</v>
      </c>
      <c r="J546" t="s">
        <v>363</v>
      </c>
      <c r="K546">
        <v>1</v>
      </c>
      <c r="L546">
        <v>3</v>
      </c>
      <c r="M546" t="s">
        <v>363</v>
      </c>
      <c r="N546" t="s">
        <v>363</v>
      </c>
      <c r="O546" t="s">
        <v>363</v>
      </c>
      <c r="P546" t="s">
        <v>363</v>
      </c>
      <c r="Q546">
        <v>1</v>
      </c>
      <c r="R546" t="s">
        <v>363</v>
      </c>
      <c r="S546" t="s">
        <v>363</v>
      </c>
      <c r="T546" t="s">
        <v>363</v>
      </c>
      <c r="U546" t="s">
        <v>363</v>
      </c>
      <c r="V546" t="s">
        <v>363</v>
      </c>
      <c r="W546" s="1" t="s">
        <v>363</v>
      </c>
      <c r="X546" t="s">
        <v>363</v>
      </c>
      <c r="Z546" t="s">
        <v>363</v>
      </c>
      <c r="AA546" t="s">
        <v>363</v>
      </c>
    </row>
    <row r="547" spans="1:27">
      <c r="A547" s="1" t="s">
        <v>1609</v>
      </c>
      <c r="B547" t="s">
        <v>354</v>
      </c>
      <c r="C547" t="s">
        <v>1610</v>
      </c>
      <c r="D547" s="22" t="s">
        <v>521</v>
      </c>
      <c r="E547" t="s">
        <v>363</v>
      </c>
      <c r="F547" t="s">
        <v>363</v>
      </c>
      <c r="G547" t="s">
        <v>363</v>
      </c>
      <c r="H547" t="s">
        <v>363</v>
      </c>
      <c r="I547" t="s">
        <v>363</v>
      </c>
      <c r="J547" t="s">
        <v>363</v>
      </c>
      <c r="K547" t="s">
        <v>363</v>
      </c>
      <c r="M547">
        <v>3</v>
      </c>
      <c r="N547" t="s">
        <v>363</v>
      </c>
      <c r="O547" t="s">
        <v>363</v>
      </c>
      <c r="P547">
        <v>12</v>
      </c>
      <c r="Q547">
        <v>1</v>
      </c>
      <c r="R547" t="s">
        <v>363</v>
      </c>
      <c r="S547" t="s">
        <v>363</v>
      </c>
      <c r="T547" t="s">
        <v>363</v>
      </c>
      <c r="U547" t="s">
        <v>363</v>
      </c>
      <c r="V547">
        <v>6</v>
      </c>
      <c r="W547" s="1" t="s">
        <v>363</v>
      </c>
      <c r="X547" t="s">
        <v>363</v>
      </c>
      <c r="Z547" t="s">
        <v>363</v>
      </c>
      <c r="AA547" t="s">
        <v>533</v>
      </c>
    </row>
    <row r="548" spans="1:27">
      <c r="A548" s="1" t="s">
        <v>1611</v>
      </c>
      <c r="B548" t="s">
        <v>595</v>
      </c>
      <c r="C548" t="s">
        <v>1612</v>
      </c>
      <c r="D548" s="22" t="s">
        <v>597</v>
      </c>
      <c r="E548" t="s">
        <v>363</v>
      </c>
      <c r="F548" t="s">
        <v>363</v>
      </c>
      <c r="G548">
        <v>3</v>
      </c>
      <c r="H548" t="s">
        <v>363</v>
      </c>
      <c r="I548">
        <v>17</v>
      </c>
      <c r="J548" t="s">
        <v>363</v>
      </c>
      <c r="K548" t="s">
        <v>363</v>
      </c>
      <c r="M548" t="s">
        <v>363</v>
      </c>
      <c r="N548" t="s">
        <v>363</v>
      </c>
      <c r="O548" t="s">
        <v>363</v>
      </c>
      <c r="P548" t="s">
        <v>363</v>
      </c>
      <c r="Q548">
        <v>1</v>
      </c>
      <c r="R548" t="s">
        <v>363</v>
      </c>
      <c r="S548" t="s">
        <v>363</v>
      </c>
      <c r="T548" t="s">
        <v>363</v>
      </c>
      <c r="U548" t="s">
        <v>363</v>
      </c>
      <c r="V548" t="s">
        <v>363</v>
      </c>
      <c r="W548" s="1" t="s">
        <v>363</v>
      </c>
      <c r="X548" t="s">
        <v>363</v>
      </c>
      <c r="Z548" t="s">
        <v>363</v>
      </c>
      <c r="AA548" t="s">
        <v>363</v>
      </c>
    </row>
    <row r="549" spans="1:27">
      <c r="A549" s="1" t="s">
        <v>1613</v>
      </c>
      <c r="B549" t="s">
        <v>395</v>
      </c>
      <c r="C549" t="s">
        <v>1614</v>
      </c>
      <c r="D549" s="22" t="s">
        <v>397</v>
      </c>
      <c r="E549" t="s">
        <v>363</v>
      </c>
      <c r="F549">
        <v>3</v>
      </c>
      <c r="G549" t="s">
        <v>363</v>
      </c>
      <c r="H549">
        <v>3</v>
      </c>
      <c r="I549" t="s">
        <v>363</v>
      </c>
      <c r="J549" t="s">
        <v>363</v>
      </c>
      <c r="K549" t="s">
        <v>363</v>
      </c>
      <c r="L549">
        <v>1</v>
      </c>
      <c r="M549">
        <v>1</v>
      </c>
      <c r="N549" t="s">
        <v>363</v>
      </c>
      <c r="O549" t="s">
        <v>363</v>
      </c>
      <c r="P549" t="s">
        <v>363</v>
      </c>
      <c r="Q549">
        <v>1</v>
      </c>
      <c r="R549" t="s">
        <v>363</v>
      </c>
      <c r="S549" t="s">
        <v>363</v>
      </c>
      <c r="T549" t="s">
        <v>363</v>
      </c>
      <c r="U549" t="s">
        <v>363</v>
      </c>
      <c r="V549" t="s">
        <v>363</v>
      </c>
      <c r="W549" s="1" t="s">
        <v>363</v>
      </c>
      <c r="X549" t="s">
        <v>363</v>
      </c>
      <c r="Z549" t="s">
        <v>363</v>
      </c>
      <c r="AA549" t="s">
        <v>363</v>
      </c>
    </row>
    <row r="550" spans="1:27">
      <c r="A550" s="1" t="s">
        <v>1615</v>
      </c>
      <c r="B550" t="s">
        <v>395</v>
      </c>
      <c r="C550" t="s">
        <v>1616</v>
      </c>
      <c r="D550" s="22" t="s">
        <v>397</v>
      </c>
      <c r="E550" t="s">
        <v>363</v>
      </c>
      <c r="F550">
        <v>29</v>
      </c>
      <c r="G550" t="s">
        <v>363</v>
      </c>
      <c r="H550">
        <v>1</v>
      </c>
      <c r="I550" t="s">
        <v>363</v>
      </c>
      <c r="J550" t="s">
        <v>363</v>
      </c>
      <c r="K550" t="s">
        <v>363</v>
      </c>
      <c r="L550">
        <v>3</v>
      </c>
      <c r="M550" t="s">
        <v>363</v>
      </c>
      <c r="N550" t="s">
        <v>363</v>
      </c>
      <c r="O550" t="s">
        <v>363</v>
      </c>
      <c r="P550" t="s">
        <v>363</v>
      </c>
      <c r="Q550">
        <v>1</v>
      </c>
      <c r="R550" t="s">
        <v>363</v>
      </c>
      <c r="S550" t="s">
        <v>363</v>
      </c>
      <c r="T550" t="s">
        <v>363</v>
      </c>
      <c r="U550" t="s">
        <v>363</v>
      </c>
      <c r="V550" t="s">
        <v>363</v>
      </c>
      <c r="W550" s="1" t="s">
        <v>363</v>
      </c>
      <c r="X550" t="s">
        <v>363</v>
      </c>
      <c r="Z550" t="s">
        <v>363</v>
      </c>
      <c r="AA550" t="s">
        <v>363</v>
      </c>
    </row>
    <row r="551" spans="1:27">
      <c r="A551" s="1" t="s">
        <v>1617</v>
      </c>
      <c r="B551" t="s">
        <v>391</v>
      </c>
      <c r="C551" t="s">
        <v>1618</v>
      </c>
      <c r="D551" s="22" t="s">
        <v>393</v>
      </c>
      <c r="E551" t="s">
        <v>363</v>
      </c>
      <c r="F551" t="s">
        <v>363</v>
      </c>
      <c r="G551" t="s">
        <v>363</v>
      </c>
      <c r="H551" t="s">
        <v>363</v>
      </c>
      <c r="I551" t="s">
        <v>363</v>
      </c>
      <c r="J551" t="s">
        <v>363</v>
      </c>
      <c r="K551">
        <v>1</v>
      </c>
      <c r="M551">
        <v>1</v>
      </c>
      <c r="N551">
        <v>5</v>
      </c>
      <c r="O551" t="s">
        <v>363</v>
      </c>
      <c r="P551" t="s">
        <v>363</v>
      </c>
      <c r="Q551">
        <v>1</v>
      </c>
      <c r="R551" t="s">
        <v>363</v>
      </c>
      <c r="S551" t="s">
        <v>363</v>
      </c>
      <c r="T551" t="s">
        <v>363</v>
      </c>
      <c r="U551" t="s">
        <v>363</v>
      </c>
      <c r="V551" t="s">
        <v>363</v>
      </c>
      <c r="W551" s="1" t="s">
        <v>363</v>
      </c>
      <c r="X551" t="s">
        <v>363</v>
      </c>
      <c r="Z551" t="s">
        <v>363</v>
      </c>
      <c r="AA551" t="s">
        <v>363</v>
      </c>
    </row>
    <row r="552" spans="1:17">
      <c r="A552" s="1" t="s">
        <v>1619</v>
      </c>
      <c r="B552" t="s">
        <v>391</v>
      </c>
      <c r="C552" t="s">
        <v>1620</v>
      </c>
      <c r="D552" s="22" t="s">
        <v>393</v>
      </c>
      <c r="H552">
        <v>6</v>
      </c>
      <c r="M552">
        <v>2</v>
      </c>
      <c r="N552">
        <v>2</v>
      </c>
      <c r="Q552">
        <v>1</v>
      </c>
    </row>
    <row r="553" spans="1:17">
      <c r="A553" s="1" t="s">
        <v>1621</v>
      </c>
      <c r="B553" t="s">
        <v>601</v>
      </c>
      <c r="C553" t="s">
        <v>1622</v>
      </c>
      <c r="D553" s="22" t="s">
        <v>6</v>
      </c>
      <c r="G553">
        <v>13</v>
      </c>
      <c r="I553">
        <v>5</v>
      </c>
      <c r="K553">
        <v>2</v>
      </c>
      <c r="Q553">
        <v>1</v>
      </c>
    </row>
    <row r="554" spans="1:17">
      <c r="A554" s="1" t="s">
        <v>1623</v>
      </c>
      <c r="B554" t="s">
        <v>395</v>
      </c>
      <c r="C554" t="s">
        <v>1624</v>
      </c>
      <c r="D554" s="22" t="s">
        <v>397</v>
      </c>
      <c r="F554">
        <v>12</v>
      </c>
      <c r="K554">
        <v>3</v>
      </c>
      <c r="L554">
        <v>3</v>
      </c>
      <c r="Q554">
        <v>1</v>
      </c>
    </row>
    <row r="555" spans="1:17">
      <c r="A555" s="1" t="s">
        <v>1625</v>
      </c>
      <c r="B555" t="s">
        <v>395</v>
      </c>
      <c r="C555" t="s">
        <v>1626</v>
      </c>
      <c r="D555" s="22" t="s">
        <v>397</v>
      </c>
      <c r="F555">
        <v>8</v>
      </c>
      <c r="K555">
        <v>2</v>
      </c>
      <c r="L555">
        <v>2</v>
      </c>
      <c r="Q555">
        <v>1</v>
      </c>
    </row>
    <row r="556" spans="1:18">
      <c r="A556" s="1" t="s">
        <v>1627</v>
      </c>
      <c r="B556" t="s">
        <v>395</v>
      </c>
      <c r="C556" t="s">
        <v>1628</v>
      </c>
      <c r="D556" s="22" t="s">
        <v>397</v>
      </c>
      <c r="F556">
        <v>30</v>
      </c>
      <c r="K556">
        <v>3</v>
      </c>
      <c r="L556">
        <v>4</v>
      </c>
      <c r="P556">
        <v>6</v>
      </c>
      <c r="Q556">
        <v>1</v>
      </c>
      <c r="R556">
        <v>0.25</v>
      </c>
    </row>
    <row r="557" spans="1:17">
      <c r="A557" s="1" t="s">
        <v>1629</v>
      </c>
      <c r="B557" t="s">
        <v>967</v>
      </c>
      <c r="C557" t="s">
        <v>1630</v>
      </c>
      <c r="D557" s="22" t="s">
        <v>978</v>
      </c>
      <c r="F557">
        <v>10</v>
      </c>
      <c r="K557">
        <v>2</v>
      </c>
      <c r="Q557">
        <v>1</v>
      </c>
    </row>
    <row r="558" spans="1:17">
      <c r="A558" s="1" t="s">
        <v>1631</v>
      </c>
      <c r="B558" t="s">
        <v>395</v>
      </c>
      <c r="C558" t="s">
        <v>1632</v>
      </c>
      <c r="D558" s="22" t="s">
        <v>397</v>
      </c>
      <c r="F558">
        <v>28</v>
      </c>
      <c r="K558">
        <v>4</v>
      </c>
      <c r="L558">
        <v>3</v>
      </c>
      <c r="Q558">
        <v>1</v>
      </c>
    </row>
    <row r="559" spans="1:17">
      <c r="A559" s="1" t="s">
        <v>1633</v>
      </c>
      <c r="B559" t="s">
        <v>601</v>
      </c>
      <c r="C559" t="s">
        <v>1634</v>
      </c>
      <c r="D559" s="22" t="s">
        <v>6</v>
      </c>
      <c r="G559">
        <v>19</v>
      </c>
      <c r="K559">
        <v>1</v>
      </c>
      <c r="Q559">
        <v>1</v>
      </c>
    </row>
    <row r="560" spans="1:17">
      <c r="A560" s="1" t="s">
        <v>1635</v>
      </c>
      <c r="B560" t="s">
        <v>395</v>
      </c>
      <c r="C560" t="s">
        <v>1636</v>
      </c>
      <c r="D560" s="22" t="s">
        <v>397</v>
      </c>
      <c r="F560">
        <v>32</v>
      </c>
      <c r="L560">
        <v>4</v>
      </c>
      <c r="Q560">
        <v>1</v>
      </c>
    </row>
    <row r="561" spans="1:22">
      <c r="A561" s="1" t="s">
        <v>1637</v>
      </c>
      <c r="B561" t="s">
        <v>354</v>
      </c>
      <c r="C561" t="s">
        <v>357</v>
      </c>
      <c r="D561" s="22" t="s">
        <v>521</v>
      </c>
      <c r="O561">
        <v>4</v>
      </c>
      <c r="P561">
        <v>16</v>
      </c>
      <c r="Q561">
        <v>1</v>
      </c>
      <c r="V561">
        <v>9</v>
      </c>
    </row>
    <row r="562" spans="1:17">
      <c r="A562" s="1" t="s">
        <v>1638</v>
      </c>
      <c r="B562" t="s">
        <v>395</v>
      </c>
      <c r="C562" t="s">
        <v>1639</v>
      </c>
      <c r="D562" s="22" t="s">
        <v>397</v>
      </c>
      <c r="F562">
        <v>13</v>
      </c>
      <c r="K562">
        <v>-3</v>
      </c>
      <c r="L562">
        <v>1</v>
      </c>
      <c r="Q562">
        <v>1</v>
      </c>
    </row>
    <row r="563" spans="1:22">
      <c r="A563" s="1" t="s">
        <v>1640</v>
      </c>
      <c r="B563" t="s">
        <v>980</v>
      </c>
      <c r="C563" t="s">
        <v>1641</v>
      </c>
      <c r="D563" s="22" t="s">
        <v>982</v>
      </c>
      <c r="F563">
        <v>19</v>
      </c>
      <c r="P563">
        <v>17</v>
      </c>
      <c r="Q563">
        <v>3.7</v>
      </c>
      <c r="R563">
        <v>0.8</v>
      </c>
      <c r="T563">
        <v>21</v>
      </c>
      <c r="V563">
        <v>9</v>
      </c>
    </row>
    <row r="564" spans="1:17">
      <c r="A564" s="1" t="s">
        <v>1642</v>
      </c>
      <c r="B564" t="s">
        <v>395</v>
      </c>
      <c r="C564" t="s">
        <v>1643</v>
      </c>
      <c r="D564" s="22" t="s">
        <v>397</v>
      </c>
      <c r="F564">
        <v>32</v>
      </c>
      <c r="K564">
        <v>1</v>
      </c>
      <c r="L564">
        <v>4</v>
      </c>
      <c r="M564">
        <v>-3</v>
      </c>
      <c r="Q564">
        <v>1</v>
      </c>
    </row>
    <row r="565" spans="1:17">
      <c r="A565" s="1" t="s">
        <v>1644</v>
      </c>
      <c r="B565" t="s">
        <v>967</v>
      </c>
      <c r="C565" t="s">
        <v>1645</v>
      </c>
      <c r="D565" s="22" t="s">
        <v>969</v>
      </c>
      <c r="F565">
        <v>1</v>
      </c>
      <c r="K565">
        <v>2</v>
      </c>
      <c r="M565">
        <v>6</v>
      </c>
      <c r="Q565">
        <v>1</v>
      </c>
    </row>
    <row r="566" spans="1:25">
      <c r="A566" s="1" t="s">
        <v>1646</v>
      </c>
      <c r="B566" t="s">
        <v>350</v>
      </c>
      <c r="C566" t="s">
        <v>1647</v>
      </c>
      <c r="D566" s="22" t="s">
        <v>542</v>
      </c>
      <c r="O566">
        <v>10</v>
      </c>
      <c r="P566">
        <v>9</v>
      </c>
      <c r="Q566">
        <v>1</v>
      </c>
      <c r="V566">
        <v>6</v>
      </c>
      <c r="W566" s="1" t="s">
        <v>367</v>
      </c>
      <c r="Y566" s="21">
        <v>0.1</v>
      </c>
    </row>
    <row r="567" spans="1:27">
      <c r="A567" s="1" t="s">
        <v>1648</v>
      </c>
      <c r="B567" t="s">
        <v>971</v>
      </c>
      <c r="C567" t="s">
        <v>1649</v>
      </c>
      <c r="D567" s="22" t="s">
        <v>973</v>
      </c>
      <c r="F567">
        <v>22</v>
      </c>
      <c r="Q567">
        <v>1</v>
      </c>
      <c r="V567">
        <v>10</v>
      </c>
      <c r="W567" s="1" t="s">
        <v>1650</v>
      </c>
      <c r="AA567" t="s">
        <v>1651</v>
      </c>
    </row>
    <row r="568" spans="1:27">
      <c r="A568" s="1" t="s">
        <v>1652</v>
      </c>
      <c r="B568" t="s">
        <v>967</v>
      </c>
      <c r="C568" t="s">
        <v>1653</v>
      </c>
      <c r="D568" s="22" t="s">
        <v>969</v>
      </c>
      <c r="F568">
        <v>3</v>
      </c>
      <c r="K568">
        <v>2</v>
      </c>
      <c r="Q568">
        <v>1</v>
      </c>
      <c r="W568" s="1" t="s">
        <v>1654</v>
      </c>
      <c r="AA568" t="s">
        <v>1655</v>
      </c>
    </row>
    <row r="569" spans="1:22">
      <c r="A569" s="1" t="s">
        <v>1656</v>
      </c>
      <c r="B569" t="s">
        <v>971</v>
      </c>
      <c r="C569" t="s">
        <v>1657</v>
      </c>
      <c r="D569" s="22" t="s">
        <v>973</v>
      </c>
      <c r="F569">
        <v>23</v>
      </c>
      <c r="P569">
        <v>15</v>
      </c>
      <c r="Q569">
        <v>3.7</v>
      </c>
      <c r="R569">
        <v>0.75</v>
      </c>
      <c r="S569">
        <v>26</v>
      </c>
      <c r="V569">
        <v>10</v>
      </c>
    </row>
    <row r="570" spans="1:17">
      <c r="A570" s="1" t="s">
        <v>1658</v>
      </c>
      <c r="B570" t="s">
        <v>967</v>
      </c>
      <c r="C570" t="s">
        <v>1659</v>
      </c>
      <c r="D570" s="22" t="s">
        <v>969</v>
      </c>
      <c r="F570">
        <v>6</v>
      </c>
      <c r="P570">
        <v>6</v>
      </c>
      <c r="Q570">
        <v>1</v>
      </c>
    </row>
    <row r="571" spans="1:17">
      <c r="A571" s="1" t="s">
        <v>1660</v>
      </c>
      <c r="B571" t="s">
        <v>395</v>
      </c>
      <c r="C571" t="s">
        <v>1661</v>
      </c>
      <c r="D571" s="22" t="s">
        <v>397</v>
      </c>
      <c r="F571">
        <v>14</v>
      </c>
      <c r="K571">
        <v>-3</v>
      </c>
      <c r="L571">
        <v>1</v>
      </c>
      <c r="Q571">
        <v>1</v>
      </c>
    </row>
    <row r="572" spans="1:27">
      <c r="A572" s="1" t="s">
        <v>1662</v>
      </c>
      <c r="B572" t="s">
        <v>601</v>
      </c>
      <c r="C572" t="s">
        <v>1663</v>
      </c>
      <c r="D572" s="22" t="s">
        <v>6</v>
      </c>
      <c r="G572">
        <v>12</v>
      </c>
      <c r="Q572">
        <v>1</v>
      </c>
      <c r="W572" s="1" t="s">
        <v>1664</v>
      </c>
      <c r="AA572" s="23" t="s">
        <v>1665</v>
      </c>
    </row>
    <row r="573" spans="1:25">
      <c r="A573" s="1" t="s">
        <v>1666</v>
      </c>
      <c r="B573" t="s">
        <v>350</v>
      </c>
      <c r="C573" t="s">
        <v>384</v>
      </c>
      <c r="D573" s="22" t="s">
        <v>542</v>
      </c>
      <c r="O573">
        <v>12</v>
      </c>
      <c r="Q573">
        <v>1</v>
      </c>
      <c r="V573">
        <v>5</v>
      </c>
      <c r="W573" s="1" t="s">
        <v>367</v>
      </c>
      <c r="Y573" s="21">
        <v>0.25</v>
      </c>
    </row>
    <row r="574" spans="1:17">
      <c r="A574" s="1" t="s">
        <v>1667</v>
      </c>
      <c r="B574" t="s">
        <v>375</v>
      </c>
      <c r="C574" t="s">
        <v>1668</v>
      </c>
      <c r="D574" s="22" t="s">
        <v>579</v>
      </c>
      <c r="E574">
        <v>1</v>
      </c>
      <c r="J574">
        <v>6</v>
      </c>
      <c r="K574">
        <v>9</v>
      </c>
      <c r="L574">
        <v>3</v>
      </c>
      <c r="Q574">
        <v>1</v>
      </c>
    </row>
    <row r="575" spans="1:27">
      <c r="A575" s="1" t="s">
        <v>1669</v>
      </c>
      <c r="B575" t="s">
        <v>375</v>
      </c>
      <c r="C575" t="s">
        <v>1670</v>
      </c>
      <c r="D575" s="22" t="s">
        <v>579</v>
      </c>
      <c r="J575">
        <v>5</v>
      </c>
      <c r="K575">
        <v>1</v>
      </c>
      <c r="M575">
        <v>3</v>
      </c>
      <c r="P575">
        <v>10</v>
      </c>
      <c r="Q575">
        <v>3.2</v>
      </c>
      <c r="R575">
        <v>0.75</v>
      </c>
      <c r="W575" s="1" t="s">
        <v>1671</v>
      </c>
      <c r="Y575" s="21" t="s">
        <v>1672</v>
      </c>
      <c r="AA575" s="23" t="s">
        <v>1673</v>
      </c>
    </row>
    <row r="576" spans="1:27">
      <c r="A576" s="1" t="s">
        <v>1674</v>
      </c>
      <c r="B576" t="s">
        <v>601</v>
      </c>
      <c r="C576" t="s">
        <v>1675</v>
      </c>
      <c r="D576" s="22" t="s">
        <v>6</v>
      </c>
      <c r="G576">
        <v>6</v>
      </c>
      <c r="M576">
        <v>2</v>
      </c>
      <c r="Q576">
        <v>1</v>
      </c>
      <c r="W576" s="1" t="s">
        <v>1676</v>
      </c>
      <c r="AA576" s="23" t="s">
        <v>1677</v>
      </c>
    </row>
    <row r="577" spans="1:18">
      <c r="A577" s="1" t="s">
        <v>1678</v>
      </c>
      <c r="B577" t="s">
        <v>395</v>
      </c>
      <c r="C577" t="s">
        <v>1679</v>
      </c>
      <c r="D577" s="22" t="s">
        <v>397</v>
      </c>
      <c r="F577">
        <v>27</v>
      </c>
      <c r="K577">
        <v>1</v>
      </c>
      <c r="L577">
        <v>4</v>
      </c>
      <c r="P577">
        <v>1</v>
      </c>
      <c r="Q577">
        <v>1</v>
      </c>
      <c r="R577">
        <v>0.25</v>
      </c>
    </row>
    <row r="578" spans="1:18">
      <c r="A578" s="1" t="s">
        <v>1680</v>
      </c>
      <c r="B578" t="s">
        <v>372</v>
      </c>
      <c r="C578" t="s">
        <v>1681</v>
      </c>
      <c r="D578" s="22" t="s">
        <v>491</v>
      </c>
      <c r="F578">
        <v>3</v>
      </c>
      <c r="P578">
        <v>14</v>
      </c>
      <c r="Q578">
        <v>3.5</v>
      </c>
      <c r="R578">
        <v>0.5</v>
      </c>
    </row>
    <row r="579" spans="1:27">
      <c r="A579" s="1" t="s">
        <v>1682</v>
      </c>
      <c r="B579" t="s">
        <v>350</v>
      </c>
      <c r="C579" t="s">
        <v>1683</v>
      </c>
      <c r="D579" s="22" t="s">
        <v>542</v>
      </c>
      <c r="O579">
        <v>20</v>
      </c>
      <c r="Q579">
        <v>1</v>
      </c>
      <c r="V579">
        <v>14</v>
      </c>
      <c r="W579" s="1" t="s">
        <v>1684</v>
      </c>
      <c r="AA579" s="23" t="s">
        <v>1685</v>
      </c>
    </row>
    <row r="580" spans="1:27">
      <c r="A580" s="1" t="s">
        <v>1686</v>
      </c>
      <c r="B580" t="s">
        <v>391</v>
      </c>
      <c r="C580" t="s">
        <v>1687</v>
      </c>
      <c r="D580" s="22" t="s">
        <v>393</v>
      </c>
      <c r="G580">
        <v>2</v>
      </c>
      <c r="K580">
        <v>3</v>
      </c>
      <c r="M580">
        <v>5</v>
      </c>
      <c r="Q580">
        <v>1</v>
      </c>
      <c r="W580" s="1" t="s">
        <v>1688</v>
      </c>
      <c r="Y580" s="21">
        <v>0.25</v>
      </c>
      <c r="AA580" s="23" t="s">
        <v>1689</v>
      </c>
    </row>
    <row r="581" spans="1:27">
      <c r="A581" s="1" t="s">
        <v>1690</v>
      </c>
      <c r="B581" t="s">
        <v>375</v>
      </c>
      <c r="C581" t="s">
        <v>1691</v>
      </c>
      <c r="D581" s="22" t="s">
        <v>579</v>
      </c>
      <c r="J581">
        <v>4</v>
      </c>
      <c r="K581">
        <v>4</v>
      </c>
      <c r="P581">
        <v>11</v>
      </c>
      <c r="Q581">
        <v>3.5</v>
      </c>
      <c r="R581">
        <v>0.7</v>
      </c>
      <c r="W581" s="1" t="s">
        <v>1671</v>
      </c>
      <c r="Y581" s="21" t="s">
        <v>1692</v>
      </c>
      <c r="AA581" s="23" t="s">
        <v>1693</v>
      </c>
    </row>
    <row r="582" spans="1:18">
      <c r="A582" s="1" t="s">
        <v>1694</v>
      </c>
      <c r="B582" t="s">
        <v>395</v>
      </c>
      <c r="C582" t="s">
        <v>1695</v>
      </c>
      <c r="D582" s="22" t="s">
        <v>397</v>
      </c>
      <c r="F582">
        <v>27</v>
      </c>
      <c r="K582">
        <v>2</v>
      </c>
      <c r="L582">
        <v>3</v>
      </c>
      <c r="P582">
        <v>2</v>
      </c>
      <c r="Q582">
        <v>1</v>
      </c>
      <c r="R582">
        <v>0.25</v>
      </c>
    </row>
    <row r="583" spans="1:27">
      <c r="A583" s="1" t="s">
        <v>1696</v>
      </c>
      <c r="B583" t="s">
        <v>354</v>
      </c>
      <c r="C583" t="s">
        <v>1697</v>
      </c>
      <c r="D583" s="22" t="s">
        <v>521</v>
      </c>
      <c r="M583">
        <v>4</v>
      </c>
      <c r="P583">
        <v>14</v>
      </c>
      <c r="Q583">
        <v>1</v>
      </c>
      <c r="V583">
        <v>8</v>
      </c>
      <c r="W583" s="1" t="s">
        <v>1698</v>
      </c>
      <c r="AA583" t="s">
        <v>1699</v>
      </c>
    </row>
    <row r="584" spans="1:18">
      <c r="A584" s="1" t="s">
        <v>1700</v>
      </c>
      <c r="B584" t="s">
        <v>395</v>
      </c>
      <c r="C584" t="s">
        <v>1701</v>
      </c>
      <c r="D584" s="22" t="s">
        <v>397</v>
      </c>
      <c r="F584">
        <v>29</v>
      </c>
      <c r="L584">
        <v>3</v>
      </c>
      <c r="P584">
        <v>3</v>
      </c>
      <c r="Q584">
        <v>1</v>
      </c>
      <c r="R584">
        <v>0.25</v>
      </c>
    </row>
    <row r="585" spans="1:27">
      <c r="A585" s="1" t="s">
        <v>1702</v>
      </c>
      <c r="B585" t="s">
        <v>354</v>
      </c>
      <c r="C585" t="s">
        <v>1703</v>
      </c>
      <c r="D585" s="22" t="s">
        <v>521</v>
      </c>
      <c r="M585">
        <v>1</v>
      </c>
      <c r="P585">
        <v>15</v>
      </c>
      <c r="Q585">
        <v>1</v>
      </c>
      <c r="V585">
        <v>5</v>
      </c>
      <c r="W585" s="1" t="s">
        <v>1704</v>
      </c>
      <c r="AA585" s="23" t="s">
        <v>1705</v>
      </c>
    </row>
    <row r="586" spans="1:17">
      <c r="A586" s="1" t="s">
        <v>1706</v>
      </c>
      <c r="B586" t="s">
        <v>395</v>
      </c>
      <c r="C586" t="s">
        <v>1707</v>
      </c>
      <c r="D586" s="22" t="s">
        <v>397</v>
      </c>
      <c r="F586">
        <v>30</v>
      </c>
      <c r="K586">
        <v>2</v>
      </c>
      <c r="L586">
        <v>4</v>
      </c>
      <c r="Q586">
        <v>1</v>
      </c>
    </row>
    <row r="587" spans="1:27">
      <c r="A587" s="1" t="s">
        <v>1708</v>
      </c>
      <c r="B587" t="s">
        <v>395</v>
      </c>
      <c r="C587" t="s">
        <v>1709</v>
      </c>
      <c r="D587" s="22" t="s">
        <v>397</v>
      </c>
      <c r="F587">
        <v>20</v>
      </c>
      <c r="K587">
        <v>4</v>
      </c>
      <c r="L587">
        <v>3</v>
      </c>
      <c r="Q587">
        <v>1</v>
      </c>
      <c r="W587" s="1" t="s">
        <v>1710</v>
      </c>
      <c r="AA587" s="23" t="s">
        <v>1711</v>
      </c>
    </row>
    <row r="588" spans="1:25">
      <c r="A588" s="1" t="s">
        <v>1712</v>
      </c>
      <c r="B588" t="s">
        <v>359</v>
      </c>
      <c r="C588" t="s">
        <v>1713</v>
      </c>
      <c r="D588" s="22" t="s">
        <v>556</v>
      </c>
      <c r="G588">
        <v>18</v>
      </c>
      <c r="I588">
        <v>5</v>
      </c>
      <c r="K588">
        <v>1</v>
      </c>
      <c r="Q588">
        <v>1</v>
      </c>
      <c r="V588">
        <v>8</v>
      </c>
      <c r="W588" s="1" t="s">
        <v>367</v>
      </c>
      <c r="Y588" s="21">
        <v>0.25</v>
      </c>
    </row>
    <row r="589" spans="1:18">
      <c r="A589" s="1" t="s">
        <v>1714</v>
      </c>
      <c r="B589" t="s">
        <v>372</v>
      </c>
      <c r="C589" t="s">
        <v>1715</v>
      </c>
      <c r="D589" s="22" t="s">
        <v>491</v>
      </c>
      <c r="K589">
        <v>1</v>
      </c>
      <c r="P589">
        <v>16</v>
      </c>
      <c r="Q589">
        <v>3.5</v>
      </c>
      <c r="R589">
        <v>0.5</v>
      </c>
    </row>
    <row r="590" spans="1:17">
      <c r="A590" s="1" t="s">
        <v>1716</v>
      </c>
      <c r="B590" t="s">
        <v>395</v>
      </c>
      <c r="C590" t="s">
        <v>1717</v>
      </c>
      <c r="D590" s="22" t="s">
        <v>397</v>
      </c>
      <c r="F590">
        <v>31</v>
      </c>
      <c r="L590">
        <v>3</v>
      </c>
      <c r="Q590">
        <v>1</v>
      </c>
    </row>
    <row r="591" spans="1:17">
      <c r="A591" s="1" t="s">
        <v>1718</v>
      </c>
      <c r="B591" t="s">
        <v>395</v>
      </c>
      <c r="C591" t="s">
        <v>1719</v>
      </c>
      <c r="D591" s="22" t="s">
        <v>397</v>
      </c>
      <c r="F591">
        <v>24</v>
      </c>
      <c r="H591">
        <v>4</v>
      </c>
      <c r="K591">
        <v>2</v>
      </c>
      <c r="L591">
        <v>3</v>
      </c>
      <c r="Q591">
        <v>1</v>
      </c>
    </row>
    <row r="592" spans="1:27">
      <c r="A592" s="1" t="s">
        <v>1720</v>
      </c>
      <c r="B592" t="s">
        <v>971</v>
      </c>
      <c r="C592" t="s">
        <v>1721</v>
      </c>
      <c r="D592" s="22" t="s">
        <v>973</v>
      </c>
      <c r="F592">
        <v>25</v>
      </c>
      <c r="Q592">
        <v>1</v>
      </c>
      <c r="S592">
        <v>22</v>
      </c>
      <c r="V592">
        <v>12</v>
      </c>
      <c r="W592" s="1" t="s">
        <v>1722</v>
      </c>
      <c r="AA592" t="s">
        <v>1723</v>
      </c>
    </row>
    <row r="593" spans="1:27">
      <c r="A593" s="1" t="s">
        <v>1724</v>
      </c>
      <c r="B593" t="s">
        <v>967</v>
      </c>
      <c r="C593" t="s">
        <v>1725</v>
      </c>
      <c r="D593" s="22" t="s">
        <v>969</v>
      </c>
      <c r="F593">
        <v>4</v>
      </c>
      <c r="K593">
        <v>2</v>
      </c>
      <c r="Q593">
        <v>1</v>
      </c>
      <c r="W593" s="1" t="s">
        <v>1726</v>
      </c>
      <c r="AA593" t="s">
        <v>1727</v>
      </c>
    </row>
    <row r="594" spans="1:22">
      <c r="A594" s="1" t="s">
        <v>1728</v>
      </c>
      <c r="B594" t="s">
        <v>354</v>
      </c>
      <c r="C594" t="s">
        <v>1729</v>
      </c>
      <c r="D594" s="22" t="s">
        <v>521</v>
      </c>
      <c r="O594">
        <v>6</v>
      </c>
      <c r="P594">
        <v>15</v>
      </c>
      <c r="Q594">
        <v>1</v>
      </c>
      <c r="V594">
        <v>8</v>
      </c>
    </row>
    <row r="595" spans="1:17">
      <c r="A595" s="1" t="s">
        <v>1730</v>
      </c>
      <c r="B595" t="s">
        <v>395</v>
      </c>
      <c r="C595" t="s">
        <v>1731</v>
      </c>
      <c r="D595" s="22" t="s">
        <v>397</v>
      </c>
      <c r="F595">
        <v>28</v>
      </c>
      <c r="L595">
        <v>3</v>
      </c>
      <c r="Q595">
        <v>1</v>
      </c>
    </row>
    <row r="596" spans="1:17">
      <c r="A596" s="1" t="s">
        <v>1732</v>
      </c>
      <c r="B596" t="s">
        <v>395</v>
      </c>
      <c r="C596" t="s">
        <v>1733</v>
      </c>
      <c r="D596" s="22" t="s">
        <v>397</v>
      </c>
      <c r="F596">
        <v>33</v>
      </c>
      <c r="L596">
        <v>4</v>
      </c>
      <c r="Q596">
        <v>1</v>
      </c>
    </row>
    <row r="597" s="12" customFormat="1" spans="1:27">
      <c r="A597" s="13" t="s">
        <v>1734</v>
      </c>
      <c r="B597" s="12" t="s">
        <v>359</v>
      </c>
      <c r="C597" s="12" t="s">
        <v>1735</v>
      </c>
      <c r="D597" s="24" t="s">
        <v>556</v>
      </c>
      <c r="G597" s="12">
        <v>15</v>
      </c>
      <c r="I597" s="12">
        <v>3</v>
      </c>
      <c r="J597" s="12">
        <v>2</v>
      </c>
      <c r="K597" s="12">
        <v>1</v>
      </c>
      <c r="Q597" s="12">
        <v>1</v>
      </c>
      <c r="V597" s="12">
        <v>6</v>
      </c>
      <c r="W597" s="13" t="s">
        <v>1736</v>
      </c>
      <c r="AA597" s="12" t="s">
        <v>1737</v>
      </c>
    </row>
    <row r="598" s="12" customFormat="1" spans="1:27">
      <c r="A598" s="13" t="s">
        <v>1738</v>
      </c>
      <c r="B598" s="12" t="s">
        <v>980</v>
      </c>
      <c r="C598" s="12" t="s">
        <v>1739</v>
      </c>
      <c r="D598" s="24" t="s">
        <v>982</v>
      </c>
      <c r="F598" s="12">
        <v>14</v>
      </c>
      <c r="P598" s="12">
        <v>17</v>
      </c>
      <c r="Q598" s="12">
        <v>3.8</v>
      </c>
      <c r="R598" s="12">
        <v>0.8</v>
      </c>
      <c r="T598" s="12">
        <v>21</v>
      </c>
      <c r="V598" s="12">
        <v>6</v>
      </c>
      <c r="W598" s="13" t="s">
        <v>1740</v>
      </c>
      <c r="AA598" s="12" t="s">
        <v>1741</v>
      </c>
    </row>
    <row r="599" s="12" customFormat="1" spans="1:17">
      <c r="A599" s="13" t="s">
        <v>1742</v>
      </c>
      <c r="B599" s="12" t="s">
        <v>395</v>
      </c>
      <c r="C599" s="12" t="s">
        <v>1743</v>
      </c>
      <c r="D599" s="24" t="s">
        <v>397</v>
      </c>
      <c r="F599" s="12">
        <v>28</v>
      </c>
      <c r="K599" s="12">
        <v>2</v>
      </c>
      <c r="L599" s="12">
        <v>3</v>
      </c>
      <c r="Q599" s="12">
        <v>1</v>
      </c>
    </row>
    <row r="600" s="12" customFormat="1" spans="1:25">
      <c r="A600" s="13" t="s">
        <v>1744</v>
      </c>
      <c r="B600" s="12" t="s">
        <v>350</v>
      </c>
      <c r="C600" s="12" t="s">
        <v>1745</v>
      </c>
      <c r="D600" s="24" t="s">
        <v>542</v>
      </c>
      <c r="K600" s="12">
        <v>2</v>
      </c>
      <c r="O600" s="12">
        <v>13</v>
      </c>
      <c r="Q600" s="12">
        <v>1</v>
      </c>
      <c r="V600" s="12">
        <v>5</v>
      </c>
      <c r="W600" s="13" t="s">
        <v>367</v>
      </c>
      <c r="Y600" s="25">
        <v>0.25</v>
      </c>
    </row>
    <row r="601" spans="1:9">
      <c r="A601" s="1" t="s">
        <v>1746</v>
      </c>
      <c r="B601" t="s">
        <v>595</v>
      </c>
      <c r="C601" t="s">
        <v>1747</v>
      </c>
      <c r="D601" t="s">
        <v>597</v>
      </c>
      <c r="G601">
        <v>5</v>
      </c>
      <c r="I601">
        <v>15</v>
      </c>
    </row>
    <row r="602" s="12" customFormat="1" spans="1:27">
      <c r="A602" s="13" t="s">
        <v>1748</v>
      </c>
      <c r="B602" s="12" t="s">
        <v>354</v>
      </c>
      <c r="C602" s="12" t="s">
        <v>1749</v>
      </c>
      <c r="D602" s="24" t="s">
        <v>521</v>
      </c>
      <c r="O602" s="12">
        <v>7</v>
      </c>
      <c r="P602" s="12">
        <v>9</v>
      </c>
      <c r="Q602" s="12">
        <v>1</v>
      </c>
      <c r="V602" s="12">
        <v>5</v>
      </c>
      <c r="W602" s="13" t="s">
        <v>1183</v>
      </c>
      <c r="Y602" s="25">
        <v>-0.15</v>
      </c>
      <c r="AA602" s="12" t="s">
        <v>1552</v>
      </c>
    </row>
    <row r="603" s="12" customFormat="1" spans="1:27">
      <c r="A603" s="13" t="s">
        <v>1750</v>
      </c>
      <c r="B603" s="12" t="s">
        <v>350</v>
      </c>
      <c r="C603" s="12" t="s">
        <v>1751</v>
      </c>
      <c r="D603" s="24" t="s">
        <v>542</v>
      </c>
      <c r="O603" s="12">
        <v>12</v>
      </c>
      <c r="P603" s="12">
        <v>9</v>
      </c>
      <c r="Q603" s="12">
        <v>1</v>
      </c>
      <c r="V603" s="12">
        <v>6</v>
      </c>
      <c r="W603" s="13" t="s">
        <v>1752</v>
      </c>
      <c r="Y603" s="25">
        <v>0.15</v>
      </c>
      <c r="AA603" s="12" t="s">
        <v>1753</v>
      </c>
    </row>
    <row r="604" s="12" customFormat="1" spans="1:27">
      <c r="A604" s="13" t="s">
        <v>1754</v>
      </c>
      <c r="B604" s="12" t="s">
        <v>980</v>
      </c>
      <c r="C604" s="12" t="s">
        <v>1755</v>
      </c>
      <c r="D604" s="24" t="s">
        <v>982</v>
      </c>
      <c r="F604" s="12">
        <v>20</v>
      </c>
      <c r="P604" s="12">
        <v>20</v>
      </c>
      <c r="Q604" s="12">
        <v>3.7</v>
      </c>
      <c r="R604" s="12">
        <v>0.8</v>
      </c>
      <c r="T604" s="12">
        <v>22</v>
      </c>
      <c r="V604" s="12">
        <v>9</v>
      </c>
      <c r="W604" s="13" t="s">
        <v>1756</v>
      </c>
      <c r="AA604" s="12" t="s">
        <v>1757</v>
      </c>
    </row>
    <row r="605" s="12" customFormat="1" spans="1:27">
      <c r="A605" s="13" t="s">
        <v>1758</v>
      </c>
      <c r="B605" s="12" t="s">
        <v>967</v>
      </c>
      <c r="C605" s="12" t="s">
        <v>1759</v>
      </c>
      <c r="D605" s="24" t="s">
        <v>978</v>
      </c>
      <c r="J605" s="12">
        <v>10</v>
      </c>
      <c r="K605" s="12">
        <v>2</v>
      </c>
      <c r="P605" s="12">
        <v>3</v>
      </c>
      <c r="Q605" s="12">
        <v>1</v>
      </c>
      <c r="W605" s="13" t="s">
        <v>1760</v>
      </c>
      <c r="AA605" s="12" t="s">
        <v>1761</v>
      </c>
    </row>
    <row r="606" s="12" customFormat="1" spans="1:27">
      <c r="A606" s="13" t="s">
        <v>1762</v>
      </c>
      <c r="B606" s="12" t="s">
        <v>350</v>
      </c>
      <c r="C606" s="12" t="s">
        <v>1763</v>
      </c>
      <c r="D606" s="24" t="s">
        <v>542</v>
      </c>
      <c r="O606" s="12">
        <v>13</v>
      </c>
      <c r="P606" s="12">
        <v>8</v>
      </c>
      <c r="Q606" s="12">
        <v>1</v>
      </c>
      <c r="V606" s="12">
        <v>6</v>
      </c>
      <c r="W606" s="13" t="s">
        <v>1752</v>
      </c>
      <c r="Y606" s="25">
        <v>0.1</v>
      </c>
      <c r="AA606" s="12" t="s">
        <v>1764</v>
      </c>
    </row>
  </sheetData>
  <autoFilter ref="A1:AA606">
    <sortState ref="A1:AA606">
      <sortCondition ref="A1:A570"/>
    </sortState>
    <extLst/>
  </autoFilter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30"/>
  <sheetViews>
    <sheetView tabSelected="1" workbookViewId="0">
      <pane xSplit="5" ySplit="1" topLeftCell="F212" activePane="bottomRight" state="frozen"/>
      <selection/>
      <selection pane="topRight"/>
      <selection pane="bottomLeft"/>
      <selection pane="bottomRight" activeCell="I231" sqref="I231"/>
    </sheetView>
  </sheetViews>
  <sheetFormatPr defaultColWidth="9" defaultRowHeight="13.8"/>
  <cols>
    <col min="1" max="1" width="9" style="1"/>
    <col min="3" max="3" width="16.2222222222222" customWidth="1"/>
    <col min="5" max="5" width="9" style="14"/>
    <col min="12" max="12" width="9" style="15"/>
    <col min="18" max="18" width="18.1111111111111" customWidth="1"/>
    <col min="19" max="21" width="19.2222222222222" customWidth="1"/>
    <col min="30" max="30" width="18.3333333333333" customWidth="1"/>
  </cols>
  <sheetData>
    <row r="1" spans="1:30">
      <c r="A1" s="1" t="s">
        <v>0</v>
      </c>
      <c r="B1" t="s">
        <v>1</v>
      </c>
      <c r="C1" t="s">
        <v>2</v>
      </c>
      <c r="D1" t="s">
        <v>3</v>
      </c>
      <c r="E1" s="14" t="s">
        <v>1765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1766</v>
      </c>
      <c r="S1" t="s">
        <v>1767</v>
      </c>
      <c r="T1" t="s">
        <v>1768</v>
      </c>
      <c r="U1" t="s">
        <v>1769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26</v>
      </c>
      <c r="AB1" t="s">
        <v>27</v>
      </c>
      <c r="AC1" t="s">
        <v>28</v>
      </c>
      <c r="AD1" t="s">
        <v>1770</v>
      </c>
    </row>
    <row r="2" spans="1:26">
      <c r="A2" s="1" t="s">
        <v>1771</v>
      </c>
      <c r="B2" t="s">
        <v>37</v>
      </c>
      <c r="C2" t="s">
        <v>1772</v>
      </c>
      <c r="D2" t="s">
        <v>1773</v>
      </c>
      <c r="E2" s="14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5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26">
      <c r="A3" s="1" t="s">
        <v>1774</v>
      </c>
      <c r="B3" t="s">
        <v>215</v>
      </c>
      <c r="C3" t="s">
        <v>1775</v>
      </c>
      <c r="D3" t="s">
        <v>1773</v>
      </c>
      <c r="E3" s="14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5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1776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6">
      <c r="A4" s="1" t="s">
        <v>1777</v>
      </c>
      <c r="B4" t="s">
        <v>215</v>
      </c>
      <c r="C4" t="s">
        <v>1778</v>
      </c>
      <c r="D4" t="s">
        <v>1773</v>
      </c>
      <c r="E4" s="14">
        <v>17</v>
      </c>
      <c r="F4">
        <v>30</v>
      </c>
      <c r="G4">
        <v>15</v>
      </c>
      <c r="H4">
        <v>32</v>
      </c>
      <c r="I4">
        <v>12</v>
      </c>
      <c r="J4">
        <v>10</v>
      </c>
      <c r="K4">
        <v>35</v>
      </c>
      <c r="L4" s="15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1776</v>
      </c>
      <c r="S4" t="s">
        <v>1779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6">
      <c r="A5" s="1" t="s">
        <v>1780</v>
      </c>
      <c r="B5" t="s">
        <v>215</v>
      </c>
      <c r="C5" t="s">
        <v>1781</v>
      </c>
      <c r="D5" t="s">
        <v>1773</v>
      </c>
      <c r="E5" s="14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5">
        <v>57</v>
      </c>
      <c r="M5">
        <v>60</v>
      </c>
      <c r="N5">
        <v>10</v>
      </c>
      <c r="O5">
        <v>45</v>
      </c>
      <c r="P5">
        <v>1</v>
      </c>
      <c r="Q5">
        <v>0</v>
      </c>
      <c r="R5" t="s">
        <v>1782</v>
      </c>
      <c r="S5" t="s">
        <v>1783</v>
      </c>
      <c r="T5" t="s">
        <v>1784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6">
      <c r="A6" s="1" t="s">
        <v>1785</v>
      </c>
      <c r="B6" t="s">
        <v>215</v>
      </c>
      <c r="C6" t="s">
        <v>1786</v>
      </c>
      <c r="D6" t="s">
        <v>1773</v>
      </c>
      <c r="E6" s="14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5">
        <v>69</v>
      </c>
      <c r="M6">
        <v>83</v>
      </c>
      <c r="N6">
        <v>12</v>
      </c>
      <c r="O6">
        <v>45</v>
      </c>
      <c r="P6">
        <v>1</v>
      </c>
      <c r="Q6">
        <v>0</v>
      </c>
      <c r="R6" t="s">
        <v>1787</v>
      </c>
      <c r="S6" t="s">
        <v>1788</v>
      </c>
      <c r="T6" t="s">
        <v>1784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6">
      <c r="A7" s="1" t="s">
        <v>1789</v>
      </c>
      <c r="B7" t="s">
        <v>215</v>
      </c>
      <c r="C7" t="s">
        <v>1790</v>
      </c>
      <c r="D7" t="s">
        <v>1773</v>
      </c>
      <c r="E7" s="14">
        <v>3</v>
      </c>
      <c r="F7">
        <v>28</v>
      </c>
      <c r="G7">
        <v>8</v>
      </c>
      <c r="H7">
        <v>24</v>
      </c>
      <c r="I7">
        <v>9</v>
      </c>
      <c r="J7">
        <v>8</v>
      </c>
      <c r="K7">
        <v>35</v>
      </c>
      <c r="L7" s="15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1791</v>
      </c>
      <c r="S7" t="s">
        <v>1792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6">
      <c r="A8" s="1" t="s">
        <v>1793</v>
      </c>
      <c r="B8" t="s">
        <v>215</v>
      </c>
      <c r="C8" t="s">
        <v>1794</v>
      </c>
      <c r="D8" t="s">
        <v>1773</v>
      </c>
      <c r="E8" s="14">
        <v>29</v>
      </c>
      <c r="F8">
        <v>45</v>
      </c>
      <c r="G8">
        <v>20</v>
      </c>
      <c r="H8">
        <v>40</v>
      </c>
      <c r="I8">
        <v>18</v>
      </c>
      <c r="J8">
        <v>12</v>
      </c>
      <c r="K8">
        <v>45</v>
      </c>
      <c r="L8" s="15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1791</v>
      </c>
      <c r="S8" t="s">
        <v>1795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6">
      <c r="A9" s="1" t="s">
        <v>1796</v>
      </c>
      <c r="B9" t="s">
        <v>215</v>
      </c>
      <c r="C9" t="s">
        <v>1797</v>
      </c>
      <c r="D9" t="s">
        <v>1773</v>
      </c>
      <c r="E9" s="14">
        <v>59</v>
      </c>
      <c r="F9">
        <v>50</v>
      </c>
      <c r="G9">
        <v>25</v>
      </c>
      <c r="H9">
        <v>60</v>
      </c>
      <c r="I9">
        <v>23</v>
      </c>
      <c r="J9">
        <v>16</v>
      </c>
      <c r="K9">
        <v>68</v>
      </c>
      <c r="L9" s="15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1791</v>
      </c>
      <c r="S9" t="s">
        <v>1791</v>
      </c>
      <c r="T9" t="s">
        <v>1795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6">
      <c r="A10" s="1" t="s">
        <v>1798</v>
      </c>
      <c r="B10" t="s">
        <v>215</v>
      </c>
      <c r="C10" t="s">
        <v>1799</v>
      </c>
      <c r="D10" t="s">
        <v>1773</v>
      </c>
      <c r="E10" s="14">
        <v>1</v>
      </c>
      <c r="F10">
        <v>24</v>
      </c>
      <c r="G10">
        <v>6</v>
      </c>
      <c r="H10">
        <v>16</v>
      </c>
      <c r="I10">
        <v>7</v>
      </c>
      <c r="J10">
        <v>6</v>
      </c>
      <c r="K10">
        <v>30</v>
      </c>
      <c r="L10" s="15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1791</v>
      </c>
      <c r="S10" t="s">
        <v>1792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6">
      <c r="A11" s="1" t="s">
        <v>1800</v>
      </c>
      <c r="B11" t="s">
        <v>215</v>
      </c>
      <c r="C11" t="s">
        <v>1801</v>
      </c>
      <c r="D11" t="s">
        <v>1773</v>
      </c>
      <c r="E11" s="14">
        <v>23</v>
      </c>
      <c r="F11">
        <v>40</v>
      </c>
      <c r="G11">
        <v>15</v>
      </c>
      <c r="H11">
        <v>32</v>
      </c>
      <c r="I11">
        <v>16</v>
      </c>
      <c r="J11">
        <v>10</v>
      </c>
      <c r="K11">
        <v>40</v>
      </c>
      <c r="L11" s="15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1791</v>
      </c>
      <c r="S11" t="s">
        <v>1795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6">
      <c r="A12" s="1" t="s">
        <v>1802</v>
      </c>
      <c r="B12" t="s">
        <v>215</v>
      </c>
      <c r="C12" t="s">
        <v>1803</v>
      </c>
      <c r="D12" t="s">
        <v>1773</v>
      </c>
      <c r="E12" s="14">
        <v>46</v>
      </c>
      <c r="F12">
        <v>47</v>
      </c>
      <c r="G12">
        <v>30</v>
      </c>
      <c r="H12">
        <v>60</v>
      </c>
      <c r="I12">
        <v>27</v>
      </c>
      <c r="J12">
        <v>14</v>
      </c>
      <c r="K12">
        <v>60</v>
      </c>
      <c r="L12" s="15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1791</v>
      </c>
      <c r="S12" t="s">
        <v>1795</v>
      </c>
      <c r="T12" t="s">
        <v>1784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6">
      <c r="A13" s="1" t="s">
        <v>1804</v>
      </c>
      <c r="B13" t="s">
        <v>215</v>
      </c>
      <c r="C13" t="s">
        <v>1805</v>
      </c>
      <c r="D13" t="s">
        <v>1773</v>
      </c>
      <c r="E13" s="14">
        <v>65</v>
      </c>
      <c r="F13">
        <v>53</v>
      </c>
      <c r="G13">
        <v>42</v>
      </c>
      <c r="H13">
        <v>80</v>
      </c>
      <c r="I13">
        <v>33</v>
      </c>
      <c r="J13">
        <v>20</v>
      </c>
      <c r="K13">
        <v>80</v>
      </c>
      <c r="L13" s="15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1791</v>
      </c>
      <c r="S13" t="s">
        <v>1795</v>
      </c>
      <c r="T13" t="s">
        <v>1784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6">
      <c r="A14" s="1" t="s">
        <v>1806</v>
      </c>
      <c r="B14" t="s">
        <v>215</v>
      </c>
      <c r="C14" t="s">
        <v>1807</v>
      </c>
      <c r="D14" t="s">
        <v>1773</v>
      </c>
      <c r="E14" s="14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5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1791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6">
      <c r="A15" s="1" t="s">
        <v>1808</v>
      </c>
      <c r="B15" t="s">
        <v>215</v>
      </c>
      <c r="C15" t="s">
        <v>1809</v>
      </c>
      <c r="D15" t="s">
        <v>1773</v>
      </c>
      <c r="E15" s="14">
        <v>17</v>
      </c>
      <c r="F15">
        <v>35</v>
      </c>
      <c r="G15">
        <v>20</v>
      </c>
      <c r="H15">
        <v>32</v>
      </c>
      <c r="I15">
        <v>14</v>
      </c>
      <c r="J15">
        <v>12</v>
      </c>
      <c r="K15">
        <v>35</v>
      </c>
      <c r="L15" s="15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1791</v>
      </c>
      <c r="S15" t="s">
        <v>1779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6">
      <c r="A16" s="1" t="s">
        <v>1810</v>
      </c>
      <c r="B16" t="s">
        <v>215</v>
      </c>
      <c r="C16" t="s">
        <v>1811</v>
      </c>
      <c r="D16" t="s">
        <v>1773</v>
      </c>
      <c r="E16" s="14">
        <v>44</v>
      </c>
      <c r="F16">
        <v>43</v>
      </c>
      <c r="G16">
        <v>33</v>
      </c>
      <c r="H16">
        <v>60</v>
      </c>
      <c r="I16">
        <v>24</v>
      </c>
      <c r="J16">
        <v>15</v>
      </c>
      <c r="K16">
        <v>55</v>
      </c>
      <c r="L16" s="15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1791</v>
      </c>
      <c r="S16" t="s">
        <v>1795</v>
      </c>
      <c r="T16" t="s">
        <v>1784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>
      <c r="A17" s="1" t="s">
        <v>1812</v>
      </c>
      <c r="B17" t="s">
        <v>215</v>
      </c>
      <c r="C17" t="s">
        <v>1813</v>
      </c>
      <c r="D17" t="s">
        <v>1773</v>
      </c>
      <c r="E17" s="14">
        <v>67</v>
      </c>
      <c r="F17">
        <v>51</v>
      </c>
      <c r="G17">
        <v>42</v>
      </c>
      <c r="H17">
        <v>80</v>
      </c>
      <c r="I17">
        <v>30</v>
      </c>
      <c r="J17">
        <v>20</v>
      </c>
      <c r="K17">
        <v>78</v>
      </c>
      <c r="L17" s="15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1791</v>
      </c>
      <c r="S17" t="s">
        <v>1795</v>
      </c>
      <c r="T17" t="s">
        <v>1784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>
      <c r="A18" s="1" t="s">
        <v>1814</v>
      </c>
      <c r="B18" t="s">
        <v>29</v>
      </c>
      <c r="C18" t="s">
        <v>1815</v>
      </c>
      <c r="D18" t="s">
        <v>1773</v>
      </c>
      <c r="E18" s="14">
        <v>3</v>
      </c>
      <c r="F18">
        <v>85</v>
      </c>
      <c r="G18">
        <v>10</v>
      </c>
      <c r="H18">
        <v>0</v>
      </c>
      <c r="I18">
        <v>40</v>
      </c>
      <c r="J18">
        <v>30</v>
      </c>
      <c r="K18">
        <v>0</v>
      </c>
      <c r="L18" s="15">
        <v>34</v>
      </c>
      <c r="M18">
        <v>3</v>
      </c>
      <c r="N18">
        <v>40</v>
      </c>
      <c r="O18">
        <v>25</v>
      </c>
      <c r="P18">
        <v>1</v>
      </c>
      <c r="Q18">
        <v>0</v>
      </c>
      <c r="R18" t="s">
        <v>1816</v>
      </c>
      <c r="S18" t="s">
        <v>1817</v>
      </c>
      <c r="T18" t="s">
        <v>1818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>
      <c r="A19" s="1" t="s">
        <v>1819</v>
      </c>
      <c r="B19" t="s">
        <v>29</v>
      </c>
      <c r="C19" t="s">
        <v>1820</v>
      </c>
      <c r="D19" t="s">
        <v>1773</v>
      </c>
      <c r="E19" s="14">
        <v>22</v>
      </c>
      <c r="F19">
        <v>88</v>
      </c>
      <c r="G19">
        <v>20</v>
      </c>
      <c r="H19">
        <v>0</v>
      </c>
      <c r="I19">
        <v>55</v>
      </c>
      <c r="J19">
        <v>40</v>
      </c>
      <c r="K19">
        <v>0</v>
      </c>
      <c r="L19" s="15">
        <v>44</v>
      </c>
      <c r="M19">
        <v>12</v>
      </c>
      <c r="N19">
        <v>50</v>
      </c>
      <c r="O19">
        <v>30</v>
      </c>
      <c r="P19">
        <v>1</v>
      </c>
      <c r="Q19">
        <v>0</v>
      </c>
      <c r="R19" t="s">
        <v>1821</v>
      </c>
      <c r="S19" t="s">
        <v>1822</v>
      </c>
      <c r="T19" t="s">
        <v>1823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>
      <c r="A20" s="1" t="s">
        <v>1824</v>
      </c>
      <c r="B20" t="s">
        <v>29</v>
      </c>
      <c r="C20" t="s">
        <v>1825</v>
      </c>
      <c r="D20" t="s">
        <v>1773</v>
      </c>
      <c r="E20" s="14">
        <v>47</v>
      </c>
      <c r="F20">
        <v>96</v>
      </c>
      <c r="G20">
        <v>35</v>
      </c>
      <c r="H20">
        <v>0</v>
      </c>
      <c r="I20">
        <v>80</v>
      </c>
      <c r="J20">
        <v>50</v>
      </c>
      <c r="K20">
        <v>0</v>
      </c>
      <c r="L20" s="15">
        <v>58</v>
      </c>
      <c r="M20">
        <v>45</v>
      </c>
      <c r="N20">
        <v>50</v>
      </c>
      <c r="O20">
        <v>35</v>
      </c>
      <c r="P20">
        <v>1</v>
      </c>
      <c r="Q20">
        <v>0</v>
      </c>
      <c r="R20" t="s">
        <v>1821</v>
      </c>
      <c r="S20" t="s">
        <v>1822</v>
      </c>
      <c r="T20" t="s">
        <v>1823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>
      <c r="A21" s="1" t="s">
        <v>1826</v>
      </c>
      <c r="B21" t="s">
        <v>29</v>
      </c>
      <c r="C21" t="s">
        <v>1827</v>
      </c>
      <c r="D21" t="s">
        <v>1773</v>
      </c>
      <c r="E21" s="14">
        <v>71</v>
      </c>
      <c r="F21">
        <v>160</v>
      </c>
      <c r="G21">
        <v>50</v>
      </c>
      <c r="H21">
        <v>0</v>
      </c>
      <c r="I21">
        <v>120</v>
      </c>
      <c r="J21">
        <v>70</v>
      </c>
      <c r="K21">
        <v>0</v>
      </c>
      <c r="L21" s="15">
        <v>71</v>
      </c>
      <c r="M21">
        <v>50</v>
      </c>
      <c r="N21">
        <v>60</v>
      </c>
      <c r="O21">
        <v>35</v>
      </c>
      <c r="P21">
        <v>1</v>
      </c>
      <c r="Q21">
        <v>0</v>
      </c>
      <c r="R21" t="s">
        <v>1828</v>
      </c>
      <c r="S21" t="s">
        <v>1823</v>
      </c>
      <c r="T21" t="s">
        <v>1822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>
      <c r="A22" s="1" t="s">
        <v>1829</v>
      </c>
      <c r="B22" t="s">
        <v>117</v>
      </c>
      <c r="C22" t="s">
        <v>1830</v>
      </c>
      <c r="D22" t="s">
        <v>1773</v>
      </c>
      <c r="E22" s="14">
        <v>1</v>
      </c>
      <c r="F22">
        <v>39</v>
      </c>
      <c r="G22">
        <v>24</v>
      </c>
      <c r="H22">
        <v>28</v>
      </c>
      <c r="I22">
        <v>20</v>
      </c>
      <c r="J22">
        <v>12</v>
      </c>
      <c r="K22">
        <v>50</v>
      </c>
      <c r="L22" s="15">
        <v>35</v>
      </c>
      <c r="M22">
        <v>15</v>
      </c>
      <c r="N22">
        <v>6</v>
      </c>
      <c r="O22">
        <v>30</v>
      </c>
      <c r="P22">
        <v>2</v>
      </c>
      <c r="Q22">
        <v>0</v>
      </c>
      <c r="R22" t="s">
        <v>1831</v>
      </c>
      <c r="S22" t="s">
        <v>1792</v>
      </c>
      <c r="T22" t="s">
        <v>1832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>
      <c r="A23" s="1" t="s">
        <v>1833</v>
      </c>
      <c r="B23" t="s">
        <v>117</v>
      </c>
      <c r="C23" t="s">
        <v>1834</v>
      </c>
      <c r="D23" t="s">
        <v>1773</v>
      </c>
      <c r="E23" s="14">
        <v>21</v>
      </c>
      <c r="F23">
        <v>55</v>
      </c>
      <c r="G23">
        <v>36</v>
      </c>
      <c r="H23">
        <v>48</v>
      </c>
      <c r="I23">
        <v>36</v>
      </c>
      <c r="J23">
        <v>18</v>
      </c>
      <c r="K23">
        <v>50</v>
      </c>
      <c r="L23" s="15">
        <v>45</v>
      </c>
      <c r="M23">
        <v>28</v>
      </c>
      <c r="N23">
        <v>6</v>
      </c>
      <c r="O23">
        <v>33</v>
      </c>
      <c r="P23">
        <v>2</v>
      </c>
      <c r="Q23">
        <v>0</v>
      </c>
      <c r="R23" t="s">
        <v>1831</v>
      </c>
      <c r="S23" t="s">
        <v>1792</v>
      </c>
      <c r="T23" t="s">
        <v>1832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>
      <c r="A24" s="1" t="s">
        <v>1835</v>
      </c>
      <c r="B24" t="s">
        <v>117</v>
      </c>
      <c r="C24" t="s">
        <v>1836</v>
      </c>
      <c r="D24" t="s">
        <v>1773</v>
      </c>
      <c r="E24" s="14">
        <v>41</v>
      </c>
      <c r="F24">
        <v>56</v>
      </c>
      <c r="G24">
        <v>42</v>
      </c>
      <c r="H24">
        <v>65</v>
      </c>
      <c r="I24">
        <v>39</v>
      </c>
      <c r="J24">
        <v>24</v>
      </c>
      <c r="K24">
        <v>50</v>
      </c>
      <c r="L24" s="15">
        <v>56</v>
      </c>
      <c r="M24">
        <v>47</v>
      </c>
      <c r="N24">
        <v>6</v>
      </c>
      <c r="O24">
        <v>36</v>
      </c>
      <c r="P24">
        <v>2</v>
      </c>
      <c r="Q24">
        <v>0</v>
      </c>
      <c r="R24" t="s">
        <v>1831</v>
      </c>
      <c r="S24" t="s">
        <v>1792</v>
      </c>
      <c r="T24" t="s">
        <v>1832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>
      <c r="A25" s="1" t="s">
        <v>1837</v>
      </c>
      <c r="B25" t="s">
        <v>117</v>
      </c>
      <c r="C25" t="s">
        <v>1838</v>
      </c>
      <c r="D25" t="s">
        <v>1773</v>
      </c>
      <c r="E25" s="14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5">
        <v>35</v>
      </c>
      <c r="M25">
        <v>15</v>
      </c>
      <c r="N25">
        <v>6</v>
      </c>
      <c r="O25">
        <v>30</v>
      </c>
      <c r="P25">
        <v>2</v>
      </c>
      <c r="Q25">
        <v>0</v>
      </c>
      <c r="R25" t="s">
        <v>1831</v>
      </c>
      <c r="S25" t="s">
        <v>1832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>
      <c r="A26" s="1" t="s">
        <v>1839</v>
      </c>
      <c r="B26" t="s">
        <v>117</v>
      </c>
      <c r="C26" t="s">
        <v>1840</v>
      </c>
      <c r="D26" t="s">
        <v>1773</v>
      </c>
      <c r="E26" s="14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5">
        <v>43</v>
      </c>
      <c r="M26">
        <v>26</v>
      </c>
      <c r="N26">
        <v>6</v>
      </c>
      <c r="O26">
        <v>33</v>
      </c>
      <c r="P26">
        <v>2</v>
      </c>
      <c r="Q26">
        <v>0</v>
      </c>
      <c r="R26" t="s">
        <v>1831</v>
      </c>
      <c r="S26" t="s">
        <v>1832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>
      <c r="A27" s="1" t="s">
        <v>1841</v>
      </c>
      <c r="B27" t="s">
        <v>117</v>
      </c>
      <c r="C27" t="s">
        <v>1842</v>
      </c>
      <c r="D27" t="s">
        <v>1773</v>
      </c>
      <c r="E27" s="14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5">
        <v>59</v>
      </c>
      <c r="M27">
        <v>46</v>
      </c>
      <c r="N27">
        <v>24</v>
      </c>
      <c r="O27">
        <v>36</v>
      </c>
      <c r="P27">
        <v>2</v>
      </c>
      <c r="Q27">
        <v>0</v>
      </c>
      <c r="R27" t="s">
        <v>1831</v>
      </c>
      <c r="S27" t="s">
        <v>1832</v>
      </c>
      <c r="T27" t="s">
        <v>1784</v>
      </c>
      <c r="U27" t="s">
        <v>1783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>
      <c r="A28" s="1" t="s">
        <v>1843</v>
      </c>
      <c r="B28" t="s">
        <v>117</v>
      </c>
      <c r="C28" t="s">
        <v>1844</v>
      </c>
      <c r="D28" t="s">
        <v>1773</v>
      </c>
      <c r="E28" s="14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5">
        <v>68</v>
      </c>
      <c r="M28">
        <v>63</v>
      </c>
      <c r="N28">
        <v>39</v>
      </c>
      <c r="O28">
        <v>36</v>
      </c>
      <c r="P28">
        <v>2</v>
      </c>
      <c r="Q28">
        <v>0</v>
      </c>
      <c r="R28" t="s">
        <v>1831</v>
      </c>
      <c r="S28" t="s">
        <v>1832</v>
      </c>
      <c r="T28" t="s">
        <v>1784</v>
      </c>
      <c r="U28" t="s">
        <v>1783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>
      <c r="A29" s="1" t="s">
        <v>1845</v>
      </c>
      <c r="B29" t="s">
        <v>117</v>
      </c>
      <c r="C29" t="s">
        <v>1846</v>
      </c>
      <c r="D29" t="s">
        <v>1773</v>
      </c>
      <c r="E29" s="14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5">
        <v>35</v>
      </c>
      <c r="M29">
        <v>15</v>
      </c>
      <c r="N29">
        <v>6</v>
      </c>
      <c r="O29">
        <v>30</v>
      </c>
      <c r="P29">
        <v>2</v>
      </c>
      <c r="Q29">
        <v>0</v>
      </c>
      <c r="R29" t="s">
        <v>1847</v>
      </c>
      <c r="S29" t="s">
        <v>1832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>
      <c r="A30" s="1" t="s">
        <v>1848</v>
      </c>
      <c r="B30" t="s">
        <v>117</v>
      </c>
      <c r="C30" t="s">
        <v>1849</v>
      </c>
      <c r="D30" t="s">
        <v>1773</v>
      </c>
      <c r="E30" s="14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5">
        <v>42</v>
      </c>
      <c r="M30">
        <v>24</v>
      </c>
      <c r="N30">
        <v>6</v>
      </c>
      <c r="O30">
        <v>33</v>
      </c>
      <c r="P30">
        <v>2</v>
      </c>
      <c r="Q30">
        <v>0</v>
      </c>
      <c r="R30" t="s">
        <v>1847</v>
      </c>
      <c r="S30" t="s">
        <v>1832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>
      <c r="A31" s="1" t="s">
        <v>1850</v>
      </c>
      <c r="B31" t="s">
        <v>117</v>
      </c>
      <c r="C31" t="s">
        <v>1851</v>
      </c>
      <c r="D31" t="s">
        <v>1773</v>
      </c>
      <c r="E31" s="14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5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1847</v>
      </c>
      <c r="S31" t="s">
        <v>1784</v>
      </c>
      <c r="T31" t="s">
        <v>1783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>
      <c r="A32" s="1" t="s">
        <v>1852</v>
      </c>
      <c r="B32" t="s">
        <v>117</v>
      </c>
      <c r="C32" t="s">
        <v>1853</v>
      </c>
      <c r="D32" t="s">
        <v>1773</v>
      </c>
      <c r="E32" s="14">
        <v>73</v>
      </c>
      <c r="F32">
        <v>59</v>
      </c>
      <c r="G32">
        <v>54</v>
      </c>
      <c r="H32">
        <v>90</v>
      </c>
      <c r="I32">
        <v>42</v>
      </c>
      <c r="J32">
        <v>34</v>
      </c>
      <c r="K32">
        <v>90</v>
      </c>
      <c r="L32" s="15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1847</v>
      </c>
      <c r="S32" t="s">
        <v>1784</v>
      </c>
      <c r="T32" t="s">
        <v>1783</v>
      </c>
      <c r="U32" t="s">
        <v>1795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>
      <c r="A33" s="1" t="s">
        <v>1854</v>
      </c>
      <c r="B33" t="s">
        <v>192</v>
      </c>
      <c r="C33" t="s">
        <v>1855</v>
      </c>
      <c r="D33" t="s">
        <v>1773</v>
      </c>
      <c r="E33" s="14">
        <v>4</v>
      </c>
      <c r="F33">
        <v>65</v>
      </c>
      <c r="G33">
        <v>5</v>
      </c>
      <c r="H33">
        <v>0</v>
      </c>
      <c r="I33">
        <v>25</v>
      </c>
      <c r="J33">
        <v>15</v>
      </c>
      <c r="K33">
        <v>0</v>
      </c>
      <c r="L33" s="15">
        <v>35</v>
      </c>
      <c r="M33">
        <v>3</v>
      </c>
      <c r="N33">
        <v>30</v>
      </c>
      <c r="O33">
        <v>25</v>
      </c>
      <c r="P33">
        <v>1</v>
      </c>
      <c r="Q33">
        <v>0</v>
      </c>
      <c r="R33" t="s">
        <v>1816</v>
      </c>
      <c r="S33" t="s">
        <v>1817</v>
      </c>
      <c r="T33" t="s">
        <v>1818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>
      <c r="A34" s="1" t="s">
        <v>1856</v>
      </c>
      <c r="B34" t="s">
        <v>192</v>
      </c>
      <c r="C34" t="s">
        <v>1857</v>
      </c>
      <c r="D34" t="s">
        <v>1773</v>
      </c>
      <c r="E34" s="14">
        <v>23</v>
      </c>
      <c r="F34">
        <v>70</v>
      </c>
      <c r="G34">
        <v>10</v>
      </c>
      <c r="H34">
        <v>0</v>
      </c>
      <c r="I34">
        <v>35</v>
      </c>
      <c r="J34">
        <v>15</v>
      </c>
      <c r="K34">
        <v>0</v>
      </c>
      <c r="L34" s="15">
        <v>45</v>
      </c>
      <c r="M34">
        <v>10</v>
      </c>
      <c r="N34">
        <v>30</v>
      </c>
      <c r="O34">
        <v>30</v>
      </c>
      <c r="P34">
        <v>1</v>
      </c>
      <c r="Q34">
        <v>0</v>
      </c>
      <c r="R34" t="s">
        <v>1821</v>
      </c>
      <c r="S34" t="s">
        <v>1817</v>
      </c>
      <c r="T34" t="s">
        <v>1818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>
      <c r="A35" s="1" t="s">
        <v>1858</v>
      </c>
      <c r="B35" t="s">
        <v>192</v>
      </c>
      <c r="C35" t="s">
        <v>1859</v>
      </c>
      <c r="D35" t="s">
        <v>1773</v>
      </c>
      <c r="E35" s="14">
        <v>41</v>
      </c>
      <c r="F35">
        <v>84</v>
      </c>
      <c r="G35">
        <v>25</v>
      </c>
      <c r="H35">
        <v>0</v>
      </c>
      <c r="I35">
        <v>70</v>
      </c>
      <c r="J35">
        <v>36</v>
      </c>
      <c r="K35">
        <v>0</v>
      </c>
      <c r="L35" s="15">
        <v>54</v>
      </c>
      <c r="M35">
        <v>40</v>
      </c>
      <c r="N35">
        <v>40</v>
      </c>
      <c r="O35">
        <v>35</v>
      </c>
      <c r="P35">
        <v>1</v>
      </c>
      <c r="Q35">
        <v>0</v>
      </c>
      <c r="R35" t="s">
        <v>1821</v>
      </c>
      <c r="S35" t="s">
        <v>1823</v>
      </c>
      <c r="T35" t="s">
        <v>1823</v>
      </c>
      <c r="U35" t="s">
        <v>1822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>
      <c r="A36" s="1" t="s">
        <v>1860</v>
      </c>
      <c r="B36" t="s">
        <v>192</v>
      </c>
      <c r="C36" t="s">
        <v>1861</v>
      </c>
      <c r="D36" t="s">
        <v>1773</v>
      </c>
      <c r="E36" s="14">
        <v>64</v>
      </c>
      <c r="F36">
        <v>88</v>
      </c>
      <c r="G36">
        <v>35</v>
      </c>
      <c r="H36">
        <v>0</v>
      </c>
      <c r="I36">
        <v>75</v>
      </c>
      <c r="J36">
        <v>44</v>
      </c>
      <c r="K36">
        <v>0</v>
      </c>
      <c r="L36" s="15">
        <v>66</v>
      </c>
      <c r="M36">
        <v>60</v>
      </c>
      <c r="N36">
        <v>50</v>
      </c>
      <c r="O36">
        <v>40</v>
      </c>
      <c r="P36">
        <v>1</v>
      </c>
      <c r="Q36">
        <v>0</v>
      </c>
      <c r="R36" t="s">
        <v>1828</v>
      </c>
      <c r="S36" t="s">
        <v>1823</v>
      </c>
      <c r="T36" t="s">
        <v>1823</v>
      </c>
      <c r="U36" t="s">
        <v>1822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>
      <c r="A37" s="1" t="s">
        <v>1862</v>
      </c>
      <c r="B37" t="s">
        <v>72</v>
      </c>
      <c r="C37" t="s">
        <v>1863</v>
      </c>
      <c r="D37" t="s">
        <v>1773</v>
      </c>
      <c r="E37" s="14">
        <v>3</v>
      </c>
      <c r="F37">
        <v>58</v>
      </c>
      <c r="G37">
        <v>32</v>
      </c>
      <c r="H37">
        <v>32</v>
      </c>
      <c r="I37">
        <v>28</v>
      </c>
      <c r="J37">
        <v>16</v>
      </c>
      <c r="K37">
        <v>0</v>
      </c>
      <c r="L37" s="15">
        <v>38</v>
      </c>
      <c r="M37">
        <v>12</v>
      </c>
      <c r="N37">
        <v>10</v>
      </c>
      <c r="O37">
        <v>25</v>
      </c>
      <c r="P37">
        <v>2</v>
      </c>
      <c r="Q37">
        <v>0</v>
      </c>
      <c r="R37" t="s">
        <v>1864</v>
      </c>
      <c r="S37" t="s">
        <v>1792</v>
      </c>
      <c r="T37" t="s">
        <v>1832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>
      <c r="A38" s="1" t="s">
        <v>1865</v>
      </c>
      <c r="B38" t="s">
        <v>72</v>
      </c>
      <c r="C38" t="s">
        <v>1866</v>
      </c>
      <c r="D38" t="s">
        <v>1773</v>
      </c>
      <c r="E38" s="14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5">
        <v>47</v>
      </c>
      <c r="M38">
        <v>20</v>
      </c>
      <c r="N38">
        <v>15</v>
      </c>
      <c r="O38">
        <v>30</v>
      </c>
      <c r="P38">
        <v>2</v>
      </c>
      <c r="Q38">
        <v>0</v>
      </c>
      <c r="R38" t="s">
        <v>1864</v>
      </c>
      <c r="S38" t="s">
        <v>1831</v>
      </c>
      <c r="T38" t="s">
        <v>1832</v>
      </c>
      <c r="U38" t="s">
        <v>1832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>
      <c r="A39" s="1" t="s">
        <v>1867</v>
      </c>
      <c r="B39" t="s">
        <v>72</v>
      </c>
      <c r="C39" t="s">
        <v>1868</v>
      </c>
      <c r="D39" t="s">
        <v>1773</v>
      </c>
      <c r="E39" s="14">
        <v>51</v>
      </c>
      <c r="F39">
        <v>76</v>
      </c>
      <c r="G39">
        <v>68</v>
      </c>
      <c r="H39">
        <v>48</v>
      </c>
      <c r="I39">
        <v>70</v>
      </c>
      <c r="J39">
        <v>30</v>
      </c>
      <c r="K39">
        <v>0</v>
      </c>
      <c r="L39" s="15">
        <v>62</v>
      </c>
      <c r="M39">
        <v>50</v>
      </c>
      <c r="N39">
        <v>20</v>
      </c>
      <c r="O39">
        <v>35</v>
      </c>
      <c r="P39">
        <v>2</v>
      </c>
      <c r="Q39">
        <v>0</v>
      </c>
      <c r="R39" t="s">
        <v>1864</v>
      </c>
      <c r="S39" t="s">
        <v>1831</v>
      </c>
      <c r="T39" t="s">
        <v>1795</v>
      </c>
      <c r="U39" t="s">
        <v>1832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>
      <c r="A40" s="1" t="s">
        <v>1869</v>
      </c>
      <c r="B40" t="s">
        <v>72</v>
      </c>
      <c r="C40" t="s">
        <v>1870</v>
      </c>
      <c r="D40" t="s">
        <v>1773</v>
      </c>
      <c r="E40" s="14">
        <v>84</v>
      </c>
      <c r="F40">
        <v>88</v>
      </c>
      <c r="G40">
        <v>88</v>
      </c>
      <c r="H40">
        <v>80</v>
      </c>
      <c r="I40">
        <v>80</v>
      </c>
      <c r="J40">
        <v>40</v>
      </c>
      <c r="K40">
        <v>0</v>
      </c>
      <c r="L40" s="15">
        <v>79</v>
      </c>
      <c r="M40">
        <v>57</v>
      </c>
      <c r="N40">
        <v>30</v>
      </c>
      <c r="O40">
        <v>35</v>
      </c>
      <c r="P40">
        <v>2</v>
      </c>
      <c r="Q40">
        <v>0</v>
      </c>
      <c r="R40" t="s">
        <v>1864</v>
      </c>
      <c r="S40" t="s">
        <v>1864</v>
      </c>
      <c r="T40" t="s">
        <v>1795</v>
      </c>
      <c r="U40" t="s">
        <v>1871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>
      <c r="A41" s="1" t="s">
        <v>1872</v>
      </c>
      <c r="B41" t="s">
        <v>37</v>
      </c>
      <c r="C41" t="s">
        <v>1873</v>
      </c>
      <c r="D41" t="s">
        <v>1773</v>
      </c>
      <c r="E41" s="14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5">
        <v>43</v>
      </c>
      <c r="M41">
        <v>20</v>
      </c>
      <c r="N41">
        <v>25</v>
      </c>
      <c r="O41">
        <v>27</v>
      </c>
      <c r="P41">
        <v>3</v>
      </c>
      <c r="Q41">
        <v>0</v>
      </c>
      <c r="R41" t="s">
        <v>1874</v>
      </c>
      <c r="S41" t="s">
        <v>1874</v>
      </c>
      <c r="T41" t="s">
        <v>1875</v>
      </c>
      <c r="U41" t="s">
        <v>1832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>
      <c r="A42" s="1" t="s">
        <v>1876</v>
      </c>
      <c r="B42" t="s">
        <v>37</v>
      </c>
      <c r="C42" t="s">
        <v>1877</v>
      </c>
      <c r="D42" t="s">
        <v>1773</v>
      </c>
      <c r="E42" s="14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5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1878</v>
      </c>
      <c r="S42" t="s">
        <v>1874</v>
      </c>
      <c r="T42" t="s">
        <v>1875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>
      <c r="A43" s="1" t="s">
        <v>1879</v>
      </c>
      <c r="B43" t="s">
        <v>37</v>
      </c>
      <c r="C43" t="s">
        <v>1880</v>
      </c>
      <c r="D43" t="s">
        <v>1773</v>
      </c>
      <c r="E43" s="14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5">
        <v>70</v>
      </c>
      <c r="M43">
        <v>55</v>
      </c>
      <c r="N43">
        <v>35</v>
      </c>
      <c r="O43">
        <v>33</v>
      </c>
      <c r="P43">
        <v>3</v>
      </c>
      <c r="Q43">
        <v>0</v>
      </c>
      <c r="R43" t="s">
        <v>1878</v>
      </c>
      <c r="S43" t="s">
        <v>1878</v>
      </c>
      <c r="T43" t="s">
        <v>1832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>
      <c r="A44" s="1" t="s">
        <v>1881</v>
      </c>
      <c r="B44" t="s">
        <v>37</v>
      </c>
      <c r="C44" t="s">
        <v>1882</v>
      </c>
      <c r="D44" t="s">
        <v>1773</v>
      </c>
      <c r="E44" s="14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5">
        <v>79</v>
      </c>
      <c r="M44">
        <v>65</v>
      </c>
      <c r="N44">
        <v>35</v>
      </c>
      <c r="O44">
        <v>36</v>
      </c>
      <c r="P44">
        <v>3</v>
      </c>
      <c r="Q44">
        <v>0</v>
      </c>
      <c r="R44" t="s">
        <v>1878</v>
      </c>
      <c r="S44" t="s">
        <v>1878</v>
      </c>
      <c r="T44" t="s">
        <v>1832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>
      <c r="A45" s="1" t="s">
        <v>1883</v>
      </c>
      <c r="B45" t="s">
        <v>37</v>
      </c>
      <c r="C45" t="s">
        <v>1884</v>
      </c>
      <c r="D45" t="s">
        <v>1773</v>
      </c>
      <c r="E45" s="14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5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1878</v>
      </c>
      <c r="S45" t="s">
        <v>1875</v>
      </c>
      <c r="T45" t="s">
        <v>1832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>
      <c r="A46" s="1" t="s">
        <v>1885</v>
      </c>
      <c r="B46" t="s">
        <v>37</v>
      </c>
      <c r="C46" t="s">
        <v>1886</v>
      </c>
      <c r="D46" t="s">
        <v>1773</v>
      </c>
      <c r="E46" s="14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5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1878</v>
      </c>
      <c r="S46" t="s">
        <v>1878</v>
      </c>
      <c r="T46" t="s">
        <v>1875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>
      <c r="A47" s="1" t="s">
        <v>1887</v>
      </c>
      <c r="B47" t="s">
        <v>37</v>
      </c>
      <c r="C47" t="s">
        <v>1888</v>
      </c>
      <c r="D47" t="s">
        <v>1773</v>
      </c>
      <c r="E47" s="14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5">
        <v>60</v>
      </c>
      <c r="M47">
        <v>40</v>
      </c>
      <c r="N47">
        <v>30</v>
      </c>
      <c r="O47">
        <v>24</v>
      </c>
      <c r="P47">
        <v>3</v>
      </c>
      <c r="Q47">
        <v>0</v>
      </c>
      <c r="R47" t="s">
        <v>1878</v>
      </c>
      <c r="S47" t="s">
        <v>1878</v>
      </c>
      <c r="T47" t="s">
        <v>1832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>
      <c r="A48" s="1" t="s">
        <v>1889</v>
      </c>
      <c r="B48" t="s">
        <v>37</v>
      </c>
      <c r="C48" t="s">
        <v>1890</v>
      </c>
      <c r="D48" t="s">
        <v>1773</v>
      </c>
      <c r="E48" s="14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5">
        <v>89</v>
      </c>
      <c r="M48">
        <v>43</v>
      </c>
      <c r="N48">
        <v>36</v>
      </c>
      <c r="O48">
        <v>24</v>
      </c>
      <c r="P48">
        <v>3</v>
      </c>
      <c r="Q48">
        <v>0</v>
      </c>
      <c r="R48" t="s">
        <v>1878</v>
      </c>
      <c r="S48" t="s">
        <v>1878</v>
      </c>
      <c r="T48" t="s">
        <v>1782</v>
      </c>
      <c r="U48" t="s">
        <v>1871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>
      <c r="A49" s="1" t="s">
        <v>1891</v>
      </c>
      <c r="B49" t="s">
        <v>1892</v>
      </c>
      <c r="C49" t="s">
        <v>1893</v>
      </c>
      <c r="D49" t="s">
        <v>1773</v>
      </c>
      <c r="E49" s="14">
        <v>101</v>
      </c>
      <c r="F49">
        <v>180</v>
      </c>
      <c r="G49">
        <v>90</v>
      </c>
      <c r="H49">
        <v>100</v>
      </c>
      <c r="I49">
        <v>110</v>
      </c>
      <c r="J49">
        <v>50</v>
      </c>
      <c r="K49">
        <v>90</v>
      </c>
      <c r="L49" s="15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1878</v>
      </c>
      <c r="S49" t="s">
        <v>1875</v>
      </c>
      <c r="T49" t="s">
        <v>1795</v>
      </c>
      <c r="U49" t="s">
        <v>1894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>
      <c r="A50" s="1" t="s">
        <v>1895</v>
      </c>
      <c r="B50" t="s">
        <v>1892</v>
      </c>
      <c r="C50" t="s">
        <v>1896</v>
      </c>
      <c r="D50" t="s">
        <v>1773</v>
      </c>
      <c r="E50" s="14">
        <v>148</v>
      </c>
      <c r="F50">
        <v>270</v>
      </c>
      <c r="G50">
        <v>130</v>
      </c>
      <c r="H50">
        <v>120</v>
      </c>
      <c r="I50">
        <v>130</v>
      </c>
      <c r="J50">
        <v>60</v>
      </c>
      <c r="K50">
        <v>100</v>
      </c>
      <c r="L50" s="15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1878</v>
      </c>
      <c r="S50" t="s">
        <v>1875</v>
      </c>
      <c r="T50" t="s">
        <v>1897</v>
      </c>
      <c r="U50" t="s">
        <v>1894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>
      <c r="A51" s="1" t="s">
        <v>1898</v>
      </c>
      <c r="B51" t="s">
        <v>1892</v>
      </c>
      <c r="C51" t="s">
        <v>1899</v>
      </c>
      <c r="D51" t="s">
        <v>1773</v>
      </c>
      <c r="E51" s="14">
        <v>196</v>
      </c>
      <c r="F51">
        <v>360</v>
      </c>
      <c r="G51">
        <v>150</v>
      </c>
      <c r="H51">
        <v>140</v>
      </c>
      <c r="I51">
        <v>150</v>
      </c>
      <c r="J51">
        <v>70</v>
      </c>
      <c r="K51">
        <v>110</v>
      </c>
      <c r="L51" s="15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1878</v>
      </c>
      <c r="S51" t="s">
        <v>1875</v>
      </c>
      <c r="T51" t="s">
        <v>1897</v>
      </c>
      <c r="U51" t="s">
        <v>1894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>
      <c r="A52" s="1" t="s">
        <v>1900</v>
      </c>
      <c r="B52" t="s">
        <v>92</v>
      </c>
      <c r="C52" t="s">
        <v>1901</v>
      </c>
      <c r="D52" t="s">
        <v>1773</v>
      </c>
      <c r="E52" s="14">
        <v>1</v>
      </c>
      <c r="F52">
        <v>19</v>
      </c>
      <c r="G52">
        <v>0</v>
      </c>
      <c r="H52">
        <v>42</v>
      </c>
      <c r="I52">
        <v>7</v>
      </c>
      <c r="J52">
        <v>0</v>
      </c>
      <c r="K52">
        <v>0</v>
      </c>
      <c r="L52" s="15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1792</v>
      </c>
      <c r="S52" t="s">
        <v>1792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>
      <c r="A53" s="1" t="s">
        <v>1902</v>
      </c>
      <c r="B53" t="s">
        <v>92</v>
      </c>
      <c r="C53" t="s">
        <v>1903</v>
      </c>
      <c r="D53" t="s">
        <v>1773</v>
      </c>
      <c r="E53" s="14">
        <v>17</v>
      </c>
      <c r="F53">
        <v>27</v>
      </c>
      <c r="G53">
        <v>0</v>
      </c>
      <c r="H53">
        <v>64</v>
      </c>
      <c r="I53">
        <v>21</v>
      </c>
      <c r="J53">
        <v>0</v>
      </c>
      <c r="K53">
        <v>0</v>
      </c>
      <c r="L53" s="15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1795</v>
      </c>
      <c r="S53" t="s">
        <v>1792</v>
      </c>
      <c r="T53" t="s">
        <v>1792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>
      <c r="A54" s="1" t="s">
        <v>1904</v>
      </c>
      <c r="B54" t="s">
        <v>92</v>
      </c>
      <c r="C54" t="s">
        <v>1905</v>
      </c>
      <c r="D54" t="s">
        <v>1773</v>
      </c>
      <c r="E54" s="14">
        <v>35</v>
      </c>
      <c r="F54">
        <v>37</v>
      </c>
      <c r="G54">
        <v>0</v>
      </c>
      <c r="H54">
        <v>86</v>
      </c>
      <c r="I54">
        <v>30</v>
      </c>
      <c r="J54">
        <v>0</v>
      </c>
      <c r="K54">
        <v>0</v>
      </c>
      <c r="L54" s="15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1795</v>
      </c>
      <c r="S54" t="s">
        <v>1795</v>
      </c>
      <c r="T54" t="s">
        <v>1792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>
      <c r="A55" s="1" t="s">
        <v>1906</v>
      </c>
      <c r="B55" t="s">
        <v>92</v>
      </c>
      <c r="C55" t="s">
        <v>1907</v>
      </c>
      <c r="D55" t="s">
        <v>1773</v>
      </c>
      <c r="E55" s="14">
        <v>53</v>
      </c>
      <c r="F55">
        <v>47</v>
      </c>
      <c r="G55">
        <v>0</v>
      </c>
      <c r="H55">
        <v>98</v>
      </c>
      <c r="I55">
        <v>39</v>
      </c>
      <c r="J55">
        <v>0</v>
      </c>
      <c r="K55">
        <v>0</v>
      </c>
      <c r="L55" s="15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1795</v>
      </c>
      <c r="S55" t="s">
        <v>1795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>
      <c r="A56" s="1" t="s">
        <v>1908</v>
      </c>
      <c r="B56" t="s">
        <v>92</v>
      </c>
      <c r="C56" t="s">
        <v>1909</v>
      </c>
      <c r="D56" t="s">
        <v>1773</v>
      </c>
      <c r="E56" s="14">
        <v>9</v>
      </c>
      <c r="F56">
        <v>33</v>
      </c>
      <c r="G56">
        <v>24</v>
      </c>
      <c r="H56">
        <v>70</v>
      </c>
      <c r="I56">
        <v>15</v>
      </c>
      <c r="J56">
        <v>0</v>
      </c>
      <c r="K56">
        <v>0</v>
      </c>
      <c r="L56" s="15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1795</v>
      </c>
      <c r="S56" t="s">
        <v>1910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>
      <c r="A57" s="1" t="s">
        <v>1911</v>
      </c>
      <c r="B57" t="s">
        <v>92</v>
      </c>
      <c r="C57" t="s">
        <v>1912</v>
      </c>
      <c r="D57" t="s">
        <v>1773</v>
      </c>
      <c r="E57" s="14">
        <v>36</v>
      </c>
      <c r="F57">
        <v>45</v>
      </c>
      <c r="G57">
        <v>30</v>
      </c>
      <c r="H57">
        <v>100</v>
      </c>
      <c r="I57">
        <v>30</v>
      </c>
      <c r="J57">
        <v>0</v>
      </c>
      <c r="K57">
        <v>0</v>
      </c>
      <c r="L57" s="15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1795</v>
      </c>
      <c r="S57" t="s">
        <v>1795</v>
      </c>
      <c r="T57" t="s">
        <v>1910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>
      <c r="A58" s="1" t="s">
        <v>1913</v>
      </c>
      <c r="B58" t="s">
        <v>92</v>
      </c>
      <c r="C58" t="s">
        <v>1914</v>
      </c>
      <c r="D58" t="s">
        <v>1773</v>
      </c>
      <c r="E58" s="14">
        <v>64</v>
      </c>
      <c r="F58">
        <v>50</v>
      </c>
      <c r="G58">
        <v>37</v>
      </c>
      <c r="H58">
        <v>130</v>
      </c>
      <c r="I58">
        <v>45</v>
      </c>
      <c r="J58">
        <v>0</v>
      </c>
      <c r="K58">
        <v>0</v>
      </c>
      <c r="L58" s="15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1795</v>
      </c>
      <c r="S58" t="s">
        <v>1795</v>
      </c>
      <c r="T58" t="s">
        <v>1910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>
      <c r="A59" s="1" t="s">
        <v>1915</v>
      </c>
      <c r="B59" t="s">
        <v>92</v>
      </c>
      <c r="C59" t="s">
        <v>1916</v>
      </c>
      <c r="D59" t="s">
        <v>1773</v>
      </c>
      <c r="E59" s="14">
        <v>14</v>
      </c>
      <c r="F59">
        <v>24</v>
      </c>
      <c r="G59">
        <v>0</v>
      </c>
      <c r="H59">
        <v>52</v>
      </c>
      <c r="I59">
        <v>9</v>
      </c>
      <c r="J59">
        <v>0</v>
      </c>
      <c r="K59">
        <v>0</v>
      </c>
      <c r="L59" s="15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1779</v>
      </c>
      <c r="S59" t="s">
        <v>1779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>
      <c r="A60" s="1" t="s">
        <v>1917</v>
      </c>
      <c r="B60" t="s">
        <v>92</v>
      </c>
      <c r="C60" t="s">
        <v>1918</v>
      </c>
      <c r="D60" t="s">
        <v>1773</v>
      </c>
      <c r="E60" s="14">
        <v>45</v>
      </c>
      <c r="F60">
        <v>34</v>
      </c>
      <c r="G60">
        <v>0</v>
      </c>
      <c r="H60">
        <v>74</v>
      </c>
      <c r="I60">
        <v>27</v>
      </c>
      <c r="J60">
        <v>0</v>
      </c>
      <c r="K60">
        <v>0</v>
      </c>
      <c r="L60" s="15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1795</v>
      </c>
      <c r="S60" t="s">
        <v>1779</v>
      </c>
      <c r="T60" t="s">
        <v>1779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>
      <c r="A61" s="1" t="s">
        <v>1919</v>
      </c>
      <c r="B61" t="s">
        <v>92</v>
      </c>
      <c r="C61" t="s">
        <v>1920</v>
      </c>
      <c r="D61" t="s">
        <v>1773</v>
      </c>
      <c r="E61" s="14">
        <v>64</v>
      </c>
      <c r="F61">
        <v>44</v>
      </c>
      <c r="G61">
        <v>0</v>
      </c>
      <c r="H61">
        <v>96</v>
      </c>
      <c r="I61">
        <v>36</v>
      </c>
      <c r="J61">
        <v>0</v>
      </c>
      <c r="K61">
        <v>0</v>
      </c>
      <c r="L61" s="15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1795</v>
      </c>
      <c r="S61" t="s">
        <v>1795</v>
      </c>
      <c r="T61" t="s">
        <v>1779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>
      <c r="A62" s="1" t="s">
        <v>1921</v>
      </c>
      <c r="B62" t="s">
        <v>92</v>
      </c>
      <c r="C62" t="s">
        <v>1922</v>
      </c>
      <c r="D62" t="s">
        <v>1773</v>
      </c>
      <c r="E62" s="14">
        <v>80</v>
      </c>
      <c r="F62">
        <v>54</v>
      </c>
      <c r="G62">
        <v>0</v>
      </c>
      <c r="H62">
        <v>118</v>
      </c>
      <c r="I62">
        <v>45</v>
      </c>
      <c r="J62">
        <v>0</v>
      </c>
      <c r="K62">
        <v>0</v>
      </c>
      <c r="L62" s="15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1795</v>
      </c>
      <c r="S62" t="s">
        <v>1795</v>
      </c>
      <c r="T62" t="s">
        <v>1795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>
      <c r="A63" s="1" t="s">
        <v>1923</v>
      </c>
      <c r="B63" t="s">
        <v>1924</v>
      </c>
      <c r="C63" t="s">
        <v>1925</v>
      </c>
      <c r="D63" t="s">
        <v>1773</v>
      </c>
      <c r="E63" s="14">
        <v>9</v>
      </c>
      <c r="F63">
        <v>48</v>
      </c>
      <c r="G63">
        <v>18</v>
      </c>
      <c r="H63">
        <v>48</v>
      </c>
      <c r="I63">
        <v>22</v>
      </c>
      <c r="J63">
        <v>10</v>
      </c>
      <c r="K63">
        <v>30</v>
      </c>
      <c r="L63" s="15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1847</v>
      </c>
      <c r="S63" t="s">
        <v>1792</v>
      </c>
      <c r="T63" t="s">
        <v>1792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>
      <c r="A64" s="1" t="s">
        <v>1926</v>
      </c>
      <c r="B64" t="s">
        <v>1924</v>
      </c>
      <c r="C64" t="s">
        <v>1927</v>
      </c>
      <c r="D64" t="s">
        <v>1773</v>
      </c>
      <c r="E64" s="14">
        <v>35</v>
      </c>
      <c r="F64">
        <v>50</v>
      </c>
      <c r="G64">
        <v>35</v>
      </c>
      <c r="H64">
        <v>72</v>
      </c>
      <c r="I64">
        <v>34</v>
      </c>
      <c r="J64">
        <v>15</v>
      </c>
      <c r="K64">
        <v>40</v>
      </c>
      <c r="L64" s="15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1831</v>
      </c>
      <c r="S64" t="s">
        <v>1779</v>
      </c>
      <c r="T64" t="s">
        <v>1779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>
      <c r="A65" s="1" t="s">
        <v>1928</v>
      </c>
      <c r="B65" t="s">
        <v>1924</v>
      </c>
      <c r="C65" t="s">
        <v>1929</v>
      </c>
      <c r="D65" t="s">
        <v>1773</v>
      </c>
      <c r="E65" s="14">
        <v>61</v>
      </c>
      <c r="F65">
        <v>70</v>
      </c>
      <c r="G65">
        <v>50</v>
      </c>
      <c r="H65">
        <v>120</v>
      </c>
      <c r="I65">
        <v>60</v>
      </c>
      <c r="J65">
        <v>20</v>
      </c>
      <c r="K65">
        <v>50</v>
      </c>
      <c r="L65" s="15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1831</v>
      </c>
      <c r="S65" t="s">
        <v>1795</v>
      </c>
      <c r="T65" t="s">
        <v>1795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>
      <c r="A66" s="1" t="s">
        <v>1930</v>
      </c>
      <c r="B66" t="s">
        <v>1924</v>
      </c>
      <c r="C66" t="s">
        <v>1931</v>
      </c>
      <c r="D66" t="s">
        <v>1773</v>
      </c>
      <c r="E66" s="14">
        <v>79</v>
      </c>
      <c r="F66">
        <v>80</v>
      </c>
      <c r="G66">
        <v>60</v>
      </c>
      <c r="H66">
        <v>140</v>
      </c>
      <c r="I66">
        <v>65</v>
      </c>
      <c r="J66">
        <v>25</v>
      </c>
      <c r="K66">
        <v>60</v>
      </c>
      <c r="L66" s="15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1831</v>
      </c>
      <c r="S66" t="s">
        <v>1795</v>
      </c>
      <c r="T66" t="s">
        <v>1795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>
      <c r="A67" s="1" t="s">
        <v>1932</v>
      </c>
      <c r="B67" t="s">
        <v>81</v>
      </c>
      <c r="C67" t="s">
        <v>1933</v>
      </c>
      <c r="D67" t="s">
        <v>1773</v>
      </c>
      <c r="E67" s="14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5">
        <v>47</v>
      </c>
      <c r="M67">
        <v>12</v>
      </c>
      <c r="N67">
        <v>10</v>
      </c>
      <c r="O67">
        <v>27</v>
      </c>
      <c r="P67">
        <v>3</v>
      </c>
      <c r="Q67">
        <v>0</v>
      </c>
      <c r="R67" t="s">
        <v>1878</v>
      </c>
      <c r="S67" t="s">
        <v>1875</v>
      </c>
      <c r="T67" t="s">
        <v>1832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>
      <c r="A68" s="1" t="s">
        <v>1934</v>
      </c>
      <c r="B68" t="s">
        <v>81</v>
      </c>
      <c r="C68" t="s">
        <v>1935</v>
      </c>
      <c r="D68" t="s">
        <v>1773</v>
      </c>
      <c r="E68" s="14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5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1878</v>
      </c>
      <c r="S68" t="s">
        <v>1878</v>
      </c>
      <c r="T68" t="s">
        <v>1875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>
      <c r="A69" s="1" t="s">
        <v>1936</v>
      </c>
      <c r="B69" t="s">
        <v>81</v>
      </c>
      <c r="C69" t="s">
        <v>1937</v>
      </c>
      <c r="D69" t="s">
        <v>1773</v>
      </c>
      <c r="E69" s="14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5">
        <v>69</v>
      </c>
      <c r="M69">
        <v>50</v>
      </c>
      <c r="N69">
        <v>20</v>
      </c>
      <c r="O69">
        <v>33</v>
      </c>
      <c r="P69">
        <v>3</v>
      </c>
      <c r="Q69">
        <v>0</v>
      </c>
      <c r="R69" t="s">
        <v>1878</v>
      </c>
      <c r="S69" t="s">
        <v>1878</v>
      </c>
      <c r="T69" t="s">
        <v>1832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>
      <c r="A70" s="1" t="s">
        <v>1938</v>
      </c>
      <c r="B70" t="s">
        <v>81</v>
      </c>
      <c r="C70" t="s">
        <v>1939</v>
      </c>
      <c r="D70" t="s">
        <v>1773</v>
      </c>
      <c r="E70" s="14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5">
        <v>83</v>
      </c>
      <c r="M70">
        <v>57</v>
      </c>
      <c r="N70">
        <v>30</v>
      </c>
      <c r="O70">
        <v>33</v>
      </c>
      <c r="P70">
        <v>3</v>
      </c>
      <c r="Q70">
        <v>0</v>
      </c>
      <c r="R70" t="s">
        <v>1878</v>
      </c>
      <c r="S70" t="s">
        <v>1878</v>
      </c>
      <c r="T70" t="s">
        <v>1871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>
      <c r="A71" s="1" t="s">
        <v>1940</v>
      </c>
      <c r="B71" t="s">
        <v>77</v>
      </c>
      <c r="C71" t="s">
        <v>1941</v>
      </c>
      <c r="D71" t="s">
        <v>1773</v>
      </c>
      <c r="E71" s="14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5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1776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>
      <c r="A72" s="1" t="s">
        <v>1942</v>
      </c>
      <c r="B72" t="s">
        <v>77</v>
      </c>
      <c r="C72" t="s">
        <v>1943</v>
      </c>
      <c r="D72" t="s">
        <v>1773</v>
      </c>
      <c r="E72" s="14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5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1776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>
      <c r="A73" s="1" t="s">
        <v>1944</v>
      </c>
      <c r="B73" t="s">
        <v>77</v>
      </c>
      <c r="C73" t="s">
        <v>1945</v>
      </c>
      <c r="D73" t="s">
        <v>1773</v>
      </c>
      <c r="E73" s="14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5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1791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>
      <c r="A74" s="1" t="s">
        <v>1946</v>
      </c>
      <c r="B74" t="s">
        <v>77</v>
      </c>
      <c r="C74" t="s">
        <v>1947</v>
      </c>
      <c r="D74" t="s">
        <v>1773</v>
      </c>
      <c r="E74" s="14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5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1791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>
      <c r="A75" s="1" t="s">
        <v>1948</v>
      </c>
      <c r="B75" t="s">
        <v>215</v>
      </c>
      <c r="C75" t="s">
        <v>1949</v>
      </c>
      <c r="D75" t="s">
        <v>1773</v>
      </c>
      <c r="E75" s="14">
        <v>41</v>
      </c>
      <c r="F75">
        <v>27</v>
      </c>
      <c r="G75">
        <v>18</v>
      </c>
      <c r="H75">
        <v>33</v>
      </c>
      <c r="I75">
        <v>12</v>
      </c>
      <c r="J75">
        <v>10</v>
      </c>
      <c r="K75">
        <v>30</v>
      </c>
      <c r="L75" s="15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1791</v>
      </c>
      <c r="S75" t="s">
        <v>1792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>
      <c r="A76" s="1" t="s">
        <v>1950</v>
      </c>
      <c r="B76" t="s">
        <v>215</v>
      </c>
      <c r="C76" t="s">
        <v>1951</v>
      </c>
      <c r="D76" t="s">
        <v>1773</v>
      </c>
      <c r="E76" s="14">
        <v>59</v>
      </c>
      <c r="F76">
        <v>35</v>
      </c>
      <c r="G76">
        <v>26</v>
      </c>
      <c r="H76">
        <v>48</v>
      </c>
      <c r="I76">
        <v>24</v>
      </c>
      <c r="J76">
        <v>20</v>
      </c>
      <c r="K76">
        <v>60</v>
      </c>
      <c r="L76" s="15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1791</v>
      </c>
      <c r="S76" t="s">
        <v>1795</v>
      </c>
      <c r="T76" t="s">
        <v>1784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>
      <c r="A77" s="1" t="s">
        <v>1952</v>
      </c>
      <c r="B77" t="s">
        <v>215</v>
      </c>
      <c r="C77" t="s">
        <v>1953</v>
      </c>
      <c r="D77" t="s">
        <v>1773</v>
      </c>
      <c r="E77" s="14">
        <v>77</v>
      </c>
      <c r="F77">
        <v>43</v>
      </c>
      <c r="G77">
        <v>34</v>
      </c>
      <c r="H77">
        <v>72</v>
      </c>
      <c r="I77">
        <v>36</v>
      </c>
      <c r="J77">
        <v>30</v>
      </c>
      <c r="K77">
        <v>90</v>
      </c>
      <c r="L77" s="15">
        <v>69</v>
      </c>
      <c r="M77">
        <v>75</v>
      </c>
      <c r="N77">
        <v>25</v>
      </c>
      <c r="O77">
        <v>35</v>
      </c>
      <c r="P77">
        <v>2</v>
      </c>
      <c r="Q77">
        <v>0</v>
      </c>
      <c r="R77" t="s">
        <v>1847</v>
      </c>
      <c r="S77" t="s">
        <v>1897</v>
      </c>
      <c r="T77" t="s">
        <v>1954</v>
      </c>
      <c r="U77" t="s">
        <v>1955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>
      <c r="A78" s="1" t="s">
        <v>1956</v>
      </c>
      <c r="B78" t="s">
        <v>215</v>
      </c>
      <c r="C78" t="s">
        <v>1957</v>
      </c>
      <c r="D78" t="s">
        <v>1773</v>
      </c>
      <c r="E78" s="14">
        <v>89</v>
      </c>
      <c r="F78">
        <v>52</v>
      </c>
      <c r="G78">
        <v>42</v>
      </c>
      <c r="H78">
        <v>83</v>
      </c>
      <c r="I78">
        <v>48</v>
      </c>
      <c r="J78">
        <v>40</v>
      </c>
      <c r="K78">
        <v>100</v>
      </c>
      <c r="L78" s="15">
        <v>76</v>
      </c>
      <c r="M78">
        <v>82</v>
      </c>
      <c r="N78">
        <v>30</v>
      </c>
      <c r="O78">
        <v>35</v>
      </c>
      <c r="P78">
        <v>2</v>
      </c>
      <c r="Q78">
        <v>0</v>
      </c>
      <c r="R78" t="s">
        <v>1847</v>
      </c>
      <c r="S78" t="s">
        <v>1897</v>
      </c>
      <c r="T78" t="s">
        <v>1958</v>
      </c>
      <c r="U78" t="s">
        <v>1955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>
      <c r="A79" s="1" t="s">
        <v>1959</v>
      </c>
      <c r="B79" t="s">
        <v>92</v>
      </c>
      <c r="C79" t="s">
        <v>1960</v>
      </c>
      <c r="D79" t="s">
        <v>1773</v>
      </c>
      <c r="E79" s="14">
        <v>42</v>
      </c>
      <c r="F79">
        <v>34</v>
      </c>
      <c r="G79">
        <v>0</v>
      </c>
      <c r="H79">
        <v>76</v>
      </c>
      <c r="I79">
        <v>30</v>
      </c>
      <c r="J79">
        <v>0</v>
      </c>
      <c r="K79">
        <v>0</v>
      </c>
      <c r="L79" s="15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1779</v>
      </c>
      <c r="S79" t="s">
        <v>1779</v>
      </c>
      <c r="T79" t="s">
        <v>1779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>
      <c r="A80" s="1" t="s">
        <v>1961</v>
      </c>
      <c r="B80" t="s">
        <v>92</v>
      </c>
      <c r="C80" t="s">
        <v>1962</v>
      </c>
      <c r="D80" t="s">
        <v>1773</v>
      </c>
      <c r="E80" s="14">
        <v>61</v>
      </c>
      <c r="F80">
        <v>40</v>
      </c>
      <c r="G80">
        <v>0</v>
      </c>
      <c r="H80">
        <v>91</v>
      </c>
      <c r="I80">
        <v>34</v>
      </c>
      <c r="J80">
        <v>0</v>
      </c>
      <c r="K80">
        <v>0</v>
      </c>
      <c r="L80" s="15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1795</v>
      </c>
      <c r="S80" t="s">
        <v>1779</v>
      </c>
      <c r="T80" t="s">
        <v>1779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>
      <c r="A81" s="1" t="s">
        <v>1963</v>
      </c>
      <c r="B81" t="s">
        <v>92</v>
      </c>
      <c r="C81" t="s">
        <v>1964</v>
      </c>
      <c r="D81" t="s">
        <v>1773</v>
      </c>
      <c r="E81" s="14">
        <v>75</v>
      </c>
      <c r="F81">
        <v>48</v>
      </c>
      <c r="G81">
        <v>0</v>
      </c>
      <c r="H81">
        <v>112</v>
      </c>
      <c r="I81">
        <v>40</v>
      </c>
      <c r="J81">
        <v>0</v>
      </c>
      <c r="K81">
        <v>0</v>
      </c>
      <c r="L81" s="15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1795</v>
      </c>
      <c r="S81" t="s">
        <v>1795</v>
      </c>
      <c r="T81" t="s">
        <v>1779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>
      <c r="A82" s="1" t="s">
        <v>1965</v>
      </c>
      <c r="B82" t="s">
        <v>92</v>
      </c>
      <c r="C82" t="s">
        <v>1966</v>
      </c>
      <c r="D82" t="s">
        <v>1773</v>
      </c>
      <c r="E82" s="14">
        <v>89</v>
      </c>
      <c r="F82">
        <v>56</v>
      </c>
      <c r="G82">
        <v>0</v>
      </c>
      <c r="H82">
        <v>135</v>
      </c>
      <c r="I82">
        <v>46</v>
      </c>
      <c r="J82">
        <v>0</v>
      </c>
      <c r="K82">
        <v>0</v>
      </c>
      <c r="L82" s="15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1795</v>
      </c>
      <c r="S82" t="s">
        <v>1795</v>
      </c>
      <c r="T82" t="s">
        <v>1795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>
      <c r="A83" s="1" t="s">
        <v>1967</v>
      </c>
      <c r="B83" t="s">
        <v>29</v>
      </c>
      <c r="C83" t="s">
        <v>1968</v>
      </c>
      <c r="D83" t="s">
        <v>1773</v>
      </c>
      <c r="E83" s="14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5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1821</v>
      </c>
      <c r="S83" t="s">
        <v>1817</v>
      </c>
      <c r="T83" t="s">
        <v>1817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>
      <c r="A84" s="1" t="s">
        <v>1969</v>
      </c>
      <c r="B84" t="s">
        <v>29</v>
      </c>
      <c r="C84" t="s">
        <v>1970</v>
      </c>
      <c r="D84" t="s">
        <v>1773</v>
      </c>
      <c r="E84" s="14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5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1821</v>
      </c>
      <c r="S84" t="s">
        <v>1823</v>
      </c>
      <c r="T84" t="s">
        <v>1817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>
      <c r="A85" s="1" t="s">
        <v>1971</v>
      </c>
      <c r="B85" t="s">
        <v>29</v>
      </c>
      <c r="C85" t="s">
        <v>1972</v>
      </c>
      <c r="D85" t="s">
        <v>1773</v>
      </c>
      <c r="E85" s="14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5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1821</v>
      </c>
      <c r="S85" t="s">
        <v>1821</v>
      </c>
      <c r="T85" t="s">
        <v>1823</v>
      </c>
      <c r="U85" t="s">
        <v>1823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>
      <c r="A86" s="1" t="s">
        <v>1973</v>
      </c>
      <c r="B86" t="s">
        <v>29</v>
      </c>
      <c r="C86" t="s">
        <v>1974</v>
      </c>
      <c r="D86" t="s">
        <v>1773</v>
      </c>
      <c r="E86" s="14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5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1828</v>
      </c>
      <c r="S86" t="s">
        <v>1821</v>
      </c>
      <c r="T86" t="s">
        <v>1823</v>
      </c>
      <c r="U86" t="s">
        <v>1823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>
      <c r="A87" s="1" t="s">
        <v>1975</v>
      </c>
      <c r="B87" t="s">
        <v>37</v>
      </c>
      <c r="C87" t="s">
        <v>1976</v>
      </c>
      <c r="D87" t="s">
        <v>1773</v>
      </c>
      <c r="E87" s="14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5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1878</v>
      </c>
      <c r="S87" t="s">
        <v>1874</v>
      </c>
      <c r="T87" t="s">
        <v>1875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>
      <c r="A88" s="1" t="s">
        <v>1977</v>
      </c>
      <c r="B88" t="s">
        <v>37</v>
      </c>
      <c r="C88" t="s">
        <v>1978</v>
      </c>
      <c r="D88" t="s">
        <v>1773</v>
      </c>
      <c r="E88" s="14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5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1878</v>
      </c>
      <c r="S88" t="s">
        <v>1874</v>
      </c>
      <c r="T88" t="s">
        <v>1875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>
      <c r="A89" s="1" t="s">
        <v>1979</v>
      </c>
      <c r="B89" t="s">
        <v>37</v>
      </c>
      <c r="C89" t="s">
        <v>1980</v>
      </c>
      <c r="D89" t="s">
        <v>1773</v>
      </c>
      <c r="E89" s="14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5">
        <v>79</v>
      </c>
      <c r="M89">
        <v>65</v>
      </c>
      <c r="N89">
        <v>40</v>
      </c>
      <c r="O89">
        <v>36</v>
      </c>
      <c r="P89">
        <v>3</v>
      </c>
      <c r="Q89">
        <v>0</v>
      </c>
      <c r="R89" t="s">
        <v>1878</v>
      </c>
      <c r="S89" t="s">
        <v>1878</v>
      </c>
      <c r="T89" t="s">
        <v>1832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>
      <c r="A90" s="1" t="s">
        <v>1981</v>
      </c>
      <c r="B90" t="s">
        <v>37</v>
      </c>
      <c r="C90" t="s">
        <v>1982</v>
      </c>
      <c r="D90" t="s">
        <v>1773</v>
      </c>
      <c r="E90" s="14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5">
        <v>86</v>
      </c>
      <c r="M90">
        <v>75</v>
      </c>
      <c r="N90">
        <v>45</v>
      </c>
      <c r="O90">
        <v>40</v>
      </c>
      <c r="P90">
        <v>3</v>
      </c>
      <c r="Q90">
        <v>0</v>
      </c>
      <c r="R90" t="s">
        <v>1878</v>
      </c>
      <c r="S90" t="s">
        <v>1878</v>
      </c>
      <c r="T90" t="s">
        <v>1832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>
      <c r="A91" s="1" t="s">
        <v>1983</v>
      </c>
      <c r="B91" t="s">
        <v>72</v>
      </c>
      <c r="C91" t="s">
        <v>1984</v>
      </c>
      <c r="D91" t="s">
        <v>1773</v>
      </c>
      <c r="E91" s="14">
        <v>41</v>
      </c>
      <c r="F91">
        <v>71</v>
      </c>
      <c r="G91">
        <v>58</v>
      </c>
      <c r="H91">
        <v>37</v>
      </c>
      <c r="I91">
        <v>65</v>
      </c>
      <c r="J91">
        <v>20</v>
      </c>
      <c r="K91">
        <v>0</v>
      </c>
      <c r="L91" s="15">
        <v>57</v>
      </c>
      <c r="M91">
        <v>40</v>
      </c>
      <c r="N91">
        <v>15</v>
      </c>
      <c r="O91">
        <v>30</v>
      </c>
      <c r="P91">
        <v>2</v>
      </c>
      <c r="Q91">
        <v>0</v>
      </c>
      <c r="R91" t="s">
        <v>1864</v>
      </c>
      <c r="S91" t="s">
        <v>1831</v>
      </c>
      <c r="T91" t="s">
        <v>1779</v>
      </c>
      <c r="U91" t="s">
        <v>1832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>
      <c r="A92" s="1" t="s">
        <v>1985</v>
      </c>
      <c r="B92" t="s">
        <v>72</v>
      </c>
      <c r="C92" t="s">
        <v>1986</v>
      </c>
      <c r="D92" t="s">
        <v>1773</v>
      </c>
      <c r="E92" s="14">
        <v>54</v>
      </c>
      <c r="F92">
        <v>77</v>
      </c>
      <c r="G92">
        <v>69</v>
      </c>
      <c r="H92">
        <v>50</v>
      </c>
      <c r="I92">
        <v>72</v>
      </c>
      <c r="J92">
        <v>28</v>
      </c>
      <c r="K92">
        <v>0</v>
      </c>
      <c r="L92" s="15">
        <v>64</v>
      </c>
      <c r="M92">
        <v>50</v>
      </c>
      <c r="N92">
        <v>20</v>
      </c>
      <c r="O92">
        <v>30</v>
      </c>
      <c r="P92">
        <v>2</v>
      </c>
      <c r="Q92">
        <v>0</v>
      </c>
      <c r="R92" t="s">
        <v>1864</v>
      </c>
      <c r="S92" t="s">
        <v>1831</v>
      </c>
      <c r="T92" t="s">
        <v>1779</v>
      </c>
      <c r="U92" t="s">
        <v>1832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>
      <c r="A93" s="1" t="s">
        <v>1987</v>
      </c>
      <c r="B93" t="s">
        <v>72</v>
      </c>
      <c r="C93" t="s">
        <v>1988</v>
      </c>
      <c r="D93" t="s">
        <v>1773</v>
      </c>
      <c r="E93" s="14">
        <v>72</v>
      </c>
      <c r="F93">
        <v>82</v>
      </c>
      <c r="G93">
        <v>77</v>
      </c>
      <c r="H93">
        <v>66</v>
      </c>
      <c r="I93">
        <v>78</v>
      </c>
      <c r="J93">
        <v>38</v>
      </c>
      <c r="K93">
        <v>0</v>
      </c>
      <c r="L93" s="15">
        <v>73</v>
      </c>
      <c r="M93">
        <v>55</v>
      </c>
      <c r="N93">
        <v>25</v>
      </c>
      <c r="O93">
        <v>35</v>
      </c>
      <c r="P93">
        <v>2</v>
      </c>
      <c r="Q93">
        <v>0</v>
      </c>
      <c r="R93" t="s">
        <v>1864</v>
      </c>
      <c r="S93" t="s">
        <v>1831</v>
      </c>
      <c r="T93" t="s">
        <v>1779</v>
      </c>
      <c r="U93" t="s">
        <v>1832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>
      <c r="A94" s="1" t="s">
        <v>1989</v>
      </c>
      <c r="B94" t="s">
        <v>72</v>
      </c>
      <c r="C94" t="s">
        <v>1990</v>
      </c>
      <c r="D94" t="s">
        <v>1773</v>
      </c>
      <c r="E94" s="14">
        <v>86</v>
      </c>
      <c r="F94">
        <v>90</v>
      </c>
      <c r="G94">
        <v>89</v>
      </c>
      <c r="H94">
        <v>87</v>
      </c>
      <c r="I94">
        <v>85</v>
      </c>
      <c r="J94">
        <v>48</v>
      </c>
      <c r="K94">
        <v>0</v>
      </c>
      <c r="L94" s="15">
        <v>80</v>
      </c>
      <c r="M94">
        <v>60</v>
      </c>
      <c r="N94">
        <v>30</v>
      </c>
      <c r="O94">
        <v>35</v>
      </c>
      <c r="P94">
        <v>2</v>
      </c>
      <c r="Q94">
        <v>0</v>
      </c>
      <c r="R94" t="s">
        <v>1864</v>
      </c>
      <c r="S94" t="s">
        <v>1831</v>
      </c>
      <c r="T94" t="s">
        <v>1795</v>
      </c>
      <c r="U94" t="s">
        <v>1832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>
      <c r="A95" s="1" t="s">
        <v>1991</v>
      </c>
      <c r="B95" t="s">
        <v>117</v>
      </c>
      <c r="C95" t="s">
        <v>1992</v>
      </c>
      <c r="D95" t="s">
        <v>1773</v>
      </c>
      <c r="E95" s="14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5">
        <v>56</v>
      </c>
      <c r="M95">
        <v>45</v>
      </c>
      <c r="N95">
        <v>36</v>
      </c>
      <c r="O95">
        <v>30</v>
      </c>
      <c r="P95">
        <v>2</v>
      </c>
      <c r="Q95">
        <v>0</v>
      </c>
      <c r="R95" t="s">
        <v>1847</v>
      </c>
      <c r="S95" t="s">
        <v>1784</v>
      </c>
      <c r="T95" t="s">
        <v>1832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>
      <c r="A96" s="1" t="s">
        <v>1993</v>
      </c>
      <c r="B96" t="s">
        <v>117</v>
      </c>
      <c r="C96" t="s">
        <v>1994</v>
      </c>
      <c r="D96" t="s">
        <v>1773</v>
      </c>
      <c r="E96" s="14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5">
        <v>67</v>
      </c>
      <c r="M96">
        <v>50</v>
      </c>
      <c r="N96">
        <v>44</v>
      </c>
      <c r="O96">
        <v>30</v>
      </c>
      <c r="P96">
        <v>2</v>
      </c>
      <c r="Q96">
        <v>0</v>
      </c>
      <c r="R96" t="s">
        <v>1847</v>
      </c>
      <c r="S96" t="s">
        <v>1784</v>
      </c>
      <c r="T96" t="s">
        <v>1832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>
      <c r="A97" s="1" t="s">
        <v>1995</v>
      </c>
      <c r="B97" t="s">
        <v>117</v>
      </c>
      <c r="C97" t="s">
        <v>1996</v>
      </c>
      <c r="D97" t="s">
        <v>1773</v>
      </c>
      <c r="E97" s="14">
        <v>73</v>
      </c>
      <c r="F97">
        <v>64</v>
      </c>
      <c r="G97">
        <v>58</v>
      </c>
      <c r="H97">
        <v>90</v>
      </c>
      <c r="I97">
        <v>47</v>
      </c>
      <c r="J97">
        <v>37</v>
      </c>
      <c r="K97">
        <v>90</v>
      </c>
      <c r="L97" s="15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1847</v>
      </c>
      <c r="S97" t="s">
        <v>1955</v>
      </c>
      <c r="T97" t="s">
        <v>1783</v>
      </c>
      <c r="U97" t="s">
        <v>1779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>
      <c r="A98" s="1" t="s">
        <v>1997</v>
      </c>
      <c r="B98" t="s">
        <v>117</v>
      </c>
      <c r="C98" t="s">
        <v>1998</v>
      </c>
      <c r="D98" t="s">
        <v>1773</v>
      </c>
      <c r="E98" s="14">
        <v>85</v>
      </c>
      <c r="F98">
        <v>72</v>
      </c>
      <c r="G98">
        <v>66</v>
      </c>
      <c r="H98">
        <v>96</v>
      </c>
      <c r="I98">
        <v>55</v>
      </c>
      <c r="J98">
        <v>42</v>
      </c>
      <c r="K98">
        <v>105</v>
      </c>
      <c r="L98" s="15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1847</v>
      </c>
      <c r="S98" t="s">
        <v>1955</v>
      </c>
      <c r="T98" t="s">
        <v>1788</v>
      </c>
      <c r="U98" t="s">
        <v>1795</v>
      </c>
      <c r="V98">
        <f t="shared" ref="V98:V126" si="3">SUM(W98:Z98)</f>
        <v>8</v>
      </c>
      <c r="W98">
        <v>2</v>
      </c>
      <c r="X98">
        <v>2</v>
      </c>
      <c r="Y98">
        <v>2</v>
      </c>
      <c r="Z98">
        <v>2</v>
      </c>
    </row>
    <row r="99" spans="1:30">
      <c r="A99" s="1" t="s">
        <v>1999</v>
      </c>
      <c r="B99" t="s">
        <v>2000</v>
      </c>
      <c r="C99" t="s">
        <v>2001</v>
      </c>
      <c r="D99" t="s">
        <v>1773</v>
      </c>
      <c r="E99">
        <v>100</v>
      </c>
      <c r="F99">
        <v>999</v>
      </c>
      <c r="G99">
        <v>200</v>
      </c>
      <c r="H99">
        <v>100</v>
      </c>
      <c r="I99">
        <v>150</v>
      </c>
      <c r="J99">
        <v>100</v>
      </c>
      <c r="K99">
        <v>100</v>
      </c>
      <c r="L99" s="15">
        <v>172</v>
      </c>
      <c r="M99">
        <v>120</v>
      </c>
      <c r="N99">
        <v>1004</v>
      </c>
      <c r="O99">
        <v>45</v>
      </c>
      <c r="P99">
        <v>4</v>
      </c>
      <c r="Q99">
        <v>0</v>
      </c>
      <c r="R99" t="s">
        <v>1878</v>
      </c>
      <c r="S99" t="s">
        <v>2002</v>
      </c>
      <c r="T99" t="s">
        <v>1894</v>
      </c>
      <c r="U99" t="s">
        <v>2003</v>
      </c>
      <c r="V99">
        <f>SUM($W99:$Z99)</f>
        <v>400</v>
      </c>
      <c r="W99">
        <v>100</v>
      </c>
      <c r="X99">
        <v>100</v>
      </c>
      <c r="Y99">
        <v>100</v>
      </c>
      <c r="Z99">
        <v>100</v>
      </c>
      <c r="AA99" s="1"/>
      <c r="AD99" t="s">
        <v>2004</v>
      </c>
    </row>
    <row r="100" spans="1:30">
      <c r="A100" s="1" t="s">
        <v>2005</v>
      </c>
      <c r="B100" t="s">
        <v>2000</v>
      </c>
      <c r="C100" t="s">
        <v>2006</v>
      </c>
      <c r="D100" t="s">
        <v>1773</v>
      </c>
      <c r="E100">
        <v>100</v>
      </c>
      <c r="F100">
        <v>999</v>
      </c>
      <c r="G100">
        <v>200</v>
      </c>
      <c r="H100">
        <v>100</v>
      </c>
      <c r="I100">
        <v>150</v>
      </c>
      <c r="J100">
        <v>100</v>
      </c>
      <c r="K100">
        <v>100</v>
      </c>
      <c r="L100" s="15">
        <v>172</v>
      </c>
      <c r="M100">
        <v>120</v>
      </c>
      <c r="N100">
        <v>1004</v>
      </c>
      <c r="O100">
        <v>45</v>
      </c>
      <c r="P100">
        <v>4</v>
      </c>
      <c r="Q100">
        <v>0</v>
      </c>
      <c r="R100" t="s">
        <v>1878</v>
      </c>
      <c r="S100" t="s">
        <v>2002</v>
      </c>
      <c r="T100" t="s">
        <v>1894</v>
      </c>
      <c r="U100" t="s">
        <v>2003</v>
      </c>
      <c r="V100">
        <f>SUM($W100:$Z100)</f>
        <v>400</v>
      </c>
      <c r="W100">
        <v>100</v>
      </c>
      <c r="X100">
        <v>100</v>
      </c>
      <c r="Y100">
        <v>100</v>
      </c>
      <c r="Z100">
        <v>100</v>
      </c>
      <c r="AA100" s="1"/>
      <c r="AD100" t="s">
        <v>2004</v>
      </c>
    </row>
    <row r="101" spans="1:30">
      <c r="A101" s="1" t="s">
        <v>2007</v>
      </c>
      <c r="B101" t="s">
        <v>2000</v>
      </c>
      <c r="C101" t="s">
        <v>2008</v>
      </c>
      <c r="D101" t="s">
        <v>1773</v>
      </c>
      <c r="E101">
        <v>100</v>
      </c>
      <c r="F101">
        <v>999</v>
      </c>
      <c r="G101">
        <v>200</v>
      </c>
      <c r="H101">
        <v>100</v>
      </c>
      <c r="I101">
        <v>150</v>
      </c>
      <c r="J101">
        <v>100</v>
      </c>
      <c r="K101">
        <v>100</v>
      </c>
      <c r="L101" s="15">
        <v>172</v>
      </c>
      <c r="M101">
        <v>120</v>
      </c>
      <c r="N101">
        <v>1004</v>
      </c>
      <c r="O101">
        <v>45</v>
      </c>
      <c r="P101">
        <v>4</v>
      </c>
      <c r="Q101">
        <v>0</v>
      </c>
      <c r="R101" t="s">
        <v>1878</v>
      </c>
      <c r="S101" t="s">
        <v>2002</v>
      </c>
      <c r="T101" t="s">
        <v>1894</v>
      </c>
      <c r="U101" t="s">
        <v>2003</v>
      </c>
      <c r="V101">
        <f>SUM($W101:$Z101)</f>
        <v>400</v>
      </c>
      <c r="W101">
        <v>100</v>
      </c>
      <c r="X101">
        <v>100</v>
      </c>
      <c r="Y101">
        <v>100</v>
      </c>
      <c r="Z101">
        <v>100</v>
      </c>
      <c r="AA101" s="1"/>
      <c r="AD101" t="s">
        <v>2004</v>
      </c>
    </row>
    <row r="102" spans="1:26">
      <c r="A102" s="1" t="s">
        <v>2009</v>
      </c>
      <c r="B102" t="s">
        <v>85</v>
      </c>
      <c r="C102" t="s">
        <v>2010</v>
      </c>
      <c r="D102" t="s">
        <v>1773</v>
      </c>
      <c r="E102" s="14">
        <v>40</v>
      </c>
      <c r="F102">
        <v>28</v>
      </c>
      <c r="G102">
        <v>20</v>
      </c>
      <c r="H102">
        <v>38</v>
      </c>
      <c r="I102">
        <v>26</v>
      </c>
      <c r="J102">
        <v>10</v>
      </c>
      <c r="K102">
        <v>30</v>
      </c>
      <c r="L102" s="15">
        <v>56</v>
      </c>
      <c r="M102">
        <v>42</v>
      </c>
      <c r="N102">
        <v>20</v>
      </c>
      <c r="O102">
        <v>35</v>
      </c>
      <c r="P102">
        <v>1</v>
      </c>
      <c r="Q102">
        <v>0</v>
      </c>
      <c r="R102" t="s">
        <v>968</v>
      </c>
      <c r="S102" t="s">
        <v>972</v>
      </c>
      <c r="T102" t="s">
        <v>972</v>
      </c>
      <c r="V102" s="15">
        <f t="shared" si="3"/>
        <v>24</v>
      </c>
      <c r="W102" s="15">
        <v>8</v>
      </c>
      <c r="X102" s="15">
        <v>8</v>
      </c>
      <c r="Y102" s="15">
        <v>8</v>
      </c>
      <c r="Z102">
        <v>0</v>
      </c>
    </row>
    <row r="103" spans="1:26">
      <c r="A103" s="1" t="s">
        <v>2011</v>
      </c>
      <c r="B103" t="s">
        <v>85</v>
      </c>
      <c r="C103" t="s">
        <v>2012</v>
      </c>
      <c r="D103" t="s">
        <v>1773</v>
      </c>
      <c r="E103" s="14">
        <v>60</v>
      </c>
      <c r="F103">
        <v>37</v>
      </c>
      <c r="G103">
        <v>31</v>
      </c>
      <c r="H103">
        <v>46</v>
      </c>
      <c r="I103">
        <v>36</v>
      </c>
      <c r="J103">
        <v>20</v>
      </c>
      <c r="K103">
        <v>60</v>
      </c>
      <c r="L103" s="15">
        <v>67</v>
      </c>
      <c r="M103">
        <v>50</v>
      </c>
      <c r="N103">
        <v>30</v>
      </c>
      <c r="O103">
        <v>35</v>
      </c>
      <c r="P103">
        <v>1</v>
      </c>
      <c r="Q103">
        <v>0</v>
      </c>
      <c r="R103" t="s">
        <v>968</v>
      </c>
      <c r="S103" t="s">
        <v>972</v>
      </c>
      <c r="T103" t="s">
        <v>972</v>
      </c>
      <c r="V103" s="15">
        <f t="shared" si="3"/>
        <v>24</v>
      </c>
      <c r="W103" s="15">
        <v>8</v>
      </c>
      <c r="X103" s="15">
        <v>8</v>
      </c>
      <c r="Y103" s="15">
        <v>8</v>
      </c>
      <c r="Z103">
        <v>0</v>
      </c>
    </row>
    <row r="104" spans="1:26">
      <c r="A104" s="1" t="s">
        <v>2013</v>
      </c>
      <c r="B104" t="s">
        <v>85</v>
      </c>
      <c r="C104" t="s">
        <v>2014</v>
      </c>
      <c r="D104" t="s">
        <v>1773</v>
      </c>
      <c r="E104" s="14">
        <v>75</v>
      </c>
      <c r="F104">
        <v>48</v>
      </c>
      <c r="G104">
        <v>39</v>
      </c>
      <c r="H104">
        <v>69</v>
      </c>
      <c r="I104">
        <v>47</v>
      </c>
      <c r="J104">
        <v>30</v>
      </c>
      <c r="K104">
        <v>90</v>
      </c>
      <c r="L104" s="15">
        <v>76</v>
      </c>
      <c r="M104">
        <v>70</v>
      </c>
      <c r="N104">
        <v>35</v>
      </c>
      <c r="O104">
        <v>35</v>
      </c>
      <c r="P104">
        <v>1</v>
      </c>
      <c r="Q104">
        <v>0</v>
      </c>
      <c r="R104" t="s">
        <v>968</v>
      </c>
      <c r="S104" t="s">
        <v>972</v>
      </c>
      <c r="T104" t="s">
        <v>972</v>
      </c>
      <c r="V104" s="15">
        <f t="shared" si="3"/>
        <v>24</v>
      </c>
      <c r="W104" s="15">
        <v>8</v>
      </c>
      <c r="X104" s="15">
        <v>8</v>
      </c>
      <c r="Y104" s="15">
        <v>8</v>
      </c>
      <c r="Z104">
        <v>0</v>
      </c>
    </row>
    <row r="105" spans="1:26">
      <c r="A105" s="1" t="s">
        <v>2015</v>
      </c>
      <c r="B105" t="s">
        <v>85</v>
      </c>
      <c r="C105" t="s">
        <v>2016</v>
      </c>
      <c r="D105" t="s">
        <v>1773</v>
      </c>
      <c r="E105" s="14">
        <v>85</v>
      </c>
      <c r="F105">
        <v>58</v>
      </c>
      <c r="G105">
        <v>48</v>
      </c>
      <c r="H105">
        <v>90</v>
      </c>
      <c r="I105">
        <v>58</v>
      </c>
      <c r="J105">
        <v>50</v>
      </c>
      <c r="K105">
        <v>100</v>
      </c>
      <c r="L105" s="15">
        <v>81</v>
      </c>
      <c r="M105">
        <v>90</v>
      </c>
      <c r="N105">
        <v>40</v>
      </c>
      <c r="O105">
        <v>35</v>
      </c>
      <c r="P105">
        <v>1</v>
      </c>
      <c r="Q105">
        <v>0</v>
      </c>
      <c r="R105" t="s">
        <v>968</v>
      </c>
      <c r="S105" t="s">
        <v>972</v>
      </c>
      <c r="T105" t="s">
        <v>972</v>
      </c>
      <c r="V105" s="15">
        <f t="shared" si="3"/>
        <v>24</v>
      </c>
      <c r="W105" s="15">
        <v>8</v>
      </c>
      <c r="X105" s="15">
        <v>8</v>
      </c>
      <c r="Y105" s="15">
        <v>8</v>
      </c>
      <c r="Z105">
        <v>0</v>
      </c>
    </row>
    <row r="106" spans="1:26">
      <c r="A106" s="1" t="s">
        <v>2017</v>
      </c>
      <c r="B106" t="s">
        <v>107</v>
      </c>
      <c r="C106" t="s">
        <v>2018</v>
      </c>
      <c r="D106" t="s">
        <v>1773</v>
      </c>
      <c r="E106" s="14">
        <v>40</v>
      </c>
      <c r="F106">
        <v>28</v>
      </c>
      <c r="G106">
        <v>20</v>
      </c>
      <c r="H106">
        <v>38</v>
      </c>
      <c r="I106">
        <v>26</v>
      </c>
      <c r="J106">
        <v>10</v>
      </c>
      <c r="K106">
        <v>30</v>
      </c>
      <c r="L106" s="15">
        <v>50</v>
      </c>
      <c r="M106">
        <v>42</v>
      </c>
      <c r="N106">
        <v>20</v>
      </c>
      <c r="O106">
        <v>35</v>
      </c>
      <c r="P106">
        <v>1</v>
      </c>
      <c r="Q106">
        <v>0</v>
      </c>
      <c r="R106" t="s">
        <v>977</v>
      </c>
      <c r="S106" t="s">
        <v>981</v>
      </c>
      <c r="T106" t="s">
        <v>981</v>
      </c>
      <c r="V106" s="15">
        <f t="shared" si="3"/>
        <v>24</v>
      </c>
      <c r="W106" s="15">
        <v>8</v>
      </c>
      <c r="X106" s="15">
        <v>8</v>
      </c>
      <c r="Y106" s="15">
        <v>8</v>
      </c>
      <c r="Z106">
        <v>0</v>
      </c>
    </row>
    <row r="107" spans="1:26">
      <c r="A107" s="1" t="s">
        <v>2019</v>
      </c>
      <c r="B107" t="s">
        <v>107</v>
      </c>
      <c r="C107" t="s">
        <v>2020</v>
      </c>
      <c r="D107" t="s">
        <v>1773</v>
      </c>
      <c r="E107" s="14">
        <v>60</v>
      </c>
      <c r="F107">
        <v>37</v>
      </c>
      <c r="G107">
        <v>31</v>
      </c>
      <c r="H107">
        <v>46</v>
      </c>
      <c r="I107">
        <v>36</v>
      </c>
      <c r="J107">
        <v>20</v>
      </c>
      <c r="K107">
        <v>60</v>
      </c>
      <c r="L107" s="15">
        <v>56</v>
      </c>
      <c r="M107">
        <v>50</v>
      </c>
      <c r="N107">
        <v>30</v>
      </c>
      <c r="O107">
        <v>35</v>
      </c>
      <c r="P107">
        <v>1</v>
      </c>
      <c r="Q107">
        <v>0</v>
      </c>
      <c r="R107" t="s">
        <v>977</v>
      </c>
      <c r="S107" t="s">
        <v>981</v>
      </c>
      <c r="T107" t="s">
        <v>981</v>
      </c>
      <c r="V107" s="15">
        <f t="shared" si="3"/>
        <v>24</v>
      </c>
      <c r="W107" s="15">
        <v>8</v>
      </c>
      <c r="X107" s="15">
        <v>8</v>
      </c>
      <c r="Y107" s="15">
        <v>8</v>
      </c>
      <c r="Z107">
        <v>0</v>
      </c>
    </row>
    <row r="108" spans="1:26">
      <c r="A108" s="1" t="s">
        <v>2021</v>
      </c>
      <c r="B108" t="s">
        <v>107</v>
      </c>
      <c r="C108" t="s">
        <v>2022</v>
      </c>
      <c r="D108" t="s">
        <v>1773</v>
      </c>
      <c r="E108" s="14">
        <v>75</v>
      </c>
      <c r="F108">
        <v>48</v>
      </c>
      <c r="G108">
        <v>39</v>
      </c>
      <c r="H108">
        <v>69</v>
      </c>
      <c r="I108">
        <v>47</v>
      </c>
      <c r="J108">
        <v>30</v>
      </c>
      <c r="K108">
        <v>90</v>
      </c>
      <c r="L108" s="15">
        <v>60</v>
      </c>
      <c r="M108">
        <v>70</v>
      </c>
      <c r="N108">
        <v>35</v>
      </c>
      <c r="O108">
        <v>35</v>
      </c>
      <c r="P108">
        <v>1</v>
      </c>
      <c r="Q108">
        <v>0</v>
      </c>
      <c r="R108" t="s">
        <v>977</v>
      </c>
      <c r="S108" t="s">
        <v>981</v>
      </c>
      <c r="T108" t="s">
        <v>981</v>
      </c>
      <c r="V108" s="15">
        <f t="shared" si="3"/>
        <v>24</v>
      </c>
      <c r="W108" s="15">
        <v>8</v>
      </c>
      <c r="X108" s="15">
        <v>8</v>
      </c>
      <c r="Y108" s="15">
        <v>8</v>
      </c>
      <c r="Z108">
        <v>0</v>
      </c>
    </row>
    <row r="109" spans="1:26">
      <c r="A109" s="1" t="s">
        <v>2023</v>
      </c>
      <c r="B109" t="s">
        <v>107</v>
      </c>
      <c r="C109" t="s">
        <v>2024</v>
      </c>
      <c r="D109" t="s">
        <v>1773</v>
      </c>
      <c r="E109" s="14">
        <v>85</v>
      </c>
      <c r="F109">
        <v>58</v>
      </c>
      <c r="G109">
        <v>48</v>
      </c>
      <c r="H109">
        <v>90</v>
      </c>
      <c r="I109">
        <v>58</v>
      </c>
      <c r="J109">
        <v>50</v>
      </c>
      <c r="K109">
        <v>100</v>
      </c>
      <c r="L109" s="15">
        <v>65</v>
      </c>
      <c r="M109">
        <v>90</v>
      </c>
      <c r="N109">
        <v>40</v>
      </c>
      <c r="O109">
        <v>35</v>
      </c>
      <c r="P109">
        <v>1</v>
      </c>
      <c r="Q109">
        <v>0</v>
      </c>
      <c r="R109" t="s">
        <v>977</v>
      </c>
      <c r="S109" t="s">
        <v>981</v>
      </c>
      <c r="T109" t="s">
        <v>981</v>
      </c>
      <c r="V109" s="15">
        <f t="shared" si="3"/>
        <v>24</v>
      </c>
      <c r="W109" s="15">
        <v>8</v>
      </c>
      <c r="X109" s="15">
        <v>8</v>
      </c>
      <c r="Y109" s="15">
        <v>8</v>
      </c>
      <c r="Z109">
        <v>0</v>
      </c>
    </row>
    <row r="110" spans="1:26">
      <c r="A110" s="1" t="s">
        <v>2025</v>
      </c>
      <c r="B110" t="s">
        <v>189</v>
      </c>
      <c r="C110" t="s">
        <v>2026</v>
      </c>
      <c r="D110" t="s">
        <v>1773</v>
      </c>
      <c r="E110" s="14">
        <v>60</v>
      </c>
      <c r="F110">
        <v>60</v>
      </c>
      <c r="G110">
        <v>85</v>
      </c>
      <c r="H110">
        <v>0</v>
      </c>
      <c r="I110">
        <v>60</v>
      </c>
      <c r="J110">
        <v>30</v>
      </c>
      <c r="K110">
        <v>0</v>
      </c>
      <c r="L110" s="15">
        <v>69</v>
      </c>
      <c r="M110">
        <v>20</v>
      </c>
      <c r="N110">
        <v>15</v>
      </c>
      <c r="O110">
        <v>30</v>
      </c>
      <c r="P110">
        <v>3</v>
      </c>
      <c r="Q110">
        <v>0</v>
      </c>
      <c r="R110" t="s">
        <v>1382</v>
      </c>
      <c r="S110" t="s">
        <v>1345</v>
      </c>
      <c r="T110" t="s">
        <v>1345</v>
      </c>
      <c r="U110" t="s">
        <v>1878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>
      <c r="A111" s="1" t="s">
        <v>2027</v>
      </c>
      <c r="B111" t="s">
        <v>189</v>
      </c>
      <c r="C111" t="s">
        <v>2028</v>
      </c>
      <c r="D111" t="s">
        <v>1773</v>
      </c>
      <c r="E111" s="14">
        <v>75</v>
      </c>
      <c r="F111">
        <v>76</v>
      </c>
      <c r="G111">
        <v>90</v>
      </c>
      <c r="H111">
        <v>0</v>
      </c>
      <c r="I111">
        <v>70</v>
      </c>
      <c r="J111">
        <v>40</v>
      </c>
      <c r="K111">
        <v>0</v>
      </c>
      <c r="L111" s="15">
        <v>77</v>
      </c>
      <c r="M111">
        <v>50</v>
      </c>
      <c r="N111">
        <v>20</v>
      </c>
      <c r="O111">
        <v>33</v>
      </c>
      <c r="P111">
        <v>3</v>
      </c>
      <c r="Q111">
        <v>0</v>
      </c>
      <c r="R111" t="s">
        <v>1382</v>
      </c>
      <c r="S111" t="s">
        <v>1345</v>
      </c>
      <c r="T111" t="s">
        <v>1345</v>
      </c>
      <c r="U111" t="s">
        <v>1878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>
      <c r="A112" s="1" t="s">
        <v>2029</v>
      </c>
      <c r="B112" t="s">
        <v>189</v>
      </c>
      <c r="C112" t="s">
        <v>2030</v>
      </c>
      <c r="D112" t="s">
        <v>1773</v>
      </c>
      <c r="E112" s="14">
        <v>90</v>
      </c>
      <c r="F112">
        <v>88</v>
      </c>
      <c r="G112">
        <v>110</v>
      </c>
      <c r="H112">
        <v>0</v>
      </c>
      <c r="I112">
        <v>80</v>
      </c>
      <c r="J112">
        <v>50</v>
      </c>
      <c r="K112">
        <v>0</v>
      </c>
      <c r="L112" s="15">
        <v>85</v>
      </c>
      <c r="M112">
        <v>57</v>
      </c>
      <c r="N112">
        <v>30</v>
      </c>
      <c r="O112">
        <v>33</v>
      </c>
      <c r="P112">
        <v>3</v>
      </c>
      <c r="Q112">
        <v>0</v>
      </c>
      <c r="R112" t="s">
        <v>1382</v>
      </c>
      <c r="S112" t="s">
        <v>1345</v>
      </c>
      <c r="T112" t="s">
        <v>1345</v>
      </c>
      <c r="U112" t="s">
        <v>1878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26">
      <c r="A113" s="1" t="s">
        <v>2031</v>
      </c>
      <c r="B113" t="s">
        <v>296</v>
      </c>
      <c r="C113" t="s">
        <v>2032</v>
      </c>
      <c r="D113" t="s">
        <v>1773</v>
      </c>
      <c r="E113" s="14">
        <v>40</v>
      </c>
      <c r="F113">
        <v>75</v>
      </c>
      <c r="G113">
        <v>71</v>
      </c>
      <c r="H113">
        <v>0</v>
      </c>
      <c r="I113">
        <v>80</v>
      </c>
      <c r="J113">
        <v>40</v>
      </c>
      <c r="K113">
        <v>0</v>
      </c>
      <c r="L113" s="15">
        <v>61</v>
      </c>
      <c r="M113">
        <v>47</v>
      </c>
      <c r="N113">
        <v>30</v>
      </c>
      <c r="O113">
        <v>30</v>
      </c>
      <c r="P113">
        <v>3</v>
      </c>
      <c r="Q113">
        <v>0</v>
      </c>
      <c r="R113" t="s">
        <v>1157</v>
      </c>
      <c r="S113" t="s">
        <v>1149</v>
      </c>
      <c r="T113" t="s">
        <v>1149</v>
      </c>
      <c r="U113" t="s">
        <v>1878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26">
      <c r="A114" s="1" t="s">
        <v>2033</v>
      </c>
      <c r="B114" t="s">
        <v>296</v>
      </c>
      <c r="C114" t="s">
        <v>2034</v>
      </c>
      <c r="D114" t="s">
        <v>1773</v>
      </c>
      <c r="E114" s="14">
        <v>60</v>
      </c>
      <c r="F114">
        <v>88</v>
      </c>
      <c r="G114">
        <v>82</v>
      </c>
      <c r="H114">
        <v>0</v>
      </c>
      <c r="I114">
        <v>95</v>
      </c>
      <c r="J114">
        <v>50</v>
      </c>
      <c r="K114">
        <v>0</v>
      </c>
      <c r="L114" s="15">
        <v>71</v>
      </c>
      <c r="M114">
        <v>57</v>
      </c>
      <c r="N114">
        <v>35</v>
      </c>
      <c r="O114">
        <v>33</v>
      </c>
      <c r="P114">
        <v>3</v>
      </c>
      <c r="Q114">
        <v>0</v>
      </c>
      <c r="R114" t="s">
        <v>1157</v>
      </c>
      <c r="S114" t="s">
        <v>1149</v>
      </c>
      <c r="T114" t="s">
        <v>1149</v>
      </c>
      <c r="U114" t="s">
        <v>1878</v>
      </c>
      <c r="V114">
        <f t="shared" si="3"/>
        <v>12</v>
      </c>
      <c r="W114">
        <v>3</v>
      </c>
      <c r="X114">
        <v>3</v>
      </c>
      <c r="Y114">
        <v>3</v>
      </c>
      <c r="Z114">
        <v>3</v>
      </c>
    </row>
    <row r="115" spans="1:26">
      <c r="A115" s="1" t="s">
        <v>2035</v>
      </c>
      <c r="B115" t="s">
        <v>296</v>
      </c>
      <c r="C115" t="s">
        <v>2036</v>
      </c>
      <c r="D115" t="s">
        <v>1773</v>
      </c>
      <c r="E115" s="14">
        <v>75</v>
      </c>
      <c r="F115">
        <v>100</v>
      </c>
      <c r="G115">
        <v>93</v>
      </c>
      <c r="H115">
        <v>0</v>
      </c>
      <c r="I115">
        <v>105</v>
      </c>
      <c r="J115">
        <v>55</v>
      </c>
      <c r="K115">
        <v>0</v>
      </c>
      <c r="L115" s="15">
        <v>79</v>
      </c>
      <c r="M115">
        <v>67</v>
      </c>
      <c r="N115">
        <v>40</v>
      </c>
      <c r="O115">
        <v>36</v>
      </c>
      <c r="P115">
        <v>3</v>
      </c>
      <c r="Q115">
        <v>0</v>
      </c>
      <c r="R115" t="s">
        <v>1157</v>
      </c>
      <c r="S115" t="s">
        <v>1149</v>
      </c>
      <c r="T115" t="s">
        <v>1149</v>
      </c>
      <c r="U115" t="s">
        <v>1878</v>
      </c>
      <c r="V115">
        <f t="shared" si="3"/>
        <v>12</v>
      </c>
      <c r="W115">
        <v>3</v>
      </c>
      <c r="X115">
        <v>3</v>
      </c>
      <c r="Y115">
        <v>3</v>
      </c>
      <c r="Z115">
        <v>3</v>
      </c>
    </row>
    <row r="116" spans="1:26">
      <c r="A116" s="1" t="s">
        <v>2037</v>
      </c>
      <c r="B116" t="s">
        <v>296</v>
      </c>
      <c r="C116" t="s">
        <v>2038</v>
      </c>
      <c r="D116" t="s">
        <v>1773</v>
      </c>
      <c r="E116" s="14">
        <v>90</v>
      </c>
      <c r="F116">
        <v>125</v>
      </c>
      <c r="G116">
        <v>110</v>
      </c>
      <c r="H116">
        <v>0</v>
      </c>
      <c r="I116">
        <v>116</v>
      </c>
      <c r="J116">
        <v>66</v>
      </c>
      <c r="K116">
        <v>0</v>
      </c>
      <c r="L116" s="15">
        <v>86</v>
      </c>
      <c r="M116">
        <v>77</v>
      </c>
      <c r="N116">
        <v>45</v>
      </c>
      <c r="O116">
        <v>40</v>
      </c>
      <c r="P116">
        <v>3</v>
      </c>
      <c r="Q116">
        <v>0</v>
      </c>
      <c r="R116" t="s">
        <v>1157</v>
      </c>
      <c r="S116" t="s">
        <v>1149</v>
      </c>
      <c r="T116" t="s">
        <v>1149</v>
      </c>
      <c r="U116" t="s">
        <v>1878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26">
      <c r="A117" s="16" t="s">
        <v>2039</v>
      </c>
      <c r="B117" t="s">
        <v>37</v>
      </c>
      <c r="C117" t="s">
        <v>127</v>
      </c>
      <c r="D117" t="s">
        <v>1773</v>
      </c>
      <c r="E117" s="14">
        <v>100</v>
      </c>
      <c r="F117">
        <v>286</v>
      </c>
      <c r="G117">
        <v>171</v>
      </c>
      <c r="H117">
        <v>0</v>
      </c>
      <c r="I117">
        <v>205</v>
      </c>
      <c r="J117">
        <v>60</v>
      </c>
      <c r="K117">
        <v>0</v>
      </c>
      <c r="L117" s="15">
        <v>95</v>
      </c>
      <c r="M117">
        <v>60</v>
      </c>
      <c r="N117">
        <v>56</v>
      </c>
      <c r="O117">
        <v>28</v>
      </c>
      <c r="P117">
        <v>4</v>
      </c>
      <c r="Q117">
        <v>0</v>
      </c>
      <c r="R117" t="s">
        <v>461</v>
      </c>
      <c r="S117" t="s">
        <v>410</v>
      </c>
      <c r="T117" t="s">
        <v>1878</v>
      </c>
      <c r="U117" t="s">
        <v>630</v>
      </c>
      <c r="V117">
        <f t="shared" si="3"/>
        <v>0</v>
      </c>
      <c r="W117">
        <v>0</v>
      </c>
      <c r="X117">
        <v>0</v>
      </c>
      <c r="Y117">
        <v>0</v>
      </c>
      <c r="Z117">
        <v>0</v>
      </c>
    </row>
    <row r="118" spans="1:26">
      <c r="A118" s="16" t="s">
        <v>2040</v>
      </c>
      <c r="B118" t="s">
        <v>2041</v>
      </c>
      <c r="C118" t="s">
        <v>2042</v>
      </c>
      <c r="D118" t="s">
        <v>1773</v>
      </c>
      <c r="E118" s="14">
        <v>100</v>
      </c>
      <c r="F118">
        <v>666</v>
      </c>
      <c r="G118">
        <v>150</v>
      </c>
      <c r="H118">
        <v>0</v>
      </c>
      <c r="I118">
        <v>0</v>
      </c>
      <c r="J118">
        <v>100</v>
      </c>
      <c r="K118">
        <v>0</v>
      </c>
      <c r="L118" s="15">
        <v>87</v>
      </c>
      <c r="M118">
        <v>4</v>
      </c>
      <c r="N118">
        <v>63</v>
      </c>
      <c r="O118">
        <v>1</v>
      </c>
      <c r="P118">
        <v>4</v>
      </c>
      <c r="Q118">
        <v>0</v>
      </c>
      <c r="R118" t="s">
        <v>1878</v>
      </c>
      <c r="S118" t="s">
        <v>1878</v>
      </c>
      <c r="T118" t="s">
        <v>1823</v>
      </c>
      <c r="U118" t="s">
        <v>733</v>
      </c>
      <c r="V118">
        <f t="shared" si="3"/>
        <v>120</v>
      </c>
      <c r="W118">
        <v>30</v>
      </c>
      <c r="X118">
        <v>30</v>
      </c>
      <c r="Y118">
        <v>30</v>
      </c>
      <c r="Z118">
        <v>30</v>
      </c>
    </row>
    <row r="119" spans="1:26">
      <c r="A119" s="16" t="s">
        <v>2043</v>
      </c>
      <c r="B119" t="s">
        <v>72</v>
      </c>
      <c r="C119" t="s">
        <v>2044</v>
      </c>
      <c r="D119" t="s">
        <v>1773</v>
      </c>
      <c r="E119" s="14">
        <v>20</v>
      </c>
      <c r="F119">
        <v>152</v>
      </c>
      <c r="G119">
        <v>36</v>
      </c>
      <c r="H119">
        <v>20</v>
      </c>
      <c r="I119">
        <v>33</v>
      </c>
      <c r="J119">
        <v>22</v>
      </c>
      <c r="K119">
        <v>0</v>
      </c>
      <c r="L119" s="15">
        <v>46</v>
      </c>
      <c r="M119">
        <v>30</v>
      </c>
      <c r="N119">
        <v>14</v>
      </c>
      <c r="O119">
        <v>33</v>
      </c>
      <c r="P119">
        <v>2</v>
      </c>
      <c r="Q119">
        <v>0</v>
      </c>
      <c r="R119" t="s">
        <v>1864</v>
      </c>
      <c r="S119" t="s">
        <v>1831</v>
      </c>
      <c r="V119">
        <f t="shared" si="3"/>
        <v>12</v>
      </c>
      <c r="W119">
        <v>3</v>
      </c>
      <c r="X119">
        <v>3</v>
      </c>
      <c r="Y119">
        <v>3</v>
      </c>
      <c r="Z119">
        <v>3</v>
      </c>
    </row>
    <row r="120" spans="1:26">
      <c r="A120" s="16" t="s">
        <v>2045</v>
      </c>
      <c r="B120" t="s">
        <v>81</v>
      </c>
      <c r="C120" t="s">
        <v>2046</v>
      </c>
      <c r="D120" t="s">
        <v>1773</v>
      </c>
      <c r="E120" s="14">
        <v>25</v>
      </c>
      <c r="F120">
        <v>102</v>
      </c>
      <c r="G120">
        <v>65</v>
      </c>
      <c r="H120">
        <v>0</v>
      </c>
      <c r="I120">
        <v>37</v>
      </c>
      <c r="J120">
        <v>36</v>
      </c>
      <c r="K120">
        <v>0</v>
      </c>
      <c r="L120" s="15">
        <v>52</v>
      </c>
      <c r="M120">
        <v>37</v>
      </c>
      <c r="N120">
        <v>25</v>
      </c>
      <c r="O120">
        <v>32</v>
      </c>
      <c r="P120">
        <v>3</v>
      </c>
      <c r="Q120">
        <v>0</v>
      </c>
      <c r="R120" t="s">
        <v>1878</v>
      </c>
      <c r="S120" t="s">
        <v>1878</v>
      </c>
      <c r="V120">
        <f t="shared" si="3"/>
        <v>12</v>
      </c>
      <c r="W120">
        <v>3</v>
      </c>
      <c r="X120">
        <v>3</v>
      </c>
      <c r="Y120">
        <v>3</v>
      </c>
      <c r="Z120">
        <v>3</v>
      </c>
    </row>
    <row r="121" spans="1:30">
      <c r="A121" s="17" t="s">
        <v>2047</v>
      </c>
      <c r="B121" t="s">
        <v>37</v>
      </c>
      <c r="C121" t="s">
        <v>2048</v>
      </c>
      <c r="D121" t="s">
        <v>1773</v>
      </c>
      <c r="E121" s="14">
        <v>110</v>
      </c>
      <c r="F121">
        <v>520</v>
      </c>
      <c r="G121">
        <v>165</v>
      </c>
      <c r="H121">
        <v>0</v>
      </c>
      <c r="I121">
        <v>160</v>
      </c>
      <c r="J121">
        <v>70</v>
      </c>
      <c r="K121">
        <v>0</v>
      </c>
      <c r="L121" s="15">
        <v>92</v>
      </c>
      <c r="M121">
        <v>58</v>
      </c>
      <c r="N121">
        <v>44</v>
      </c>
      <c r="O121">
        <v>28</v>
      </c>
      <c r="P121">
        <v>4</v>
      </c>
      <c r="Q121">
        <v>0</v>
      </c>
      <c r="R121" t="s">
        <v>461</v>
      </c>
      <c r="S121" t="s">
        <v>410</v>
      </c>
      <c r="T121" t="s">
        <v>1878</v>
      </c>
      <c r="U121" t="s">
        <v>630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  <c r="AD121" t="s">
        <v>2049</v>
      </c>
    </row>
    <row r="122" spans="1:30">
      <c r="A122" s="17" t="s">
        <v>2050</v>
      </c>
      <c r="B122" t="s">
        <v>37</v>
      </c>
      <c r="C122" t="s">
        <v>2051</v>
      </c>
      <c r="D122" t="s">
        <v>1773</v>
      </c>
      <c r="E122" s="14">
        <v>110</v>
      </c>
      <c r="F122">
        <v>288</v>
      </c>
      <c r="G122">
        <v>177</v>
      </c>
      <c r="H122">
        <v>0</v>
      </c>
      <c r="I122">
        <v>160</v>
      </c>
      <c r="J122">
        <v>100</v>
      </c>
      <c r="K122">
        <v>0</v>
      </c>
      <c r="L122" s="15">
        <v>92</v>
      </c>
      <c r="M122">
        <v>75</v>
      </c>
      <c r="N122">
        <v>44</v>
      </c>
      <c r="O122">
        <v>30</v>
      </c>
      <c r="P122">
        <v>4</v>
      </c>
      <c r="Q122">
        <v>0</v>
      </c>
      <c r="R122" t="s">
        <v>461</v>
      </c>
      <c r="S122" t="s">
        <v>410</v>
      </c>
      <c r="T122" t="s">
        <v>1878</v>
      </c>
      <c r="U122" t="s">
        <v>630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  <c r="AD122" t="s">
        <v>2049</v>
      </c>
    </row>
    <row r="123" spans="1:30">
      <c r="A123" s="17" t="s">
        <v>2052</v>
      </c>
      <c r="B123" t="s">
        <v>2041</v>
      </c>
      <c r="C123" t="s">
        <v>2053</v>
      </c>
      <c r="D123" t="s">
        <v>1773</v>
      </c>
      <c r="E123" s="14">
        <v>110</v>
      </c>
      <c r="F123">
        <v>666</v>
      </c>
      <c r="G123">
        <v>20</v>
      </c>
      <c r="H123">
        <v>0</v>
      </c>
      <c r="I123">
        <v>160</v>
      </c>
      <c r="J123">
        <v>100</v>
      </c>
      <c r="K123">
        <v>0</v>
      </c>
      <c r="L123" s="15">
        <v>92</v>
      </c>
      <c r="M123">
        <v>0</v>
      </c>
      <c r="N123">
        <v>65</v>
      </c>
      <c r="O123">
        <v>1</v>
      </c>
      <c r="P123">
        <v>4</v>
      </c>
      <c r="Q123">
        <v>0</v>
      </c>
      <c r="R123" t="s">
        <v>2002</v>
      </c>
      <c r="S123" t="s">
        <v>351</v>
      </c>
      <c r="T123" t="s">
        <v>351</v>
      </c>
      <c r="U123" t="s">
        <v>351</v>
      </c>
      <c r="V123">
        <f t="shared" si="3"/>
        <v>120</v>
      </c>
      <c r="W123">
        <v>30</v>
      </c>
      <c r="X123">
        <v>30</v>
      </c>
      <c r="Y123">
        <v>30</v>
      </c>
      <c r="Z123">
        <v>30</v>
      </c>
      <c r="AD123" t="s">
        <v>2049</v>
      </c>
    </row>
    <row r="124" spans="1:30">
      <c r="A124" s="17" t="s">
        <v>2054</v>
      </c>
      <c r="B124" t="s">
        <v>37</v>
      </c>
      <c r="C124" t="s">
        <v>2055</v>
      </c>
      <c r="D124" t="s">
        <v>1773</v>
      </c>
      <c r="E124" s="14">
        <v>110</v>
      </c>
      <c r="F124">
        <v>233</v>
      </c>
      <c r="G124">
        <v>180</v>
      </c>
      <c r="H124">
        <v>0</v>
      </c>
      <c r="I124">
        <v>160</v>
      </c>
      <c r="J124">
        <v>70</v>
      </c>
      <c r="K124">
        <v>0</v>
      </c>
      <c r="L124" s="15">
        <v>92</v>
      </c>
      <c r="M124">
        <v>78</v>
      </c>
      <c r="N124">
        <v>44</v>
      </c>
      <c r="O124">
        <v>28</v>
      </c>
      <c r="P124">
        <v>4</v>
      </c>
      <c r="Q124">
        <v>0</v>
      </c>
      <c r="R124" t="s">
        <v>461</v>
      </c>
      <c r="S124" t="s">
        <v>410</v>
      </c>
      <c r="T124" t="s">
        <v>1878</v>
      </c>
      <c r="U124" t="s">
        <v>630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  <c r="AD124" t="s">
        <v>2049</v>
      </c>
    </row>
    <row r="125" spans="1:30">
      <c r="A125" s="17" t="s">
        <v>2056</v>
      </c>
      <c r="B125" t="s">
        <v>81</v>
      </c>
      <c r="C125" t="s">
        <v>2057</v>
      </c>
      <c r="D125" t="s">
        <v>1773</v>
      </c>
      <c r="E125" s="14">
        <v>110</v>
      </c>
      <c r="F125">
        <v>196</v>
      </c>
      <c r="G125">
        <v>130</v>
      </c>
      <c r="H125">
        <v>0</v>
      </c>
      <c r="I125">
        <v>160</v>
      </c>
      <c r="J125">
        <v>70</v>
      </c>
      <c r="K125">
        <v>0</v>
      </c>
      <c r="L125" s="15">
        <v>92</v>
      </c>
      <c r="M125">
        <v>48</v>
      </c>
      <c r="N125">
        <v>38</v>
      </c>
      <c r="O125">
        <v>32</v>
      </c>
      <c r="P125">
        <v>4</v>
      </c>
      <c r="Q125">
        <v>0</v>
      </c>
      <c r="R125" t="s">
        <v>901</v>
      </c>
      <c r="S125" t="s">
        <v>901</v>
      </c>
      <c r="T125" t="s">
        <v>623</v>
      </c>
      <c r="U125" t="s">
        <v>619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  <c r="AD125" t="s">
        <v>2049</v>
      </c>
    </row>
    <row r="126" spans="1:30">
      <c r="A126" s="17" t="s">
        <v>2058</v>
      </c>
      <c r="B126" t="s">
        <v>81</v>
      </c>
      <c r="C126" t="s">
        <v>2059</v>
      </c>
      <c r="D126" t="s">
        <v>1773</v>
      </c>
      <c r="E126" s="14">
        <v>110</v>
      </c>
      <c r="F126">
        <v>196</v>
      </c>
      <c r="G126">
        <v>110</v>
      </c>
      <c r="H126">
        <v>0</v>
      </c>
      <c r="I126">
        <v>160</v>
      </c>
      <c r="J126">
        <v>70</v>
      </c>
      <c r="K126">
        <v>0</v>
      </c>
      <c r="L126" s="15">
        <v>92</v>
      </c>
      <c r="M126">
        <v>66</v>
      </c>
      <c r="N126">
        <v>38</v>
      </c>
      <c r="O126">
        <v>32</v>
      </c>
      <c r="P126">
        <v>4</v>
      </c>
      <c r="Q126">
        <v>0</v>
      </c>
      <c r="R126" t="s">
        <v>901</v>
      </c>
      <c r="S126" t="s">
        <v>901</v>
      </c>
      <c r="T126" t="s">
        <v>623</v>
      </c>
      <c r="U126" t="s">
        <v>619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  <c r="AD126" t="s">
        <v>2049</v>
      </c>
    </row>
    <row r="127" spans="1:30">
      <c r="A127" s="16" t="s">
        <v>2060</v>
      </c>
      <c r="B127" t="s">
        <v>81</v>
      </c>
      <c r="C127" t="s">
        <v>2059</v>
      </c>
      <c r="D127" t="s">
        <v>1773</v>
      </c>
      <c r="E127">
        <v>100</v>
      </c>
      <c r="F127">
        <v>2333</v>
      </c>
      <c r="G127">
        <v>145</v>
      </c>
      <c r="H127">
        <v>0</v>
      </c>
      <c r="I127">
        <v>105</v>
      </c>
      <c r="J127">
        <v>69</v>
      </c>
      <c r="K127">
        <v>0</v>
      </c>
      <c r="L127" s="15">
        <v>91</v>
      </c>
      <c r="M127">
        <v>2</v>
      </c>
      <c r="N127">
        <v>17</v>
      </c>
      <c r="O127">
        <v>19</v>
      </c>
      <c r="P127">
        <v>4</v>
      </c>
      <c r="Q127">
        <v>0</v>
      </c>
      <c r="R127" t="s">
        <v>901</v>
      </c>
      <c r="S127" t="s">
        <v>901</v>
      </c>
      <c r="T127" t="s">
        <v>623</v>
      </c>
      <c r="U127" t="s">
        <v>619</v>
      </c>
      <c r="V127">
        <f t="shared" ref="V127:V150" si="4">SUM($W127:$Z127)</f>
        <v>16</v>
      </c>
      <c r="W127">
        <v>4</v>
      </c>
      <c r="X127">
        <v>4</v>
      </c>
      <c r="Y127">
        <v>4</v>
      </c>
      <c r="Z127">
        <v>4</v>
      </c>
      <c r="AD127" t="s">
        <v>2061</v>
      </c>
    </row>
    <row r="128" spans="1:30">
      <c r="A128" s="16" t="s">
        <v>2062</v>
      </c>
      <c r="B128" t="s">
        <v>81</v>
      </c>
      <c r="C128" t="s">
        <v>2063</v>
      </c>
      <c r="D128" t="s">
        <v>1773</v>
      </c>
      <c r="E128">
        <v>69</v>
      </c>
      <c r="F128">
        <v>1000</v>
      </c>
      <c r="G128">
        <v>96</v>
      </c>
      <c r="H128">
        <v>0</v>
      </c>
      <c r="I128">
        <v>47</v>
      </c>
      <c r="J128">
        <v>52</v>
      </c>
      <c r="K128">
        <v>0</v>
      </c>
      <c r="L128" s="15">
        <v>75</v>
      </c>
      <c r="M128">
        <v>54</v>
      </c>
      <c r="N128">
        <v>33</v>
      </c>
      <c r="O128">
        <v>22</v>
      </c>
      <c r="P128">
        <v>3</v>
      </c>
      <c r="Q128">
        <v>0</v>
      </c>
      <c r="R128" t="s">
        <v>1878</v>
      </c>
      <c r="S128" t="s">
        <v>1878</v>
      </c>
      <c r="T128" t="s">
        <v>1871</v>
      </c>
      <c r="U128" t="s">
        <v>1782</v>
      </c>
      <c r="V128">
        <f t="shared" si="4"/>
        <v>12</v>
      </c>
      <c r="W128">
        <v>3</v>
      </c>
      <c r="X128">
        <v>3</v>
      </c>
      <c r="Y128">
        <v>3</v>
      </c>
      <c r="Z128">
        <v>3</v>
      </c>
      <c r="AD128" t="s">
        <v>2061</v>
      </c>
    </row>
    <row r="129" spans="1:30">
      <c r="A129" s="16" t="s">
        <v>2064</v>
      </c>
      <c r="B129" t="s">
        <v>81</v>
      </c>
      <c r="C129" t="s">
        <v>2065</v>
      </c>
      <c r="D129" t="s">
        <v>1773</v>
      </c>
      <c r="E129">
        <v>69</v>
      </c>
      <c r="F129">
        <v>1000</v>
      </c>
      <c r="G129">
        <v>95</v>
      </c>
      <c r="H129">
        <v>0</v>
      </c>
      <c r="I129">
        <v>47</v>
      </c>
      <c r="J129">
        <v>52</v>
      </c>
      <c r="K129">
        <v>0</v>
      </c>
      <c r="L129" s="15">
        <v>75</v>
      </c>
      <c r="M129">
        <v>54</v>
      </c>
      <c r="N129">
        <v>33</v>
      </c>
      <c r="O129">
        <v>22</v>
      </c>
      <c r="P129">
        <v>3</v>
      </c>
      <c r="Q129">
        <v>0</v>
      </c>
      <c r="R129" t="s">
        <v>1878</v>
      </c>
      <c r="S129" t="s">
        <v>1878</v>
      </c>
      <c r="T129" t="s">
        <v>1871</v>
      </c>
      <c r="U129" t="s">
        <v>1782</v>
      </c>
      <c r="V129">
        <f t="shared" si="4"/>
        <v>12</v>
      </c>
      <c r="W129">
        <v>3</v>
      </c>
      <c r="X129">
        <v>3</v>
      </c>
      <c r="Y129">
        <v>3</v>
      </c>
      <c r="Z129">
        <v>3</v>
      </c>
      <c r="AD129" t="s">
        <v>2061</v>
      </c>
    </row>
    <row r="130" spans="1:30">
      <c r="A130" s="16" t="s">
        <v>2066</v>
      </c>
      <c r="B130" t="s">
        <v>215</v>
      </c>
      <c r="C130" t="s">
        <v>2067</v>
      </c>
      <c r="D130" t="s">
        <v>1773</v>
      </c>
      <c r="E130">
        <v>63</v>
      </c>
      <c r="F130">
        <v>110</v>
      </c>
      <c r="G130">
        <v>34</v>
      </c>
      <c r="H130">
        <v>78</v>
      </c>
      <c r="I130">
        <v>35</v>
      </c>
      <c r="J130">
        <v>37</v>
      </c>
      <c r="K130">
        <v>71</v>
      </c>
      <c r="L130" s="15">
        <v>62</v>
      </c>
      <c r="M130">
        <v>99</v>
      </c>
      <c r="N130">
        <v>24</v>
      </c>
      <c r="O130">
        <v>34</v>
      </c>
      <c r="P130">
        <v>2</v>
      </c>
      <c r="Q130">
        <v>0</v>
      </c>
      <c r="R130" t="s">
        <v>1831</v>
      </c>
      <c r="S130" t="s">
        <v>1795</v>
      </c>
      <c r="V130">
        <f t="shared" si="4"/>
        <v>0</v>
      </c>
      <c r="W130">
        <v>0</v>
      </c>
      <c r="X130">
        <v>0</v>
      </c>
      <c r="Y130">
        <v>0</v>
      </c>
      <c r="Z130">
        <v>0</v>
      </c>
      <c r="AD130" t="s">
        <v>2061</v>
      </c>
    </row>
    <row r="131" spans="1:30">
      <c r="A131" s="16" t="s">
        <v>2068</v>
      </c>
      <c r="B131" t="s">
        <v>43</v>
      </c>
      <c r="C131" t="s">
        <v>2069</v>
      </c>
      <c r="D131" t="s">
        <v>1773</v>
      </c>
      <c r="E131">
        <v>100</v>
      </c>
      <c r="F131">
        <v>388</v>
      </c>
      <c r="G131">
        <v>120</v>
      </c>
      <c r="H131">
        <v>0</v>
      </c>
      <c r="I131">
        <v>250</v>
      </c>
      <c r="J131">
        <v>120</v>
      </c>
      <c r="K131">
        <v>0</v>
      </c>
      <c r="L131" s="15">
        <v>92</v>
      </c>
      <c r="M131">
        <v>45</v>
      </c>
      <c r="N131">
        <v>55</v>
      </c>
      <c r="O131">
        <v>30</v>
      </c>
      <c r="P131">
        <v>1</v>
      </c>
      <c r="Q131">
        <v>0</v>
      </c>
      <c r="R131" t="s">
        <v>1828</v>
      </c>
      <c r="S131" t="s">
        <v>1828</v>
      </c>
      <c r="T131" t="s">
        <v>1828</v>
      </c>
      <c r="U131" t="s">
        <v>1894</v>
      </c>
      <c r="V131">
        <f t="shared" si="4"/>
        <v>120</v>
      </c>
      <c r="W131">
        <v>30</v>
      </c>
      <c r="X131">
        <v>30</v>
      </c>
      <c r="Y131">
        <v>30</v>
      </c>
      <c r="Z131">
        <v>30</v>
      </c>
      <c r="AD131" t="s">
        <v>2070</v>
      </c>
    </row>
    <row r="132" spans="1:30">
      <c r="A132" s="16" t="s">
        <v>2071</v>
      </c>
      <c r="B132" t="s">
        <v>2072</v>
      </c>
      <c r="C132" t="s">
        <v>2073</v>
      </c>
      <c r="D132" t="s">
        <v>1773</v>
      </c>
      <c r="E132">
        <v>100</v>
      </c>
      <c r="F132">
        <v>444</v>
      </c>
      <c r="G132">
        <v>108</v>
      </c>
      <c r="H132">
        <v>0</v>
      </c>
      <c r="I132">
        <v>0</v>
      </c>
      <c r="J132">
        <v>150</v>
      </c>
      <c r="K132">
        <v>0</v>
      </c>
      <c r="L132" s="15">
        <v>82</v>
      </c>
      <c r="M132">
        <v>0</v>
      </c>
      <c r="N132">
        <v>88</v>
      </c>
      <c r="O132">
        <v>1</v>
      </c>
      <c r="P132">
        <v>3</v>
      </c>
      <c r="Q132">
        <v>0</v>
      </c>
      <c r="R132" t="s">
        <v>1823</v>
      </c>
      <c r="S132" t="s">
        <v>1823</v>
      </c>
      <c r="T132" t="s">
        <v>1828</v>
      </c>
      <c r="U132" t="s">
        <v>1828</v>
      </c>
      <c r="V132">
        <f t="shared" si="4"/>
        <v>400</v>
      </c>
      <c r="W132">
        <v>100</v>
      </c>
      <c r="X132">
        <v>100</v>
      </c>
      <c r="Y132">
        <v>100</v>
      </c>
      <c r="Z132">
        <v>100</v>
      </c>
      <c r="AD132" t="s">
        <v>2070</v>
      </c>
    </row>
    <row r="133" spans="1:30">
      <c r="A133" s="16" t="s">
        <v>2074</v>
      </c>
      <c r="B133" t="s">
        <v>37</v>
      </c>
      <c r="C133" t="s">
        <v>2075</v>
      </c>
      <c r="D133" t="s">
        <v>1773</v>
      </c>
      <c r="E133">
        <v>100</v>
      </c>
      <c r="F133">
        <v>233</v>
      </c>
      <c r="G133">
        <v>200</v>
      </c>
      <c r="H133">
        <v>0</v>
      </c>
      <c r="I133">
        <v>120</v>
      </c>
      <c r="J133">
        <v>190</v>
      </c>
      <c r="K133">
        <v>0</v>
      </c>
      <c r="L133" s="15">
        <v>92</v>
      </c>
      <c r="M133">
        <v>58</v>
      </c>
      <c r="N133">
        <v>45</v>
      </c>
      <c r="O133">
        <v>24</v>
      </c>
      <c r="P133">
        <v>4</v>
      </c>
      <c r="Q133">
        <v>0</v>
      </c>
      <c r="R133" t="s">
        <v>454</v>
      </c>
      <c r="S133" t="s">
        <v>454</v>
      </c>
      <c r="T133" t="s">
        <v>582</v>
      </c>
      <c r="U133" t="s">
        <v>1878</v>
      </c>
      <c r="V133">
        <f t="shared" si="4"/>
        <v>28</v>
      </c>
      <c r="W133">
        <v>7</v>
      </c>
      <c r="X133">
        <v>7</v>
      </c>
      <c r="Y133">
        <v>7</v>
      </c>
      <c r="Z133">
        <v>7</v>
      </c>
      <c r="AD133" t="s">
        <v>2070</v>
      </c>
    </row>
    <row r="134" spans="1:30">
      <c r="A134" s="16" t="s">
        <v>2076</v>
      </c>
      <c r="B134" t="s">
        <v>37</v>
      </c>
      <c r="C134" t="s">
        <v>2077</v>
      </c>
      <c r="D134" t="s">
        <v>1773</v>
      </c>
      <c r="E134">
        <v>100</v>
      </c>
      <c r="F134">
        <v>180</v>
      </c>
      <c r="G134">
        <v>130</v>
      </c>
      <c r="H134">
        <v>0</v>
      </c>
      <c r="I134">
        <v>120</v>
      </c>
      <c r="J134">
        <v>50</v>
      </c>
      <c r="K134">
        <v>0</v>
      </c>
      <c r="L134" s="15">
        <v>92</v>
      </c>
      <c r="M134">
        <v>40</v>
      </c>
      <c r="N134">
        <v>50</v>
      </c>
      <c r="O134">
        <v>24</v>
      </c>
      <c r="P134">
        <v>4</v>
      </c>
      <c r="Q134">
        <v>0</v>
      </c>
      <c r="R134" t="s">
        <v>454</v>
      </c>
      <c r="S134" t="s">
        <v>454</v>
      </c>
      <c r="T134" t="s">
        <v>644</v>
      </c>
      <c r="U134" t="s">
        <v>1871</v>
      </c>
      <c r="V134">
        <f t="shared" si="4"/>
        <v>0</v>
      </c>
      <c r="W134">
        <v>0</v>
      </c>
      <c r="X134">
        <v>0</v>
      </c>
      <c r="Y134">
        <v>0</v>
      </c>
      <c r="Z134">
        <v>0</v>
      </c>
      <c r="AD134" t="s">
        <v>2070</v>
      </c>
    </row>
    <row r="135" spans="1:30">
      <c r="A135" s="16" t="s">
        <v>2078</v>
      </c>
      <c r="B135" t="s">
        <v>85</v>
      </c>
      <c r="C135" t="s">
        <v>2079</v>
      </c>
      <c r="D135" t="s">
        <v>1773</v>
      </c>
      <c r="E135">
        <v>100</v>
      </c>
      <c r="F135">
        <v>108</v>
      </c>
      <c r="G135">
        <v>70</v>
      </c>
      <c r="H135">
        <v>0</v>
      </c>
      <c r="I135">
        <v>58</v>
      </c>
      <c r="J135">
        <v>50</v>
      </c>
      <c r="K135">
        <v>100</v>
      </c>
      <c r="L135" s="15">
        <v>139</v>
      </c>
      <c r="M135">
        <v>90</v>
      </c>
      <c r="N135">
        <v>30</v>
      </c>
      <c r="O135">
        <v>35</v>
      </c>
      <c r="P135">
        <v>1</v>
      </c>
      <c r="Q135">
        <v>0</v>
      </c>
      <c r="R135" t="s">
        <v>968</v>
      </c>
      <c r="S135" t="s">
        <v>972</v>
      </c>
      <c r="T135" t="s">
        <v>972</v>
      </c>
      <c r="V135">
        <f t="shared" si="4"/>
        <v>24</v>
      </c>
      <c r="W135">
        <v>8</v>
      </c>
      <c r="X135">
        <v>8</v>
      </c>
      <c r="Y135">
        <v>8</v>
      </c>
      <c r="Z135">
        <v>0</v>
      </c>
      <c r="AD135" t="s">
        <v>2070</v>
      </c>
    </row>
    <row r="136" spans="1:30">
      <c r="A136" s="16" t="s">
        <v>2080</v>
      </c>
      <c r="B136" t="s">
        <v>37</v>
      </c>
      <c r="C136" t="s">
        <v>2081</v>
      </c>
      <c r="D136" t="s">
        <v>1773</v>
      </c>
      <c r="E136">
        <v>100</v>
      </c>
      <c r="F136">
        <v>150</v>
      </c>
      <c r="G136">
        <v>93</v>
      </c>
      <c r="H136">
        <v>0</v>
      </c>
      <c r="I136">
        <v>120</v>
      </c>
      <c r="J136">
        <v>96</v>
      </c>
      <c r="K136">
        <v>0</v>
      </c>
      <c r="L136" s="15">
        <v>92</v>
      </c>
      <c r="M136">
        <v>50</v>
      </c>
      <c r="N136">
        <v>39</v>
      </c>
      <c r="O136">
        <v>33</v>
      </c>
      <c r="P136">
        <v>4</v>
      </c>
      <c r="Q136">
        <v>0</v>
      </c>
      <c r="R136" t="s">
        <v>473</v>
      </c>
      <c r="S136" t="s">
        <v>473</v>
      </c>
      <c r="T136" t="s">
        <v>2082</v>
      </c>
      <c r="U136" t="s">
        <v>576</v>
      </c>
      <c r="V136">
        <f t="shared" si="4"/>
        <v>8</v>
      </c>
      <c r="W136">
        <v>2</v>
      </c>
      <c r="X136">
        <v>2</v>
      </c>
      <c r="Y136">
        <v>2</v>
      </c>
      <c r="Z136">
        <v>2</v>
      </c>
      <c r="AD136" t="s">
        <v>2070</v>
      </c>
    </row>
    <row r="137" spans="1:30">
      <c r="A137" s="16" t="s">
        <v>2083</v>
      </c>
      <c r="B137" t="s">
        <v>37</v>
      </c>
      <c r="C137" t="s">
        <v>2055</v>
      </c>
      <c r="D137" t="s">
        <v>1773</v>
      </c>
      <c r="E137">
        <v>110</v>
      </c>
      <c r="F137">
        <v>336</v>
      </c>
      <c r="G137">
        <v>190</v>
      </c>
      <c r="H137">
        <v>0</v>
      </c>
      <c r="I137">
        <v>250</v>
      </c>
      <c r="J137">
        <v>0</v>
      </c>
      <c r="K137">
        <v>0</v>
      </c>
      <c r="L137" s="15">
        <v>92</v>
      </c>
      <c r="M137">
        <v>75</v>
      </c>
      <c r="N137">
        <v>80</v>
      </c>
      <c r="O137">
        <v>36</v>
      </c>
      <c r="P137">
        <v>3</v>
      </c>
      <c r="Q137">
        <v>0</v>
      </c>
      <c r="R137" t="s">
        <v>1878</v>
      </c>
      <c r="S137" t="s">
        <v>1878</v>
      </c>
      <c r="T137" t="s">
        <v>1832</v>
      </c>
      <c r="U137" t="s">
        <v>1787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  <c r="AA137" s="1"/>
      <c r="AD137" t="s">
        <v>2084</v>
      </c>
    </row>
    <row r="138" spans="1:30">
      <c r="A138" s="16" t="s">
        <v>2085</v>
      </c>
      <c r="B138" t="s">
        <v>43</v>
      </c>
      <c r="C138" t="s">
        <v>2086</v>
      </c>
      <c r="D138" t="s">
        <v>1773</v>
      </c>
      <c r="E138">
        <v>110</v>
      </c>
      <c r="F138">
        <v>320</v>
      </c>
      <c r="G138">
        <v>110</v>
      </c>
      <c r="H138">
        <v>0</v>
      </c>
      <c r="I138">
        <v>185</v>
      </c>
      <c r="J138" s="14">
        <v>60</v>
      </c>
      <c r="K138">
        <v>0</v>
      </c>
      <c r="L138" s="15">
        <v>82</v>
      </c>
      <c r="M138">
        <v>82</v>
      </c>
      <c r="N138">
        <v>80</v>
      </c>
      <c r="O138">
        <v>32</v>
      </c>
      <c r="P138">
        <v>1</v>
      </c>
      <c r="Q138">
        <v>0</v>
      </c>
      <c r="R138" t="s">
        <v>369</v>
      </c>
      <c r="S138" t="s">
        <v>369</v>
      </c>
      <c r="T138" t="s">
        <v>369</v>
      </c>
      <c r="U138" t="s">
        <v>706</v>
      </c>
      <c r="V138">
        <f t="shared" si="4"/>
        <v>120</v>
      </c>
      <c r="W138">
        <v>30</v>
      </c>
      <c r="X138">
        <v>30</v>
      </c>
      <c r="Y138">
        <v>30</v>
      </c>
      <c r="Z138">
        <v>30</v>
      </c>
      <c r="AA138" s="1"/>
      <c r="AD138" t="s">
        <v>2084</v>
      </c>
    </row>
    <row r="139" spans="1:30">
      <c r="A139" s="16" t="s">
        <v>2087</v>
      </c>
      <c r="B139" t="s">
        <v>2041</v>
      </c>
      <c r="C139" t="s">
        <v>2053</v>
      </c>
      <c r="D139" t="s">
        <v>1773</v>
      </c>
      <c r="E139">
        <v>110</v>
      </c>
      <c r="F139">
        <v>666</v>
      </c>
      <c r="G139">
        <v>190</v>
      </c>
      <c r="H139">
        <v>0</v>
      </c>
      <c r="I139">
        <v>150</v>
      </c>
      <c r="J139" s="14">
        <v>20</v>
      </c>
      <c r="K139">
        <v>0</v>
      </c>
      <c r="L139" s="15">
        <v>30</v>
      </c>
      <c r="M139">
        <v>4</v>
      </c>
      <c r="N139">
        <v>80</v>
      </c>
      <c r="O139">
        <v>1</v>
      </c>
      <c r="P139">
        <v>4</v>
      </c>
      <c r="Q139">
        <v>0</v>
      </c>
      <c r="R139" t="s">
        <v>1878</v>
      </c>
      <c r="S139" t="s">
        <v>1878</v>
      </c>
      <c r="T139" t="s">
        <v>1828</v>
      </c>
      <c r="U139" t="s">
        <v>369</v>
      </c>
      <c r="V139">
        <f t="shared" si="4"/>
        <v>200</v>
      </c>
      <c r="W139">
        <v>50</v>
      </c>
      <c r="X139">
        <v>50</v>
      </c>
      <c r="Y139">
        <v>50</v>
      </c>
      <c r="Z139">
        <v>50</v>
      </c>
      <c r="AD139" t="s">
        <v>2084</v>
      </c>
    </row>
    <row r="140" spans="1:30">
      <c r="A140" s="16" t="s">
        <v>2088</v>
      </c>
      <c r="B140" t="s">
        <v>37</v>
      </c>
      <c r="C140" t="s">
        <v>2051</v>
      </c>
      <c r="D140" t="s">
        <v>1773</v>
      </c>
      <c r="E140">
        <v>110</v>
      </c>
      <c r="F140">
        <v>233</v>
      </c>
      <c r="G140">
        <v>100</v>
      </c>
      <c r="H140">
        <v>0</v>
      </c>
      <c r="I140">
        <v>185</v>
      </c>
      <c r="J140">
        <v>0</v>
      </c>
      <c r="K140">
        <v>0</v>
      </c>
      <c r="L140" s="15">
        <v>92</v>
      </c>
      <c r="M140">
        <v>75</v>
      </c>
      <c r="N140">
        <v>80</v>
      </c>
      <c r="O140">
        <v>30</v>
      </c>
      <c r="P140">
        <v>3</v>
      </c>
      <c r="Q140">
        <v>0</v>
      </c>
      <c r="R140" t="s">
        <v>1878</v>
      </c>
      <c r="S140" t="s">
        <v>1878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  <c r="AA140" s="1" t="s">
        <v>2089</v>
      </c>
      <c r="AD140" t="s">
        <v>2084</v>
      </c>
    </row>
    <row r="141" spans="1:30">
      <c r="A141" s="16" t="s">
        <v>2090</v>
      </c>
      <c r="B141" t="s">
        <v>72</v>
      </c>
      <c r="C141" t="s">
        <v>2091</v>
      </c>
      <c r="D141" t="s">
        <v>1773</v>
      </c>
      <c r="E141">
        <v>110</v>
      </c>
      <c r="F141">
        <v>138</v>
      </c>
      <c r="G141">
        <v>80</v>
      </c>
      <c r="H141">
        <v>80</v>
      </c>
      <c r="I141">
        <v>130</v>
      </c>
      <c r="J141">
        <v>0</v>
      </c>
      <c r="K141">
        <v>0</v>
      </c>
      <c r="L141" s="15">
        <v>99</v>
      </c>
      <c r="M141">
        <v>79</v>
      </c>
      <c r="N141">
        <v>40</v>
      </c>
      <c r="O141">
        <v>32</v>
      </c>
      <c r="P141">
        <v>2</v>
      </c>
      <c r="Q141">
        <v>0</v>
      </c>
      <c r="R141" t="s">
        <v>1831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  <c r="AA141" s="1"/>
      <c r="AD141" t="s">
        <v>2084</v>
      </c>
    </row>
    <row r="142" spans="1:30">
      <c r="A142" s="16" t="s">
        <v>2092</v>
      </c>
      <c r="B142" t="s">
        <v>92</v>
      </c>
      <c r="C142" t="s">
        <v>2093</v>
      </c>
      <c r="D142" t="s">
        <v>1773</v>
      </c>
      <c r="E142">
        <v>110</v>
      </c>
      <c r="F142">
        <v>60</v>
      </c>
      <c r="G142">
        <v>0</v>
      </c>
      <c r="H142">
        <v>180</v>
      </c>
      <c r="I142">
        <v>50</v>
      </c>
      <c r="J142">
        <v>0</v>
      </c>
      <c r="K142">
        <v>0</v>
      </c>
      <c r="L142" s="15">
        <v>108</v>
      </c>
      <c r="M142">
        <v>10</v>
      </c>
      <c r="N142">
        <v>18</v>
      </c>
      <c r="O142">
        <v>22</v>
      </c>
      <c r="P142">
        <v>1</v>
      </c>
      <c r="Q142">
        <v>0</v>
      </c>
      <c r="V142">
        <f t="shared" si="4"/>
        <v>0</v>
      </c>
      <c r="W142">
        <v>0</v>
      </c>
      <c r="X142">
        <v>0</v>
      </c>
      <c r="Y142">
        <v>0</v>
      </c>
      <c r="Z142">
        <v>0</v>
      </c>
      <c r="AA142" s="1"/>
      <c r="AD142" t="s">
        <v>2084</v>
      </c>
    </row>
    <row r="143" spans="1:30">
      <c r="A143" s="18" t="s">
        <v>2094</v>
      </c>
      <c r="B143" t="s">
        <v>37</v>
      </c>
      <c r="C143" s="1">
        <v>111</v>
      </c>
      <c r="D143" t="s">
        <v>1773</v>
      </c>
      <c r="E143">
        <v>110</v>
      </c>
      <c r="F143">
        <v>666</v>
      </c>
      <c r="G143">
        <v>300</v>
      </c>
      <c r="H143">
        <v>0</v>
      </c>
      <c r="I143">
        <v>180</v>
      </c>
      <c r="J143" s="15">
        <v>150</v>
      </c>
      <c r="K143">
        <v>0</v>
      </c>
      <c r="L143" s="15">
        <v>150</v>
      </c>
      <c r="M143" s="15">
        <v>100</v>
      </c>
      <c r="N143" s="15">
        <v>80</v>
      </c>
      <c r="O143" s="15">
        <v>27</v>
      </c>
      <c r="P143">
        <v>3</v>
      </c>
      <c r="Q143">
        <v>0</v>
      </c>
      <c r="V143">
        <f t="shared" si="4"/>
        <v>0</v>
      </c>
      <c r="W143">
        <v>0</v>
      </c>
      <c r="X143">
        <v>0</v>
      </c>
      <c r="Y143">
        <v>0</v>
      </c>
      <c r="Z143">
        <v>0</v>
      </c>
      <c r="AA143" s="1" t="s">
        <v>2095</v>
      </c>
      <c r="AD143" t="s">
        <v>2096</v>
      </c>
    </row>
    <row r="144" spans="1:30">
      <c r="A144" s="18" t="s">
        <v>2097</v>
      </c>
      <c r="B144" t="s">
        <v>37</v>
      </c>
      <c r="C144" t="s">
        <v>2098</v>
      </c>
      <c r="D144" t="s">
        <v>1773</v>
      </c>
      <c r="E144">
        <v>110</v>
      </c>
      <c r="F144">
        <v>450</v>
      </c>
      <c r="G144">
        <v>450</v>
      </c>
      <c r="H144">
        <v>0</v>
      </c>
      <c r="I144">
        <v>250</v>
      </c>
      <c r="J144" s="15">
        <v>150</v>
      </c>
      <c r="K144">
        <v>0</v>
      </c>
      <c r="L144" s="15">
        <v>150</v>
      </c>
      <c r="M144" s="15">
        <v>100</v>
      </c>
      <c r="N144" s="15">
        <v>80</v>
      </c>
      <c r="O144" s="15">
        <v>27</v>
      </c>
      <c r="P144">
        <v>3</v>
      </c>
      <c r="Q144">
        <v>0</v>
      </c>
      <c r="V144">
        <f t="shared" si="4"/>
        <v>0</v>
      </c>
      <c r="W144">
        <v>0</v>
      </c>
      <c r="X144">
        <v>0</v>
      </c>
      <c r="Y144">
        <v>0</v>
      </c>
      <c r="Z144">
        <v>0</v>
      </c>
      <c r="AA144" s="1"/>
      <c r="AD144" t="s">
        <v>2096</v>
      </c>
    </row>
    <row r="145" spans="1:30">
      <c r="A145" s="18" t="s">
        <v>2099</v>
      </c>
      <c r="B145" t="s">
        <v>37</v>
      </c>
      <c r="C145" t="s">
        <v>2098</v>
      </c>
      <c r="D145" t="s">
        <v>1773</v>
      </c>
      <c r="E145">
        <v>80</v>
      </c>
      <c r="F145">
        <v>225</v>
      </c>
      <c r="G145">
        <v>225</v>
      </c>
      <c r="H145">
        <v>0</v>
      </c>
      <c r="I145">
        <v>125</v>
      </c>
      <c r="J145" s="15">
        <v>75</v>
      </c>
      <c r="K145">
        <v>0</v>
      </c>
      <c r="L145" s="15">
        <v>100</v>
      </c>
      <c r="M145" s="15">
        <v>50</v>
      </c>
      <c r="N145" s="15">
        <v>40</v>
      </c>
      <c r="O145" s="15">
        <v>27</v>
      </c>
      <c r="P145">
        <v>3</v>
      </c>
      <c r="Q145">
        <v>0</v>
      </c>
      <c r="V145">
        <f t="shared" si="4"/>
        <v>0</v>
      </c>
      <c r="W145">
        <v>0</v>
      </c>
      <c r="X145">
        <v>0</v>
      </c>
      <c r="Y145">
        <v>0</v>
      </c>
      <c r="Z145">
        <v>0</v>
      </c>
      <c r="AA145" s="1"/>
      <c r="AD145" t="s">
        <v>2096</v>
      </c>
    </row>
    <row r="146" spans="1:30">
      <c r="A146" s="18" t="s">
        <v>2100</v>
      </c>
      <c r="B146" t="s">
        <v>37</v>
      </c>
      <c r="C146" t="s">
        <v>2077</v>
      </c>
      <c r="D146" t="s">
        <v>1773</v>
      </c>
      <c r="E146">
        <v>110</v>
      </c>
      <c r="F146">
        <v>256</v>
      </c>
      <c r="G146">
        <v>300</v>
      </c>
      <c r="H146">
        <v>0</v>
      </c>
      <c r="I146">
        <v>180</v>
      </c>
      <c r="J146" s="15">
        <v>150</v>
      </c>
      <c r="K146">
        <v>0</v>
      </c>
      <c r="L146" s="15">
        <v>150</v>
      </c>
      <c r="M146" s="15">
        <v>100</v>
      </c>
      <c r="N146" s="15">
        <v>80</v>
      </c>
      <c r="O146" s="15">
        <v>27</v>
      </c>
      <c r="P146">
        <v>3</v>
      </c>
      <c r="Q146">
        <v>0</v>
      </c>
      <c r="V146">
        <f t="shared" si="4"/>
        <v>0</v>
      </c>
      <c r="W146">
        <v>0</v>
      </c>
      <c r="X146">
        <v>0</v>
      </c>
      <c r="Y146">
        <v>0</v>
      </c>
      <c r="Z146">
        <v>0</v>
      </c>
      <c r="AA146" s="1"/>
      <c r="AD146" t="s">
        <v>2096</v>
      </c>
    </row>
    <row r="147" spans="1:30">
      <c r="A147" s="18" t="s">
        <v>2101</v>
      </c>
      <c r="B147" t="s">
        <v>37</v>
      </c>
      <c r="C147" t="s">
        <v>2102</v>
      </c>
      <c r="D147" t="s">
        <v>1773</v>
      </c>
      <c r="E147">
        <v>110</v>
      </c>
      <c r="F147">
        <v>256</v>
      </c>
      <c r="G147">
        <v>300</v>
      </c>
      <c r="H147">
        <v>0</v>
      </c>
      <c r="I147">
        <v>180</v>
      </c>
      <c r="J147" s="15">
        <v>150</v>
      </c>
      <c r="K147">
        <v>0</v>
      </c>
      <c r="L147" s="15">
        <v>150</v>
      </c>
      <c r="M147" s="15">
        <v>100</v>
      </c>
      <c r="N147" s="15">
        <v>80</v>
      </c>
      <c r="O147" s="15">
        <v>24</v>
      </c>
      <c r="P147">
        <v>3</v>
      </c>
      <c r="Q147">
        <v>0</v>
      </c>
      <c r="V147">
        <f t="shared" si="4"/>
        <v>0</v>
      </c>
      <c r="W147">
        <v>0</v>
      </c>
      <c r="X147">
        <v>0</v>
      </c>
      <c r="Y147">
        <v>0</v>
      </c>
      <c r="Z147">
        <v>0</v>
      </c>
      <c r="AA147" s="1"/>
      <c r="AD147" t="s">
        <v>2096</v>
      </c>
    </row>
    <row r="148" spans="1:30">
      <c r="A148" s="18" t="s">
        <v>2103</v>
      </c>
      <c r="B148" t="s">
        <v>29</v>
      </c>
      <c r="C148" t="s">
        <v>2104</v>
      </c>
      <c r="D148" t="s">
        <v>1773</v>
      </c>
      <c r="E148">
        <v>110</v>
      </c>
      <c r="F148">
        <v>540</v>
      </c>
      <c r="G148">
        <v>20</v>
      </c>
      <c r="H148">
        <v>0</v>
      </c>
      <c r="I148">
        <v>80</v>
      </c>
      <c r="J148" s="15">
        <v>150</v>
      </c>
      <c r="K148">
        <v>0</v>
      </c>
      <c r="L148" s="15">
        <v>150</v>
      </c>
      <c r="M148" s="15">
        <v>100</v>
      </c>
      <c r="N148" s="15">
        <v>80</v>
      </c>
      <c r="O148" s="15">
        <v>35</v>
      </c>
      <c r="P148">
        <v>3</v>
      </c>
      <c r="Q148">
        <v>0</v>
      </c>
      <c r="R148" t="s">
        <v>2002</v>
      </c>
      <c r="S148" t="s">
        <v>553</v>
      </c>
      <c r="T148" t="s">
        <v>553</v>
      </c>
      <c r="U148" t="s">
        <v>553</v>
      </c>
      <c r="V148">
        <f t="shared" si="4"/>
        <v>28</v>
      </c>
      <c r="W148">
        <v>7</v>
      </c>
      <c r="X148">
        <v>7</v>
      </c>
      <c r="Y148">
        <v>7</v>
      </c>
      <c r="Z148">
        <v>7</v>
      </c>
      <c r="AA148" s="1"/>
      <c r="AD148" t="s">
        <v>2096</v>
      </c>
    </row>
    <row r="149" spans="1:30">
      <c r="A149" s="18" t="s">
        <v>2105</v>
      </c>
      <c r="B149" t="s">
        <v>29</v>
      </c>
      <c r="C149" t="s">
        <v>2104</v>
      </c>
      <c r="D149" t="s">
        <v>1773</v>
      </c>
      <c r="E149">
        <v>80</v>
      </c>
      <c r="F149">
        <v>270</v>
      </c>
      <c r="G149">
        <v>10</v>
      </c>
      <c r="H149">
        <v>0</v>
      </c>
      <c r="I149">
        <v>40</v>
      </c>
      <c r="J149" s="15">
        <v>75</v>
      </c>
      <c r="K149">
        <v>0</v>
      </c>
      <c r="L149" s="15">
        <v>100</v>
      </c>
      <c r="M149" s="15">
        <v>50</v>
      </c>
      <c r="N149" s="15">
        <v>40</v>
      </c>
      <c r="O149" s="15">
        <v>35</v>
      </c>
      <c r="P149">
        <v>3</v>
      </c>
      <c r="Q149">
        <v>0</v>
      </c>
      <c r="R149" t="s">
        <v>1828</v>
      </c>
      <c r="S149" t="s">
        <v>1823</v>
      </c>
      <c r="T149" t="s">
        <v>1823</v>
      </c>
      <c r="U149" t="s">
        <v>1823</v>
      </c>
      <c r="V149">
        <f t="shared" si="4"/>
        <v>20</v>
      </c>
      <c r="W149">
        <v>5</v>
      </c>
      <c r="X149">
        <v>5</v>
      </c>
      <c r="Y149">
        <v>5</v>
      </c>
      <c r="Z149">
        <v>5</v>
      </c>
      <c r="AA149" s="1"/>
      <c r="AD149" t="s">
        <v>2096</v>
      </c>
    </row>
    <row r="150" spans="1:30">
      <c r="A150" s="18" t="s">
        <v>2106</v>
      </c>
      <c r="B150" t="s">
        <v>37</v>
      </c>
      <c r="C150" t="s">
        <v>2107</v>
      </c>
      <c r="D150" t="s">
        <v>1773</v>
      </c>
      <c r="E150">
        <v>110</v>
      </c>
      <c r="F150">
        <v>216</v>
      </c>
      <c r="G150">
        <v>300</v>
      </c>
      <c r="H150">
        <v>0</v>
      </c>
      <c r="I150">
        <v>180</v>
      </c>
      <c r="J150" s="15">
        <v>150</v>
      </c>
      <c r="K150">
        <v>0</v>
      </c>
      <c r="L150" s="15">
        <v>150</v>
      </c>
      <c r="M150" s="15">
        <v>100</v>
      </c>
      <c r="N150" s="15">
        <v>70</v>
      </c>
      <c r="O150" s="15">
        <v>27</v>
      </c>
      <c r="P150">
        <v>3</v>
      </c>
      <c r="Q150">
        <v>0</v>
      </c>
      <c r="V150">
        <f t="shared" si="4"/>
        <v>0</v>
      </c>
      <c r="W150">
        <v>0</v>
      </c>
      <c r="X150">
        <v>0</v>
      </c>
      <c r="Y150">
        <v>0</v>
      </c>
      <c r="Z150">
        <v>0</v>
      </c>
      <c r="AA150" s="1"/>
      <c r="AD150" t="s">
        <v>2096</v>
      </c>
    </row>
    <row r="151" spans="1:26">
      <c r="A151" s="1" t="s">
        <v>2108</v>
      </c>
      <c r="B151" t="s">
        <v>215</v>
      </c>
      <c r="C151" t="s">
        <v>2109</v>
      </c>
      <c r="D151" t="s">
        <v>1773</v>
      </c>
      <c r="E151" s="14">
        <v>5</v>
      </c>
      <c r="F151">
        <v>20</v>
      </c>
      <c r="G151">
        <v>14</v>
      </c>
      <c r="H151">
        <v>24</v>
      </c>
      <c r="I151">
        <v>10</v>
      </c>
      <c r="J151">
        <v>11</v>
      </c>
      <c r="K151">
        <v>22</v>
      </c>
      <c r="L151" s="15">
        <v>32</v>
      </c>
      <c r="M151">
        <v>17</v>
      </c>
      <c r="N151">
        <v>3</v>
      </c>
      <c r="O151">
        <v>35</v>
      </c>
      <c r="P151">
        <v>1</v>
      </c>
      <c r="Q151">
        <v>0</v>
      </c>
      <c r="R151" t="s">
        <v>1776</v>
      </c>
      <c r="V151">
        <f t="shared" ref="V151:V182" si="5">SUM(W151:Z151)</f>
        <v>0</v>
      </c>
      <c r="W151">
        <v>0</v>
      </c>
      <c r="X151">
        <v>0</v>
      </c>
      <c r="Y151">
        <v>0</v>
      </c>
      <c r="Z151">
        <v>0</v>
      </c>
    </row>
    <row r="152" spans="1:26">
      <c r="A152" s="1" t="s">
        <v>2110</v>
      </c>
      <c r="B152" t="s">
        <v>215</v>
      </c>
      <c r="C152" t="s">
        <v>2111</v>
      </c>
      <c r="D152" t="s">
        <v>1773</v>
      </c>
      <c r="E152" s="14">
        <v>5</v>
      </c>
      <c r="F152">
        <v>20</v>
      </c>
      <c r="G152">
        <v>14</v>
      </c>
      <c r="H152">
        <v>24</v>
      </c>
      <c r="I152">
        <v>10</v>
      </c>
      <c r="J152">
        <v>11</v>
      </c>
      <c r="K152">
        <v>22</v>
      </c>
      <c r="L152" s="15">
        <v>32</v>
      </c>
      <c r="M152">
        <v>17</v>
      </c>
      <c r="N152">
        <v>3</v>
      </c>
      <c r="O152">
        <v>35</v>
      </c>
      <c r="P152">
        <v>1</v>
      </c>
      <c r="Q152">
        <v>0</v>
      </c>
      <c r="R152" t="s">
        <v>1776</v>
      </c>
      <c r="V152">
        <f t="shared" si="5"/>
        <v>0</v>
      </c>
      <c r="W152">
        <v>0</v>
      </c>
      <c r="X152">
        <v>0</v>
      </c>
      <c r="Y152">
        <v>0</v>
      </c>
      <c r="Z152">
        <v>0</v>
      </c>
    </row>
    <row r="153" spans="1:26">
      <c r="A153" s="1" t="s">
        <v>2112</v>
      </c>
      <c r="B153" t="s">
        <v>215</v>
      </c>
      <c r="C153" t="s">
        <v>2113</v>
      </c>
      <c r="D153" t="s">
        <v>1773</v>
      </c>
      <c r="E153" s="14">
        <v>5</v>
      </c>
      <c r="F153">
        <v>20</v>
      </c>
      <c r="G153">
        <v>14</v>
      </c>
      <c r="H153">
        <v>24</v>
      </c>
      <c r="I153">
        <v>10</v>
      </c>
      <c r="J153">
        <v>11</v>
      </c>
      <c r="K153">
        <v>22</v>
      </c>
      <c r="L153" s="15">
        <v>32</v>
      </c>
      <c r="M153">
        <v>17</v>
      </c>
      <c r="N153">
        <v>3</v>
      </c>
      <c r="O153">
        <v>35</v>
      </c>
      <c r="P153">
        <v>1</v>
      </c>
      <c r="Q153">
        <v>0</v>
      </c>
      <c r="R153" t="s">
        <v>1776</v>
      </c>
      <c r="V153">
        <f t="shared" si="5"/>
        <v>0</v>
      </c>
      <c r="W153">
        <v>0</v>
      </c>
      <c r="X153">
        <v>0</v>
      </c>
      <c r="Y153">
        <v>0</v>
      </c>
      <c r="Z153">
        <v>0</v>
      </c>
    </row>
    <row r="154" spans="1:26">
      <c r="A154" s="1" t="s">
        <v>2114</v>
      </c>
      <c r="B154" t="s">
        <v>215</v>
      </c>
      <c r="C154" t="s">
        <v>2115</v>
      </c>
      <c r="D154" t="s">
        <v>1773</v>
      </c>
      <c r="E154" s="14">
        <v>5</v>
      </c>
      <c r="F154">
        <v>20</v>
      </c>
      <c r="G154">
        <v>9</v>
      </c>
      <c r="H154">
        <v>24</v>
      </c>
      <c r="I154">
        <v>8</v>
      </c>
      <c r="J154">
        <v>11</v>
      </c>
      <c r="K154">
        <v>22</v>
      </c>
      <c r="L154" s="15">
        <v>32</v>
      </c>
      <c r="M154">
        <v>17</v>
      </c>
      <c r="N154">
        <v>3</v>
      </c>
      <c r="O154">
        <v>35</v>
      </c>
      <c r="P154">
        <v>1</v>
      </c>
      <c r="Q154">
        <v>0</v>
      </c>
      <c r="R154" t="s">
        <v>1776</v>
      </c>
      <c r="V154">
        <f t="shared" si="5"/>
        <v>0</v>
      </c>
      <c r="W154">
        <v>0</v>
      </c>
      <c r="X154">
        <v>0</v>
      </c>
      <c r="Y154">
        <v>0</v>
      </c>
      <c r="Z154">
        <v>0</v>
      </c>
    </row>
    <row r="155" spans="1:26">
      <c r="A155" s="1" t="s">
        <v>2116</v>
      </c>
      <c r="B155" t="s">
        <v>215</v>
      </c>
      <c r="C155" t="s">
        <v>2117</v>
      </c>
      <c r="D155" t="s">
        <v>1773</v>
      </c>
      <c r="E155" s="14">
        <v>5</v>
      </c>
      <c r="F155">
        <v>20</v>
      </c>
      <c r="G155">
        <v>9</v>
      </c>
      <c r="H155">
        <v>24</v>
      </c>
      <c r="I155">
        <v>8</v>
      </c>
      <c r="J155">
        <v>11</v>
      </c>
      <c r="K155">
        <v>22</v>
      </c>
      <c r="L155" s="15">
        <v>32</v>
      </c>
      <c r="M155">
        <v>17</v>
      </c>
      <c r="N155">
        <v>3</v>
      </c>
      <c r="O155">
        <v>35</v>
      </c>
      <c r="P155">
        <v>1</v>
      </c>
      <c r="Q155">
        <v>0</v>
      </c>
      <c r="R155" t="s">
        <v>1776</v>
      </c>
      <c r="V155">
        <f t="shared" si="5"/>
        <v>0</v>
      </c>
      <c r="W155">
        <v>0</v>
      </c>
      <c r="X155">
        <v>0</v>
      </c>
      <c r="Y155">
        <v>0</v>
      </c>
      <c r="Z155">
        <v>0</v>
      </c>
    </row>
    <row r="156" spans="1:26">
      <c r="A156" s="1" t="s">
        <v>2118</v>
      </c>
      <c r="B156" t="s">
        <v>92</v>
      </c>
      <c r="C156" t="s">
        <v>2119</v>
      </c>
      <c r="D156" t="s">
        <v>1773</v>
      </c>
      <c r="E156" s="14">
        <v>8</v>
      </c>
      <c r="F156">
        <v>18</v>
      </c>
      <c r="G156">
        <v>0</v>
      </c>
      <c r="H156">
        <v>42</v>
      </c>
      <c r="I156">
        <v>7</v>
      </c>
      <c r="J156">
        <v>0</v>
      </c>
      <c r="K156">
        <v>0</v>
      </c>
      <c r="L156" s="15">
        <v>36</v>
      </c>
      <c r="M156">
        <v>3</v>
      </c>
      <c r="N156">
        <v>3</v>
      </c>
      <c r="O156">
        <v>15</v>
      </c>
      <c r="P156">
        <v>1</v>
      </c>
      <c r="Q156">
        <v>0</v>
      </c>
      <c r="R156" t="s">
        <v>1792</v>
      </c>
      <c r="V156">
        <f t="shared" si="5"/>
        <v>0</v>
      </c>
      <c r="W156">
        <v>0</v>
      </c>
      <c r="X156">
        <v>0</v>
      </c>
      <c r="Y156">
        <v>0</v>
      </c>
      <c r="Z156">
        <v>0</v>
      </c>
    </row>
    <row r="157" spans="1:26">
      <c r="A157" s="1" t="s">
        <v>2120</v>
      </c>
      <c r="B157" t="s">
        <v>37</v>
      </c>
      <c r="C157" t="s">
        <v>2121</v>
      </c>
      <c r="D157" t="s">
        <v>1773</v>
      </c>
      <c r="E157" s="14">
        <v>50</v>
      </c>
      <c r="F157">
        <v>80</v>
      </c>
      <c r="G157">
        <v>130</v>
      </c>
      <c r="H157">
        <v>0</v>
      </c>
      <c r="I157">
        <v>85</v>
      </c>
      <c r="J157">
        <v>60</v>
      </c>
      <c r="K157">
        <v>0</v>
      </c>
      <c r="L157" s="15">
        <v>65</v>
      </c>
      <c r="M157">
        <v>32</v>
      </c>
      <c r="N157">
        <v>30</v>
      </c>
      <c r="O157">
        <v>21</v>
      </c>
      <c r="P157">
        <v>3</v>
      </c>
      <c r="Q157">
        <v>0</v>
      </c>
      <c r="R157" t="s">
        <v>1878</v>
      </c>
      <c r="S157" t="s">
        <v>1874</v>
      </c>
      <c r="T157" t="s">
        <v>1875</v>
      </c>
      <c r="V157">
        <f t="shared" si="5"/>
        <v>0</v>
      </c>
      <c r="W157">
        <v>0</v>
      </c>
      <c r="X157">
        <v>0</v>
      </c>
      <c r="Y157">
        <v>0</v>
      </c>
      <c r="Z157">
        <v>0</v>
      </c>
    </row>
    <row r="158" spans="1:26">
      <c r="A158" s="1" t="s">
        <v>2122</v>
      </c>
      <c r="B158" t="s">
        <v>215</v>
      </c>
      <c r="C158" t="s">
        <v>2123</v>
      </c>
      <c r="D158" t="s">
        <v>1773</v>
      </c>
      <c r="E158" s="14">
        <v>30</v>
      </c>
      <c r="F158">
        <v>25</v>
      </c>
      <c r="G158">
        <v>41</v>
      </c>
      <c r="H158">
        <v>48</v>
      </c>
      <c r="I158">
        <v>25</v>
      </c>
      <c r="J158">
        <v>25</v>
      </c>
      <c r="K158">
        <v>36</v>
      </c>
      <c r="L158" s="15">
        <v>45</v>
      </c>
      <c r="M158">
        <v>48</v>
      </c>
      <c r="N158">
        <v>9</v>
      </c>
      <c r="O158">
        <v>40</v>
      </c>
      <c r="P158">
        <v>1</v>
      </c>
      <c r="Q158">
        <v>0</v>
      </c>
      <c r="R158" t="s">
        <v>1776</v>
      </c>
      <c r="S158" t="s">
        <v>1779</v>
      </c>
      <c r="V158">
        <f t="shared" si="5"/>
        <v>0</v>
      </c>
      <c r="W158">
        <v>0</v>
      </c>
      <c r="X158">
        <v>0</v>
      </c>
      <c r="Y158">
        <v>0</v>
      </c>
      <c r="Z158">
        <v>0</v>
      </c>
    </row>
    <row r="159" spans="1:26">
      <c r="A159" s="1" t="s">
        <v>2124</v>
      </c>
      <c r="B159" t="s">
        <v>215</v>
      </c>
      <c r="C159" t="s">
        <v>2125</v>
      </c>
      <c r="D159" t="s">
        <v>1773</v>
      </c>
      <c r="E159" s="14">
        <v>30</v>
      </c>
      <c r="F159">
        <v>25</v>
      </c>
      <c r="G159">
        <v>41</v>
      </c>
      <c r="H159">
        <v>48</v>
      </c>
      <c r="I159">
        <v>25</v>
      </c>
      <c r="J159">
        <v>25</v>
      </c>
      <c r="K159">
        <v>36</v>
      </c>
      <c r="L159" s="15">
        <v>45</v>
      </c>
      <c r="M159">
        <v>48</v>
      </c>
      <c r="N159">
        <v>9</v>
      </c>
      <c r="O159">
        <v>40</v>
      </c>
      <c r="P159">
        <v>1</v>
      </c>
      <c r="Q159">
        <v>0</v>
      </c>
      <c r="R159" t="s">
        <v>1776</v>
      </c>
      <c r="S159" t="s">
        <v>1779</v>
      </c>
      <c r="V159">
        <f t="shared" si="5"/>
        <v>0</v>
      </c>
      <c r="W159">
        <v>0</v>
      </c>
      <c r="X159">
        <v>0</v>
      </c>
      <c r="Y159">
        <v>0</v>
      </c>
      <c r="Z159">
        <v>0</v>
      </c>
    </row>
    <row r="160" spans="1:26">
      <c r="A160" s="1" t="s">
        <v>2126</v>
      </c>
      <c r="B160" t="s">
        <v>215</v>
      </c>
      <c r="C160" t="s">
        <v>2127</v>
      </c>
      <c r="D160" t="s">
        <v>1773</v>
      </c>
      <c r="E160" s="14">
        <v>30</v>
      </c>
      <c r="F160">
        <v>25</v>
      </c>
      <c r="G160">
        <v>41</v>
      </c>
      <c r="H160">
        <v>48</v>
      </c>
      <c r="I160">
        <v>25</v>
      </c>
      <c r="J160">
        <v>23</v>
      </c>
      <c r="K160">
        <v>35</v>
      </c>
      <c r="L160" s="15">
        <v>45</v>
      </c>
      <c r="M160">
        <v>48</v>
      </c>
      <c r="N160">
        <v>8</v>
      </c>
      <c r="O160">
        <v>40</v>
      </c>
      <c r="P160">
        <v>1</v>
      </c>
      <c r="Q160">
        <v>0</v>
      </c>
      <c r="R160" t="s">
        <v>1776</v>
      </c>
      <c r="S160" t="s">
        <v>1779</v>
      </c>
      <c r="V160">
        <f t="shared" si="5"/>
        <v>0</v>
      </c>
      <c r="W160">
        <v>0</v>
      </c>
      <c r="X160">
        <v>0</v>
      </c>
      <c r="Y160">
        <v>0</v>
      </c>
      <c r="Z160">
        <v>0</v>
      </c>
    </row>
    <row r="161" spans="1:26">
      <c r="A161" s="1" t="s">
        <v>2128</v>
      </c>
      <c r="B161" t="s">
        <v>215</v>
      </c>
      <c r="C161" t="s">
        <v>2129</v>
      </c>
      <c r="D161" t="s">
        <v>1773</v>
      </c>
      <c r="E161" s="14">
        <v>30</v>
      </c>
      <c r="F161">
        <v>25</v>
      </c>
      <c r="G161">
        <v>41</v>
      </c>
      <c r="H161">
        <v>48</v>
      </c>
      <c r="I161">
        <v>25</v>
      </c>
      <c r="J161">
        <v>23</v>
      </c>
      <c r="K161">
        <v>35</v>
      </c>
      <c r="L161" s="15">
        <v>45</v>
      </c>
      <c r="M161">
        <v>48</v>
      </c>
      <c r="N161">
        <v>8</v>
      </c>
      <c r="O161">
        <v>40</v>
      </c>
      <c r="P161">
        <v>1</v>
      </c>
      <c r="Q161">
        <v>0</v>
      </c>
      <c r="R161" t="s">
        <v>1776</v>
      </c>
      <c r="S161" t="s">
        <v>1779</v>
      </c>
      <c r="V161">
        <f t="shared" si="5"/>
        <v>0</v>
      </c>
      <c r="W161">
        <v>0</v>
      </c>
      <c r="X161">
        <v>0</v>
      </c>
      <c r="Y161">
        <v>0</v>
      </c>
      <c r="Z161">
        <v>0</v>
      </c>
    </row>
    <row r="162" spans="1:26">
      <c r="A162" s="1" t="s">
        <v>2130</v>
      </c>
      <c r="B162" t="s">
        <v>215</v>
      </c>
      <c r="C162" t="s">
        <v>2131</v>
      </c>
      <c r="D162" t="s">
        <v>1773</v>
      </c>
      <c r="E162" s="14">
        <v>26</v>
      </c>
      <c r="F162">
        <v>23</v>
      </c>
      <c r="G162">
        <v>36</v>
      </c>
      <c r="H162">
        <v>44</v>
      </c>
      <c r="I162">
        <v>23</v>
      </c>
      <c r="J162">
        <v>21</v>
      </c>
      <c r="K162">
        <v>33</v>
      </c>
      <c r="L162" s="15">
        <v>43</v>
      </c>
      <c r="M162">
        <v>44</v>
      </c>
      <c r="N162">
        <v>8</v>
      </c>
      <c r="O162">
        <v>40</v>
      </c>
      <c r="P162">
        <v>1</v>
      </c>
      <c r="Q162">
        <v>0</v>
      </c>
      <c r="R162" t="s">
        <v>1776</v>
      </c>
      <c r="S162" t="s">
        <v>1779</v>
      </c>
      <c r="V162">
        <f t="shared" si="5"/>
        <v>0</v>
      </c>
      <c r="W162">
        <v>0</v>
      </c>
      <c r="X162">
        <v>0</v>
      </c>
      <c r="Y162">
        <v>0</v>
      </c>
      <c r="Z162">
        <v>0</v>
      </c>
    </row>
    <row r="163" spans="1:26">
      <c r="A163" s="1" t="s">
        <v>2132</v>
      </c>
      <c r="B163" t="s">
        <v>37</v>
      </c>
      <c r="C163" t="s">
        <v>2121</v>
      </c>
      <c r="D163" t="s">
        <v>1773</v>
      </c>
      <c r="E163" s="14">
        <v>17</v>
      </c>
      <c r="F163">
        <v>74</v>
      </c>
      <c r="G163">
        <v>126</v>
      </c>
      <c r="H163">
        <v>0</v>
      </c>
      <c r="I163">
        <v>72</v>
      </c>
      <c r="J163">
        <v>72</v>
      </c>
      <c r="K163">
        <v>0</v>
      </c>
      <c r="L163" s="15">
        <v>48</v>
      </c>
      <c r="M163">
        <v>19</v>
      </c>
      <c r="N163">
        <v>15</v>
      </c>
      <c r="O163">
        <v>18</v>
      </c>
      <c r="P163">
        <v>3</v>
      </c>
      <c r="Q163">
        <v>0</v>
      </c>
      <c r="R163" t="s">
        <v>1878</v>
      </c>
      <c r="S163" t="s">
        <v>1874</v>
      </c>
      <c r="T163" t="s">
        <v>1875</v>
      </c>
      <c r="V163">
        <f t="shared" si="5"/>
        <v>0</v>
      </c>
      <c r="W163">
        <v>0</v>
      </c>
      <c r="X163">
        <v>0</v>
      </c>
      <c r="Y163">
        <v>0</v>
      </c>
      <c r="Z163">
        <v>0</v>
      </c>
    </row>
    <row r="164" spans="1:26">
      <c r="A164" s="1" t="s">
        <v>2133</v>
      </c>
      <c r="B164" t="s">
        <v>37</v>
      </c>
      <c r="C164" t="s">
        <v>2134</v>
      </c>
      <c r="D164" t="s">
        <v>1773</v>
      </c>
      <c r="E164" s="14">
        <v>15</v>
      </c>
      <c r="F164">
        <v>72</v>
      </c>
      <c r="G164">
        <v>124</v>
      </c>
      <c r="H164">
        <v>0</v>
      </c>
      <c r="I164">
        <v>70</v>
      </c>
      <c r="J164">
        <v>66</v>
      </c>
      <c r="K164">
        <v>0</v>
      </c>
      <c r="L164" s="15">
        <v>47</v>
      </c>
      <c r="M164">
        <v>19</v>
      </c>
      <c r="N164">
        <v>12</v>
      </c>
      <c r="O164">
        <v>18</v>
      </c>
      <c r="P164">
        <v>3</v>
      </c>
      <c r="Q164">
        <v>0</v>
      </c>
      <c r="R164" t="s">
        <v>1878</v>
      </c>
      <c r="S164" t="s">
        <v>1874</v>
      </c>
      <c r="T164" t="s">
        <v>1875</v>
      </c>
      <c r="V164">
        <f t="shared" si="5"/>
        <v>0</v>
      </c>
      <c r="W164">
        <v>0</v>
      </c>
      <c r="X164">
        <v>0</v>
      </c>
      <c r="Y164">
        <v>0</v>
      </c>
      <c r="Z164">
        <v>0</v>
      </c>
    </row>
    <row r="165" spans="1:26">
      <c r="A165" s="1" t="s">
        <v>2135</v>
      </c>
      <c r="B165" t="s">
        <v>37</v>
      </c>
      <c r="C165" t="s">
        <v>2136</v>
      </c>
      <c r="D165" t="s">
        <v>1773</v>
      </c>
      <c r="E165" s="14">
        <v>15</v>
      </c>
      <c r="F165">
        <v>72</v>
      </c>
      <c r="G165">
        <v>124</v>
      </c>
      <c r="H165">
        <v>0</v>
      </c>
      <c r="I165">
        <v>70</v>
      </c>
      <c r="J165">
        <v>66</v>
      </c>
      <c r="K165">
        <v>0</v>
      </c>
      <c r="L165" s="15">
        <v>47</v>
      </c>
      <c r="M165">
        <v>19</v>
      </c>
      <c r="N165">
        <v>12</v>
      </c>
      <c r="O165">
        <v>18</v>
      </c>
      <c r="P165">
        <v>3</v>
      </c>
      <c r="Q165">
        <v>0</v>
      </c>
      <c r="R165" t="s">
        <v>1878</v>
      </c>
      <c r="S165" t="s">
        <v>1874</v>
      </c>
      <c r="T165" t="s">
        <v>1875</v>
      </c>
      <c r="V165">
        <f t="shared" si="5"/>
        <v>0</v>
      </c>
      <c r="W165">
        <v>0</v>
      </c>
      <c r="X165">
        <v>0</v>
      </c>
      <c r="Y165">
        <v>0</v>
      </c>
      <c r="Z165">
        <v>0</v>
      </c>
    </row>
    <row r="166" spans="1:26">
      <c r="A166" s="1" t="s">
        <v>2137</v>
      </c>
      <c r="B166" t="s">
        <v>117</v>
      </c>
      <c r="C166" t="s">
        <v>2138</v>
      </c>
      <c r="D166" t="s">
        <v>1773</v>
      </c>
      <c r="E166" s="14">
        <v>3</v>
      </c>
      <c r="F166">
        <v>24</v>
      </c>
      <c r="G166">
        <v>20</v>
      </c>
      <c r="H166">
        <v>40</v>
      </c>
      <c r="I166">
        <v>14</v>
      </c>
      <c r="J166">
        <v>28</v>
      </c>
      <c r="K166">
        <v>28</v>
      </c>
      <c r="L166" s="15">
        <v>36</v>
      </c>
      <c r="M166">
        <v>30</v>
      </c>
      <c r="N166">
        <v>9</v>
      </c>
      <c r="O166">
        <v>30</v>
      </c>
      <c r="P166">
        <v>2</v>
      </c>
      <c r="Q166">
        <v>0</v>
      </c>
      <c r="R166" t="s">
        <v>1831</v>
      </c>
      <c r="S166" t="s">
        <v>1792</v>
      </c>
      <c r="V166">
        <f t="shared" si="5"/>
        <v>0</v>
      </c>
      <c r="W166">
        <v>0</v>
      </c>
      <c r="X166">
        <v>0</v>
      </c>
      <c r="Y166">
        <v>0</v>
      </c>
      <c r="Z166">
        <v>0</v>
      </c>
    </row>
    <row r="167" spans="1:26">
      <c r="A167" s="1" t="s">
        <v>2139</v>
      </c>
      <c r="B167" t="s">
        <v>117</v>
      </c>
      <c r="C167" t="s">
        <v>2140</v>
      </c>
      <c r="D167" t="s">
        <v>1773</v>
      </c>
      <c r="E167" s="14">
        <v>3</v>
      </c>
      <c r="F167">
        <v>24</v>
      </c>
      <c r="G167">
        <v>20</v>
      </c>
      <c r="H167">
        <v>40</v>
      </c>
      <c r="I167">
        <v>14</v>
      </c>
      <c r="J167">
        <v>28</v>
      </c>
      <c r="K167">
        <v>28</v>
      </c>
      <c r="L167" s="15">
        <v>36</v>
      </c>
      <c r="M167">
        <v>30</v>
      </c>
      <c r="N167">
        <v>9</v>
      </c>
      <c r="O167">
        <v>30</v>
      </c>
      <c r="P167">
        <v>2</v>
      </c>
      <c r="Q167">
        <v>0</v>
      </c>
      <c r="R167" t="s">
        <v>1831</v>
      </c>
      <c r="S167" t="s">
        <v>1792</v>
      </c>
      <c r="V167">
        <f t="shared" si="5"/>
        <v>0</v>
      </c>
      <c r="W167">
        <v>0</v>
      </c>
      <c r="X167">
        <v>0</v>
      </c>
      <c r="Y167">
        <v>0</v>
      </c>
      <c r="Z167">
        <v>0</v>
      </c>
    </row>
    <row r="168" spans="1:26">
      <c r="A168" s="1" t="s">
        <v>2141</v>
      </c>
      <c r="B168" t="s">
        <v>117</v>
      </c>
      <c r="C168" t="s">
        <v>2142</v>
      </c>
      <c r="D168" t="s">
        <v>1773</v>
      </c>
      <c r="E168" s="14">
        <v>3</v>
      </c>
      <c r="F168">
        <v>24</v>
      </c>
      <c r="G168">
        <v>20</v>
      </c>
      <c r="H168">
        <v>40</v>
      </c>
      <c r="I168">
        <v>14</v>
      </c>
      <c r="J168">
        <v>28</v>
      </c>
      <c r="K168">
        <v>28</v>
      </c>
      <c r="L168" s="15">
        <v>36</v>
      </c>
      <c r="M168">
        <v>30</v>
      </c>
      <c r="N168">
        <v>9</v>
      </c>
      <c r="O168">
        <v>30</v>
      </c>
      <c r="P168">
        <v>2</v>
      </c>
      <c r="Q168">
        <v>0</v>
      </c>
      <c r="R168" t="s">
        <v>1831</v>
      </c>
      <c r="S168" t="s">
        <v>1792</v>
      </c>
      <c r="V168">
        <f t="shared" si="5"/>
        <v>0</v>
      </c>
      <c r="W168">
        <v>0</v>
      </c>
      <c r="X168">
        <v>0</v>
      </c>
      <c r="Y168">
        <v>0</v>
      </c>
      <c r="Z168">
        <v>0</v>
      </c>
    </row>
    <row r="169" spans="1:26">
      <c r="A169" s="1" t="s">
        <v>2143</v>
      </c>
      <c r="B169" t="s">
        <v>29</v>
      </c>
      <c r="C169" t="s">
        <v>2144</v>
      </c>
      <c r="D169" t="s">
        <v>1773</v>
      </c>
      <c r="E169" s="14">
        <v>53</v>
      </c>
      <c r="F169">
        <v>72</v>
      </c>
      <c r="G169">
        <v>40</v>
      </c>
      <c r="H169">
        <v>0</v>
      </c>
      <c r="I169">
        <v>60</v>
      </c>
      <c r="J169">
        <v>68</v>
      </c>
      <c r="K169">
        <v>0</v>
      </c>
      <c r="L169" s="15">
        <v>61</v>
      </c>
      <c r="M169">
        <v>39</v>
      </c>
      <c r="N169">
        <v>55</v>
      </c>
      <c r="O169">
        <v>30</v>
      </c>
      <c r="P169">
        <v>1</v>
      </c>
      <c r="Q169">
        <v>0</v>
      </c>
      <c r="R169" t="s">
        <v>1821</v>
      </c>
      <c r="S169" t="s">
        <v>1822</v>
      </c>
      <c r="T169" t="s">
        <v>1823</v>
      </c>
      <c r="V169">
        <f t="shared" si="5"/>
        <v>80</v>
      </c>
      <c r="W169">
        <v>20</v>
      </c>
      <c r="X169">
        <v>20</v>
      </c>
      <c r="Y169">
        <v>30</v>
      </c>
      <c r="Z169">
        <v>10</v>
      </c>
    </row>
    <row r="170" spans="1:26">
      <c r="A170" s="1" t="s">
        <v>2145</v>
      </c>
      <c r="B170" t="s">
        <v>37</v>
      </c>
      <c r="C170" t="s">
        <v>2121</v>
      </c>
      <c r="D170" t="s">
        <v>1773</v>
      </c>
      <c r="E170" s="14">
        <v>53</v>
      </c>
      <c r="F170">
        <v>78</v>
      </c>
      <c r="G170">
        <v>137</v>
      </c>
      <c r="H170">
        <v>0</v>
      </c>
      <c r="I170">
        <v>85</v>
      </c>
      <c r="J170">
        <v>76</v>
      </c>
      <c r="K170">
        <v>0</v>
      </c>
      <c r="L170" s="15">
        <v>66</v>
      </c>
      <c r="M170">
        <v>32</v>
      </c>
      <c r="N170">
        <v>24</v>
      </c>
      <c r="O170">
        <v>21</v>
      </c>
      <c r="P170">
        <v>3</v>
      </c>
      <c r="Q170">
        <v>0</v>
      </c>
      <c r="R170" t="s">
        <v>1878</v>
      </c>
      <c r="S170" t="s">
        <v>1874</v>
      </c>
      <c r="T170" t="s">
        <v>1875</v>
      </c>
      <c r="V170">
        <f t="shared" si="5"/>
        <v>0</v>
      </c>
      <c r="W170">
        <v>0</v>
      </c>
      <c r="X170">
        <v>0</v>
      </c>
      <c r="Y170">
        <v>0</v>
      </c>
      <c r="Z170">
        <v>0</v>
      </c>
    </row>
    <row r="171" spans="1:26">
      <c r="A171" s="1" t="s">
        <v>2146</v>
      </c>
      <c r="B171" t="s">
        <v>37</v>
      </c>
      <c r="C171" t="s">
        <v>2134</v>
      </c>
      <c r="D171" t="s">
        <v>1773</v>
      </c>
      <c r="E171" s="14">
        <v>47</v>
      </c>
      <c r="F171">
        <v>78</v>
      </c>
      <c r="G171">
        <v>134</v>
      </c>
      <c r="H171">
        <v>0</v>
      </c>
      <c r="I171">
        <v>80</v>
      </c>
      <c r="J171">
        <v>74</v>
      </c>
      <c r="K171">
        <v>0</v>
      </c>
      <c r="L171" s="15">
        <v>63</v>
      </c>
      <c r="M171">
        <v>29</v>
      </c>
      <c r="N171">
        <v>22</v>
      </c>
      <c r="O171">
        <v>21</v>
      </c>
      <c r="P171">
        <v>3</v>
      </c>
      <c r="Q171">
        <v>0</v>
      </c>
      <c r="R171" t="s">
        <v>1878</v>
      </c>
      <c r="S171" t="s">
        <v>1874</v>
      </c>
      <c r="T171" t="s">
        <v>1875</v>
      </c>
      <c r="V171">
        <f t="shared" si="5"/>
        <v>0</v>
      </c>
      <c r="W171">
        <v>0</v>
      </c>
      <c r="X171">
        <v>0</v>
      </c>
      <c r="Y171">
        <v>0</v>
      </c>
      <c r="Z171">
        <v>0</v>
      </c>
    </row>
    <row r="172" spans="1:26">
      <c r="A172" s="1" t="s">
        <v>2147</v>
      </c>
      <c r="B172" t="s">
        <v>37</v>
      </c>
      <c r="C172" t="s">
        <v>2136</v>
      </c>
      <c r="D172" t="s">
        <v>1773</v>
      </c>
      <c r="E172" s="14">
        <v>47</v>
      </c>
      <c r="F172">
        <v>78</v>
      </c>
      <c r="G172">
        <v>134</v>
      </c>
      <c r="H172">
        <v>0</v>
      </c>
      <c r="I172">
        <v>80</v>
      </c>
      <c r="J172">
        <v>74</v>
      </c>
      <c r="K172">
        <v>0</v>
      </c>
      <c r="L172" s="15">
        <v>63</v>
      </c>
      <c r="M172">
        <v>29</v>
      </c>
      <c r="N172">
        <v>22</v>
      </c>
      <c r="O172">
        <v>21</v>
      </c>
      <c r="P172">
        <v>3</v>
      </c>
      <c r="Q172">
        <v>0</v>
      </c>
      <c r="R172" t="s">
        <v>1878</v>
      </c>
      <c r="S172" t="s">
        <v>1874</v>
      </c>
      <c r="T172" t="s">
        <v>1875</v>
      </c>
      <c r="V172">
        <f t="shared" si="5"/>
        <v>0</v>
      </c>
      <c r="W172">
        <v>0</v>
      </c>
      <c r="X172">
        <v>0</v>
      </c>
      <c r="Y172">
        <v>0</v>
      </c>
      <c r="Z172">
        <v>0</v>
      </c>
    </row>
    <row r="173" spans="1:26">
      <c r="A173" s="1" t="s">
        <v>2148</v>
      </c>
      <c r="B173" t="s">
        <v>215</v>
      </c>
      <c r="C173" t="s">
        <v>2149</v>
      </c>
      <c r="D173" t="s">
        <v>1773</v>
      </c>
      <c r="E173" s="14">
        <v>35</v>
      </c>
      <c r="F173">
        <v>27</v>
      </c>
      <c r="G173">
        <v>42</v>
      </c>
      <c r="H173">
        <v>62</v>
      </c>
      <c r="I173">
        <v>18</v>
      </c>
      <c r="J173">
        <v>35</v>
      </c>
      <c r="K173">
        <v>35</v>
      </c>
      <c r="L173" s="15">
        <v>47</v>
      </c>
      <c r="M173">
        <v>49</v>
      </c>
      <c r="N173">
        <v>15</v>
      </c>
      <c r="O173">
        <v>40</v>
      </c>
      <c r="P173">
        <v>1</v>
      </c>
      <c r="Q173">
        <v>0</v>
      </c>
      <c r="R173" t="s">
        <v>1791</v>
      </c>
      <c r="S173" t="s">
        <v>1795</v>
      </c>
      <c r="V173">
        <f t="shared" si="5"/>
        <v>0</v>
      </c>
      <c r="W173">
        <v>0</v>
      </c>
      <c r="X173">
        <v>0</v>
      </c>
      <c r="Y173">
        <v>0</v>
      </c>
      <c r="Z173">
        <v>0</v>
      </c>
    </row>
    <row r="174" spans="1:26">
      <c r="A174" s="1" t="s">
        <v>2150</v>
      </c>
      <c r="B174" t="s">
        <v>215</v>
      </c>
      <c r="C174" t="s">
        <v>2151</v>
      </c>
      <c r="D174" t="s">
        <v>1773</v>
      </c>
      <c r="E174" s="14">
        <v>35</v>
      </c>
      <c r="F174">
        <v>27</v>
      </c>
      <c r="G174">
        <v>42</v>
      </c>
      <c r="H174">
        <v>62</v>
      </c>
      <c r="I174">
        <v>18</v>
      </c>
      <c r="J174">
        <v>35</v>
      </c>
      <c r="K174">
        <v>35</v>
      </c>
      <c r="L174" s="15">
        <v>47</v>
      </c>
      <c r="M174">
        <v>49</v>
      </c>
      <c r="N174">
        <v>15</v>
      </c>
      <c r="O174">
        <v>40</v>
      </c>
      <c r="P174">
        <v>1</v>
      </c>
      <c r="Q174">
        <v>0</v>
      </c>
      <c r="R174" t="s">
        <v>1791</v>
      </c>
      <c r="S174" t="s">
        <v>1795</v>
      </c>
      <c r="V174">
        <f t="shared" si="5"/>
        <v>0</v>
      </c>
      <c r="W174">
        <v>0</v>
      </c>
      <c r="X174">
        <v>0</v>
      </c>
      <c r="Y174">
        <v>0</v>
      </c>
      <c r="Z174">
        <v>0</v>
      </c>
    </row>
    <row r="175" spans="1:26">
      <c r="A175" s="1" t="s">
        <v>2152</v>
      </c>
      <c r="B175" t="s">
        <v>37</v>
      </c>
      <c r="C175" t="s">
        <v>2051</v>
      </c>
      <c r="D175" t="s">
        <v>1773</v>
      </c>
      <c r="E175" s="14">
        <v>17</v>
      </c>
      <c r="F175">
        <v>90</v>
      </c>
      <c r="G175">
        <v>109</v>
      </c>
      <c r="H175">
        <v>0</v>
      </c>
      <c r="I175">
        <v>80</v>
      </c>
      <c r="J175">
        <v>25</v>
      </c>
      <c r="K175">
        <v>0</v>
      </c>
      <c r="L175" s="15">
        <v>48</v>
      </c>
      <c r="M175">
        <v>26</v>
      </c>
      <c r="N175">
        <v>16</v>
      </c>
      <c r="O175">
        <v>30</v>
      </c>
      <c r="P175">
        <v>3</v>
      </c>
      <c r="Q175">
        <v>0</v>
      </c>
      <c r="R175" t="s">
        <v>1874</v>
      </c>
      <c r="S175" t="s">
        <v>1874</v>
      </c>
      <c r="T175" t="s">
        <v>1875</v>
      </c>
      <c r="V175">
        <f t="shared" si="5"/>
        <v>0</v>
      </c>
      <c r="W175">
        <v>0</v>
      </c>
      <c r="X175">
        <v>0</v>
      </c>
      <c r="Y175">
        <v>0</v>
      </c>
      <c r="Z175">
        <v>0</v>
      </c>
    </row>
    <row r="176" spans="1:26">
      <c r="A176" s="1" t="s">
        <v>2153</v>
      </c>
      <c r="B176" t="s">
        <v>72</v>
      </c>
      <c r="C176" t="s">
        <v>2091</v>
      </c>
      <c r="D176" t="s">
        <v>1773</v>
      </c>
      <c r="E176" s="14">
        <v>15</v>
      </c>
      <c r="F176">
        <v>54</v>
      </c>
      <c r="G176">
        <v>38</v>
      </c>
      <c r="H176">
        <v>20</v>
      </c>
      <c r="I176">
        <v>36</v>
      </c>
      <c r="J176">
        <v>22</v>
      </c>
      <c r="K176">
        <v>0</v>
      </c>
      <c r="L176" s="15">
        <v>44</v>
      </c>
      <c r="M176">
        <v>30</v>
      </c>
      <c r="N176">
        <v>14</v>
      </c>
      <c r="O176">
        <v>32</v>
      </c>
      <c r="P176">
        <v>2</v>
      </c>
      <c r="Q176">
        <v>0</v>
      </c>
      <c r="R176" t="s">
        <v>1847</v>
      </c>
      <c r="S176" t="s">
        <v>1792</v>
      </c>
      <c r="T176" t="s">
        <v>1792</v>
      </c>
      <c r="V176">
        <f t="shared" si="5"/>
        <v>0</v>
      </c>
      <c r="W176">
        <v>0</v>
      </c>
      <c r="X176">
        <v>0</v>
      </c>
      <c r="Y176">
        <v>0</v>
      </c>
      <c r="Z176">
        <v>0</v>
      </c>
    </row>
    <row r="177" spans="1:26">
      <c r="A177" s="1" t="s">
        <v>2154</v>
      </c>
      <c r="B177" t="s">
        <v>215</v>
      </c>
      <c r="C177" t="s">
        <v>2155</v>
      </c>
      <c r="D177" t="s">
        <v>1773</v>
      </c>
      <c r="E177" s="14">
        <v>5</v>
      </c>
      <c r="F177">
        <v>28</v>
      </c>
      <c r="G177">
        <v>9</v>
      </c>
      <c r="H177">
        <v>24</v>
      </c>
      <c r="I177">
        <v>8</v>
      </c>
      <c r="J177">
        <v>12</v>
      </c>
      <c r="K177">
        <v>21</v>
      </c>
      <c r="L177" s="15">
        <v>32</v>
      </c>
      <c r="M177">
        <v>30</v>
      </c>
      <c r="N177">
        <v>4</v>
      </c>
      <c r="O177">
        <v>35</v>
      </c>
      <c r="P177">
        <v>1</v>
      </c>
      <c r="Q177">
        <v>0</v>
      </c>
      <c r="R177" t="s">
        <v>1776</v>
      </c>
      <c r="S177" t="s">
        <v>1779</v>
      </c>
      <c r="V177">
        <f t="shared" si="5"/>
        <v>0</v>
      </c>
      <c r="W177">
        <v>0</v>
      </c>
      <c r="X177">
        <v>0</v>
      </c>
      <c r="Y177">
        <v>0</v>
      </c>
      <c r="Z177">
        <v>0</v>
      </c>
    </row>
    <row r="178" spans="1:26">
      <c r="A178" s="1" t="s">
        <v>2156</v>
      </c>
      <c r="B178" t="s">
        <v>215</v>
      </c>
      <c r="C178" t="s">
        <v>2155</v>
      </c>
      <c r="D178" t="s">
        <v>1773</v>
      </c>
      <c r="E178" s="14">
        <v>5</v>
      </c>
      <c r="F178">
        <v>28</v>
      </c>
      <c r="G178">
        <v>9</v>
      </c>
      <c r="H178">
        <v>24</v>
      </c>
      <c r="I178">
        <v>8</v>
      </c>
      <c r="J178">
        <v>12</v>
      </c>
      <c r="K178">
        <v>21</v>
      </c>
      <c r="L178" s="15">
        <v>32</v>
      </c>
      <c r="M178">
        <v>30</v>
      </c>
      <c r="N178">
        <v>4</v>
      </c>
      <c r="O178">
        <v>35</v>
      </c>
      <c r="P178">
        <v>1</v>
      </c>
      <c r="Q178">
        <v>0</v>
      </c>
      <c r="R178" t="s">
        <v>1776</v>
      </c>
      <c r="S178" t="s">
        <v>1779</v>
      </c>
      <c r="V178">
        <f t="shared" si="5"/>
        <v>0</v>
      </c>
      <c r="W178">
        <v>0</v>
      </c>
      <c r="X178">
        <v>0</v>
      </c>
      <c r="Y178">
        <v>0</v>
      </c>
      <c r="Z178">
        <v>0</v>
      </c>
    </row>
    <row r="179" spans="1:26">
      <c r="A179" s="1" t="s">
        <v>2157</v>
      </c>
      <c r="B179" t="s">
        <v>215</v>
      </c>
      <c r="C179" t="s">
        <v>2155</v>
      </c>
      <c r="D179" t="s">
        <v>1773</v>
      </c>
      <c r="E179" s="14">
        <v>5</v>
      </c>
      <c r="F179">
        <v>28</v>
      </c>
      <c r="G179">
        <v>9</v>
      </c>
      <c r="H179">
        <v>24</v>
      </c>
      <c r="I179">
        <v>8</v>
      </c>
      <c r="J179">
        <v>12</v>
      </c>
      <c r="K179">
        <v>21</v>
      </c>
      <c r="L179" s="15">
        <v>32</v>
      </c>
      <c r="M179">
        <v>30</v>
      </c>
      <c r="N179">
        <v>4</v>
      </c>
      <c r="O179">
        <v>35</v>
      </c>
      <c r="P179">
        <v>1</v>
      </c>
      <c r="Q179">
        <v>0</v>
      </c>
      <c r="R179" t="s">
        <v>1776</v>
      </c>
      <c r="S179" t="s">
        <v>1779</v>
      </c>
      <c r="V179">
        <f t="shared" si="5"/>
        <v>0</v>
      </c>
      <c r="W179">
        <v>0</v>
      </c>
      <c r="X179">
        <v>0</v>
      </c>
      <c r="Y179">
        <v>0</v>
      </c>
      <c r="Z179">
        <v>0</v>
      </c>
    </row>
    <row r="180" spans="1:26">
      <c r="A180" s="1" t="s">
        <v>2158</v>
      </c>
      <c r="B180" t="s">
        <v>215</v>
      </c>
      <c r="C180" t="s">
        <v>2155</v>
      </c>
      <c r="D180" t="s">
        <v>1773</v>
      </c>
      <c r="E180" s="14">
        <v>5</v>
      </c>
      <c r="F180">
        <v>28</v>
      </c>
      <c r="G180">
        <v>9</v>
      </c>
      <c r="H180">
        <v>24</v>
      </c>
      <c r="I180">
        <v>8</v>
      </c>
      <c r="J180">
        <v>12</v>
      </c>
      <c r="K180">
        <v>21</v>
      </c>
      <c r="L180" s="15">
        <v>32</v>
      </c>
      <c r="M180">
        <v>30</v>
      </c>
      <c r="N180">
        <v>4</v>
      </c>
      <c r="O180">
        <v>35</v>
      </c>
      <c r="P180">
        <v>1</v>
      </c>
      <c r="Q180">
        <v>0</v>
      </c>
      <c r="R180" t="s">
        <v>1776</v>
      </c>
      <c r="S180" t="s">
        <v>1779</v>
      </c>
      <c r="V180">
        <f t="shared" si="5"/>
        <v>0</v>
      </c>
      <c r="W180">
        <v>0</v>
      </c>
      <c r="X180">
        <v>0</v>
      </c>
      <c r="Y180">
        <v>0</v>
      </c>
      <c r="Z180">
        <v>0</v>
      </c>
    </row>
    <row r="181" spans="1:26">
      <c r="A181" s="1" t="s">
        <v>2159</v>
      </c>
      <c r="B181" t="s">
        <v>37</v>
      </c>
      <c r="C181" t="s">
        <v>2051</v>
      </c>
      <c r="D181" t="s">
        <v>1773</v>
      </c>
      <c r="E181" s="14">
        <v>47</v>
      </c>
      <c r="F181">
        <v>90</v>
      </c>
      <c r="G181">
        <v>132</v>
      </c>
      <c r="H181">
        <v>0</v>
      </c>
      <c r="I181">
        <v>100</v>
      </c>
      <c r="J181">
        <v>40</v>
      </c>
      <c r="K181">
        <v>0</v>
      </c>
      <c r="L181" s="15">
        <v>63</v>
      </c>
      <c r="M181">
        <v>38</v>
      </c>
      <c r="N181">
        <v>41</v>
      </c>
      <c r="O181">
        <v>30</v>
      </c>
      <c r="P181">
        <v>3</v>
      </c>
      <c r="Q181">
        <v>0</v>
      </c>
      <c r="R181" t="s">
        <v>1878</v>
      </c>
      <c r="S181" t="s">
        <v>1878</v>
      </c>
      <c r="T181" t="s">
        <v>1832</v>
      </c>
      <c r="U181" t="s">
        <v>1782</v>
      </c>
      <c r="V181">
        <f t="shared" si="5"/>
        <v>12</v>
      </c>
      <c r="W181">
        <v>3</v>
      </c>
      <c r="X181">
        <v>3</v>
      </c>
      <c r="Y181">
        <v>3</v>
      </c>
      <c r="Z181">
        <v>3</v>
      </c>
    </row>
    <row r="182" spans="1:26">
      <c r="A182" s="1" t="s">
        <v>2160</v>
      </c>
      <c r="B182" t="s">
        <v>72</v>
      </c>
      <c r="C182" t="s">
        <v>2091</v>
      </c>
      <c r="D182" t="s">
        <v>1773</v>
      </c>
      <c r="E182" s="14">
        <v>44</v>
      </c>
      <c r="F182">
        <v>54</v>
      </c>
      <c r="G182">
        <v>59</v>
      </c>
      <c r="H182">
        <v>0</v>
      </c>
      <c r="I182">
        <v>51</v>
      </c>
      <c r="J182">
        <v>52</v>
      </c>
      <c r="K182">
        <v>0</v>
      </c>
      <c r="L182" s="15">
        <v>59</v>
      </c>
      <c r="M182">
        <v>48</v>
      </c>
      <c r="N182">
        <v>36</v>
      </c>
      <c r="O182">
        <v>32</v>
      </c>
      <c r="P182">
        <v>2</v>
      </c>
      <c r="Q182">
        <v>0</v>
      </c>
      <c r="R182" t="s">
        <v>1831</v>
      </c>
      <c r="S182" t="s">
        <v>1779</v>
      </c>
      <c r="T182" t="s">
        <v>1779</v>
      </c>
      <c r="V182">
        <f t="shared" si="5"/>
        <v>0</v>
      </c>
      <c r="W182">
        <v>0</v>
      </c>
      <c r="X182">
        <v>0</v>
      </c>
      <c r="Y182">
        <v>0</v>
      </c>
      <c r="Z182">
        <v>0</v>
      </c>
    </row>
    <row r="183" spans="1:26">
      <c r="A183" s="1" t="s">
        <v>2161</v>
      </c>
      <c r="B183" t="s">
        <v>215</v>
      </c>
      <c r="C183" t="s">
        <v>2155</v>
      </c>
      <c r="D183" t="s">
        <v>1773</v>
      </c>
      <c r="E183" s="14">
        <v>35</v>
      </c>
      <c r="F183">
        <v>27</v>
      </c>
      <c r="G183">
        <v>34</v>
      </c>
      <c r="H183">
        <v>64</v>
      </c>
      <c r="I183">
        <v>21</v>
      </c>
      <c r="J183">
        <v>33</v>
      </c>
      <c r="K183">
        <v>36</v>
      </c>
      <c r="L183" s="15">
        <v>47</v>
      </c>
      <c r="M183">
        <v>60</v>
      </c>
      <c r="N183">
        <v>12</v>
      </c>
      <c r="O183">
        <v>40</v>
      </c>
      <c r="P183">
        <v>1</v>
      </c>
      <c r="Q183">
        <v>0</v>
      </c>
      <c r="R183" t="s">
        <v>1795</v>
      </c>
      <c r="S183" t="s">
        <v>1791</v>
      </c>
      <c r="V183">
        <f t="shared" ref="V183:V210" si="6">SUM(W183:Z183)</f>
        <v>0</v>
      </c>
      <c r="W183">
        <v>0</v>
      </c>
      <c r="X183">
        <v>0</v>
      </c>
      <c r="Y183">
        <v>0</v>
      </c>
      <c r="Z183">
        <v>0</v>
      </c>
    </row>
    <row r="184" spans="1:26">
      <c r="A184" s="1" t="s">
        <v>2162</v>
      </c>
      <c r="B184" t="s">
        <v>215</v>
      </c>
      <c r="C184" t="s">
        <v>2155</v>
      </c>
      <c r="D184" t="s">
        <v>1773</v>
      </c>
      <c r="E184" s="14">
        <v>35</v>
      </c>
      <c r="F184">
        <v>27</v>
      </c>
      <c r="G184">
        <v>34</v>
      </c>
      <c r="H184">
        <v>64</v>
      </c>
      <c r="I184">
        <v>21</v>
      </c>
      <c r="J184">
        <v>33</v>
      </c>
      <c r="K184">
        <v>36</v>
      </c>
      <c r="L184" s="15">
        <v>47</v>
      </c>
      <c r="M184">
        <v>60</v>
      </c>
      <c r="N184">
        <v>12</v>
      </c>
      <c r="O184">
        <v>40</v>
      </c>
      <c r="P184">
        <v>1</v>
      </c>
      <c r="Q184">
        <v>0</v>
      </c>
      <c r="R184" t="s">
        <v>1795</v>
      </c>
      <c r="S184" t="s">
        <v>1791</v>
      </c>
      <c r="V184">
        <f t="shared" si="6"/>
        <v>0</v>
      </c>
      <c r="W184">
        <v>0</v>
      </c>
      <c r="X184">
        <v>0</v>
      </c>
      <c r="Y184">
        <v>0</v>
      </c>
      <c r="Z184">
        <v>0</v>
      </c>
    </row>
    <row r="185" spans="1:26">
      <c r="A185" s="1" t="s">
        <v>2163</v>
      </c>
      <c r="B185" t="s">
        <v>92</v>
      </c>
      <c r="C185" t="s">
        <v>2164</v>
      </c>
      <c r="D185" t="s">
        <v>1773</v>
      </c>
      <c r="E185" s="14">
        <v>29</v>
      </c>
      <c r="F185">
        <v>27</v>
      </c>
      <c r="G185">
        <v>0</v>
      </c>
      <c r="H185">
        <v>64</v>
      </c>
      <c r="I185">
        <v>21</v>
      </c>
      <c r="J185">
        <v>0</v>
      </c>
      <c r="K185">
        <v>0</v>
      </c>
      <c r="L185" s="15">
        <v>48</v>
      </c>
      <c r="M185">
        <v>5</v>
      </c>
      <c r="N185">
        <v>8</v>
      </c>
      <c r="O185">
        <v>15</v>
      </c>
      <c r="P185">
        <v>1</v>
      </c>
      <c r="Q185">
        <v>0</v>
      </c>
      <c r="R185" t="s">
        <v>1795</v>
      </c>
      <c r="V185">
        <f t="shared" si="6"/>
        <v>0</v>
      </c>
      <c r="W185">
        <v>0</v>
      </c>
      <c r="X185">
        <v>0</v>
      </c>
      <c r="Y185">
        <v>0</v>
      </c>
      <c r="Z185">
        <v>0</v>
      </c>
    </row>
    <row r="186" spans="1:26">
      <c r="A186" s="1" t="s">
        <v>2165</v>
      </c>
      <c r="B186" t="s">
        <v>92</v>
      </c>
      <c r="C186" t="s">
        <v>2164</v>
      </c>
      <c r="D186" t="s">
        <v>1773</v>
      </c>
      <c r="E186" s="14">
        <v>29</v>
      </c>
      <c r="F186">
        <v>27</v>
      </c>
      <c r="G186">
        <v>0</v>
      </c>
      <c r="H186">
        <v>64</v>
      </c>
      <c r="I186">
        <v>21</v>
      </c>
      <c r="J186">
        <v>0</v>
      </c>
      <c r="K186">
        <v>0</v>
      </c>
      <c r="L186" s="15">
        <v>48</v>
      </c>
      <c r="M186">
        <v>5</v>
      </c>
      <c r="N186">
        <v>8</v>
      </c>
      <c r="O186">
        <v>15</v>
      </c>
      <c r="P186">
        <v>1</v>
      </c>
      <c r="Q186">
        <v>0</v>
      </c>
      <c r="R186" t="s">
        <v>1795</v>
      </c>
      <c r="V186">
        <f t="shared" si="6"/>
        <v>0</v>
      </c>
      <c r="W186">
        <v>0</v>
      </c>
      <c r="X186">
        <v>0</v>
      </c>
      <c r="Y186">
        <v>0</v>
      </c>
      <c r="Z186">
        <v>0</v>
      </c>
    </row>
    <row r="187" spans="1:26">
      <c r="A187" s="1" t="s">
        <v>2166</v>
      </c>
      <c r="B187" t="s">
        <v>192</v>
      </c>
      <c r="C187" t="s">
        <v>2167</v>
      </c>
      <c r="D187" t="s">
        <v>1773</v>
      </c>
      <c r="E187" s="14">
        <v>20</v>
      </c>
      <c r="F187">
        <v>32</v>
      </c>
      <c r="G187">
        <v>0</v>
      </c>
      <c r="H187">
        <v>0</v>
      </c>
      <c r="I187">
        <v>19</v>
      </c>
      <c r="J187">
        <v>14</v>
      </c>
      <c r="K187">
        <v>0</v>
      </c>
      <c r="L187" s="15">
        <v>43</v>
      </c>
      <c r="M187">
        <v>28</v>
      </c>
      <c r="N187">
        <v>39</v>
      </c>
      <c r="O187">
        <v>25</v>
      </c>
      <c r="P187">
        <v>1</v>
      </c>
      <c r="Q187">
        <v>0</v>
      </c>
      <c r="R187" t="s">
        <v>1816</v>
      </c>
      <c r="S187" t="s">
        <v>1817</v>
      </c>
      <c r="T187" t="s">
        <v>1818</v>
      </c>
      <c r="V187">
        <f t="shared" si="6"/>
        <v>42</v>
      </c>
      <c r="W187">
        <v>14</v>
      </c>
      <c r="X187">
        <v>16</v>
      </c>
      <c r="Y187">
        <v>12</v>
      </c>
      <c r="Z187">
        <v>0</v>
      </c>
    </row>
    <row r="188" spans="1:26">
      <c r="A188" s="1" t="s">
        <v>2168</v>
      </c>
      <c r="B188" t="s">
        <v>72</v>
      </c>
      <c r="C188" t="s">
        <v>2169</v>
      </c>
      <c r="D188" t="s">
        <v>1773</v>
      </c>
      <c r="E188" s="14">
        <v>13</v>
      </c>
      <c r="F188">
        <v>37</v>
      </c>
      <c r="G188">
        <v>38</v>
      </c>
      <c r="H188">
        <v>12</v>
      </c>
      <c r="I188">
        <v>26</v>
      </c>
      <c r="J188">
        <v>16</v>
      </c>
      <c r="K188">
        <v>0</v>
      </c>
      <c r="L188" s="15">
        <v>43</v>
      </c>
      <c r="M188">
        <v>33</v>
      </c>
      <c r="N188">
        <v>11</v>
      </c>
      <c r="O188">
        <v>25</v>
      </c>
      <c r="P188">
        <v>2</v>
      </c>
      <c r="Q188">
        <v>0</v>
      </c>
      <c r="R188" t="s">
        <v>1864</v>
      </c>
      <c r="S188" t="s">
        <v>1792</v>
      </c>
      <c r="V188">
        <f t="shared" si="6"/>
        <v>0</v>
      </c>
      <c r="W188">
        <v>0</v>
      </c>
      <c r="X188">
        <v>0</v>
      </c>
      <c r="Y188">
        <v>0</v>
      </c>
      <c r="Z188">
        <v>0</v>
      </c>
    </row>
    <row r="189" spans="1:26">
      <c r="A189" s="1" t="s">
        <v>2170</v>
      </c>
      <c r="B189" t="s">
        <v>72</v>
      </c>
      <c r="C189" t="s">
        <v>2171</v>
      </c>
      <c r="D189" t="s">
        <v>1773</v>
      </c>
      <c r="E189" s="14">
        <v>13</v>
      </c>
      <c r="F189">
        <v>36</v>
      </c>
      <c r="G189">
        <v>38</v>
      </c>
      <c r="H189">
        <v>12</v>
      </c>
      <c r="I189">
        <v>25</v>
      </c>
      <c r="J189">
        <v>16</v>
      </c>
      <c r="K189">
        <v>0</v>
      </c>
      <c r="L189" s="15">
        <v>43</v>
      </c>
      <c r="M189">
        <v>33</v>
      </c>
      <c r="N189">
        <v>11</v>
      </c>
      <c r="O189">
        <v>25</v>
      </c>
      <c r="P189">
        <v>2</v>
      </c>
      <c r="Q189">
        <v>0</v>
      </c>
      <c r="R189" t="s">
        <v>1864</v>
      </c>
      <c r="S189" t="s">
        <v>1792</v>
      </c>
      <c r="V189">
        <f t="shared" si="6"/>
        <v>0</v>
      </c>
      <c r="W189">
        <v>0</v>
      </c>
      <c r="X189">
        <v>0</v>
      </c>
      <c r="Y189">
        <v>0</v>
      </c>
      <c r="Z189">
        <v>0</v>
      </c>
    </row>
    <row r="190" spans="1:26">
      <c r="A190" s="1" t="s">
        <v>2172</v>
      </c>
      <c r="B190" t="s">
        <v>72</v>
      </c>
      <c r="C190" t="s">
        <v>2173</v>
      </c>
      <c r="D190" t="s">
        <v>1773</v>
      </c>
      <c r="E190" s="14">
        <v>13</v>
      </c>
      <c r="F190">
        <v>36</v>
      </c>
      <c r="G190">
        <v>38</v>
      </c>
      <c r="H190">
        <v>12</v>
      </c>
      <c r="I190">
        <v>25</v>
      </c>
      <c r="J190">
        <v>16</v>
      </c>
      <c r="K190">
        <v>0</v>
      </c>
      <c r="L190" s="15">
        <v>43</v>
      </c>
      <c r="M190">
        <v>33</v>
      </c>
      <c r="N190">
        <v>11</v>
      </c>
      <c r="O190">
        <v>25</v>
      </c>
      <c r="P190">
        <v>2</v>
      </c>
      <c r="Q190">
        <v>0</v>
      </c>
      <c r="R190" t="s">
        <v>1864</v>
      </c>
      <c r="S190" t="s">
        <v>1792</v>
      </c>
      <c r="V190">
        <f t="shared" si="6"/>
        <v>0</v>
      </c>
      <c r="W190">
        <v>0</v>
      </c>
      <c r="X190">
        <v>0</v>
      </c>
      <c r="Y190">
        <v>0</v>
      </c>
      <c r="Z190">
        <v>0</v>
      </c>
    </row>
    <row r="191" spans="1:26">
      <c r="A191" s="1" t="s">
        <v>2174</v>
      </c>
      <c r="B191" t="s">
        <v>72</v>
      </c>
      <c r="C191" t="s">
        <v>2175</v>
      </c>
      <c r="D191" t="s">
        <v>1773</v>
      </c>
      <c r="E191" s="14">
        <v>13</v>
      </c>
      <c r="F191">
        <v>37</v>
      </c>
      <c r="G191">
        <v>38</v>
      </c>
      <c r="H191">
        <v>12</v>
      </c>
      <c r="I191">
        <v>36</v>
      </c>
      <c r="J191">
        <v>16</v>
      </c>
      <c r="K191">
        <v>0</v>
      </c>
      <c r="L191" s="15">
        <v>43</v>
      </c>
      <c r="M191">
        <v>33</v>
      </c>
      <c r="N191">
        <v>11</v>
      </c>
      <c r="O191">
        <v>25</v>
      </c>
      <c r="P191">
        <v>2</v>
      </c>
      <c r="Q191">
        <v>0</v>
      </c>
      <c r="R191" t="s">
        <v>1864</v>
      </c>
      <c r="S191" t="s">
        <v>1792</v>
      </c>
      <c r="V191">
        <f t="shared" si="6"/>
        <v>0</v>
      </c>
      <c r="W191">
        <v>0</v>
      </c>
      <c r="X191">
        <v>0</v>
      </c>
      <c r="Y191">
        <v>0</v>
      </c>
      <c r="Z191">
        <v>0</v>
      </c>
    </row>
    <row r="192" spans="1:26">
      <c r="A192" s="1" t="s">
        <v>2176</v>
      </c>
      <c r="B192" t="s">
        <v>215</v>
      </c>
      <c r="C192" t="s">
        <v>2177</v>
      </c>
      <c r="D192" t="s">
        <v>1773</v>
      </c>
      <c r="E192" s="14">
        <v>5</v>
      </c>
      <c r="F192">
        <v>15</v>
      </c>
      <c r="G192">
        <v>11</v>
      </c>
      <c r="H192">
        <v>27</v>
      </c>
      <c r="I192">
        <v>5</v>
      </c>
      <c r="J192">
        <v>12</v>
      </c>
      <c r="K192">
        <v>20</v>
      </c>
      <c r="L192" s="15">
        <v>32</v>
      </c>
      <c r="M192">
        <v>41</v>
      </c>
      <c r="N192">
        <v>5</v>
      </c>
      <c r="O192">
        <v>35</v>
      </c>
      <c r="P192">
        <v>1</v>
      </c>
      <c r="Q192">
        <v>0</v>
      </c>
      <c r="R192" t="s">
        <v>1776</v>
      </c>
      <c r="V192">
        <f t="shared" si="6"/>
        <v>0</v>
      </c>
      <c r="W192">
        <v>0</v>
      </c>
      <c r="X192">
        <v>0</v>
      </c>
      <c r="Y192">
        <v>0</v>
      </c>
      <c r="Z192">
        <v>0</v>
      </c>
    </row>
    <row r="193" spans="1:26">
      <c r="A193" s="1" t="s">
        <v>2178</v>
      </c>
      <c r="B193" t="s">
        <v>29</v>
      </c>
      <c r="C193" t="s">
        <v>2179</v>
      </c>
      <c r="D193" t="s">
        <v>1773</v>
      </c>
      <c r="E193" s="14">
        <v>41</v>
      </c>
      <c r="F193">
        <v>62</v>
      </c>
      <c r="G193">
        <v>39</v>
      </c>
      <c r="H193">
        <v>0</v>
      </c>
      <c r="I193">
        <v>49</v>
      </c>
      <c r="J193">
        <v>69</v>
      </c>
      <c r="K193">
        <v>0</v>
      </c>
      <c r="L193" s="15">
        <v>54</v>
      </c>
      <c r="M193">
        <v>47</v>
      </c>
      <c r="N193">
        <v>49</v>
      </c>
      <c r="O193">
        <v>30</v>
      </c>
      <c r="P193">
        <v>2</v>
      </c>
      <c r="Q193">
        <v>0</v>
      </c>
      <c r="R193" t="s">
        <v>1821</v>
      </c>
      <c r="S193" t="s">
        <v>1822</v>
      </c>
      <c r="T193" t="s">
        <v>1823</v>
      </c>
      <c r="V193">
        <f t="shared" si="6"/>
        <v>75</v>
      </c>
      <c r="W193">
        <v>21</v>
      </c>
      <c r="X193">
        <v>21</v>
      </c>
      <c r="Y193">
        <v>21</v>
      </c>
      <c r="Z193">
        <v>12</v>
      </c>
    </row>
    <row r="194" spans="1:26">
      <c r="A194" s="1" t="s">
        <v>2180</v>
      </c>
      <c r="B194" t="s">
        <v>29</v>
      </c>
      <c r="C194" t="s">
        <v>2181</v>
      </c>
      <c r="D194" t="s">
        <v>1773</v>
      </c>
      <c r="E194" s="14">
        <v>41</v>
      </c>
      <c r="F194">
        <v>62</v>
      </c>
      <c r="G194">
        <v>39</v>
      </c>
      <c r="H194">
        <v>0</v>
      </c>
      <c r="I194">
        <v>49</v>
      </c>
      <c r="J194">
        <v>69</v>
      </c>
      <c r="K194">
        <v>0</v>
      </c>
      <c r="L194" s="15">
        <v>54</v>
      </c>
      <c r="M194">
        <v>49</v>
      </c>
      <c r="N194">
        <v>49</v>
      </c>
      <c r="O194">
        <v>30</v>
      </c>
      <c r="P194">
        <v>2</v>
      </c>
      <c r="Q194">
        <v>0</v>
      </c>
      <c r="R194" t="s">
        <v>1821</v>
      </c>
      <c r="S194" t="s">
        <v>1822</v>
      </c>
      <c r="T194" t="s">
        <v>1823</v>
      </c>
      <c r="V194">
        <f t="shared" si="6"/>
        <v>75</v>
      </c>
      <c r="W194">
        <v>21</v>
      </c>
      <c r="X194">
        <v>21</v>
      </c>
      <c r="Y194">
        <v>21</v>
      </c>
      <c r="Z194">
        <v>12</v>
      </c>
    </row>
    <row r="195" spans="1:26">
      <c r="A195" s="1" t="s">
        <v>2182</v>
      </c>
      <c r="B195" t="s">
        <v>72</v>
      </c>
      <c r="C195" t="s">
        <v>2183</v>
      </c>
      <c r="D195" t="s">
        <v>1773</v>
      </c>
      <c r="E195" s="14">
        <v>44</v>
      </c>
      <c r="F195">
        <v>45</v>
      </c>
      <c r="G195">
        <v>65</v>
      </c>
      <c r="H195">
        <v>59</v>
      </c>
      <c r="I195">
        <v>49</v>
      </c>
      <c r="J195">
        <v>64</v>
      </c>
      <c r="K195">
        <v>0</v>
      </c>
      <c r="L195" s="15">
        <v>59</v>
      </c>
      <c r="M195">
        <v>45</v>
      </c>
      <c r="N195">
        <v>33</v>
      </c>
      <c r="O195">
        <v>30</v>
      </c>
      <c r="P195">
        <v>2</v>
      </c>
      <c r="Q195">
        <v>0</v>
      </c>
      <c r="R195" t="s">
        <v>1864</v>
      </c>
      <c r="S195" t="s">
        <v>1831</v>
      </c>
      <c r="T195" t="s">
        <v>1795</v>
      </c>
      <c r="U195" t="s">
        <v>1832</v>
      </c>
      <c r="V195">
        <f t="shared" si="6"/>
        <v>12</v>
      </c>
      <c r="W195">
        <v>3</v>
      </c>
      <c r="X195">
        <v>3</v>
      </c>
      <c r="Y195">
        <v>3</v>
      </c>
      <c r="Z195">
        <v>3</v>
      </c>
    </row>
    <row r="196" spans="1:26">
      <c r="A196" s="1" t="s">
        <v>2184</v>
      </c>
      <c r="B196" t="s">
        <v>72</v>
      </c>
      <c r="C196" t="s">
        <v>2185</v>
      </c>
      <c r="D196" t="s">
        <v>1773</v>
      </c>
      <c r="E196" s="14">
        <v>44</v>
      </c>
      <c r="F196">
        <v>44</v>
      </c>
      <c r="G196">
        <v>65</v>
      </c>
      <c r="H196">
        <v>49</v>
      </c>
      <c r="I196">
        <v>49</v>
      </c>
      <c r="J196">
        <v>54</v>
      </c>
      <c r="K196">
        <v>0</v>
      </c>
      <c r="L196" s="15">
        <v>59</v>
      </c>
      <c r="M196">
        <v>45</v>
      </c>
      <c r="N196">
        <v>33</v>
      </c>
      <c r="O196">
        <v>30</v>
      </c>
      <c r="P196">
        <v>2</v>
      </c>
      <c r="Q196">
        <v>0</v>
      </c>
      <c r="R196" t="s">
        <v>1864</v>
      </c>
      <c r="S196" t="s">
        <v>1831</v>
      </c>
      <c r="T196" t="s">
        <v>1795</v>
      </c>
      <c r="U196" t="s">
        <v>1832</v>
      </c>
      <c r="V196">
        <f t="shared" si="6"/>
        <v>12</v>
      </c>
      <c r="W196">
        <v>3</v>
      </c>
      <c r="X196">
        <v>3</v>
      </c>
      <c r="Y196">
        <v>3</v>
      </c>
      <c r="Z196">
        <v>3</v>
      </c>
    </row>
    <row r="197" spans="1:26">
      <c r="A197" s="1" t="s">
        <v>2186</v>
      </c>
      <c r="B197" t="s">
        <v>215</v>
      </c>
      <c r="C197" t="s">
        <v>2187</v>
      </c>
      <c r="D197" t="s">
        <v>1773</v>
      </c>
      <c r="E197" s="14">
        <v>35</v>
      </c>
      <c r="F197">
        <v>15</v>
      </c>
      <c r="G197">
        <v>35</v>
      </c>
      <c r="H197">
        <v>69</v>
      </c>
      <c r="I197">
        <v>19</v>
      </c>
      <c r="J197">
        <v>39</v>
      </c>
      <c r="K197">
        <v>35</v>
      </c>
      <c r="L197" s="15">
        <v>47</v>
      </c>
      <c r="M197">
        <v>60</v>
      </c>
      <c r="N197">
        <v>12</v>
      </c>
      <c r="O197">
        <v>40</v>
      </c>
      <c r="P197">
        <v>2</v>
      </c>
      <c r="Q197">
        <v>0</v>
      </c>
      <c r="R197" t="s">
        <v>1776</v>
      </c>
      <c r="S197" t="s">
        <v>1779</v>
      </c>
      <c r="V197">
        <f t="shared" si="6"/>
        <v>0</v>
      </c>
      <c r="W197">
        <v>0</v>
      </c>
      <c r="X197">
        <v>0</v>
      </c>
      <c r="Y197">
        <v>0</v>
      </c>
      <c r="Z197">
        <v>0</v>
      </c>
    </row>
    <row r="198" spans="1:26">
      <c r="A198" s="1" t="s">
        <v>2188</v>
      </c>
      <c r="B198" t="s">
        <v>215</v>
      </c>
      <c r="C198" t="s">
        <v>2189</v>
      </c>
      <c r="D198" t="s">
        <v>1773</v>
      </c>
      <c r="E198" s="14">
        <v>35</v>
      </c>
      <c r="F198">
        <v>15</v>
      </c>
      <c r="G198">
        <v>35</v>
      </c>
      <c r="H198">
        <v>69</v>
      </c>
      <c r="I198">
        <v>19</v>
      </c>
      <c r="J198">
        <v>39</v>
      </c>
      <c r="K198">
        <v>35</v>
      </c>
      <c r="L198" s="15">
        <v>47</v>
      </c>
      <c r="M198">
        <v>60</v>
      </c>
      <c r="N198">
        <v>12</v>
      </c>
      <c r="O198">
        <v>40</v>
      </c>
      <c r="P198">
        <v>2</v>
      </c>
      <c r="Q198">
        <v>0</v>
      </c>
      <c r="R198" t="s">
        <v>1776</v>
      </c>
      <c r="S198" t="s">
        <v>1779</v>
      </c>
      <c r="V198">
        <f t="shared" si="6"/>
        <v>0</v>
      </c>
      <c r="W198">
        <v>0</v>
      </c>
      <c r="X198">
        <v>0</v>
      </c>
      <c r="Y198">
        <v>0</v>
      </c>
      <c r="Z198">
        <v>0</v>
      </c>
    </row>
    <row r="199" spans="1:26">
      <c r="A199" s="1" t="s">
        <v>2190</v>
      </c>
      <c r="B199" t="s">
        <v>72</v>
      </c>
      <c r="C199" t="s">
        <v>2191</v>
      </c>
      <c r="D199" t="s">
        <v>1773</v>
      </c>
      <c r="E199" s="14">
        <v>21</v>
      </c>
      <c r="F199">
        <v>60</v>
      </c>
      <c r="G199">
        <v>53</v>
      </c>
      <c r="H199">
        <v>24</v>
      </c>
      <c r="I199">
        <v>34</v>
      </c>
      <c r="J199">
        <v>18</v>
      </c>
      <c r="K199">
        <v>0</v>
      </c>
      <c r="L199" s="15">
        <v>47</v>
      </c>
      <c r="M199">
        <v>33</v>
      </c>
      <c r="N199">
        <v>12</v>
      </c>
      <c r="O199">
        <v>25</v>
      </c>
      <c r="P199">
        <v>2</v>
      </c>
      <c r="Q199">
        <v>0</v>
      </c>
      <c r="R199" t="s">
        <v>1864</v>
      </c>
      <c r="S199" t="s">
        <v>1792</v>
      </c>
      <c r="V199">
        <f t="shared" si="6"/>
        <v>12</v>
      </c>
      <c r="W199">
        <v>3</v>
      </c>
      <c r="X199">
        <v>3</v>
      </c>
      <c r="Y199">
        <v>3</v>
      </c>
      <c r="Z199">
        <v>3</v>
      </c>
    </row>
    <row r="200" spans="1:26">
      <c r="A200" s="1" t="s">
        <v>2192</v>
      </c>
      <c r="B200" t="s">
        <v>72</v>
      </c>
      <c r="C200" t="s">
        <v>2193</v>
      </c>
      <c r="D200" t="s">
        <v>1773</v>
      </c>
      <c r="E200" s="14">
        <v>17</v>
      </c>
      <c r="F200">
        <v>58</v>
      </c>
      <c r="G200">
        <v>47</v>
      </c>
      <c r="H200">
        <v>20</v>
      </c>
      <c r="I200">
        <v>32</v>
      </c>
      <c r="J200">
        <v>16</v>
      </c>
      <c r="K200">
        <v>0</v>
      </c>
      <c r="L200" s="15">
        <v>45</v>
      </c>
      <c r="M200">
        <v>33</v>
      </c>
      <c r="N200">
        <v>11</v>
      </c>
      <c r="O200">
        <v>25</v>
      </c>
      <c r="P200">
        <v>2</v>
      </c>
      <c r="Q200">
        <v>0</v>
      </c>
      <c r="R200" t="s">
        <v>1864</v>
      </c>
      <c r="S200" t="s">
        <v>1792</v>
      </c>
      <c r="V200">
        <f t="shared" si="6"/>
        <v>12</v>
      </c>
      <c r="W200">
        <v>3</v>
      </c>
      <c r="X200">
        <v>3</v>
      </c>
      <c r="Y200">
        <v>3</v>
      </c>
      <c r="Z200">
        <v>3</v>
      </c>
    </row>
    <row r="201" spans="1:26">
      <c r="A201" s="1" t="s">
        <v>2194</v>
      </c>
      <c r="B201" t="s">
        <v>72</v>
      </c>
      <c r="C201" t="s">
        <v>2195</v>
      </c>
      <c r="D201" t="s">
        <v>1773</v>
      </c>
      <c r="E201" s="14">
        <v>17</v>
      </c>
      <c r="F201">
        <v>58</v>
      </c>
      <c r="G201">
        <v>47</v>
      </c>
      <c r="H201">
        <v>20</v>
      </c>
      <c r="I201">
        <v>32</v>
      </c>
      <c r="J201">
        <v>16</v>
      </c>
      <c r="K201">
        <v>0</v>
      </c>
      <c r="L201" s="15">
        <v>45</v>
      </c>
      <c r="M201">
        <v>33</v>
      </c>
      <c r="N201">
        <v>11</v>
      </c>
      <c r="O201">
        <v>25</v>
      </c>
      <c r="P201">
        <v>2</v>
      </c>
      <c r="Q201">
        <v>0</v>
      </c>
      <c r="R201" t="s">
        <v>1864</v>
      </c>
      <c r="S201" t="s">
        <v>1792</v>
      </c>
      <c r="V201">
        <f t="shared" si="6"/>
        <v>12</v>
      </c>
      <c r="W201">
        <v>3</v>
      </c>
      <c r="X201">
        <v>3</v>
      </c>
      <c r="Y201">
        <v>3</v>
      </c>
      <c r="Z201">
        <v>3</v>
      </c>
    </row>
    <row r="202" spans="1:26">
      <c r="A202" s="1" t="s">
        <v>2196</v>
      </c>
      <c r="B202" t="s">
        <v>215</v>
      </c>
      <c r="C202" t="s">
        <v>2197</v>
      </c>
      <c r="D202" t="s">
        <v>1773</v>
      </c>
      <c r="E202" s="14">
        <v>15</v>
      </c>
      <c r="F202">
        <v>25</v>
      </c>
      <c r="G202">
        <v>11</v>
      </c>
      <c r="H202">
        <v>32</v>
      </c>
      <c r="I202">
        <v>8</v>
      </c>
      <c r="J202">
        <v>12</v>
      </c>
      <c r="K202">
        <v>38</v>
      </c>
      <c r="L202" s="15">
        <v>37</v>
      </c>
      <c r="M202">
        <v>40</v>
      </c>
      <c r="N202">
        <v>12</v>
      </c>
      <c r="O202">
        <v>35</v>
      </c>
      <c r="P202">
        <v>1</v>
      </c>
      <c r="Q202">
        <v>0</v>
      </c>
      <c r="R202" t="s">
        <v>1776</v>
      </c>
      <c r="S202" t="s">
        <v>1779</v>
      </c>
      <c r="T202" t="s">
        <v>1783</v>
      </c>
      <c r="V202">
        <f t="shared" si="6"/>
        <v>0</v>
      </c>
      <c r="W202">
        <v>0</v>
      </c>
      <c r="X202">
        <v>0</v>
      </c>
      <c r="Y202">
        <v>0</v>
      </c>
      <c r="Z202">
        <v>0</v>
      </c>
    </row>
    <row r="203" spans="1:26">
      <c r="A203" s="1" t="s">
        <v>2198</v>
      </c>
      <c r="B203" t="s">
        <v>37</v>
      </c>
      <c r="C203" t="s">
        <v>2144</v>
      </c>
      <c r="D203" t="s">
        <v>1773</v>
      </c>
      <c r="E203" s="14">
        <v>16</v>
      </c>
      <c r="F203">
        <v>88</v>
      </c>
      <c r="G203">
        <v>110</v>
      </c>
      <c r="H203">
        <v>0</v>
      </c>
      <c r="I203">
        <v>80</v>
      </c>
      <c r="J203">
        <v>25</v>
      </c>
      <c r="K203">
        <v>0</v>
      </c>
      <c r="L203" s="15">
        <v>47</v>
      </c>
      <c r="M203">
        <v>25</v>
      </c>
      <c r="N203">
        <v>14</v>
      </c>
      <c r="O203">
        <v>30</v>
      </c>
      <c r="P203">
        <v>3</v>
      </c>
      <c r="Q203">
        <v>0</v>
      </c>
      <c r="R203" t="s">
        <v>1874</v>
      </c>
      <c r="S203" t="s">
        <v>1874</v>
      </c>
      <c r="T203" t="s">
        <v>1875</v>
      </c>
      <c r="V203">
        <f t="shared" si="6"/>
        <v>0</v>
      </c>
      <c r="W203">
        <v>0</v>
      </c>
      <c r="X203">
        <v>0</v>
      </c>
      <c r="Y203">
        <v>0</v>
      </c>
      <c r="Z203">
        <v>0</v>
      </c>
    </row>
    <row r="204" spans="1:26">
      <c r="A204" s="1" t="s">
        <v>2199</v>
      </c>
      <c r="B204" t="s">
        <v>215</v>
      </c>
      <c r="C204" t="s">
        <v>2200</v>
      </c>
      <c r="D204" t="s">
        <v>1773</v>
      </c>
      <c r="E204" s="14">
        <v>15</v>
      </c>
      <c r="F204">
        <v>26</v>
      </c>
      <c r="G204">
        <v>13</v>
      </c>
      <c r="H204">
        <v>36</v>
      </c>
      <c r="I204">
        <v>8</v>
      </c>
      <c r="J204">
        <v>12</v>
      </c>
      <c r="K204">
        <v>40</v>
      </c>
      <c r="L204" s="15">
        <v>37</v>
      </c>
      <c r="M204">
        <v>40</v>
      </c>
      <c r="N204">
        <v>12</v>
      </c>
      <c r="O204">
        <v>35</v>
      </c>
      <c r="P204">
        <v>1</v>
      </c>
      <c r="Q204">
        <v>0</v>
      </c>
      <c r="R204" t="s">
        <v>1776</v>
      </c>
      <c r="S204" t="s">
        <v>1779</v>
      </c>
      <c r="T204" t="s">
        <v>1783</v>
      </c>
      <c r="V204">
        <f t="shared" si="6"/>
        <v>0</v>
      </c>
      <c r="W204">
        <v>0</v>
      </c>
      <c r="X204">
        <v>0</v>
      </c>
      <c r="Y204">
        <v>0</v>
      </c>
      <c r="Z204">
        <v>0</v>
      </c>
    </row>
    <row r="205" spans="1:26">
      <c r="A205" s="1" t="s">
        <v>2201</v>
      </c>
      <c r="B205" t="s">
        <v>72</v>
      </c>
      <c r="C205" t="s">
        <v>2191</v>
      </c>
      <c r="D205" t="s">
        <v>1773</v>
      </c>
      <c r="E205" s="14">
        <v>41</v>
      </c>
      <c r="F205">
        <v>34</v>
      </c>
      <c r="G205">
        <v>41</v>
      </c>
      <c r="H205">
        <v>12</v>
      </c>
      <c r="I205">
        <v>15</v>
      </c>
      <c r="J205">
        <v>54</v>
      </c>
      <c r="K205">
        <v>0</v>
      </c>
      <c r="L205" s="15">
        <v>57</v>
      </c>
      <c r="M205">
        <v>58</v>
      </c>
      <c r="N205">
        <v>33</v>
      </c>
      <c r="O205">
        <v>30</v>
      </c>
      <c r="P205">
        <v>2</v>
      </c>
      <c r="Q205">
        <v>0</v>
      </c>
      <c r="R205" t="s">
        <v>1864</v>
      </c>
      <c r="S205" t="s">
        <v>1831</v>
      </c>
      <c r="T205" t="s">
        <v>1795</v>
      </c>
      <c r="U205" t="s">
        <v>1832</v>
      </c>
      <c r="V205">
        <f t="shared" si="6"/>
        <v>12</v>
      </c>
      <c r="W205">
        <v>3</v>
      </c>
      <c r="X205">
        <v>3</v>
      </c>
      <c r="Y205">
        <v>3</v>
      </c>
      <c r="Z205">
        <v>3</v>
      </c>
    </row>
    <row r="206" spans="1:26">
      <c r="A206" s="1" t="s">
        <v>2202</v>
      </c>
      <c r="B206" t="s">
        <v>72</v>
      </c>
      <c r="C206" t="s">
        <v>2193</v>
      </c>
      <c r="D206" t="s">
        <v>1773</v>
      </c>
      <c r="E206" s="14">
        <v>40</v>
      </c>
      <c r="F206">
        <v>32</v>
      </c>
      <c r="G206">
        <v>41</v>
      </c>
      <c r="H206">
        <v>12</v>
      </c>
      <c r="I206">
        <v>15</v>
      </c>
      <c r="J206">
        <v>54</v>
      </c>
      <c r="K206">
        <v>0</v>
      </c>
      <c r="L206" s="15">
        <v>57</v>
      </c>
      <c r="M206">
        <v>53</v>
      </c>
      <c r="N206">
        <v>33</v>
      </c>
      <c r="O206">
        <v>30</v>
      </c>
      <c r="P206">
        <v>2</v>
      </c>
      <c r="Q206">
        <v>0</v>
      </c>
      <c r="R206" t="s">
        <v>1864</v>
      </c>
      <c r="S206" t="s">
        <v>1831</v>
      </c>
      <c r="T206" t="s">
        <v>1795</v>
      </c>
      <c r="U206" t="s">
        <v>1832</v>
      </c>
      <c r="V206">
        <f t="shared" si="6"/>
        <v>12</v>
      </c>
      <c r="W206">
        <v>3</v>
      </c>
      <c r="X206">
        <v>3</v>
      </c>
      <c r="Y206">
        <v>3</v>
      </c>
      <c r="Z206">
        <v>3</v>
      </c>
    </row>
    <row r="207" spans="1:26">
      <c r="A207" s="1" t="s">
        <v>2203</v>
      </c>
      <c r="B207" t="s">
        <v>72</v>
      </c>
      <c r="C207" t="s">
        <v>2195</v>
      </c>
      <c r="D207" t="s">
        <v>1773</v>
      </c>
      <c r="E207" s="14">
        <v>40</v>
      </c>
      <c r="F207">
        <v>32</v>
      </c>
      <c r="G207">
        <v>41</v>
      </c>
      <c r="H207">
        <v>12</v>
      </c>
      <c r="I207">
        <v>15</v>
      </c>
      <c r="J207">
        <v>54</v>
      </c>
      <c r="K207">
        <v>0</v>
      </c>
      <c r="L207" s="15">
        <v>57</v>
      </c>
      <c r="M207">
        <v>53</v>
      </c>
      <c r="N207">
        <v>33</v>
      </c>
      <c r="O207">
        <v>30</v>
      </c>
      <c r="P207">
        <v>2</v>
      </c>
      <c r="Q207">
        <v>0</v>
      </c>
      <c r="R207" t="s">
        <v>1864</v>
      </c>
      <c r="S207" t="s">
        <v>1831</v>
      </c>
      <c r="T207" t="s">
        <v>1795</v>
      </c>
      <c r="U207" t="s">
        <v>1832</v>
      </c>
      <c r="V207">
        <f t="shared" si="6"/>
        <v>12</v>
      </c>
      <c r="W207">
        <v>3</v>
      </c>
      <c r="X207">
        <v>3</v>
      </c>
      <c r="Y207">
        <v>3</v>
      </c>
      <c r="Z207">
        <v>3</v>
      </c>
    </row>
    <row r="208" spans="1:26">
      <c r="A208" s="1" t="s">
        <v>2204</v>
      </c>
      <c r="B208" t="s">
        <v>215</v>
      </c>
      <c r="C208" t="s">
        <v>2197</v>
      </c>
      <c r="D208" t="s">
        <v>1773</v>
      </c>
      <c r="E208" s="14">
        <v>35</v>
      </c>
      <c r="F208">
        <v>35</v>
      </c>
      <c r="G208">
        <v>24</v>
      </c>
      <c r="H208">
        <v>64</v>
      </c>
      <c r="I208">
        <v>12</v>
      </c>
      <c r="J208">
        <v>32</v>
      </c>
      <c r="K208">
        <v>15</v>
      </c>
      <c r="L208" s="15">
        <v>47</v>
      </c>
      <c r="M208">
        <v>60</v>
      </c>
      <c r="N208">
        <v>12</v>
      </c>
      <c r="O208">
        <v>40</v>
      </c>
      <c r="P208">
        <v>1</v>
      </c>
      <c r="Q208">
        <v>0</v>
      </c>
      <c r="R208" t="s">
        <v>1791</v>
      </c>
      <c r="S208" t="s">
        <v>1795</v>
      </c>
      <c r="T208" t="s">
        <v>1784</v>
      </c>
      <c r="V208">
        <f t="shared" si="6"/>
        <v>0</v>
      </c>
      <c r="W208">
        <v>0</v>
      </c>
      <c r="X208">
        <v>0</v>
      </c>
      <c r="Y208">
        <v>0</v>
      </c>
      <c r="Z208">
        <v>0</v>
      </c>
    </row>
    <row r="209" spans="1:26">
      <c r="A209" s="1" t="s">
        <v>2205</v>
      </c>
      <c r="B209" t="s">
        <v>215</v>
      </c>
      <c r="C209" t="s">
        <v>2200</v>
      </c>
      <c r="D209" t="s">
        <v>1773</v>
      </c>
      <c r="E209" s="14">
        <v>35</v>
      </c>
      <c r="F209">
        <v>35</v>
      </c>
      <c r="G209">
        <v>24</v>
      </c>
      <c r="H209">
        <v>64</v>
      </c>
      <c r="I209">
        <v>12</v>
      </c>
      <c r="J209">
        <v>32</v>
      </c>
      <c r="K209">
        <v>15</v>
      </c>
      <c r="L209" s="15">
        <v>47</v>
      </c>
      <c r="M209">
        <v>60</v>
      </c>
      <c r="N209">
        <v>12</v>
      </c>
      <c r="O209">
        <v>40</v>
      </c>
      <c r="P209">
        <v>1</v>
      </c>
      <c r="Q209">
        <v>0</v>
      </c>
      <c r="R209" t="s">
        <v>1791</v>
      </c>
      <c r="S209" t="s">
        <v>1795</v>
      </c>
      <c r="T209" t="s">
        <v>1784</v>
      </c>
      <c r="V209">
        <f t="shared" si="6"/>
        <v>0</v>
      </c>
      <c r="W209">
        <v>0</v>
      </c>
      <c r="X209">
        <v>0</v>
      </c>
      <c r="Y209">
        <v>0</v>
      </c>
      <c r="Z209">
        <v>0</v>
      </c>
    </row>
    <row r="210" spans="1:26">
      <c r="A210" s="1" t="s">
        <v>2206</v>
      </c>
      <c r="B210" t="s">
        <v>117</v>
      </c>
      <c r="C210" t="s">
        <v>2207</v>
      </c>
      <c r="D210" t="s">
        <v>1773</v>
      </c>
      <c r="E210" s="14">
        <v>32</v>
      </c>
      <c r="F210">
        <v>50</v>
      </c>
      <c r="G210">
        <v>43</v>
      </c>
      <c r="H210">
        <v>66</v>
      </c>
      <c r="I210">
        <v>28</v>
      </c>
      <c r="J210">
        <v>28</v>
      </c>
      <c r="K210">
        <v>16</v>
      </c>
      <c r="L210" s="15">
        <v>51</v>
      </c>
      <c r="M210">
        <v>48</v>
      </c>
      <c r="N210">
        <v>20</v>
      </c>
      <c r="O210">
        <v>30</v>
      </c>
      <c r="P210">
        <v>2</v>
      </c>
      <c r="Q210">
        <v>0</v>
      </c>
      <c r="R210" t="s">
        <v>1831</v>
      </c>
      <c r="S210" t="s">
        <v>1779</v>
      </c>
      <c r="T210" t="s">
        <v>1784</v>
      </c>
      <c r="V210">
        <f t="shared" si="6"/>
        <v>6</v>
      </c>
      <c r="W210">
        <v>2</v>
      </c>
      <c r="X210">
        <v>2</v>
      </c>
      <c r="Y210">
        <v>2</v>
      </c>
      <c r="Z210">
        <v>0</v>
      </c>
    </row>
    <row r="211" s="12" customFormat="1" spans="1:26">
      <c r="A211" s="13" t="s">
        <v>2208</v>
      </c>
      <c r="B211" s="12" t="s">
        <v>215</v>
      </c>
      <c r="C211" s="12" t="s">
        <v>2209</v>
      </c>
      <c r="D211" s="12" t="s">
        <v>1773</v>
      </c>
      <c r="E211" s="19">
        <v>60</v>
      </c>
      <c r="F211" s="12">
        <v>48</v>
      </c>
      <c r="G211" s="12">
        <v>34</v>
      </c>
      <c r="H211" s="12">
        <v>69</v>
      </c>
      <c r="I211" s="12">
        <v>24</v>
      </c>
      <c r="J211" s="12">
        <v>35</v>
      </c>
      <c r="K211" s="12">
        <v>60</v>
      </c>
      <c r="L211" s="20">
        <v>60</v>
      </c>
      <c r="M211" s="12">
        <v>60</v>
      </c>
      <c r="N211" s="12">
        <v>12</v>
      </c>
      <c r="O211" s="12">
        <v>35</v>
      </c>
      <c r="P211" s="12">
        <v>1</v>
      </c>
      <c r="Q211" s="12">
        <v>0</v>
      </c>
      <c r="R211" s="12" t="s">
        <v>1791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</row>
    <row r="212" s="12" customFormat="1" spans="1:26">
      <c r="A212" s="13" t="s">
        <v>2210</v>
      </c>
      <c r="B212" s="12" t="s">
        <v>215</v>
      </c>
      <c r="C212" s="12" t="s">
        <v>2211</v>
      </c>
      <c r="D212" s="12" t="s">
        <v>1773</v>
      </c>
      <c r="E212" s="19">
        <v>75</v>
      </c>
      <c r="F212" s="12">
        <v>66</v>
      </c>
      <c r="G212" s="12">
        <v>48</v>
      </c>
      <c r="H212" s="12">
        <v>86</v>
      </c>
      <c r="I212" s="12">
        <v>48</v>
      </c>
      <c r="J212" s="12">
        <v>50</v>
      </c>
      <c r="K212" s="12">
        <v>80</v>
      </c>
      <c r="L212" s="20">
        <v>68</v>
      </c>
      <c r="M212" s="12">
        <v>80</v>
      </c>
      <c r="N212" s="12">
        <v>15</v>
      </c>
      <c r="O212" s="12">
        <v>40</v>
      </c>
      <c r="P212" s="12">
        <v>1</v>
      </c>
      <c r="Q212" s="12">
        <v>0</v>
      </c>
      <c r="R212" s="12" t="s">
        <v>1847</v>
      </c>
      <c r="S212" s="12" t="s">
        <v>2212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</row>
    <row r="213" s="12" customFormat="1" spans="1:26">
      <c r="A213" s="13" t="s">
        <v>2213</v>
      </c>
      <c r="B213" s="12" t="s">
        <v>215</v>
      </c>
      <c r="C213" s="12" t="s">
        <v>2214</v>
      </c>
      <c r="D213" s="12" t="s">
        <v>1773</v>
      </c>
      <c r="E213" s="19">
        <v>90</v>
      </c>
      <c r="F213" s="12">
        <v>88</v>
      </c>
      <c r="G213" s="12">
        <v>66</v>
      </c>
      <c r="H213" s="12">
        <v>98</v>
      </c>
      <c r="I213" s="12">
        <v>60</v>
      </c>
      <c r="J213" s="12">
        <v>66</v>
      </c>
      <c r="K213" s="12">
        <v>100</v>
      </c>
      <c r="L213" s="20">
        <v>77</v>
      </c>
      <c r="M213" s="12">
        <v>100</v>
      </c>
      <c r="N213" s="12">
        <v>18</v>
      </c>
      <c r="O213" s="12">
        <v>45</v>
      </c>
      <c r="P213" s="12">
        <v>1</v>
      </c>
      <c r="Q213" s="12">
        <v>0</v>
      </c>
      <c r="R213" s="12" t="s">
        <v>1847</v>
      </c>
      <c r="S213" s="12" t="s">
        <v>2212</v>
      </c>
      <c r="T213" s="12" t="s">
        <v>2215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</row>
    <row r="214" s="12" customFormat="1" spans="1:26">
      <c r="A214" s="13" t="s">
        <v>2216</v>
      </c>
      <c r="B214" s="12" t="s">
        <v>215</v>
      </c>
      <c r="C214" s="12" t="s">
        <v>2217</v>
      </c>
      <c r="D214" s="12" t="s">
        <v>1773</v>
      </c>
      <c r="E214" s="19">
        <v>105</v>
      </c>
      <c r="F214" s="12">
        <v>110</v>
      </c>
      <c r="G214" s="12">
        <v>86</v>
      </c>
      <c r="H214" s="12">
        <v>113</v>
      </c>
      <c r="I214" s="12">
        <v>72</v>
      </c>
      <c r="J214" s="12">
        <v>84</v>
      </c>
      <c r="K214" s="12">
        <v>120</v>
      </c>
      <c r="L214" s="20">
        <v>84</v>
      </c>
      <c r="M214" s="12">
        <v>120</v>
      </c>
      <c r="N214" s="12">
        <v>21</v>
      </c>
      <c r="O214" s="12">
        <v>50</v>
      </c>
      <c r="P214" s="12">
        <v>1</v>
      </c>
      <c r="Q214" s="12">
        <v>0</v>
      </c>
      <c r="R214" s="12" t="s">
        <v>1847</v>
      </c>
      <c r="S214" s="12" t="s">
        <v>1847</v>
      </c>
      <c r="T214" s="12" t="s">
        <v>2212</v>
      </c>
      <c r="U214" s="12" t="s">
        <v>2215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</row>
    <row r="215" s="12" customFormat="1" spans="1:26">
      <c r="A215" s="13" t="s">
        <v>2218</v>
      </c>
      <c r="B215" s="12" t="s">
        <v>117</v>
      </c>
      <c r="C215" s="12" t="s">
        <v>2219</v>
      </c>
      <c r="D215" s="12" t="s">
        <v>1773</v>
      </c>
      <c r="E215" s="19">
        <v>60</v>
      </c>
      <c r="F215" s="12">
        <v>62</v>
      </c>
      <c r="G215" s="12">
        <v>54</v>
      </c>
      <c r="H215" s="12">
        <v>88</v>
      </c>
      <c r="I215" s="12">
        <v>43</v>
      </c>
      <c r="J215" s="12">
        <v>35</v>
      </c>
      <c r="K215" s="12">
        <v>60</v>
      </c>
      <c r="L215" s="20">
        <v>66</v>
      </c>
      <c r="M215" s="12">
        <v>55</v>
      </c>
      <c r="N215" s="12">
        <v>50</v>
      </c>
      <c r="O215" s="12">
        <v>33</v>
      </c>
      <c r="P215" s="12">
        <v>2</v>
      </c>
      <c r="Q215" s="12">
        <v>0</v>
      </c>
      <c r="R215" s="12" t="s">
        <v>1831</v>
      </c>
      <c r="S215" s="12" t="s">
        <v>2215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</row>
    <row r="216" s="12" customFormat="1" spans="1:26">
      <c r="A216" s="13" t="s">
        <v>2220</v>
      </c>
      <c r="B216" s="12" t="s">
        <v>117</v>
      </c>
      <c r="C216" s="12" t="s">
        <v>2221</v>
      </c>
      <c r="D216" s="12" t="s">
        <v>1773</v>
      </c>
      <c r="E216" s="19">
        <v>75</v>
      </c>
      <c r="F216" s="12">
        <v>80</v>
      </c>
      <c r="G216" s="12">
        <v>60</v>
      </c>
      <c r="H216" s="12">
        <v>98</v>
      </c>
      <c r="I216" s="12">
        <v>55</v>
      </c>
      <c r="J216" s="12">
        <v>66</v>
      </c>
      <c r="K216" s="12">
        <v>90</v>
      </c>
      <c r="L216" s="20">
        <v>71</v>
      </c>
      <c r="M216" s="12">
        <v>60</v>
      </c>
      <c r="N216" s="12">
        <v>60</v>
      </c>
      <c r="O216" s="12">
        <v>33</v>
      </c>
      <c r="P216" s="12">
        <v>2</v>
      </c>
      <c r="Q216" s="12">
        <v>0</v>
      </c>
      <c r="R216" s="12" t="s">
        <v>1831</v>
      </c>
      <c r="S216" s="12" t="s">
        <v>2212</v>
      </c>
      <c r="T216" s="12" t="s">
        <v>2215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</row>
    <row r="217" s="12" customFormat="1" spans="1:26">
      <c r="A217" s="13" t="s">
        <v>2222</v>
      </c>
      <c r="B217" s="12" t="s">
        <v>117</v>
      </c>
      <c r="C217" s="12" t="s">
        <v>2223</v>
      </c>
      <c r="D217" s="12" t="s">
        <v>1773</v>
      </c>
      <c r="E217" s="19">
        <v>90</v>
      </c>
      <c r="F217" s="12">
        <v>108</v>
      </c>
      <c r="G217" s="12">
        <v>68</v>
      </c>
      <c r="H217" s="12">
        <v>106</v>
      </c>
      <c r="I217" s="12">
        <v>68</v>
      </c>
      <c r="J217" s="12">
        <v>98</v>
      </c>
      <c r="K217" s="12">
        <v>120</v>
      </c>
      <c r="L217" s="20">
        <v>78</v>
      </c>
      <c r="M217" s="12">
        <v>65</v>
      </c>
      <c r="N217" s="12">
        <v>70</v>
      </c>
      <c r="O217" s="12">
        <v>36</v>
      </c>
      <c r="P217" s="12">
        <v>3</v>
      </c>
      <c r="Q217" s="12">
        <v>0</v>
      </c>
      <c r="R217" s="12" t="s">
        <v>2224</v>
      </c>
      <c r="S217" s="12" t="s">
        <v>1831</v>
      </c>
      <c r="T217" s="12" t="s">
        <v>2212</v>
      </c>
      <c r="U217" s="12" t="s">
        <v>2215</v>
      </c>
      <c r="V217" s="12">
        <v>0</v>
      </c>
      <c r="W217" s="12">
        <v>0</v>
      </c>
      <c r="X217" s="12">
        <v>0</v>
      </c>
      <c r="Y217" s="12">
        <v>0</v>
      </c>
      <c r="Z217" s="12">
        <v>2</v>
      </c>
    </row>
    <row r="218" s="12" customFormat="1" spans="1:26">
      <c r="A218" s="13" t="s">
        <v>2225</v>
      </c>
      <c r="B218" s="12" t="s">
        <v>117</v>
      </c>
      <c r="C218" s="12" t="s">
        <v>2226</v>
      </c>
      <c r="D218" s="12" t="s">
        <v>1773</v>
      </c>
      <c r="E218" s="19">
        <v>105</v>
      </c>
      <c r="F218" s="12">
        <v>152</v>
      </c>
      <c r="G218" s="12">
        <v>80</v>
      </c>
      <c r="H218" s="12">
        <v>114</v>
      </c>
      <c r="I218" s="12">
        <v>82</v>
      </c>
      <c r="J218" s="12">
        <v>136</v>
      </c>
      <c r="K218" s="12">
        <v>150</v>
      </c>
      <c r="L218" s="20">
        <v>85</v>
      </c>
      <c r="M218" s="12">
        <v>70</v>
      </c>
      <c r="N218" s="12">
        <v>80</v>
      </c>
      <c r="O218" s="12">
        <v>36</v>
      </c>
      <c r="P218" s="12">
        <v>3</v>
      </c>
      <c r="Q218" s="12">
        <v>0</v>
      </c>
      <c r="R218" s="12" t="s">
        <v>2224</v>
      </c>
      <c r="S218" s="12" t="s">
        <v>2224</v>
      </c>
      <c r="T218" s="12" t="s">
        <v>2212</v>
      </c>
      <c r="U218" s="12" t="s">
        <v>2215</v>
      </c>
      <c r="V218" s="12">
        <v>0</v>
      </c>
      <c r="W218" s="12">
        <v>0</v>
      </c>
      <c r="X218" s="12">
        <v>0</v>
      </c>
      <c r="Y218" s="12">
        <v>0</v>
      </c>
      <c r="Z218" s="12">
        <v>2</v>
      </c>
    </row>
    <row r="219" s="12" customFormat="1" spans="1:26">
      <c r="A219" s="13" t="s">
        <v>2227</v>
      </c>
      <c r="B219" s="12" t="s">
        <v>72</v>
      </c>
      <c r="C219" s="12" t="s">
        <v>2228</v>
      </c>
      <c r="D219" s="12" t="s">
        <v>1773</v>
      </c>
      <c r="E219" s="19">
        <v>60</v>
      </c>
      <c r="F219" s="12">
        <v>80</v>
      </c>
      <c r="G219" s="12">
        <v>68</v>
      </c>
      <c r="H219" s="12">
        <v>50</v>
      </c>
      <c r="I219" s="12">
        <v>72</v>
      </c>
      <c r="J219" s="12">
        <v>36</v>
      </c>
      <c r="K219" s="12">
        <v>0</v>
      </c>
      <c r="L219" s="20">
        <v>63</v>
      </c>
      <c r="M219" s="12">
        <v>50</v>
      </c>
      <c r="N219" s="12">
        <v>24</v>
      </c>
      <c r="O219" s="12">
        <v>30</v>
      </c>
      <c r="P219" s="12">
        <v>2</v>
      </c>
      <c r="Q219" s="12">
        <v>0</v>
      </c>
      <c r="R219" s="12" t="s">
        <v>1864</v>
      </c>
      <c r="S219" s="12" t="s">
        <v>1831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</row>
    <row r="220" s="12" customFormat="1" spans="1:26">
      <c r="A220" s="13" t="s">
        <v>2229</v>
      </c>
      <c r="B220" s="12" t="s">
        <v>72</v>
      </c>
      <c r="C220" s="12" t="s">
        <v>2230</v>
      </c>
      <c r="D220" s="12" t="s">
        <v>1773</v>
      </c>
      <c r="E220" s="19">
        <v>75</v>
      </c>
      <c r="F220" s="12">
        <v>98</v>
      </c>
      <c r="G220" s="12">
        <v>86</v>
      </c>
      <c r="H220" s="12">
        <v>63</v>
      </c>
      <c r="I220" s="12">
        <v>84</v>
      </c>
      <c r="J220" s="12">
        <v>48</v>
      </c>
      <c r="K220" s="12">
        <v>0</v>
      </c>
      <c r="L220" s="20">
        <v>69</v>
      </c>
      <c r="M220" s="12">
        <v>55</v>
      </c>
      <c r="N220" s="12">
        <v>27</v>
      </c>
      <c r="O220" s="12">
        <v>30</v>
      </c>
      <c r="P220" s="12">
        <v>3</v>
      </c>
      <c r="Q220" s="12">
        <v>0</v>
      </c>
      <c r="R220" s="12" t="s">
        <v>2224</v>
      </c>
      <c r="S220" s="12" t="s">
        <v>1864</v>
      </c>
      <c r="T220" s="12" t="s">
        <v>2212</v>
      </c>
      <c r="V220" s="12">
        <v>0</v>
      </c>
      <c r="W220" s="12">
        <v>0</v>
      </c>
      <c r="X220" s="12">
        <v>0</v>
      </c>
      <c r="Y220" s="12">
        <v>0</v>
      </c>
      <c r="Z220" s="12">
        <v>3</v>
      </c>
    </row>
    <row r="221" s="12" customFormat="1" spans="1:26">
      <c r="A221" s="13" t="s">
        <v>2231</v>
      </c>
      <c r="B221" s="12" t="s">
        <v>72</v>
      </c>
      <c r="C221" s="12" t="s">
        <v>2232</v>
      </c>
      <c r="D221" s="12" t="s">
        <v>1773</v>
      </c>
      <c r="E221" s="19">
        <v>90</v>
      </c>
      <c r="F221" s="12">
        <v>128</v>
      </c>
      <c r="G221" s="12">
        <v>104</v>
      </c>
      <c r="H221" s="12">
        <v>76</v>
      </c>
      <c r="I221" s="12">
        <v>98</v>
      </c>
      <c r="J221" s="12">
        <v>60</v>
      </c>
      <c r="K221" s="12">
        <v>0</v>
      </c>
      <c r="L221" s="20">
        <v>76</v>
      </c>
      <c r="M221" s="12">
        <v>60</v>
      </c>
      <c r="N221" s="12">
        <v>30</v>
      </c>
      <c r="O221" s="12">
        <v>33</v>
      </c>
      <c r="P221" s="12">
        <v>3</v>
      </c>
      <c r="Q221" s="12">
        <v>0</v>
      </c>
      <c r="R221" t="s">
        <v>1878</v>
      </c>
      <c r="S221" s="12" t="s">
        <v>2224</v>
      </c>
      <c r="T221" s="12" t="s">
        <v>2212</v>
      </c>
      <c r="U221" s="12" t="s">
        <v>2215</v>
      </c>
      <c r="V221" s="12">
        <v>0</v>
      </c>
      <c r="W221" s="12">
        <v>0</v>
      </c>
      <c r="X221" s="12">
        <v>0</v>
      </c>
      <c r="Y221" s="12">
        <v>0</v>
      </c>
      <c r="Z221" s="12">
        <v>4</v>
      </c>
    </row>
    <row r="222" s="12" customFormat="1" spans="1:26">
      <c r="A222" s="13" t="s">
        <v>2233</v>
      </c>
      <c r="B222" s="12" t="s">
        <v>72</v>
      </c>
      <c r="C222" s="12" t="s">
        <v>2234</v>
      </c>
      <c r="D222" s="12" t="s">
        <v>1773</v>
      </c>
      <c r="E222" s="19">
        <v>105</v>
      </c>
      <c r="F222" s="12">
        <v>188</v>
      </c>
      <c r="G222" s="12">
        <v>122</v>
      </c>
      <c r="H222" s="12">
        <v>88</v>
      </c>
      <c r="I222" s="12">
        <v>116</v>
      </c>
      <c r="J222" s="12">
        <v>72</v>
      </c>
      <c r="K222" s="12">
        <v>0</v>
      </c>
      <c r="L222" s="20">
        <v>83</v>
      </c>
      <c r="M222" s="12">
        <v>65</v>
      </c>
      <c r="N222" s="12">
        <v>33</v>
      </c>
      <c r="O222" s="12">
        <v>33</v>
      </c>
      <c r="P222" s="12">
        <v>2</v>
      </c>
      <c r="Q222" s="12">
        <v>0</v>
      </c>
      <c r="R222" t="s">
        <v>1878</v>
      </c>
      <c r="S222" t="s">
        <v>1878</v>
      </c>
      <c r="T222" s="12" t="s">
        <v>2212</v>
      </c>
      <c r="U222" s="12" t="s">
        <v>2215</v>
      </c>
      <c r="V222" s="12">
        <v>0</v>
      </c>
      <c r="W222" s="12">
        <v>0</v>
      </c>
      <c r="X222" s="12">
        <v>0</v>
      </c>
      <c r="Y222" s="12">
        <v>0</v>
      </c>
      <c r="Z222" s="12">
        <v>4</v>
      </c>
    </row>
    <row r="223" customFormat="1" spans="1:27">
      <c r="A223" s="18" t="s">
        <v>2235</v>
      </c>
      <c r="B223" t="s">
        <v>29</v>
      </c>
      <c r="C223" t="s">
        <v>2181</v>
      </c>
      <c r="D223" t="s">
        <v>1773</v>
      </c>
      <c r="E223">
        <v>110</v>
      </c>
      <c r="F223">
        <v>520</v>
      </c>
      <c r="G223">
        <v>130</v>
      </c>
      <c r="H223">
        <v>0</v>
      </c>
      <c r="I223">
        <v>180</v>
      </c>
      <c r="J223" s="15">
        <v>100</v>
      </c>
      <c r="K223">
        <v>0</v>
      </c>
      <c r="L223" s="15">
        <v>100</v>
      </c>
      <c r="M223" s="15">
        <v>81</v>
      </c>
      <c r="N223" s="15">
        <v>89</v>
      </c>
      <c r="O223" s="15">
        <v>35</v>
      </c>
      <c r="P223">
        <v>1</v>
      </c>
      <c r="Q223">
        <v>0</v>
      </c>
      <c r="R223" t="s">
        <v>877</v>
      </c>
      <c r="S223" t="s">
        <v>877</v>
      </c>
      <c r="T223" t="s">
        <v>936</v>
      </c>
      <c r="U223" t="s">
        <v>708</v>
      </c>
      <c r="V223">
        <f>SUM(W223:Z223)</f>
        <v>180</v>
      </c>
      <c r="W223">
        <v>48</v>
      </c>
      <c r="X223">
        <v>48</v>
      </c>
      <c r="Y223">
        <v>48</v>
      </c>
      <c r="Z223">
        <v>36</v>
      </c>
      <c r="AA223" s="1"/>
    </row>
    <row r="224" customFormat="1" spans="1:26">
      <c r="A224" s="18" t="s">
        <v>2236</v>
      </c>
      <c r="B224" t="s">
        <v>2072</v>
      </c>
      <c r="C224" t="s">
        <v>2237</v>
      </c>
      <c r="D224" t="s">
        <v>1773</v>
      </c>
      <c r="E224">
        <v>100</v>
      </c>
      <c r="F224">
        <v>396</v>
      </c>
      <c r="G224">
        <v>198</v>
      </c>
      <c r="H224">
        <v>0</v>
      </c>
      <c r="I224">
        <v>50</v>
      </c>
      <c r="J224">
        <v>150</v>
      </c>
      <c r="K224">
        <v>0</v>
      </c>
      <c r="L224" s="15">
        <v>96</v>
      </c>
      <c r="M224">
        <v>0</v>
      </c>
      <c r="N224">
        <v>85</v>
      </c>
      <c r="O224">
        <v>1</v>
      </c>
      <c r="P224">
        <v>3</v>
      </c>
      <c r="Q224">
        <v>0</v>
      </c>
      <c r="R224" t="s">
        <v>877</v>
      </c>
      <c r="S224" t="s">
        <v>877</v>
      </c>
      <c r="T224" t="s">
        <v>936</v>
      </c>
      <c r="U224" t="s">
        <v>708</v>
      </c>
      <c r="V224">
        <f t="shared" ref="V223:V230" si="7">SUM($W224:$Z224)</f>
        <v>200</v>
      </c>
      <c r="W224">
        <v>50</v>
      </c>
      <c r="X224">
        <v>50</v>
      </c>
      <c r="Y224">
        <v>50</v>
      </c>
      <c r="Z224">
        <v>50</v>
      </c>
    </row>
    <row r="225" spans="1:27">
      <c r="A225" s="18" t="s">
        <v>2238</v>
      </c>
      <c r="B225" t="s">
        <v>37</v>
      </c>
      <c r="C225" t="s">
        <v>2239</v>
      </c>
      <c r="D225" t="s">
        <v>1773</v>
      </c>
      <c r="E225">
        <v>100</v>
      </c>
      <c r="F225">
        <v>540</v>
      </c>
      <c r="G225">
        <v>190</v>
      </c>
      <c r="H225">
        <v>0</v>
      </c>
      <c r="I225">
        <v>270</v>
      </c>
      <c r="J225" s="15">
        <v>100</v>
      </c>
      <c r="K225">
        <v>0</v>
      </c>
      <c r="L225" s="15">
        <v>86</v>
      </c>
      <c r="M225" s="15">
        <v>55</v>
      </c>
      <c r="N225" s="15">
        <v>50</v>
      </c>
      <c r="O225" s="15">
        <v>27</v>
      </c>
      <c r="P225">
        <v>4</v>
      </c>
      <c r="Q225">
        <v>0</v>
      </c>
      <c r="R225" t="s">
        <v>454</v>
      </c>
      <c r="S225" t="s">
        <v>454</v>
      </c>
      <c r="T225" t="s">
        <v>644</v>
      </c>
      <c r="U225" t="s">
        <v>1878</v>
      </c>
      <c r="V225">
        <f t="shared" si="7"/>
        <v>0</v>
      </c>
      <c r="W225">
        <v>0</v>
      </c>
      <c r="X225">
        <v>0</v>
      </c>
      <c r="Y225">
        <v>0</v>
      </c>
      <c r="Z225">
        <v>0</v>
      </c>
      <c r="AA225" s="1" t="s">
        <v>2240</v>
      </c>
    </row>
    <row r="226" spans="1:26">
      <c r="A226" s="18" t="s">
        <v>2241</v>
      </c>
      <c r="B226" t="s">
        <v>43</v>
      </c>
      <c r="C226" t="s">
        <v>2242</v>
      </c>
      <c r="D226" t="s">
        <v>1773</v>
      </c>
      <c r="E226">
        <v>100</v>
      </c>
      <c r="F226">
        <v>250</v>
      </c>
      <c r="G226">
        <v>120</v>
      </c>
      <c r="H226">
        <v>0</v>
      </c>
      <c r="I226">
        <v>150</v>
      </c>
      <c r="J226">
        <v>150</v>
      </c>
      <c r="K226">
        <v>0</v>
      </c>
      <c r="L226" s="15">
        <v>81</v>
      </c>
      <c r="M226">
        <v>50</v>
      </c>
      <c r="N226">
        <v>70</v>
      </c>
      <c r="O226">
        <v>27</v>
      </c>
      <c r="P226">
        <v>1</v>
      </c>
      <c r="Q226">
        <v>0</v>
      </c>
      <c r="R226" t="s">
        <v>1821</v>
      </c>
      <c r="S226" t="s">
        <v>1822</v>
      </c>
      <c r="T226" t="s">
        <v>1823</v>
      </c>
      <c r="U226" t="s">
        <v>1823</v>
      </c>
      <c r="V226">
        <f t="shared" si="7"/>
        <v>120</v>
      </c>
      <c r="W226">
        <v>30</v>
      </c>
      <c r="X226">
        <v>30</v>
      </c>
      <c r="Y226">
        <v>30</v>
      </c>
      <c r="Z226">
        <v>30</v>
      </c>
    </row>
    <row r="227" spans="1:27">
      <c r="A227" s="18" t="s">
        <v>2243</v>
      </c>
      <c r="B227" t="s">
        <v>37</v>
      </c>
      <c r="C227" t="s">
        <v>2077</v>
      </c>
      <c r="D227" t="s">
        <v>1773</v>
      </c>
      <c r="E227">
        <v>100</v>
      </c>
      <c r="F227">
        <v>296</v>
      </c>
      <c r="G227">
        <v>130</v>
      </c>
      <c r="H227">
        <v>0</v>
      </c>
      <c r="I227">
        <v>148</v>
      </c>
      <c r="J227" s="15">
        <v>80</v>
      </c>
      <c r="K227">
        <v>0</v>
      </c>
      <c r="L227" s="15">
        <v>83</v>
      </c>
      <c r="M227" s="15">
        <v>45</v>
      </c>
      <c r="N227" s="15">
        <v>50</v>
      </c>
      <c r="O227" s="15">
        <v>27</v>
      </c>
      <c r="P227">
        <v>4</v>
      </c>
      <c r="Q227">
        <v>0</v>
      </c>
      <c r="R227" t="s">
        <v>454</v>
      </c>
      <c r="S227" t="s">
        <v>454</v>
      </c>
      <c r="T227" t="s">
        <v>644</v>
      </c>
      <c r="U227" t="s">
        <v>1878</v>
      </c>
      <c r="V227">
        <f t="shared" si="7"/>
        <v>0</v>
      </c>
      <c r="W227">
        <v>0</v>
      </c>
      <c r="X227">
        <v>0</v>
      </c>
      <c r="Y227">
        <v>0</v>
      </c>
      <c r="Z227">
        <v>0</v>
      </c>
      <c r="AA227" s="1"/>
    </row>
    <row r="228" spans="1:27">
      <c r="A228" s="18" t="s">
        <v>2244</v>
      </c>
      <c r="B228" t="s">
        <v>37</v>
      </c>
      <c r="C228" t="s">
        <v>2102</v>
      </c>
      <c r="D228" t="s">
        <v>1773</v>
      </c>
      <c r="E228">
        <v>100</v>
      </c>
      <c r="F228">
        <v>288</v>
      </c>
      <c r="G228">
        <v>150</v>
      </c>
      <c r="H228">
        <v>0</v>
      </c>
      <c r="I228">
        <v>144</v>
      </c>
      <c r="J228" s="15">
        <v>80</v>
      </c>
      <c r="K228">
        <v>0</v>
      </c>
      <c r="L228" s="15">
        <v>83</v>
      </c>
      <c r="M228" s="15">
        <v>45</v>
      </c>
      <c r="N228" s="15">
        <v>45</v>
      </c>
      <c r="O228" s="15">
        <v>24</v>
      </c>
      <c r="P228">
        <v>4</v>
      </c>
      <c r="Q228">
        <v>0</v>
      </c>
      <c r="R228" t="s">
        <v>454</v>
      </c>
      <c r="S228" t="s">
        <v>454</v>
      </c>
      <c r="T228" t="s">
        <v>644</v>
      </c>
      <c r="U228" t="s">
        <v>1878</v>
      </c>
      <c r="V228">
        <f t="shared" si="7"/>
        <v>0</v>
      </c>
      <c r="W228">
        <v>0</v>
      </c>
      <c r="X228">
        <v>0</v>
      </c>
      <c r="Y228">
        <v>0</v>
      </c>
      <c r="Z228">
        <v>0</v>
      </c>
      <c r="AA228" s="1"/>
    </row>
    <row r="229" spans="1:27">
      <c r="A229" s="18" t="s">
        <v>2245</v>
      </c>
      <c r="B229" t="s">
        <v>81</v>
      </c>
      <c r="C229" t="s">
        <v>2107</v>
      </c>
      <c r="D229" t="s">
        <v>1773</v>
      </c>
      <c r="E229">
        <v>100</v>
      </c>
      <c r="F229">
        <v>188</v>
      </c>
      <c r="G229">
        <v>110</v>
      </c>
      <c r="H229">
        <v>0</v>
      </c>
      <c r="I229">
        <v>94</v>
      </c>
      <c r="J229" s="15">
        <v>75</v>
      </c>
      <c r="K229">
        <v>0</v>
      </c>
      <c r="L229" s="15">
        <v>81</v>
      </c>
      <c r="M229" s="15">
        <v>57</v>
      </c>
      <c r="N229" s="15">
        <v>47</v>
      </c>
      <c r="O229" s="15">
        <v>30</v>
      </c>
      <c r="P229">
        <v>4</v>
      </c>
      <c r="Q229">
        <v>0</v>
      </c>
      <c r="R229" t="s">
        <v>1878</v>
      </c>
      <c r="S229" t="s">
        <v>1878</v>
      </c>
      <c r="T229" t="s">
        <v>1875</v>
      </c>
      <c r="U229" t="s">
        <v>454</v>
      </c>
      <c r="V229">
        <f t="shared" si="7"/>
        <v>0</v>
      </c>
      <c r="W229">
        <v>0</v>
      </c>
      <c r="X229">
        <v>0</v>
      </c>
      <c r="Y229">
        <v>0</v>
      </c>
      <c r="Z229">
        <v>0</v>
      </c>
      <c r="AA229" s="1"/>
    </row>
    <row r="230" spans="1:27">
      <c r="A230" s="18" t="s">
        <v>2246</v>
      </c>
      <c r="B230" t="s">
        <v>92</v>
      </c>
      <c r="C230" t="s">
        <v>2247</v>
      </c>
      <c r="D230" t="s">
        <v>1773</v>
      </c>
      <c r="E230">
        <v>100</v>
      </c>
      <c r="F230">
        <v>88</v>
      </c>
      <c r="G230">
        <v>0</v>
      </c>
      <c r="H230">
        <v>140</v>
      </c>
      <c r="I230">
        <v>50</v>
      </c>
      <c r="J230">
        <v>0</v>
      </c>
      <c r="K230">
        <v>0</v>
      </c>
      <c r="L230" s="15">
        <v>138</v>
      </c>
      <c r="M230">
        <v>25</v>
      </c>
      <c r="N230">
        <v>22</v>
      </c>
      <c r="O230">
        <v>20</v>
      </c>
      <c r="P230">
        <v>1</v>
      </c>
      <c r="Q230">
        <v>0</v>
      </c>
      <c r="R230" t="s">
        <v>1795</v>
      </c>
      <c r="S230" t="s">
        <v>1795</v>
      </c>
      <c r="T230" t="s">
        <v>1795</v>
      </c>
      <c r="U230" t="s">
        <v>1795</v>
      </c>
      <c r="V230">
        <f t="shared" si="7"/>
        <v>0</v>
      </c>
      <c r="W230">
        <v>0</v>
      </c>
      <c r="X230">
        <v>0</v>
      </c>
      <c r="Y230">
        <v>0</v>
      </c>
      <c r="Z230">
        <v>0</v>
      </c>
      <c r="AA230" s="1"/>
    </row>
  </sheetData>
  <autoFilter ref="A1:AC230">
    <sortState ref="A1:AC230">
      <sortCondition ref="A1:A202"/>
    </sortState>
    <extLst/>
  </autoFilter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7"/>
  <sheetViews>
    <sheetView workbookViewId="0">
      <pane xSplit="4" ySplit="1" topLeftCell="E29" activePane="bottomRight" state="frozen"/>
      <selection/>
      <selection pane="topRight"/>
      <selection pane="bottomLeft"/>
      <selection pane="bottomRight" activeCell="J33" sqref="J33"/>
    </sheetView>
  </sheetViews>
  <sheetFormatPr defaultColWidth="9" defaultRowHeight="13.8"/>
  <cols>
    <col min="1" max="1" width="9" style="1"/>
    <col min="2" max="2" width="13.7777777777778" customWidth="1"/>
    <col min="3" max="3" width="19.2222222222222" customWidth="1"/>
    <col min="4" max="4" width="15.1111111111111" customWidth="1"/>
  </cols>
  <sheetData>
    <row r="1" spans="1:24">
      <c r="A1" s="1" t="s">
        <v>333</v>
      </c>
      <c r="B1" t="s">
        <v>334</v>
      </c>
      <c r="C1" t="s">
        <v>2</v>
      </c>
      <c r="D1" t="s">
        <v>335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12</v>
      </c>
      <c r="K1" t="s">
        <v>10</v>
      </c>
      <c r="L1" t="s">
        <v>14</v>
      </c>
      <c r="M1" t="s">
        <v>336</v>
      </c>
      <c r="N1" t="s">
        <v>15</v>
      </c>
      <c r="O1" t="s">
        <v>337</v>
      </c>
      <c r="P1" t="s">
        <v>8</v>
      </c>
      <c r="Q1" t="s">
        <v>338</v>
      </c>
      <c r="R1" t="s">
        <v>339</v>
      </c>
      <c r="S1" t="s">
        <v>340</v>
      </c>
      <c r="T1" t="s">
        <v>341</v>
      </c>
      <c r="U1" t="s">
        <v>342</v>
      </c>
      <c r="V1" t="s">
        <v>343</v>
      </c>
      <c r="W1" t="s">
        <v>344</v>
      </c>
      <c r="X1" t="s">
        <v>346</v>
      </c>
    </row>
    <row r="2" spans="1:21">
      <c r="A2" s="1" t="s">
        <v>1774</v>
      </c>
      <c r="B2" t="s">
        <v>395</v>
      </c>
      <c r="C2" t="s">
        <v>1776</v>
      </c>
      <c r="D2" t="s">
        <v>397</v>
      </c>
      <c r="E2" t="s">
        <v>363</v>
      </c>
      <c r="F2">
        <v>1</v>
      </c>
      <c r="G2" t="s">
        <v>363</v>
      </c>
      <c r="H2" t="s">
        <v>363</v>
      </c>
      <c r="I2" t="s">
        <v>363</v>
      </c>
      <c r="J2" t="s">
        <v>363</v>
      </c>
      <c r="K2" t="s">
        <v>363</v>
      </c>
      <c r="L2">
        <v>1</v>
      </c>
      <c r="M2" t="s">
        <v>363</v>
      </c>
      <c r="N2" t="s">
        <v>363</v>
      </c>
      <c r="O2" t="s">
        <v>363</v>
      </c>
      <c r="P2" t="s">
        <v>363</v>
      </c>
      <c r="Q2">
        <v>2</v>
      </c>
      <c r="R2" t="s">
        <v>363</v>
      </c>
      <c r="S2" t="s">
        <v>363</v>
      </c>
      <c r="T2" t="s">
        <v>363</v>
      </c>
      <c r="U2" t="s">
        <v>363</v>
      </c>
    </row>
    <row r="3" spans="1:21">
      <c r="A3" s="1" t="s">
        <v>1777</v>
      </c>
      <c r="B3" t="s">
        <v>395</v>
      </c>
      <c r="C3" t="s">
        <v>1791</v>
      </c>
      <c r="D3" t="s">
        <v>397</v>
      </c>
      <c r="E3" t="s">
        <v>363</v>
      </c>
      <c r="F3">
        <v>2</v>
      </c>
      <c r="G3" t="s">
        <v>363</v>
      </c>
      <c r="H3" t="s">
        <v>363</v>
      </c>
      <c r="I3" t="s">
        <v>363</v>
      </c>
      <c r="J3" t="s">
        <v>363</v>
      </c>
      <c r="K3" t="s">
        <v>363</v>
      </c>
      <c r="L3">
        <v>1</v>
      </c>
      <c r="M3" t="s">
        <v>363</v>
      </c>
      <c r="N3" t="s">
        <v>363</v>
      </c>
      <c r="O3" t="s">
        <v>363</v>
      </c>
      <c r="P3" t="s">
        <v>363</v>
      </c>
      <c r="Q3">
        <v>2</v>
      </c>
      <c r="R3" t="s">
        <v>363</v>
      </c>
      <c r="S3" t="s">
        <v>363</v>
      </c>
      <c r="T3" t="s">
        <v>363</v>
      </c>
      <c r="U3" t="s">
        <v>363</v>
      </c>
    </row>
    <row r="4" spans="1:21">
      <c r="A4" s="1" t="s">
        <v>1780</v>
      </c>
      <c r="B4" t="s">
        <v>395</v>
      </c>
      <c r="C4" t="s">
        <v>1910</v>
      </c>
      <c r="D4" t="s">
        <v>397</v>
      </c>
      <c r="E4" t="s">
        <v>363</v>
      </c>
      <c r="F4">
        <v>1</v>
      </c>
      <c r="G4" t="s">
        <v>363</v>
      </c>
      <c r="H4" t="s">
        <v>363</v>
      </c>
      <c r="I4" t="s">
        <v>363</v>
      </c>
      <c r="J4" t="s">
        <v>363</v>
      </c>
      <c r="K4" t="s">
        <v>363</v>
      </c>
      <c r="L4">
        <v>1</v>
      </c>
      <c r="M4" t="s">
        <v>363</v>
      </c>
      <c r="N4" t="s">
        <v>363</v>
      </c>
      <c r="O4" t="s">
        <v>363</v>
      </c>
      <c r="P4">
        <v>1</v>
      </c>
      <c r="Q4">
        <v>2</v>
      </c>
      <c r="R4" t="s">
        <v>363</v>
      </c>
      <c r="S4" t="s">
        <v>363</v>
      </c>
      <c r="T4" t="s">
        <v>363</v>
      </c>
      <c r="U4" t="s">
        <v>363</v>
      </c>
    </row>
    <row r="5" spans="1:21">
      <c r="A5" s="1" t="s">
        <v>1785</v>
      </c>
      <c r="B5" t="s">
        <v>395</v>
      </c>
      <c r="C5" t="s">
        <v>1847</v>
      </c>
      <c r="D5" t="s">
        <v>397</v>
      </c>
      <c r="E5" t="s">
        <v>363</v>
      </c>
      <c r="F5">
        <v>2</v>
      </c>
      <c r="G5" t="s">
        <v>363</v>
      </c>
      <c r="H5" t="s">
        <v>363</v>
      </c>
      <c r="I5" t="s">
        <v>363</v>
      </c>
      <c r="J5" t="s">
        <v>363</v>
      </c>
      <c r="K5" t="s">
        <v>363</v>
      </c>
      <c r="L5">
        <v>2</v>
      </c>
      <c r="M5" t="s">
        <v>363</v>
      </c>
      <c r="N5" t="s">
        <v>363</v>
      </c>
      <c r="O5" t="s">
        <v>363</v>
      </c>
      <c r="P5">
        <v>2</v>
      </c>
      <c r="Q5">
        <v>2</v>
      </c>
      <c r="R5" t="s">
        <v>363</v>
      </c>
      <c r="S5" t="s">
        <v>363</v>
      </c>
      <c r="T5" t="s">
        <v>363</v>
      </c>
      <c r="U5" t="s">
        <v>363</v>
      </c>
    </row>
    <row r="6" spans="1:21">
      <c r="A6" s="1" t="s">
        <v>1789</v>
      </c>
      <c r="B6" t="s">
        <v>395</v>
      </c>
      <c r="C6" t="s">
        <v>1864</v>
      </c>
      <c r="D6" t="s">
        <v>397</v>
      </c>
      <c r="E6" t="s">
        <v>363</v>
      </c>
      <c r="F6">
        <v>8</v>
      </c>
      <c r="G6" t="s">
        <v>363</v>
      </c>
      <c r="H6" t="s">
        <v>363</v>
      </c>
      <c r="I6" t="s">
        <v>363</v>
      </c>
      <c r="J6" t="s">
        <v>363</v>
      </c>
      <c r="K6" t="s">
        <v>363</v>
      </c>
      <c r="L6">
        <v>2</v>
      </c>
      <c r="M6" t="s">
        <v>363</v>
      </c>
      <c r="N6" t="s">
        <v>363</v>
      </c>
      <c r="O6" t="s">
        <v>363</v>
      </c>
      <c r="P6">
        <v>2</v>
      </c>
      <c r="Q6">
        <v>2</v>
      </c>
      <c r="R6" t="s">
        <v>363</v>
      </c>
      <c r="S6" t="s">
        <v>363</v>
      </c>
      <c r="T6" t="s">
        <v>363</v>
      </c>
      <c r="U6" t="s">
        <v>363</v>
      </c>
    </row>
    <row r="7" spans="1:21">
      <c r="A7" s="1" t="s">
        <v>1793</v>
      </c>
      <c r="B7" t="s">
        <v>395</v>
      </c>
      <c r="C7" t="s">
        <v>1831</v>
      </c>
      <c r="D7" t="s">
        <v>397</v>
      </c>
      <c r="E7" t="s">
        <v>363</v>
      </c>
      <c r="F7">
        <v>3</v>
      </c>
      <c r="G7" t="s">
        <v>363</v>
      </c>
      <c r="H7" t="s">
        <v>363</v>
      </c>
      <c r="I7" t="s">
        <v>363</v>
      </c>
      <c r="J7" t="s">
        <v>363</v>
      </c>
      <c r="K7" t="s">
        <v>363</v>
      </c>
      <c r="L7">
        <v>2</v>
      </c>
      <c r="M7" t="s">
        <v>363</v>
      </c>
      <c r="N7" t="s">
        <v>363</v>
      </c>
      <c r="O7" t="s">
        <v>363</v>
      </c>
      <c r="P7">
        <v>3</v>
      </c>
      <c r="Q7">
        <v>2</v>
      </c>
      <c r="R7" t="s">
        <v>363</v>
      </c>
      <c r="S7" t="s">
        <v>363</v>
      </c>
      <c r="T7" t="s">
        <v>363</v>
      </c>
      <c r="U7" t="s">
        <v>363</v>
      </c>
    </row>
    <row r="8" spans="1:21">
      <c r="A8" s="1" t="s">
        <v>1796</v>
      </c>
      <c r="B8" t="s">
        <v>395</v>
      </c>
      <c r="C8" t="s">
        <v>2224</v>
      </c>
      <c r="D8" t="s">
        <v>397</v>
      </c>
      <c r="E8" t="s">
        <v>363</v>
      </c>
      <c r="F8">
        <v>10</v>
      </c>
      <c r="G8" t="s">
        <v>363</v>
      </c>
      <c r="H8" t="s">
        <v>363</v>
      </c>
      <c r="I8" t="s">
        <v>363</v>
      </c>
      <c r="J8" t="s">
        <v>363</v>
      </c>
      <c r="K8" t="s">
        <v>363</v>
      </c>
      <c r="L8">
        <v>3</v>
      </c>
      <c r="M8" t="s">
        <v>363</v>
      </c>
      <c r="N8" t="s">
        <v>363</v>
      </c>
      <c r="O8" t="s">
        <v>363</v>
      </c>
      <c r="P8">
        <v>4</v>
      </c>
      <c r="Q8">
        <v>2</v>
      </c>
      <c r="R8">
        <v>0.2</v>
      </c>
      <c r="S8" t="s">
        <v>363</v>
      </c>
      <c r="T8" t="s">
        <v>363</v>
      </c>
      <c r="U8" t="s">
        <v>363</v>
      </c>
    </row>
    <row r="9" spans="1:21">
      <c r="A9" s="1" t="s">
        <v>1798</v>
      </c>
      <c r="B9" t="s">
        <v>395</v>
      </c>
      <c r="C9" t="s">
        <v>1874</v>
      </c>
      <c r="D9" t="s">
        <v>397</v>
      </c>
      <c r="E9" t="s">
        <v>363</v>
      </c>
      <c r="F9">
        <v>15</v>
      </c>
      <c r="G9" t="s">
        <v>363</v>
      </c>
      <c r="H9" t="s">
        <v>363</v>
      </c>
      <c r="I9" t="s">
        <v>363</v>
      </c>
      <c r="J9" t="s">
        <v>363</v>
      </c>
      <c r="K9" t="s">
        <v>363</v>
      </c>
      <c r="L9">
        <v>3</v>
      </c>
      <c r="M9" t="s">
        <v>363</v>
      </c>
      <c r="N9" t="s">
        <v>363</v>
      </c>
      <c r="O9" t="s">
        <v>363</v>
      </c>
      <c r="P9">
        <v>4</v>
      </c>
      <c r="Q9">
        <v>2</v>
      </c>
      <c r="R9">
        <v>0.2</v>
      </c>
      <c r="S9" t="s">
        <v>363</v>
      </c>
      <c r="T9" t="s">
        <v>363</v>
      </c>
      <c r="U9" t="s">
        <v>363</v>
      </c>
    </row>
    <row r="10" spans="1:21">
      <c r="A10" s="1" t="s">
        <v>1800</v>
      </c>
      <c r="B10" t="s">
        <v>395</v>
      </c>
      <c r="C10" t="s">
        <v>1878</v>
      </c>
      <c r="D10" t="s">
        <v>397</v>
      </c>
      <c r="E10" t="s">
        <v>363</v>
      </c>
      <c r="F10">
        <v>20</v>
      </c>
      <c r="G10" t="s">
        <v>363</v>
      </c>
      <c r="H10" t="s">
        <v>363</v>
      </c>
      <c r="I10" t="s">
        <v>363</v>
      </c>
      <c r="J10" t="s">
        <v>363</v>
      </c>
      <c r="K10" t="s">
        <v>363</v>
      </c>
      <c r="L10">
        <v>3</v>
      </c>
      <c r="M10" t="s">
        <v>363</v>
      </c>
      <c r="N10" t="s">
        <v>363</v>
      </c>
      <c r="O10" t="s">
        <v>363</v>
      </c>
      <c r="P10">
        <v>5</v>
      </c>
      <c r="Q10">
        <v>2</v>
      </c>
      <c r="R10">
        <v>0.2</v>
      </c>
      <c r="S10" t="s">
        <v>363</v>
      </c>
      <c r="T10" t="s">
        <v>363</v>
      </c>
      <c r="U10" t="s">
        <v>363</v>
      </c>
    </row>
    <row r="11" spans="1:21">
      <c r="A11" s="1" t="s">
        <v>1802</v>
      </c>
      <c r="B11" t="s">
        <v>479</v>
      </c>
      <c r="C11" t="s">
        <v>2248</v>
      </c>
      <c r="D11" t="s">
        <v>481</v>
      </c>
      <c r="E11" t="s">
        <v>363</v>
      </c>
      <c r="F11">
        <v>1</v>
      </c>
      <c r="G11" t="s">
        <v>363</v>
      </c>
      <c r="H11" t="s">
        <v>363</v>
      </c>
      <c r="I11" t="s">
        <v>363</v>
      </c>
      <c r="J11" t="s">
        <v>363</v>
      </c>
      <c r="K11" t="s">
        <v>363</v>
      </c>
      <c r="L11">
        <v>1</v>
      </c>
      <c r="M11" t="s">
        <v>363</v>
      </c>
      <c r="N11" t="s">
        <v>363</v>
      </c>
      <c r="O11" t="s">
        <v>363</v>
      </c>
      <c r="P11">
        <v>2</v>
      </c>
      <c r="Q11">
        <v>2</v>
      </c>
      <c r="R11" t="s">
        <v>363</v>
      </c>
      <c r="S11" t="s">
        <v>363</v>
      </c>
      <c r="T11" t="s">
        <v>363</v>
      </c>
      <c r="U11" t="s">
        <v>363</v>
      </c>
    </row>
    <row r="12" spans="1:21">
      <c r="A12" s="1" t="s">
        <v>1804</v>
      </c>
      <c r="B12" t="s">
        <v>479</v>
      </c>
      <c r="C12" t="s">
        <v>2249</v>
      </c>
      <c r="D12" t="s">
        <v>481</v>
      </c>
      <c r="E12" t="s">
        <v>363</v>
      </c>
      <c r="F12">
        <v>1</v>
      </c>
      <c r="G12" t="s">
        <v>363</v>
      </c>
      <c r="H12" t="s">
        <v>363</v>
      </c>
      <c r="I12" t="s">
        <v>363</v>
      </c>
      <c r="J12" t="s">
        <v>363</v>
      </c>
      <c r="K12" t="s">
        <v>363</v>
      </c>
      <c r="L12">
        <v>2</v>
      </c>
      <c r="M12" t="s">
        <v>363</v>
      </c>
      <c r="N12" t="s">
        <v>363</v>
      </c>
      <c r="O12" t="s">
        <v>363</v>
      </c>
      <c r="P12" t="s">
        <v>363</v>
      </c>
      <c r="Q12">
        <v>2</v>
      </c>
      <c r="R12" t="s">
        <v>363</v>
      </c>
      <c r="S12" t="s">
        <v>363</v>
      </c>
      <c r="T12" t="s">
        <v>363</v>
      </c>
      <c r="U12" t="s">
        <v>363</v>
      </c>
    </row>
    <row r="13" spans="1:21">
      <c r="A13" s="1" t="s">
        <v>1806</v>
      </c>
      <c r="B13" t="s">
        <v>479</v>
      </c>
      <c r="C13" t="s">
        <v>1875</v>
      </c>
      <c r="D13" t="s">
        <v>481</v>
      </c>
      <c r="E13" t="s">
        <v>363</v>
      </c>
      <c r="F13">
        <v>7</v>
      </c>
      <c r="G13" t="s">
        <v>363</v>
      </c>
      <c r="H13" t="s">
        <v>363</v>
      </c>
      <c r="I13" t="s">
        <v>363</v>
      </c>
      <c r="J13" t="s">
        <v>363</v>
      </c>
      <c r="K13" t="s">
        <v>363</v>
      </c>
      <c r="L13">
        <v>2</v>
      </c>
      <c r="M13" t="s">
        <v>363</v>
      </c>
      <c r="N13" t="s">
        <v>363</v>
      </c>
      <c r="O13" t="s">
        <v>363</v>
      </c>
      <c r="P13">
        <v>3</v>
      </c>
      <c r="Q13">
        <v>2</v>
      </c>
      <c r="R13" t="s">
        <v>363</v>
      </c>
      <c r="S13" t="s">
        <v>363</v>
      </c>
      <c r="T13" t="s">
        <v>363</v>
      </c>
      <c r="U13" t="s">
        <v>363</v>
      </c>
    </row>
    <row r="14" spans="1:21">
      <c r="A14" s="1" t="s">
        <v>1808</v>
      </c>
      <c r="B14" t="s">
        <v>601</v>
      </c>
      <c r="C14" t="s">
        <v>1792</v>
      </c>
      <c r="D14" t="s">
        <v>6</v>
      </c>
      <c r="E14" t="s">
        <v>363</v>
      </c>
      <c r="F14" t="s">
        <v>363</v>
      </c>
      <c r="G14">
        <v>2</v>
      </c>
      <c r="H14" t="s">
        <v>363</v>
      </c>
      <c r="I14" t="s">
        <v>363</v>
      </c>
      <c r="J14" t="s">
        <v>363</v>
      </c>
      <c r="K14" t="s">
        <v>363</v>
      </c>
      <c r="L14">
        <v>1</v>
      </c>
      <c r="M14" t="s">
        <v>363</v>
      </c>
      <c r="N14" t="s">
        <v>363</v>
      </c>
      <c r="O14" t="s">
        <v>363</v>
      </c>
      <c r="P14" t="s">
        <v>363</v>
      </c>
      <c r="Q14">
        <v>2</v>
      </c>
      <c r="R14" t="s">
        <v>363</v>
      </c>
      <c r="S14" t="s">
        <v>363</v>
      </c>
      <c r="T14" t="s">
        <v>363</v>
      </c>
      <c r="U14" t="s">
        <v>363</v>
      </c>
    </row>
    <row r="15" spans="1:21">
      <c r="A15" s="1" t="s">
        <v>1810</v>
      </c>
      <c r="B15" t="s">
        <v>601</v>
      </c>
      <c r="C15" t="s">
        <v>1779</v>
      </c>
      <c r="D15" t="s">
        <v>6</v>
      </c>
      <c r="E15" t="s">
        <v>363</v>
      </c>
      <c r="F15" t="s">
        <v>363</v>
      </c>
      <c r="G15">
        <v>5</v>
      </c>
      <c r="H15" t="s">
        <v>363</v>
      </c>
      <c r="I15" t="s">
        <v>363</v>
      </c>
      <c r="J15" t="s">
        <v>363</v>
      </c>
      <c r="K15" t="s">
        <v>363</v>
      </c>
      <c r="L15">
        <v>1</v>
      </c>
      <c r="M15" t="s">
        <v>363</v>
      </c>
      <c r="N15" t="s">
        <v>363</v>
      </c>
      <c r="O15" t="s">
        <v>363</v>
      </c>
      <c r="P15" t="s">
        <v>363</v>
      </c>
      <c r="Q15">
        <v>2</v>
      </c>
      <c r="R15" t="s">
        <v>363</v>
      </c>
      <c r="S15" t="s">
        <v>363</v>
      </c>
      <c r="T15" t="s">
        <v>363</v>
      </c>
      <c r="U15" t="s">
        <v>363</v>
      </c>
    </row>
    <row r="16" spans="1:21">
      <c r="A16" s="1" t="s">
        <v>1812</v>
      </c>
      <c r="B16" t="s">
        <v>601</v>
      </c>
      <c r="C16" t="s">
        <v>1795</v>
      </c>
      <c r="D16" t="s">
        <v>6</v>
      </c>
      <c r="E16" t="s">
        <v>363</v>
      </c>
      <c r="F16" t="s">
        <v>363</v>
      </c>
      <c r="G16">
        <v>10</v>
      </c>
      <c r="H16" t="s">
        <v>363</v>
      </c>
      <c r="I16" t="s">
        <v>363</v>
      </c>
      <c r="J16" t="s">
        <v>363</v>
      </c>
      <c r="K16" t="s">
        <v>363</v>
      </c>
      <c r="L16">
        <v>1</v>
      </c>
      <c r="M16" t="s">
        <v>363</v>
      </c>
      <c r="N16" t="s">
        <v>363</v>
      </c>
      <c r="O16" t="s">
        <v>363</v>
      </c>
      <c r="P16" t="s">
        <v>363</v>
      </c>
      <c r="Q16">
        <v>2</v>
      </c>
      <c r="R16" t="s">
        <v>363</v>
      </c>
      <c r="S16" t="s">
        <v>363</v>
      </c>
      <c r="T16" t="s">
        <v>363</v>
      </c>
      <c r="U16" t="s">
        <v>363</v>
      </c>
    </row>
    <row r="17" spans="1:21">
      <c r="A17" s="1" t="s">
        <v>1814</v>
      </c>
      <c r="B17" t="s">
        <v>359</v>
      </c>
      <c r="C17" t="s">
        <v>1818</v>
      </c>
      <c r="D17" t="s">
        <v>556</v>
      </c>
      <c r="E17" t="s">
        <v>363</v>
      </c>
      <c r="F17" t="s">
        <v>363</v>
      </c>
      <c r="G17">
        <v>4</v>
      </c>
      <c r="H17" t="s">
        <v>363</v>
      </c>
      <c r="I17">
        <v>2</v>
      </c>
      <c r="J17">
        <v>5</v>
      </c>
      <c r="K17" t="s">
        <v>363</v>
      </c>
      <c r="M17" t="s">
        <v>363</v>
      </c>
      <c r="N17" t="s">
        <v>363</v>
      </c>
      <c r="O17" t="s">
        <v>363</v>
      </c>
      <c r="P17" t="s">
        <v>363</v>
      </c>
      <c r="Q17">
        <v>2</v>
      </c>
      <c r="R17" t="s">
        <v>363</v>
      </c>
      <c r="S17" t="s">
        <v>363</v>
      </c>
      <c r="T17" t="s">
        <v>363</v>
      </c>
      <c r="U17" t="s">
        <v>363</v>
      </c>
    </row>
    <row r="18" spans="1:21">
      <c r="A18" s="1" t="s">
        <v>1819</v>
      </c>
      <c r="B18" t="s">
        <v>359</v>
      </c>
      <c r="C18" t="s">
        <v>1822</v>
      </c>
      <c r="D18" t="s">
        <v>556</v>
      </c>
      <c r="E18" t="s">
        <v>363</v>
      </c>
      <c r="F18" t="s">
        <v>363</v>
      </c>
      <c r="G18">
        <v>6</v>
      </c>
      <c r="H18" t="s">
        <v>363</v>
      </c>
      <c r="I18">
        <v>4</v>
      </c>
      <c r="J18">
        <v>5</v>
      </c>
      <c r="K18" t="s">
        <v>363</v>
      </c>
      <c r="M18" t="s">
        <v>363</v>
      </c>
      <c r="N18" t="s">
        <v>363</v>
      </c>
      <c r="O18" t="s">
        <v>363</v>
      </c>
      <c r="P18" t="s">
        <v>363</v>
      </c>
      <c r="Q18">
        <v>2</v>
      </c>
      <c r="R18" t="s">
        <v>363</v>
      </c>
      <c r="S18" t="s">
        <v>363</v>
      </c>
      <c r="T18" t="s">
        <v>363</v>
      </c>
      <c r="U18" t="s">
        <v>363</v>
      </c>
    </row>
    <row r="19" spans="1:21">
      <c r="A19" s="1" t="s">
        <v>1824</v>
      </c>
      <c r="B19" t="s">
        <v>359</v>
      </c>
      <c r="C19" t="s">
        <v>2003</v>
      </c>
      <c r="D19" t="s">
        <v>556</v>
      </c>
      <c r="E19" t="s">
        <v>363</v>
      </c>
      <c r="F19" t="s">
        <v>363</v>
      </c>
      <c r="G19">
        <v>11</v>
      </c>
      <c r="H19" t="s">
        <v>363</v>
      </c>
      <c r="I19">
        <v>7</v>
      </c>
      <c r="J19">
        <v>5</v>
      </c>
      <c r="K19" t="s">
        <v>363</v>
      </c>
      <c r="M19" t="s">
        <v>363</v>
      </c>
      <c r="N19" t="s">
        <v>363</v>
      </c>
      <c r="O19" t="s">
        <v>363</v>
      </c>
      <c r="P19">
        <v>4</v>
      </c>
      <c r="Q19">
        <v>2</v>
      </c>
      <c r="R19" t="s">
        <v>363</v>
      </c>
      <c r="S19" t="s">
        <v>363</v>
      </c>
      <c r="T19" t="s">
        <v>363</v>
      </c>
      <c r="U19" t="s">
        <v>363</v>
      </c>
    </row>
    <row r="20" spans="1:21">
      <c r="A20" s="1" t="s">
        <v>1826</v>
      </c>
      <c r="B20" t="s">
        <v>354</v>
      </c>
      <c r="C20" t="s">
        <v>1816</v>
      </c>
      <c r="D20" t="s">
        <v>521</v>
      </c>
      <c r="E20" t="s">
        <v>363</v>
      </c>
      <c r="F20" t="s">
        <v>363</v>
      </c>
      <c r="G20" t="s">
        <v>363</v>
      </c>
      <c r="H20" t="s">
        <v>363</v>
      </c>
      <c r="I20" t="s">
        <v>363</v>
      </c>
      <c r="J20" t="s">
        <v>363</v>
      </c>
      <c r="K20" t="s">
        <v>363</v>
      </c>
      <c r="M20" t="s">
        <v>363</v>
      </c>
      <c r="N20" t="s">
        <v>363</v>
      </c>
      <c r="O20" t="s">
        <v>363</v>
      </c>
      <c r="P20">
        <v>2</v>
      </c>
      <c r="Q20">
        <v>2</v>
      </c>
      <c r="R20" t="s">
        <v>363</v>
      </c>
      <c r="S20" t="s">
        <v>363</v>
      </c>
      <c r="T20" t="s">
        <v>363</v>
      </c>
      <c r="U20" t="s">
        <v>363</v>
      </c>
    </row>
    <row r="21" spans="1:21">
      <c r="A21" s="1" t="s">
        <v>1829</v>
      </c>
      <c r="B21" t="s">
        <v>354</v>
      </c>
      <c r="C21" t="s">
        <v>1821</v>
      </c>
      <c r="D21" t="s">
        <v>521</v>
      </c>
      <c r="E21" t="s">
        <v>363</v>
      </c>
      <c r="F21" t="s">
        <v>363</v>
      </c>
      <c r="G21" t="s">
        <v>363</v>
      </c>
      <c r="H21" t="s">
        <v>363</v>
      </c>
      <c r="I21" t="s">
        <v>363</v>
      </c>
      <c r="J21" t="s">
        <v>363</v>
      </c>
      <c r="K21" t="s">
        <v>363</v>
      </c>
      <c r="M21" t="s">
        <v>363</v>
      </c>
      <c r="N21" t="s">
        <v>363</v>
      </c>
      <c r="O21" t="s">
        <v>363</v>
      </c>
      <c r="P21">
        <v>5</v>
      </c>
      <c r="Q21">
        <v>2</v>
      </c>
      <c r="R21" t="s">
        <v>363</v>
      </c>
      <c r="S21" t="s">
        <v>363</v>
      </c>
      <c r="T21" t="s">
        <v>363</v>
      </c>
      <c r="U21" t="s">
        <v>363</v>
      </c>
    </row>
    <row r="22" spans="1:21">
      <c r="A22" s="1" t="s">
        <v>1833</v>
      </c>
      <c r="B22" t="s">
        <v>354</v>
      </c>
      <c r="C22" t="s">
        <v>1828</v>
      </c>
      <c r="D22" t="s">
        <v>521</v>
      </c>
      <c r="E22" t="s">
        <v>363</v>
      </c>
      <c r="F22" t="s">
        <v>363</v>
      </c>
      <c r="G22" t="s">
        <v>363</v>
      </c>
      <c r="H22" t="s">
        <v>363</v>
      </c>
      <c r="I22" t="s">
        <v>363</v>
      </c>
      <c r="J22" t="s">
        <v>363</v>
      </c>
      <c r="K22" t="s">
        <v>363</v>
      </c>
      <c r="M22" t="s">
        <v>363</v>
      </c>
      <c r="N22" t="s">
        <v>363</v>
      </c>
      <c r="O22" t="s">
        <v>363</v>
      </c>
      <c r="P22">
        <v>9</v>
      </c>
      <c r="Q22">
        <v>2</v>
      </c>
      <c r="R22" t="s">
        <v>363</v>
      </c>
      <c r="S22" t="s">
        <v>363</v>
      </c>
      <c r="T22" t="s">
        <v>363</v>
      </c>
      <c r="U22" t="s">
        <v>363</v>
      </c>
    </row>
    <row r="23" spans="1:21">
      <c r="A23" s="1" t="s">
        <v>1835</v>
      </c>
      <c r="B23" t="s">
        <v>354</v>
      </c>
      <c r="C23" t="s">
        <v>2002</v>
      </c>
      <c r="D23" t="s">
        <v>521</v>
      </c>
      <c r="E23" t="s">
        <v>363</v>
      </c>
      <c r="F23" t="s">
        <v>363</v>
      </c>
      <c r="G23" t="s">
        <v>363</v>
      </c>
      <c r="H23" t="s">
        <v>363</v>
      </c>
      <c r="I23" t="s">
        <v>363</v>
      </c>
      <c r="J23" t="s">
        <v>363</v>
      </c>
      <c r="K23" t="s">
        <v>363</v>
      </c>
      <c r="M23" t="s">
        <v>363</v>
      </c>
      <c r="N23" t="s">
        <v>363</v>
      </c>
      <c r="O23" t="s">
        <v>363</v>
      </c>
      <c r="P23">
        <v>13</v>
      </c>
      <c r="Q23">
        <v>2</v>
      </c>
      <c r="R23" t="s">
        <v>363</v>
      </c>
      <c r="S23" t="s">
        <v>363</v>
      </c>
      <c r="T23" t="s">
        <v>363</v>
      </c>
      <c r="U23" t="s">
        <v>363</v>
      </c>
    </row>
    <row r="24" spans="1:21">
      <c r="A24" s="1" t="s">
        <v>1837</v>
      </c>
      <c r="B24" t="s">
        <v>350</v>
      </c>
      <c r="C24" t="s">
        <v>1817</v>
      </c>
      <c r="D24" t="s">
        <v>542</v>
      </c>
      <c r="E24" t="s">
        <v>363</v>
      </c>
      <c r="F24" t="s">
        <v>363</v>
      </c>
      <c r="G24" t="s">
        <v>363</v>
      </c>
      <c r="H24" t="s">
        <v>363</v>
      </c>
      <c r="I24">
        <v>1</v>
      </c>
      <c r="J24" t="s">
        <v>363</v>
      </c>
      <c r="K24" t="s">
        <v>363</v>
      </c>
      <c r="M24" t="s">
        <v>363</v>
      </c>
      <c r="N24" t="s">
        <v>363</v>
      </c>
      <c r="O24">
        <v>3</v>
      </c>
      <c r="P24" t="s">
        <v>363</v>
      </c>
      <c r="Q24">
        <v>2</v>
      </c>
      <c r="R24" t="s">
        <v>363</v>
      </c>
      <c r="S24" t="s">
        <v>363</v>
      </c>
      <c r="T24" t="s">
        <v>363</v>
      </c>
      <c r="U24" t="s">
        <v>363</v>
      </c>
    </row>
    <row r="25" spans="1:21">
      <c r="A25" s="1" t="s">
        <v>1839</v>
      </c>
      <c r="B25" t="s">
        <v>350</v>
      </c>
      <c r="C25" t="s">
        <v>1823</v>
      </c>
      <c r="D25" t="s">
        <v>542</v>
      </c>
      <c r="E25" t="s">
        <v>363</v>
      </c>
      <c r="F25" t="s">
        <v>363</v>
      </c>
      <c r="G25" t="s">
        <v>363</v>
      </c>
      <c r="H25" t="s">
        <v>363</v>
      </c>
      <c r="I25">
        <v>2</v>
      </c>
      <c r="J25" t="s">
        <v>363</v>
      </c>
      <c r="K25" t="s">
        <v>363</v>
      </c>
      <c r="M25" t="s">
        <v>363</v>
      </c>
      <c r="N25" t="s">
        <v>363</v>
      </c>
      <c r="O25">
        <v>6</v>
      </c>
      <c r="P25" t="s">
        <v>363</v>
      </c>
      <c r="Q25">
        <v>2</v>
      </c>
      <c r="R25" t="s">
        <v>363</v>
      </c>
      <c r="S25" t="s">
        <v>363</v>
      </c>
      <c r="T25" t="s">
        <v>363</v>
      </c>
      <c r="U25" t="s">
        <v>363</v>
      </c>
    </row>
    <row r="26" spans="1:21">
      <c r="A26" s="1" t="s">
        <v>1841</v>
      </c>
      <c r="B26" t="s">
        <v>568</v>
      </c>
      <c r="C26" t="s">
        <v>1832</v>
      </c>
      <c r="D26" t="s">
        <v>570</v>
      </c>
      <c r="E26" t="s">
        <v>363</v>
      </c>
      <c r="F26" t="s">
        <v>363</v>
      </c>
      <c r="G26" t="s">
        <v>363</v>
      </c>
      <c r="H26" t="s">
        <v>363</v>
      </c>
      <c r="I26">
        <v>1</v>
      </c>
      <c r="J26">
        <v>5</v>
      </c>
      <c r="K26" t="s">
        <v>363</v>
      </c>
      <c r="M26" t="s">
        <v>363</v>
      </c>
      <c r="N26" t="s">
        <v>363</v>
      </c>
      <c r="O26">
        <v>1</v>
      </c>
      <c r="P26">
        <v>1</v>
      </c>
      <c r="Q26">
        <v>2</v>
      </c>
      <c r="R26" t="s">
        <v>363</v>
      </c>
      <c r="S26" t="s">
        <v>363</v>
      </c>
      <c r="T26" t="s">
        <v>363</v>
      </c>
      <c r="U26" t="s">
        <v>363</v>
      </c>
    </row>
    <row r="27" spans="1:21">
      <c r="A27" s="1" t="s">
        <v>1843</v>
      </c>
      <c r="B27" t="s">
        <v>568</v>
      </c>
      <c r="C27" t="s">
        <v>1871</v>
      </c>
      <c r="D27" t="s">
        <v>570</v>
      </c>
      <c r="E27" t="s">
        <v>363</v>
      </c>
      <c r="F27" t="s">
        <v>363</v>
      </c>
      <c r="G27" t="s">
        <v>363</v>
      </c>
      <c r="H27" t="s">
        <v>363</v>
      </c>
      <c r="I27">
        <v>2</v>
      </c>
      <c r="J27">
        <v>10</v>
      </c>
      <c r="K27" t="s">
        <v>363</v>
      </c>
      <c r="M27" t="s">
        <v>363</v>
      </c>
      <c r="N27" t="s">
        <v>363</v>
      </c>
      <c r="O27">
        <v>4</v>
      </c>
      <c r="P27">
        <v>2</v>
      </c>
      <c r="Q27">
        <v>2</v>
      </c>
      <c r="R27" t="s">
        <v>363</v>
      </c>
      <c r="S27" t="s">
        <v>363</v>
      </c>
      <c r="T27" t="s">
        <v>363</v>
      </c>
      <c r="U27" t="s">
        <v>363</v>
      </c>
    </row>
    <row r="28" spans="1:21">
      <c r="A28" s="1" t="s">
        <v>1845</v>
      </c>
      <c r="B28" t="s">
        <v>375</v>
      </c>
      <c r="C28" t="s">
        <v>2250</v>
      </c>
      <c r="D28" t="s">
        <v>579</v>
      </c>
      <c r="E28" t="s">
        <v>363</v>
      </c>
      <c r="F28" t="s">
        <v>363</v>
      </c>
      <c r="G28" t="s">
        <v>363</v>
      </c>
      <c r="H28" t="s">
        <v>363</v>
      </c>
      <c r="I28" t="s">
        <v>363</v>
      </c>
      <c r="J28">
        <v>5</v>
      </c>
      <c r="K28">
        <v>5</v>
      </c>
      <c r="M28" t="s">
        <v>363</v>
      </c>
      <c r="N28" t="s">
        <v>363</v>
      </c>
      <c r="O28" t="s">
        <v>363</v>
      </c>
      <c r="P28">
        <v>5</v>
      </c>
      <c r="Q28">
        <v>2</v>
      </c>
      <c r="R28">
        <v>0.5</v>
      </c>
      <c r="S28" t="s">
        <v>363</v>
      </c>
      <c r="T28" t="s">
        <v>363</v>
      </c>
      <c r="U28" t="s">
        <v>363</v>
      </c>
    </row>
    <row r="29" spans="1:21">
      <c r="A29" s="1" t="s">
        <v>1848</v>
      </c>
      <c r="B29" t="s">
        <v>375</v>
      </c>
      <c r="C29" t="s">
        <v>2251</v>
      </c>
      <c r="D29" t="s">
        <v>579</v>
      </c>
      <c r="E29" t="s">
        <v>363</v>
      </c>
      <c r="F29" t="s">
        <v>363</v>
      </c>
      <c r="G29" t="s">
        <v>363</v>
      </c>
      <c r="H29" t="s">
        <v>363</v>
      </c>
      <c r="I29" t="s">
        <v>363</v>
      </c>
      <c r="J29">
        <v>5</v>
      </c>
      <c r="K29">
        <v>10</v>
      </c>
      <c r="M29" t="s">
        <v>363</v>
      </c>
      <c r="N29" t="s">
        <v>363</v>
      </c>
      <c r="O29" t="s">
        <v>363</v>
      </c>
      <c r="P29" t="s">
        <v>363</v>
      </c>
      <c r="Q29">
        <v>2</v>
      </c>
      <c r="R29">
        <v>0.2</v>
      </c>
      <c r="S29" t="s">
        <v>363</v>
      </c>
      <c r="T29" t="s">
        <v>363</v>
      </c>
      <c r="U29" t="s">
        <v>363</v>
      </c>
    </row>
    <row r="30" spans="1:21">
      <c r="A30" s="1" t="s">
        <v>1850</v>
      </c>
      <c r="B30" t="s">
        <v>375</v>
      </c>
      <c r="C30" t="s">
        <v>1782</v>
      </c>
      <c r="D30" t="s">
        <v>579</v>
      </c>
      <c r="E30" t="s">
        <v>363</v>
      </c>
      <c r="F30" t="s">
        <v>363</v>
      </c>
      <c r="G30" t="s">
        <v>363</v>
      </c>
      <c r="H30" t="s">
        <v>363</v>
      </c>
      <c r="I30" t="s">
        <v>363</v>
      </c>
      <c r="J30">
        <v>10</v>
      </c>
      <c r="K30">
        <v>15</v>
      </c>
      <c r="M30" t="s">
        <v>363</v>
      </c>
      <c r="N30" t="s">
        <v>363</v>
      </c>
      <c r="O30" t="s">
        <v>363</v>
      </c>
      <c r="P30" t="s">
        <v>363</v>
      </c>
      <c r="Q30">
        <v>2</v>
      </c>
      <c r="R30">
        <v>0.5</v>
      </c>
      <c r="S30" t="s">
        <v>363</v>
      </c>
      <c r="T30" t="s">
        <v>363</v>
      </c>
      <c r="U30" t="s">
        <v>363</v>
      </c>
    </row>
    <row r="31" spans="1:21">
      <c r="A31" s="1" t="s">
        <v>1852</v>
      </c>
      <c r="B31" t="s">
        <v>375</v>
      </c>
      <c r="C31" t="s">
        <v>1954</v>
      </c>
      <c r="D31" t="s">
        <v>579</v>
      </c>
      <c r="E31" t="s">
        <v>363</v>
      </c>
      <c r="F31" t="s">
        <v>363</v>
      </c>
      <c r="G31" t="s">
        <v>363</v>
      </c>
      <c r="H31" t="s">
        <v>363</v>
      </c>
      <c r="I31" t="s">
        <v>363</v>
      </c>
      <c r="J31">
        <v>10</v>
      </c>
      <c r="K31">
        <v>5</v>
      </c>
      <c r="M31" t="s">
        <v>363</v>
      </c>
      <c r="N31" t="s">
        <v>363</v>
      </c>
      <c r="O31" t="s">
        <v>363</v>
      </c>
      <c r="P31">
        <v>10</v>
      </c>
      <c r="Q31">
        <v>2</v>
      </c>
      <c r="R31">
        <v>0.2</v>
      </c>
      <c r="S31" t="s">
        <v>363</v>
      </c>
      <c r="T31" t="s">
        <v>363</v>
      </c>
      <c r="U31" t="s">
        <v>363</v>
      </c>
    </row>
    <row r="32" spans="1:21">
      <c r="A32" s="1" t="s">
        <v>1854</v>
      </c>
      <c r="B32" t="s">
        <v>375</v>
      </c>
      <c r="C32" t="s">
        <v>1787</v>
      </c>
      <c r="D32" t="s">
        <v>579</v>
      </c>
      <c r="E32" t="s">
        <v>363</v>
      </c>
      <c r="F32" t="s">
        <v>363</v>
      </c>
      <c r="G32" t="s">
        <v>363</v>
      </c>
      <c r="H32" t="s">
        <v>363</v>
      </c>
      <c r="I32">
        <v>5</v>
      </c>
      <c r="J32">
        <v>16</v>
      </c>
      <c r="K32">
        <v>24</v>
      </c>
      <c r="M32">
        <v>3</v>
      </c>
      <c r="N32" t="s">
        <v>363</v>
      </c>
      <c r="O32" t="s">
        <v>363</v>
      </c>
      <c r="P32">
        <v>5</v>
      </c>
      <c r="Q32">
        <v>2</v>
      </c>
      <c r="R32">
        <v>0.5</v>
      </c>
      <c r="S32" t="s">
        <v>363</v>
      </c>
      <c r="T32" t="s">
        <v>363</v>
      </c>
      <c r="U32" t="s">
        <v>363</v>
      </c>
    </row>
    <row r="33" spans="1:21">
      <c r="A33" s="1" t="s">
        <v>1856</v>
      </c>
      <c r="B33" t="s">
        <v>375</v>
      </c>
      <c r="C33" t="s">
        <v>1958</v>
      </c>
      <c r="D33" t="s">
        <v>579</v>
      </c>
      <c r="E33" t="s">
        <v>363</v>
      </c>
      <c r="F33" t="s">
        <v>363</v>
      </c>
      <c r="G33" t="s">
        <v>363</v>
      </c>
      <c r="H33" t="s">
        <v>363</v>
      </c>
      <c r="I33">
        <v>5</v>
      </c>
      <c r="J33">
        <v>12</v>
      </c>
      <c r="K33">
        <v>16</v>
      </c>
      <c r="M33">
        <v>2</v>
      </c>
      <c r="N33" t="s">
        <v>363</v>
      </c>
      <c r="O33" t="s">
        <v>363</v>
      </c>
      <c r="P33">
        <v>18</v>
      </c>
      <c r="Q33">
        <v>2</v>
      </c>
      <c r="R33">
        <v>0.2</v>
      </c>
      <c r="S33" t="s">
        <v>363</v>
      </c>
      <c r="T33" t="s">
        <v>363</v>
      </c>
      <c r="U33" t="s">
        <v>363</v>
      </c>
    </row>
    <row r="34" spans="1:21">
      <c r="A34" s="1" t="s">
        <v>1858</v>
      </c>
      <c r="B34" t="s">
        <v>391</v>
      </c>
      <c r="C34" t="s">
        <v>2252</v>
      </c>
      <c r="D34" t="s">
        <v>393</v>
      </c>
      <c r="E34" t="s">
        <v>363</v>
      </c>
      <c r="F34" t="s">
        <v>363</v>
      </c>
      <c r="G34" t="s">
        <v>363</v>
      </c>
      <c r="H34" t="s">
        <v>363</v>
      </c>
      <c r="I34" t="s">
        <v>363</v>
      </c>
      <c r="J34" t="s">
        <v>363</v>
      </c>
      <c r="K34" t="s">
        <v>363</v>
      </c>
      <c r="M34">
        <v>10</v>
      </c>
      <c r="N34" t="s">
        <v>363</v>
      </c>
      <c r="O34" t="s">
        <v>363</v>
      </c>
      <c r="P34" t="s">
        <v>363</v>
      </c>
      <c r="Q34">
        <v>2</v>
      </c>
      <c r="R34" t="s">
        <v>363</v>
      </c>
      <c r="S34" t="s">
        <v>363</v>
      </c>
      <c r="T34" t="s">
        <v>363</v>
      </c>
      <c r="U34" t="s">
        <v>363</v>
      </c>
    </row>
    <row r="35" spans="1:21">
      <c r="A35" s="1" t="s">
        <v>1860</v>
      </c>
      <c r="B35" t="s">
        <v>391</v>
      </c>
      <c r="C35" t="s">
        <v>2253</v>
      </c>
      <c r="D35" t="s">
        <v>393</v>
      </c>
      <c r="E35" t="s">
        <v>363</v>
      </c>
      <c r="F35" t="s">
        <v>363</v>
      </c>
      <c r="G35" t="s">
        <v>363</v>
      </c>
      <c r="H35" t="s">
        <v>363</v>
      </c>
      <c r="I35" t="s">
        <v>363</v>
      </c>
      <c r="J35" t="s">
        <v>363</v>
      </c>
      <c r="K35" t="s">
        <v>363</v>
      </c>
      <c r="M35">
        <v>15</v>
      </c>
      <c r="N35" t="s">
        <v>363</v>
      </c>
      <c r="O35" t="s">
        <v>363</v>
      </c>
      <c r="P35" t="s">
        <v>363</v>
      </c>
      <c r="Q35">
        <v>2</v>
      </c>
      <c r="R35" t="s">
        <v>363</v>
      </c>
      <c r="S35" t="s">
        <v>363</v>
      </c>
      <c r="T35" t="s">
        <v>363</v>
      </c>
      <c r="U35" t="s">
        <v>363</v>
      </c>
    </row>
    <row r="36" spans="1:21">
      <c r="A36" s="1" t="s">
        <v>1862</v>
      </c>
      <c r="B36" t="s">
        <v>612</v>
      </c>
      <c r="C36" t="s">
        <v>2082</v>
      </c>
      <c r="D36" t="s">
        <v>614</v>
      </c>
      <c r="E36" t="s">
        <v>363</v>
      </c>
      <c r="F36" t="s">
        <v>363</v>
      </c>
      <c r="G36" t="s">
        <v>363</v>
      </c>
      <c r="H36" t="s">
        <v>363</v>
      </c>
      <c r="I36" t="s">
        <v>363</v>
      </c>
      <c r="J36" t="s">
        <v>363</v>
      </c>
      <c r="K36" t="s">
        <v>363</v>
      </c>
      <c r="M36" t="s">
        <v>363</v>
      </c>
      <c r="N36" t="s">
        <v>363</v>
      </c>
      <c r="O36" t="s">
        <v>363</v>
      </c>
      <c r="P36">
        <v>10</v>
      </c>
      <c r="Q36">
        <v>2</v>
      </c>
      <c r="R36" t="s">
        <v>363</v>
      </c>
      <c r="S36" t="s">
        <v>363</v>
      </c>
      <c r="T36" t="s">
        <v>363</v>
      </c>
      <c r="U36" t="s">
        <v>363</v>
      </c>
    </row>
    <row r="37" spans="1:21">
      <c r="A37" s="1" t="s">
        <v>1865</v>
      </c>
      <c r="B37" t="s">
        <v>612</v>
      </c>
      <c r="C37" t="s">
        <v>2254</v>
      </c>
      <c r="D37" t="s">
        <v>614</v>
      </c>
      <c r="E37" t="s">
        <v>363</v>
      </c>
      <c r="F37">
        <v>15</v>
      </c>
      <c r="G37" t="s">
        <v>363</v>
      </c>
      <c r="H37" t="s">
        <v>363</v>
      </c>
      <c r="I37" t="s">
        <v>363</v>
      </c>
      <c r="J37" t="s">
        <v>363</v>
      </c>
      <c r="K37">
        <v>5</v>
      </c>
      <c r="M37" t="s">
        <v>363</v>
      </c>
      <c r="N37" t="s">
        <v>363</v>
      </c>
      <c r="O37" t="s">
        <v>363</v>
      </c>
      <c r="P37" t="s">
        <v>363</v>
      </c>
      <c r="Q37">
        <v>2</v>
      </c>
      <c r="R37" t="s">
        <v>363</v>
      </c>
      <c r="S37" t="s">
        <v>363</v>
      </c>
      <c r="T37" t="s">
        <v>363</v>
      </c>
      <c r="U37" t="s">
        <v>363</v>
      </c>
    </row>
    <row r="38" spans="1:21">
      <c r="A38" s="1" t="s">
        <v>1867</v>
      </c>
      <c r="B38" t="s">
        <v>372</v>
      </c>
      <c r="C38" t="s">
        <v>2255</v>
      </c>
      <c r="D38" t="s">
        <v>491</v>
      </c>
      <c r="E38" t="s">
        <v>363</v>
      </c>
      <c r="F38" t="s">
        <v>363</v>
      </c>
      <c r="G38" t="s">
        <v>363</v>
      </c>
      <c r="H38" t="s">
        <v>363</v>
      </c>
      <c r="I38" t="s">
        <v>363</v>
      </c>
      <c r="J38" t="s">
        <v>363</v>
      </c>
      <c r="K38" t="s">
        <v>363</v>
      </c>
      <c r="M38" t="s">
        <v>363</v>
      </c>
      <c r="N38" t="s">
        <v>363</v>
      </c>
      <c r="O38" t="s">
        <v>363</v>
      </c>
      <c r="P38">
        <v>2</v>
      </c>
      <c r="Q38">
        <v>2</v>
      </c>
      <c r="R38">
        <v>0.4</v>
      </c>
      <c r="S38" t="s">
        <v>363</v>
      </c>
      <c r="T38" t="s">
        <v>363</v>
      </c>
      <c r="U38" t="s">
        <v>363</v>
      </c>
    </row>
    <row r="39" spans="1:21">
      <c r="A39" s="1" t="s">
        <v>1869</v>
      </c>
      <c r="B39" t="s">
        <v>372</v>
      </c>
      <c r="C39" t="s">
        <v>2256</v>
      </c>
      <c r="D39" t="s">
        <v>491</v>
      </c>
      <c r="E39" t="s">
        <v>363</v>
      </c>
      <c r="F39" t="s">
        <v>363</v>
      </c>
      <c r="G39" t="s">
        <v>363</v>
      </c>
      <c r="H39" t="s">
        <v>363</v>
      </c>
      <c r="I39" t="s">
        <v>363</v>
      </c>
      <c r="J39" t="s">
        <v>363</v>
      </c>
      <c r="K39" t="s">
        <v>363</v>
      </c>
      <c r="M39" t="s">
        <v>363</v>
      </c>
      <c r="N39" t="s">
        <v>363</v>
      </c>
      <c r="O39" t="s">
        <v>363</v>
      </c>
      <c r="P39">
        <v>4</v>
      </c>
      <c r="Q39">
        <v>2</v>
      </c>
      <c r="R39">
        <v>0.4</v>
      </c>
      <c r="S39" t="s">
        <v>363</v>
      </c>
      <c r="T39" t="s">
        <v>363</v>
      </c>
      <c r="U39" t="s">
        <v>363</v>
      </c>
    </row>
    <row r="40" spans="1:21">
      <c r="A40" s="1" t="s">
        <v>1872</v>
      </c>
      <c r="B40" t="s">
        <v>372</v>
      </c>
      <c r="C40" t="s">
        <v>2257</v>
      </c>
      <c r="D40" t="s">
        <v>491</v>
      </c>
      <c r="E40" t="s">
        <v>363</v>
      </c>
      <c r="F40" t="s">
        <v>363</v>
      </c>
      <c r="G40" t="s">
        <v>363</v>
      </c>
      <c r="H40" t="s">
        <v>363</v>
      </c>
      <c r="I40" t="s">
        <v>363</v>
      </c>
      <c r="J40" t="s">
        <v>363</v>
      </c>
      <c r="K40" t="s">
        <v>363</v>
      </c>
      <c r="M40" t="s">
        <v>363</v>
      </c>
      <c r="N40" t="s">
        <v>363</v>
      </c>
      <c r="O40" t="s">
        <v>363</v>
      </c>
      <c r="P40">
        <v>8</v>
      </c>
      <c r="Q40">
        <v>2</v>
      </c>
      <c r="R40">
        <v>0.4</v>
      </c>
      <c r="S40" t="s">
        <v>363</v>
      </c>
      <c r="T40" t="s">
        <v>363</v>
      </c>
      <c r="U40" t="s">
        <v>363</v>
      </c>
    </row>
    <row r="41" spans="1:21">
      <c r="A41" s="1" t="s">
        <v>1876</v>
      </c>
      <c r="B41" t="s">
        <v>372</v>
      </c>
      <c r="C41" t="s">
        <v>2258</v>
      </c>
      <c r="D41" t="s">
        <v>491</v>
      </c>
      <c r="E41" t="s">
        <v>363</v>
      </c>
      <c r="F41" t="s">
        <v>363</v>
      </c>
      <c r="G41" t="s">
        <v>363</v>
      </c>
      <c r="H41" t="s">
        <v>363</v>
      </c>
      <c r="I41" t="s">
        <v>363</v>
      </c>
      <c r="J41" t="s">
        <v>363</v>
      </c>
      <c r="K41" t="s">
        <v>363</v>
      </c>
      <c r="M41" t="s">
        <v>363</v>
      </c>
      <c r="N41" t="s">
        <v>363</v>
      </c>
      <c r="O41" t="s">
        <v>363</v>
      </c>
      <c r="P41">
        <v>12</v>
      </c>
      <c r="Q41">
        <v>2</v>
      </c>
      <c r="R41">
        <v>0.4</v>
      </c>
      <c r="S41" t="s">
        <v>363</v>
      </c>
      <c r="T41" t="s">
        <v>363</v>
      </c>
      <c r="U41" t="s">
        <v>363</v>
      </c>
    </row>
    <row r="42" spans="1:21">
      <c r="A42" s="1" t="s">
        <v>1879</v>
      </c>
      <c r="B42" t="s">
        <v>601</v>
      </c>
      <c r="C42" t="s">
        <v>1897</v>
      </c>
      <c r="D42" t="s">
        <v>6</v>
      </c>
      <c r="E42" t="s">
        <v>363</v>
      </c>
      <c r="F42" t="s">
        <v>363</v>
      </c>
      <c r="G42">
        <v>18</v>
      </c>
      <c r="H42" t="s">
        <v>363</v>
      </c>
      <c r="I42" t="s">
        <v>363</v>
      </c>
      <c r="J42" t="s">
        <v>363</v>
      </c>
      <c r="K42">
        <v>5</v>
      </c>
      <c r="M42" t="s">
        <v>363</v>
      </c>
      <c r="N42" t="s">
        <v>363</v>
      </c>
      <c r="O42" t="s">
        <v>363</v>
      </c>
      <c r="P42" t="s">
        <v>363</v>
      </c>
      <c r="Q42">
        <v>2</v>
      </c>
      <c r="R42" t="s">
        <v>363</v>
      </c>
      <c r="S42" t="s">
        <v>363</v>
      </c>
      <c r="T42" t="s">
        <v>363</v>
      </c>
      <c r="U42" t="s">
        <v>363</v>
      </c>
    </row>
    <row r="43" spans="1:21">
      <c r="A43" s="1" t="s">
        <v>1881</v>
      </c>
      <c r="B43" t="s">
        <v>595</v>
      </c>
      <c r="C43" t="s">
        <v>1784</v>
      </c>
      <c r="D43" t="s">
        <v>597</v>
      </c>
      <c r="E43" t="s">
        <v>363</v>
      </c>
      <c r="F43" t="s">
        <v>363</v>
      </c>
      <c r="G43" t="s">
        <v>363</v>
      </c>
      <c r="H43" t="s">
        <v>363</v>
      </c>
      <c r="I43">
        <v>7</v>
      </c>
      <c r="J43" t="s">
        <v>363</v>
      </c>
      <c r="K43" t="s">
        <v>363</v>
      </c>
      <c r="M43" t="s">
        <v>363</v>
      </c>
      <c r="N43" t="s">
        <v>363</v>
      </c>
      <c r="O43" t="s">
        <v>363</v>
      </c>
      <c r="P43" t="s">
        <v>363</v>
      </c>
      <c r="Q43">
        <v>2</v>
      </c>
      <c r="R43" t="s">
        <v>363</v>
      </c>
      <c r="S43" t="s">
        <v>363</v>
      </c>
      <c r="T43" t="s">
        <v>363</v>
      </c>
      <c r="U43" t="s">
        <v>363</v>
      </c>
    </row>
    <row r="44" spans="1:21">
      <c r="A44" s="1" t="s">
        <v>1883</v>
      </c>
      <c r="B44" t="s">
        <v>589</v>
      </c>
      <c r="C44" t="s">
        <v>1783</v>
      </c>
      <c r="D44" t="s">
        <v>591</v>
      </c>
      <c r="E44" t="s">
        <v>363</v>
      </c>
      <c r="F44" t="s">
        <v>363</v>
      </c>
      <c r="G44" t="s">
        <v>363</v>
      </c>
      <c r="H44" t="s">
        <v>363</v>
      </c>
      <c r="I44">
        <v>9</v>
      </c>
      <c r="J44" t="s">
        <v>363</v>
      </c>
      <c r="K44" t="s">
        <v>363</v>
      </c>
      <c r="M44" t="s">
        <v>363</v>
      </c>
      <c r="N44" t="s">
        <v>363</v>
      </c>
      <c r="O44" t="s">
        <v>363</v>
      </c>
      <c r="P44" t="s">
        <v>363</v>
      </c>
      <c r="Q44">
        <v>2</v>
      </c>
      <c r="R44" t="s">
        <v>363</v>
      </c>
      <c r="S44" t="s">
        <v>363</v>
      </c>
      <c r="T44" t="s">
        <v>363</v>
      </c>
      <c r="U44" t="s">
        <v>363</v>
      </c>
    </row>
    <row r="45" spans="1:21">
      <c r="A45" s="1" t="s">
        <v>1885</v>
      </c>
      <c r="B45" t="s">
        <v>595</v>
      </c>
      <c r="C45" t="s">
        <v>1955</v>
      </c>
      <c r="D45" t="s">
        <v>597</v>
      </c>
      <c r="E45" t="s">
        <v>363</v>
      </c>
      <c r="F45" t="s">
        <v>363</v>
      </c>
      <c r="G45" t="s">
        <v>363</v>
      </c>
      <c r="H45" t="s">
        <v>363</v>
      </c>
      <c r="I45">
        <v>13</v>
      </c>
      <c r="J45" t="s">
        <v>363</v>
      </c>
      <c r="K45" t="s">
        <v>363</v>
      </c>
      <c r="M45" t="s">
        <v>363</v>
      </c>
      <c r="N45" t="s">
        <v>363</v>
      </c>
      <c r="O45" t="s">
        <v>363</v>
      </c>
      <c r="P45" t="s">
        <v>363</v>
      </c>
      <c r="Q45">
        <v>2</v>
      </c>
      <c r="R45" t="s">
        <v>363</v>
      </c>
      <c r="S45" t="s">
        <v>363</v>
      </c>
      <c r="T45" t="s">
        <v>363</v>
      </c>
      <c r="U45" t="s">
        <v>363</v>
      </c>
    </row>
    <row r="46" spans="1:21">
      <c r="A46" s="1" t="s">
        <v>1887</v>
      </c>
      <c r="B46" t="s">
        <v>589</v>
      </c>
      <c r="C46" t="s">
        <v>1788</v>
      </c>
      <c r="D46" t="s">
        <v>591</v>
      </c>
      <c r="E46" t="s">
        <v>363</v>
      </c>
      <c r="F46" t="s">
        <v>363</v>
      </c>
      <c r="G46" t="s">
        <v>363</v>
      </c>
      <c r="H46" t="s">
        <v>363</v>
      </c>
      <c r="I46">
        <v>16</v>
      </c>
      <c r="J46" t="s">
        <v>363</v>
      </c>
      <c r="K46" t="s">
        <v>363</v>
      </c>
      <c r="M46" t="s">
        <v>363</v>
      </c>
      <c r="N46" t="s">
        <v>363</v>
      </c>
      <c r="O46" t="s">
        <v>363</v>
      </c>
      <c r="P46" t="s">
        <v>363</v>
      </c>
      <c r="Q46">
        <v>2</v>
      </c>
      <c r="R46" t="s">
        <v>363</v>
      </c>
      <c r="S46" t="s">
        <v>363</v>
      </c>
      <c r="T46" t="s">
        <v>363</v>
      </c>
      <c r="U46" t="s">
        <v>363</v>
      </c>
    </row>
    <row r="47" spans="1:21">
      <c r="A47" s="1" t="s">
        <v>1889</v>
      </c>
      <c r="B47" t="s">
        <v>350</v>
      </c>
      <c r="C47" t="s">
        <v>1894</v>
      </c>
      <c r="D47" t="s">
        <v>542</v>
      </c>
      <c r="E47" t="s">
        <v>363</v>
      </c>
      <c r="F47" t="s">
        <v>363</v>
      </c>
      <c r="G47" t="s">
        <v>363</v>
      </c>
      <c r="H47" t="s">
        <v>363</v>
      </c>
      <c r="I47">
        <v>7</v>
      </c>
      <c r="J47" t="s">
        <v>363</v>
      </c>
      <c r="K47" t="s">
        <v>363</v>
      </c>
      <c r="M47" t="s">
        <v>363</v>
      </c>
      <c r="N47" t="s">
        <v>363</v>
      </c>
      <c r="O47">
        <v>10</v>
      </c>
      <c r="P47">
        <v>8</v>
      </c>
      <c r="Q47">
        <v>2</v>
      </c>
      <c r="R47" t="s">
        <v>363</v>
      </c>
      <c r="S47" t="s">
        <v>363</v>
      </c>
      <c r="T47" t="s">
        <v>363</v>
      </c>
      <c r="U47" t="s">
        <v>363</v>
      </c>
    </row>
    <row r="48" spans="1:17">
      <c r="A48" s="1" t="s">
        <v>1891</v>
      </c>
      <c r="B48" t="s">
        <v>967</v>
      </c>
      <c r="C48" t="s">
        <v>968</v>
      </c>
      <c r="D48" t="s">
        <v>969</v>
      </c>
      <c r="F48">
        <v>2</v>
      </c>
      <c r="Q48">
        <v>2</v>
      </c>
    </row>
    <row r="49" spans="1:17">
      <c r="A49" s="1" t="s">
        <v>1895</v>
      </c>
      <c r="B49" t="s">
        <v>967</v>
      </c>
      <c r="C49" t="s">
        <v>977</v>
      </c>
      <c r="D49" t="s">
        <v>978</v>
      </c>
      <c r="K49">
        <v>3</v>
      </c>
      <c r="Q49">
        <v>2</v>
      </c>
    </row>
    <row r="50" spans="1:17">
      <c r="A50" s="1" t="s">
        <v>1898</v>
      </c>
      <c r="B50" t="s">
        <v>967</v>
      </c>
      <c r="C50" t="s">
        <v>1382</v>
      </c>
      <c r="D50" t="s">
        <v>978</v>
      </c>
      <c r="F50">
        <v>3</v>
      </c>
      <c r="K50">
        <v>1</v>
      </c>
      <c r="Q50">
        <v>2</v>
      </c>
    </row>
    <row r="51" spans="1:17">
      <c r="A51" s="1" t="s">
        <v>1900</v>
      </c>
      <c r="B51" t="s">
        <v>967</v>
      </c>
      <c r="C51" t="s">
        <v>1157</v>
      </c>
      <c r="D51" t="s">
        <v>969</v>
      </c>
      <c r="F51">
        <v>2</v>
      </c>
      <c r="M51">
        <v>2</v>
      </c>
      <c r="Q51">
        <v>2</v>
      </c>
    </row>
    <row r="52" spans="1:19">
      <c r="A52" s="1" t="s">
        <v>1902</v>
      </c>
      <c r="B52" t="s">
        <v>971</v>
      </c>
      <c r="C52" t="s">
        <v>972</v>
      </c>
      <c r="D52" t="s">
        <v>2259</v>
      </c>
      <c r="F52">
        <v>20</v>
      </c>
      <c r="Q52">
        <v>2</v>
      </c>
      <c r="S52">
        <v>20</v>
      </c>
    </row>
    <row r="53" spans="1:20">
      <c r="A53" s="1" t="s">
        <v>1904</v>
      </c>
      <c r="B53" t="s">
        <v>980</v>
      </c>
      <c r="C53" t="s">
        <v>981</v>
      </c>
      <c r="D53" t="s">
        <v>982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>
      <c r="A54" s="1" t="s">
        <v>1906</v>
      </c>
      <c r="B54" t="s">
        <v>980</v>
      </c>
      <c r="C54" t="s">
        <v>1345</v>
      </c>
      <c r="D54" t="s">
        <v>982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19">
      <c r="A55" s="1" t="s">
        <v>1908</v>
      </c>
      <c r="B55" t="s">
        <v>971</v>
      </c>
      <c r="C55" t="s">
        <v>1149</v>
      </c>
      <c r="D55" t="s">
        <v>2259</v>
      </c>
      <c r="F55">
        <v>18</v>
      </c>
      <c r="Q55">
        <v>2</v>
      </c>
      <c r="S55">
        <v>18</v>
      </c>
    </row>
    <row r="56" s="12" customFormat="1" spans="1:21">
      <c r="A56" s="13" t="s">
        <v>1911</v>
      </c>
      <c r="B56" s="12" t="s">
        <v>375</v>
      </c>
      <c r="C56" s="12" t="s">
        <v>2212</v>
      </c>
      <c r="D56" s="12" t="s">
        <v>579</v>
      </c>
      <c r="E56" s="12" t="s">
        <v>363</v>
      </c>
      <c r="F56" s="12" t="s">
        <v>363</v>
      </c>
      <c r="G56" s="12" t="s">
        <v>363</v>
      </c>
      <c r="H56" s="12" t="s">
        <v>363</v>
      </c>
      <c r="I56" s="12">
        <v>11</v>
      </c>
      <c r="J56" s="12">
        <v>13</v>
      </c>
      <c r="K56" s="12">
        <v>16</v>
      </c>
      <c r="M56" s="12">
        <v>3</v>
      </c>
      <c r="N56" s="12" t="s">
        <v>363</v>
      </c>
      <c r="O56" s="12" t="s">
        <v>363</v>
      </c>
      <c r="P56" s="12">
        <v>19</v>
      </c>
      <c r="Q56" s="12">
        <v>2</v>
      </c>
      <c r="R56" s="12">
        <v>0.2</v>
      </c>
      <c r="S56" s="12" t="s">
        <v>363</v>
      </c>
      <c r="T56" s="12" t="s">
        <v>363</v>
      </c>
      <c r="U56" s="12" t="s">
        <v>363</v>
      </c>
    </row>
    <row r="57" s="12" customFormat="1" spans="1:21">
      <c r="A57" s="13" t="s">
        <v>1913</v>
      </c>
      <c r="B57" s="12" t="s">
        <v>595</v>
      </c>
      <c r="C57" s="12" t="s">
        <v>2215</v>
      </c>
      <c r="D57" s="12" t="s">
        <v>597</v>
      </c>
      <c r="E57" s="12" t="s">
        <v>363</v>
      </c>
      <c r="F57" s="12" t="s">
        <v>363</v>
      </c>
      <c r="G57" s="12">
        <v>13</v>
      </c>
      <c r="H57" s="12" t="s">
        <v>363</v>
      </c>
      <c r="I57" s="12">
        <v>16</v>
      </c>
      <c r="J57" s="12" t="s">
        <v>363</v>
      </c>
      <c r="K57" s="12">
        <v>3</v>
      </c>
      <c r="M57" s="12" t="s">
        <v>363</v>
      </c>
      <c r="N57" s="12" t="s">
        <v>363</v>
      </c>
      <c r="O57" s="12" t="s">
        <v>363</v>
      </c>
      <c r="P57" s="12" t="s">
        <v>363</v>
      </c>
      <c r="Q57" s="12">
        <v>2</v>
      </c>
      <c r="R57" s="12" t="s">
        <v>363</v>
      </c>
      <c r="S57" s="12" t="s">
        <v>363</v>
      </c>
      <c r="T57" s="12" t="s">
        <v>363</v>
      </c>
      <c r="U57" s="12" t="s">
        <v>363</v>
      </c>
    </row>
  </sheetData>
  <autoFilter ref="A1:X57">
    <extLst/>
  </autoFilter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30"/>
  <sheetViews>
    <sheetView workbookViewId="0">
      <pane xSplit="5" ySplit="1" topLeftCell="F8" activePane="bottomRight" state="frozen"/>
      <selection/>
      <selection pane="topRight"/>
      <selection pane="bottomLeft"/>
      <selection pane="bottomRight" activeCell="K27" sqref="K27"/>
    </sheetView>
  </sheetViews>
  <sheetFormatPr defaultColWidth="9" defaultRowHeight="13.8"/>
  <cols>
    <col min="1" max="2" width="9" style="1"/>
    <col min="3" max="3" width="12.4444444444444" style="1" customWidth="1"/>
    <col min="4" max="5" width="9" style="2"/>
    <col min="6" max="6" width="9" style="3"/>
    <col min="7" max="12" width="9" style="1"/>
    <col min="13" max="13" width="11.2222222222222" style="4" customWidth="1"/>
    <col min="14" max="17" width="11.2222222222222" style="1" customWidth="1"/>
    <col min="18" max="18" width="11.2222222222222" style="5" customWidth="1"/>
    <col min="19" max="19" width="9" style="6"/>
    <col min="20" max="25" width="9" style="1"/>
    <col min="26" max="26" width="11.2222222222222" style="4" customWidth="1"/>
    <col min="27" max="30" width="11.2222222222222" style="1" customWidth="1"/>
    <col min="31" max="31" width="11.2222222222222" style="5" customWidth="1"/>
    <col min="32" max="32" width="9" style="6"/>
    <col min="33" max="38" width="9" style="1"/>
    <col min="39" max="39" width="11.2222222222222" style="4" customWidth="1"/>
    <col min="40" max="44" width="11.2222222222222" style="1" customWidth="1"/>
    <col min="45" max="45" width="9" style="6"/>
  </cols>
  <sheetData>
    <row r="1" spans="1:45">
      <c r="A1" s="1" t="s">
        <v>2260</v>
      </c>
      <c r="B1" s="1" t="s">
        <v>2</v>
      </c>
      <c r="C1" s="1" t="s">
        <v>334</v>
      </c>
      <c r="D1" s="2" t="s">
        <v>2261</v>
      </c>
      <c r="E1" s="2" t="s">
        <v>2262</v>
      </c>
      <c r="F1" s="7" t="s">
        <v>2263</v>
      </c>
      <c r="G1" s="8"/>
      <c r="H1" s="8"/>
      <c r="I1" s="8"/>
      <c r="J1" s="8"/>
      <c r="K1" s="8"/>
      <c r="L1" s="8"/>
      <c r="M1" s="9" t="s">
        <v>2264</v>
      </c>
      <c r="N1" s="8"/>
      <c r="O1" s="8"/>
      <c r="P1" s="8"/>
      <c r="Q1" s="8"/>
      <c r="R1" s="11"/>
      <c r="S1" s="7" t="s">
        <v>2265</v>
      </c>
      <c r="T1" s="8"/>
      <c r="U1" s="8"/>
      <c r="V1" s="8"/>
      <c r="W1" s="8"/>
      <c r="X1" s="8"/>
      <c r="Y1" s="8"/>
      <c r="Z1" s="9" t="s">
        <v>2266</v>
      </c>
      <c r="AA1" s="8"/>
      <c r="AB1" s="8"/>
      <c r="AC1" s="8"/>
      <c r="AD1" s="8"/>
      <c r="AE1" s="11"/>
      <c r="AF1" s="7" t="s">
        <v>2267</v>
      </c>
      <c r="AG1" s="8"/>
      <c r="AH1" s="8"/>
      <c r="AI1" s="8"/>
      <c r="AJ1" s="8"/>
      <c r="AK1" s="8"/>
      <c r="AL1" s="8"/>
      <c r="AM1" s="9" t="s">
        <v>2268</v>
      </c>
      <c r="AN1" s="8"/>
      <c r="AO1" s="8"/>
      <c r="AP1" s="8"/>
      <c r="AQ1" s="8"/>
      <c r="AR1" s="11"/>
      <c r="AS1" s="6" t="s">
        <v>2269</v>
      </c>
    </row>
    <row r="2" spans="1:44">
      <c r="A2" s="1" t="s">
        <v>1771</v>
      </c>
      <c r="B2" s="1" t="s">
        <v>2270</v>
      </c>
      <c r="C2" s="1" t="s">
        <v>2271</v>
      </c>
      <c r="D2" s="2">
        <v>0</v>
      </c>
      <c r="E2" s="2">
        <v>0</v>
      </c>
      <c r="F2" s="7"/>
      <c r="G2" s="8"/>
      <c r="H2" s="8"/>
      <c r="I2" s="8"/>
      <c r="J2" s="8"/>
      <c r="K2" s="8"/>
      <c r="L2" s="8"/>
      <c r="M2" s="10">
        <f>IFERROR(VLOOKUP(G2,'舰船数据-深海'!$A:$C,3,FALSE),)</f>
        <v>0</v>
      </c>
      <c r="N2">
        <f>IFERROR(VLOOKUP(H2,'舰船数据-深海'!$A:$C,3,FALSE),)</f>
        <v>0</v>
      </c>
      <c r="O2">
        <f>IFERROR(VLOOKUP(I2,'舰船数据-深海'!$A:$C,3,FALSE),)</f>
        <v>0</v>
      </c>
      <c r="P2">
        <f>IFERROR(VLOOKUP(J2,'舰船数据-深海'!$A:$C,3,FALSE),)</f>
        <v>0</v>
      </c>
      <c r="Q2">
        <f>IFERROR(VLOOKUP(K2,'舰船数据-深海'!$A:$C,3,FALSE),)</f>
        <v>0</v>
      </c>
      <c r="R2">
        <f>IFERROR(VLOOKUP(L2,'舰船数据-深海'!$A:$C,3,FALSE),)</f>
        <v>0</v>
      </c>
      <c r="S2" s="7"/>
      <c r="T2" s="8"/>
      <c r="U2" s="8"/>
      <c r="V2" s="8"/>
      <c r="W2" s="8"/>
      <c r="X2" s="8"/>
      <c r="Y2" s="8"/>
      <c r="Z2" s="10">
        <f>IFERROR(VLOOKUP(T2,'舰船数据-深海'!$A:$C,3,FALSE),)</f>
        <v>0</v>
      </c>
      <c r="AA2">
        <f>IFERROR(VLOOKUP(U2,'舰船数据-深海'!$A:$C,3,FALSE),)</f>
        <v>0</v>
      </c>
      <c r="AB2">
        <f>IFERROR(VLOOKUP(V2,'舰船数据-深海'!$A:$C,3,FALSE),)</f>
        <v>0</v>
      </c>
      <c r="AC2">
        <f>IFERROR(VLOOKUP(W2,'舰船数据-深海'!$A:$C,3,FALSE),)</f>
        <v>0</v>
      </c>
      <c r="AD2">
        <f>IFERROR(VLOOKUP(X2,'舰船数据-深海'!$A:$C,3,FALSE),)</f>
        <v>0</v>
      </c>
      <c r="AE2">
        <f>IFERROR(VLOOKUP(Y2,'舰船数据-深海'!$A:$C,3,FALSE),)</f>
        <v>0</v>
      </c>
      <c r="AF2" s="7"/>
      <c r="AG2" s="8"/>
      <c r="AH2" s="8"/>
      <c r="AI2" s="8"/>
      <c r="AJ2" s="8"/>
      <c r="AK2" s="8"/>
      <c r="AL2" s="8"/>
      <c r="AM2" s="10">
        <f>IFERROR(VLOOKUP(AG2,'舰船数据-深海'!$A:$C,3,FALSE),)</f>
        <v>0</v>
      </c>
      <c r="AN2">
        <f>IFERROR(VLOOKUP(AH2,'舰船数据-深海'!$A:$C,3,FALSE),)</f>
        <v>0</v>
      </c>
      <c r="AO2">
        <f>IFERROR(VLOOKUP(AI2,'舰船数据-深海'!$A:$C,3,FALSE),)</f>
        <v>0</v>
      </c>
      <c r="AP2">
        <f>IFERROR(VLOOKUP(AJ2,'舰船数据-深海'!$A:$C,3,FALSE),)</f>
        <v>0</v>
      </c>
      <c r="AQ2">
        <f>IFERROR(VLOOKUP(AK2,'舰船数据-深海'!$A:$C,3,FALSE),)</f>
        <v>0</v>
      </c>
      <c r="AR2">
        <f>IFERROR(VLOOKUP(AL2,'舰船数据-深海'!$A:$C,3,FALSE),)</f>
        <v>0</v>
      </c>
    </row>
    <row r="3" spans="1:44">
      <c r="A3" s="1" t="s">
        <v>1774</v>
      </c>
      <c r="B3" s="1" t="s">
        <v>2272</v>
      </c>
      <c r="C3" s="1" t="s">
        <v>2273</v>
      </c>
      <c r="D3" s="2">
        <v>1</v>
      </c>
      <c r="E3" s="2">
        <v>0</v>
      </c>
      <c r="F3" s="3">
        <v>1</v>
      </c>
      <c r="G3" s="1" t="s">
        <v>1936</v>
      </c>
      <c r="H3" s="1" t="s">
        <v>1936</v>
      </c>
      <c r="I3" s="1" t="s">
        <v>1985</v>
      </c>
      <c r="J3" s="1" t="s">
        <v>1985</v>
      </c>
      <c r="K3" s="1" t="s">
        <v>1991</v>
      </c>
      <c r="L3" s="1" t="s">
        <v>1991</v>
      </c>
      <c r="M3" s="10" t="str">
        <f>IFERROR(VLOOKUP(G3,'舰船数据-深海'!$A:$C,3,FALSE),)</f>
        <v>战巡Κ级Ⅲ型</v>
      </c>
      <c r="N3" t="str">
        <f>IFERROR(VLOOKUP(H3,'舰船数据-深海'!$A:$C,3,FALSE),)</f>
        <v>战巡Κ级Ⅲ型</v>
      </c>
      <c r="O3" t="str">
        <f>IFERROR(VLOOKUP(I3,'舰船数据-深海'!$A:$C,3,FALSE),)</f>
        <v>重巡Ω级Ⅱ型</v>
      </c>
      <c r="P3" t="str">
        <f>IFERROR(VLOOKUP(J3,'舰船数据-深海'!$A:$C,3,FALSE),)</f>
        <v>重巡Ω级Ⅱ型</v>
      </c>
      <c r="Q3" t="str">
        <f>IFERROR(VLOOKUP(K3,'舰船数据-深海'!$A:$C,3,FALSE),)</f>
        <v>轻巡ei级Ⅰ型</v>
      </c>
      <c r="R3" t="str">
        <f>IFERROR(VLOOKUP(L3,'舰船数据-深海'!$A:$C,3,FALSE),)</f>
        <v>轻巡ei级Ⅰ型</v>
      </c>
      <c r="Z3" s="10">
        <f>IFERROR(VLOOKUP(T3,'舰船数据-深海'!$A:$C,3,FALSE),)</f>
        <v>0</v>
      </c>
      <c r="AA3">
        <f>IFERROR(VLOOKUP(U3,'舰船数据-深海'!$A:$C,3,FALSE),)</f>
        <v>0</v>
      </c>
      <c r="AB3">
        <f>IFERROR(VLOOKUP(V3,'舰船数据-深海'!$A:$C,3,FALSE),)</f>
        <v>0</v>
      </c>
      <c r="AC3">
        <f>IFERROR(VLOOKUP(W3,'舰船数据-深海'!$A:$C,3,FALSE),)</f>
        <v>0</v>
      </c>
      <c r="AD3">
        <f>IFERROR(VLOOKUP(X3,'舰船数据-深海'!$A:$C,3,FALSE),)</f>
        <v>0</v>
      </c>
      <c r="AE3">
        <f>IFERROR(VLOOKUP(Y3,'舰船数据-深海'!$A:$C,3,FALSE),)</f>
        <v>0</v>
      </c>
      <c r="AM3" s="10">
        <f>IFERROR(VLOOKUP(AG3,'舰船数据-深海'!$A:$C,3,FALSE),)</f>
        <v>0</v>
      </c>
      <c r="AN3">
        <f>IFERROR(VLOOKUP(AH3,'舰船数据-深海'!$A:$C,3,FALSE),)</f>
        <v>0</v>
      </c>
      <c r="AO3">
        <f>IFERROR(VLOOKUP(AI3,'舰船数据-深海'!$A:$C,3,FALSE),)</f>
        <v>0</v>
      </c>
      <c r="AP3">
        <f>IFERROR(VLOOKUP(AJ3,'舰船数据-深海'!$A:$C,3,FALSE),)</f>
        <v>0</v>
      </c>
      <c r="AQ3">
        <f>IFERROR(VLOOKUP(AK3,'舰船数据-深海'!$A:$C,3,FALSE),)</f>
        <v>0</v>
      </c>
      <c r="AR3">
        <f>IFERROR(VLOOKUP(AL3,'舰船数据-深海'!$A:$C,3,FALSE),)</f>
        <v>0</v>
      </c>
    </row>
    <row r="4" spans="1:44">
      <c r="A4" s="1" t="s">
        <v>1777</v>
      </c>
      <c r="B4" s="1" t="s">
        <v>42</v>
      </c>
      <c r="C4" s="1" t="s">
        <v>2273</v>
      </c>
      <c r="D4" s="2">
        <v>2</v>
      </c>
      <c r="E4" s="2">
        <v>0</v>
      </c>
      <c r="F4" s="3">
        <v>1</v>
      </c>
      <c r="G4" s="1" t="s">
        <v>2029</v>
      </c>
      <c r="H4" s="1" t="s">
        <v>1979</v>
      </c>
      <c r="I4" s="1" t="s">
        <v>1826</v>
      </c>
      <c r="J4" s="1" t="s">
        <v>1858</v>
      </c>
      <c r="K4" s="1" t="s">
        <v>1995</v>
      </c>
      <c r="L4" s="1" t="s">
        <v>1993</v>
      </c>
      <c r="M4" s="10" t="str">
        <f>IFERROR(VLOOKUP(G4,'舰船数据-深海'!$A:$C,3,FALSE),)</f>
        <v>大巡ce级Ⅳ型</v>
      </c>
      <c r="N4" t="str">
        <f>IFERROR(VLOOKUP(H4,'舰船数据-深海'!$A:$C,3,FALSE),)</f>
        <v>战列Ψ级Ⅲ型</v>
      </c>
      <c r="O4" t="str">
        <f>IFERROR(VLOOKUP(I4,'舰船数据-深海'!$A:$C,3,FALSE),)</f>
        <v>航母Ο级Ⅳ型</v>
      </c>
      <c r="P4" t="str">
        <f>IFERROR(VLOOKUP(J4,'舰船数据-深海'!$A:$C,3,FALSE),)</f>
        <v>轻母Ξ级Ⅲ型</v>
      </c>
      <c r="Q4" t="str">
        <f>IFERROR(VLOOKUP(K4,'舰船数据-深海'!$A:$C,3,FALSE),)</f>
        <v>轻巡ei级Ⅲ型</v>
      </c>
      <c r="R4" t="str">
        <f>IFERROR(VLOOKUP(L4,'舰船数据-深海'!$A:$C,3,FALSE),)</f>
        <v>轻巡ei级Ⅱ型</v>
      </c>
      <c r="Z4" s="10">
        <f>IFERROR(VLOOKUP(T4,'舰船数据-深海'!$A:$C,3,FALSE),)</f>
        <v>0</v>
      </c>
      <c r="AA4">
        <f>IFERROR(VLOOKUP(U4,'舰船数据-深海'!$A:$C,3,FALSE),)</f>
        <v>0</v>
      </c>
      <c r="AB4">
        <f>IFERROR(VLOOKUP(V4,'舰船数据-深海'!$A:$C,3,FALSE),)</f>
        <v>0</v>
      </c>
      <c r="AC4">
        <f>IFERROR(VLOOKUP(W4,'舰船数据-深海'!$A:$C,3,FALSE),)</f>
        <v>0</v>
      </c>
      <c r="AD4">
        <f>IFERROR(VLOOKUP(X4,'舰船数据-深海'!$A:$C,3,FALSE),)</f>
        <v>0</v>
      </c>
      <c r="AE4">
        <f>IFERROR(VLOOKUP(Y4,'舰船数据-深海'!$A:$C,3,FALSE),)</f>
        <v>0</v>
      </c>
      <c r="AM4" s="10">
        <f>IFERROR(VLOOKUP(AG4,'舰船数据-深海'!$A:$C,3,FALSE),)</f>
        <v>0</v>
      </c>
      <c r="AN4">
        <f>IFERROR(VLOOKUP(AH4,'舰船数据-深海'!$A:$C,3,FALSE),)</f>
        <v>0</v>
      </c>
      <c r="AO4">
        <f>IFERROR(VLOOKUP(AI4,'舰船数据-深海'!$A:$C,3,FALSE),)</f>
        <v>0</v>
      </c>
      <c r="AP4">
        <f>IFERROR(VLOOKUP(AJ4,'舰船数据-深海'!$A:$C,3,FALSE),)</f>
        <v>0</v>
      </c>
      <c r="AQ4">
        <f>IFERROR(VLOOKUP(AK4,'舰船数据-深海'!$A:$C,3,FALSE),)</f>
        <v>0</v>
      </c>
      <c r="AR4">
        <f>IFERROR(VLOOKUP(AL4,'舰船数据-深海'!$A:$C,3,FALSE),)</f>
        <v>0</v>
      </c>
    </row>
    <row r="5" spans="1:44">
      <c r="A5" s="1" t="s">
        <v>1780</v>
      </c>
      <c r="B5" s="1" t="s">
        <v>59</v>
      </c>
      <c r="C5" s="1" t="s">
        <v>2273</v>
      </c>
      <c r="D5" s="2">
        <v>3</v>
      </c>
      <c r="E5" s="2">
        <v>0</v>
      </c>
      <c r="F5" s="3">
        <v>1</v>
      </c>
      <c r="G5" s="1" t="s">
        <v>1981</v>
      </c>
      <c r="H5" s="1" t="s">
        <v>1981</v>
      </c>
      <c r="I5" s="1" t="s">
        <v>1826</v>
      </c>
      <c r="J5" s="1" t="s">
        <v>1826</v>
      </c>
      <c r="K5" s="1" t="s">
        <v>1952</v>
      </c>
      <c r="M5" s="10" t="str">
        <f>IFERROR(VLOOKUP(G5,'舰船数据-深海'!$A:$C,3,FALSE),)</f>
        <v>战列Ψ级Ⅳ型</v>
      </c>
      <c r="N5" t="str">
        <f>IFERROR(VLOOKUP(H5,'舰船数据-深海'!$A:$C,3,FALSE),)</f>
        <v>战列Ψ级Ⅳ型</v>
      </c>
      <c r="O5" t="str">
        <f>IFERROR(VLOOKUP(I5,'舰船数据-深海'!$A:$C,3,FALSE),)</f>
        <v>航母Ο级Ⅳ型</v>
      </c>
      <c r="P5" t="str">
        <f>IFERROR(VLOOKUP(J5,'舰船数据-深海'!$A:$C,3,FALSE),)</f>
        <v>航母Ο级Ⅳ型</v>
      </c>
      <c r="Q5" t="str">
        <f>IFERROR(VLOOKUP(K5,'舰船数据-深海'!$A:$C,3,FALSE),)</f>
        <v>驱逐Τ级Ⅲ型</v>
      </c>
      <c r="R5">
        <f>IFERROR(VLOOKUP(L5,'舰船数据-深海'!$A:$C,3,FALSE),)</f>
        <v>0</v>
      </c>
      <c r="Z5" s="10">
        <f>IFERROR(VLOOKUP(T5,'舰船数据-深海'!$A:$C,3,FALSE),)</f>
        <v>0</v>
      </c>
      <c r="AA5">
        <f>IFERROR(VLOOKUP(U5,'舰船数据-深海'!$A:$C,3,FALSE),)</f>
        <v>0</v>
      </c>
      <c r="AB5">
        <f>IFERROR(VLOOKUP(V5,'舰船数据-深海'!$A:$C,3,FALSE),)</f>
        <v>0</v>
      </c>
      <c r="AC5">
        <f>IFERROR(VLOOKUP(W5,'舰船数据-深海'!$A:$C,3,FALSE),)</f>
        <v>0</v>
      </c>
      <c r="AD5">
        <f>IFERROR(VLOOKUP(X5,'舰船数据-深海'!$A:$C,3,FALSE),)</f>
        <v>0</v>
      </c>
      <c r="AE5">
        <f>IFERROR(VLOOKUP(Y5,'舰船数据-深海'!$A:$C,3,FALSE),)</f>
        <v>0</v>
      </c>
      <c r="AM5" s="10">
        <f>IFERROR(VLOOKUP(AG5,'舰船数据-深海'!$A:$C,3,FALSE),)</f>
        <v>0</v>
      </c>
      <c r="AN5">
        <f>IFERROR(VLOOKUP(AH5,'舰船数据-深海'!$A:$C,3,FALSE),)</f>
        <v>0</v>
      </c>
      <c r="AO5">
        <f>IFERROR(VLOOKUP(AI5,'舰船数据-深海'!$A:$C,3,FALSE),)</f>
        <v>0</v>
      </c>
      <c r="AP5">
        <f>IFERROR(VLOOKUP(AJ5,'舰船数据-深海'!$A:$C,3,FALSE),)</f>
        <v>0</v>
      </c>
      <c r="AQ5">
        <f>IFERROR(VLOOKUP(AK5,'舰船数据-深海'!$A:$C,3,FALSE),)</f>
        <v>0</v>
      </c>
      <c r="AR5">
        <f>IFERROR(VLOOKUP(AL5,'舰船数据-深海'!$A:$C,3,FALSE),)</f>
        <v>0</v>
      </c>
    </row>
    <row r="6" spans="1:44">
      <c r="A6" s="1" t="s">
        <v>1785</v>
      </c>
      <c r="B6" s="1" t="s">
        <v>2274</v>
      </c>
      <c r="C6" s="1" t="s">
        <v>2273</v>
      </c>
      <c r="D6" s="2">
        <v>5</v>
      </c>
      <c r="E6" s="2">
        <v>0</v>
      </c>
      <c r="F6" s="3">
        <v>1</v>
      </c>
      <c r="G6" s="1" t="s">
        <v>2068</v>
      </c>
      <c r="H6" s="1" t="s">
        <v>2071</v>
      </c>
      <c r="I6" s="1" t="s">
        <v>2074</v>
      </c>
      <c r="J6" s="1" t="s">
        <v>2076</v>
      </c>
      <c r="K6" s="1" t="s">
        <v>2078</v>
      </c>
      <c r="L6" s="1" t="s">
        <v>2080</v>
      </c>
      <c r="M6" s="10" t="str">
        <f>IFERROR(VLOOKUP(G6,'舰船数据-深海'!$A:$C,3,FALSE),)</f>
        <v>Taiho</v>
      </c>
      <c r="N6" t="str">
        <f>IFERROR(VLOOKUP(H6,'舰船数据-深海'!$A:$C,3,FALSE),)</f>
        <v>X. Fliegerkorps</v>
      </c>
      <c r="O6" t="str">
        <f>IFERROR(VLOOKUP(I6,'舰船数据-深海'!$A:$C,3,FALSE),)</f>
        <v>Cyou-yamato</v>
      </c>
      <c r="P6" t="str">
        <f>IFERROR(VLOOKUP(J6,'舰船数据-深海'!$A:$C,3,FALSE),)</f>
        <v>Musashi</v>
      </c>
      <c r="Q6" t="str">
        <f>IFERROR(VLOOKUP(K6,'舰船数据-深海'!$A:$C,3,FALSE),)</f>
        <v>Zumwalt</v>
      </c>
      <c r="R6" t="str">
        <f>IFERROR(VLOOKUP(L6,'舰船数据-深海'!$A:$C,3,FALSE),)</f>
        <v>SouthDakota</v>
      </c>
      <c r="Z6" s="10">
        <f>IFERROR(VLOOKUP(T6,'舰船数据-深海'!$A:$C,3,FALSE),)</f>
        <v>0</v>
      </c>
      <c r="AA6">
        <f>IFERROR(VLOOKUP(U6,'舰船数据-深海'!$A:$C,3,FALSE),)</f>
        <v>0</v>
      </c>
      <c r="AB6">
        <f>IFERROR(VLOOKUP(V6,'舰船数据-深海'!$A:$C,3,FALSE),)</f>
        <v>0</v>
      </c>
      <c r="AC6">
        <f>IFERROR(VLOOKUP(W6,'舰船数据-深海'!$A:$C,3,FALSE),)</f>
        <v>0</v>
      </c>
      <c r="AD6">
        <f>IFERROR(VLOOKUP(X6,'舰船数据-深海'!$A:$C,3,FALSE),)</f>
        <v>0</v>
      </c>
      <c r="AE6">
        <f>IFERROR(VLOOKUP(Y6,'舰船数据-深海'!$A:$C,3,FALSE),)</f>
        <v>0</v>
      </c>
      <c r="AM6" s="10">
        <f>IFERROR(VLOOKUP(AG6,'舰船数据-深海'!$A:$C,3,FALSE),)</f>
        <v>0</v>
      </c>
      <c r="AN6">
        <f>IFERROR(VLOOKUP(AH6,'舰船数据-深海'!$A:$C,3,FALSE),)</f>
        <v>0</v>
      </c>
      <c r="AO6">
        <f>IFERROR(VLOOKUP(AI6,'舰船数据-深海'!$A:$C,3,FALSE),)</f>
        <v>0</v>
      </c>
      <c r="AP6">
        <f>IFERROR(VLOOKUP(AJ6,'舰船数据-深海'!$A:$C,3,FALSE),)</f>
        <v>0</v>
      </c>
      <c r="AQ6">
        <f>IFERROR(VLOOKUP(AK6,'舰船数据-深海'!$A:$C,3,FALSE),)</f>
        <v>0</v>
      </c>
      <c r="AR6">
        <f>IFERROR(VLOOKUP(AL6,'舰船数据-深海'!$A:$C,3,FALSE),)</f>
        <v>0</v>
      </c>
    </row>
    <row r="7" spans="1:44">
      <c r="A7" s="1" t="s">
        <v>1789</v>
      </c>
      <c r="B7" s="1" t="s">
        <v>2275</v>
      </c>
      <c r="C7" s="1" t="s">
        <v>2273</v>
      </c>
      <c r="D7" s="2">
        <v>1</v>
      </c>
      <c r="E7" s="2">
        <v>0</v>
      </c>
      <c r="F7" s="3">
        <v>1</v>
      </c>
      <c r="G7" s="1" t="s">
        <v>1824</v>
      </c>
      <c r="H7" s="1" t="s">
        <v>1824</v>
      </c>
      <c r="I7" s="1" t="s">
        <v>1985</v>
      </c>
      <c r="J7" s="1" t="s">
        <v>1985</v>
      </c>
      <c r="K7" s="1" t="s">
        <v>1950</v>
      </c>
      <c r="L7" s="1" t="s">
        <v>1950</v>
      </c>
      <c r="M7" s="10" t="str">
        <f>IFERROR(VLOOKUP(G7,'舰船数据-深海'!$A:$C,3,FALSE),)</f>
        <v>航母Ο级Ⅲ型</v>
      </c>
      <c r="N7" t="str">
        <f>IFERROR(VLOOKUP(H7,'舰船数据-深海'!$A:$C,3,FALSE),)</f>
        <v>航母Ο级Ⅲ型</v>
      </c>
      <c r="O7" t="str">
        <f>IFERROR(VLOOKUP(I7,'舰船数据-深海'!$A:$C,3,FALSE),)</f>
        <v>重巡Ω级Ⅱ型</v>
      </c>
      <c r="P7" t="str">
        <f>IFERROR(VLOOKUP(J7,'舰船数据-深海'!$A:$C,3,FALSE),)</f>
        <v>重巡Ω级Ⅱ型</v>
      </c>
      <c r="Q7" t="str">
        <f>IFERROR(VLOOKUP(K7,'舰船数据-深海'!$A:$C,3,FALSE),)</f>
        <v>驱逐Τ级Ⅱ型</v>
      </c>
      <c r="R7" t="str">
        <f>IFERROR(VLOOKUP(L7,'舰船数据-深海'!$A:$C,3,FALSE),)</f>
        <v>驱逐Τ级Ⅱ型</v>
      </c>
      <c r="Z7" s="10">
        <f>IFERROR(VLOOKUP(T7,'舰船数据-深海'!$A:$C,3,FALSE),)</f>
        <v>0</v>
      </c>
      <c r="AA7">
        <f>IFERROR(VLOOKUP(U7,'舰船数据-深海'!$A:$C,3,FALSE),)</f>
        <v>0</v>
      </c>
      <c r="AB7">
        <f>IFERROR(VLOOKUP(V7,'舰船数据-深海'!$A:$C,3,FALSE),)</f>
        <v>0</v>
      </c>
      <c r="AC7">
        <f>IFERROR(VLOOKUP(W7,'舰船数据-深海'!$A:$C,3,FALSE),)</f>
        <v>0</v>
      </c>
      <c r="AD7">
        <f>IFERROR(VLOOKUP(X7,'舰船数据-深海'!$A:$C,3,FALSE),)</f>
        <v>0</v>
      </c>
      <c r="AE7">
        <f>IFERROR(VLOOKUP(Y7,'舰船数据-深海'!$A:$C,3,FALSE),)</f>
        <v>0</v>
      </c>
      <c r="AM7" s="10">
        <f>IFERROR(VLOOKUP(AG7,'舰船数据-深海'!$A:$C,3,FALSE),)</f>
        <v>0</v>
      </c>
      <c r="AN7">
        <f>IFERROR(VLOOKUP(AH7,'舰船数据-深海'!$A:$C,3,FALSE),)</f>
        <v>0</v>
      </c>
      <c r="AO7">
        <f>IFERROR(VLOOKUP(AI7,'舰船数据-深海'!$A:$C,3,FALSE),)</f>
        <v>0</v>
      </c>
      <c r="AP7">
        <f>IFERROR(VLOOKUP(AJ7,'舰船数据-深海'!$A:$C,3,FALSE),)</f>
        <v>0</v>
      </c>
      <c r="AQ7">
        <f>IFERROR(VLOOKUP(AK7,'舰船数据-深海'!$A:$C,3,FALSE),)</f>
        <v>0</v>
      </c>
      <c r="AR7">
        <f>IFERROR(VLOOKUP(AL7,'舰船数据-深海'!$A:$C,3,FALSE),)</f>
        <v>0</v>
      </c>
    </row>
    <row r="8" spans="1:44">
      <c r="A8" s="1" t="s">
        <v>1793</v>
      </c>
      <c r="B8" s="1" t="s">
        <v>2276</v>
      </c>
      <c r="C8" s="1" t="s">
        <v>2273</v>
      </c>
      <c r="D8" s="2">
        <v>2</v>
      </c>
      <c r="E8" s="2">
        <v>0</v>
      </c>
      <c r="F8" s="3">
        <v>1</v>
      </c>
      <c r="G8" s="1" t="s">
        <v>1979</v>
      </c>
      <c r="H8" s="1" t="s">
        <v>1979</v>
      </c>
      <c r="I8" s="1" t="s">
        <v>1987</v>
      </c>
      <c r="J8" s="1" t="s">
        <v>1987</v>
      </c>
      <c r="K8" s="1" t="s">
        <v>1985</v>
      </c>
      <c r="L8" s="1" t="s">
        <v>1985</v>
      </c>
      <c r="M8" s="10" t="str">
        <f>IFERROR(VLOOKUP(G8,'舰船数据-深海'!$A:$C,3,FALSE),)</f>
        <v>战列Ψ级Ⅲ型</v>
      </c>
      <c r="N8" t="str">
        <f>IFERROR(VLOOKUP(H8,'舰船数据-深海'!$A:$C,3,FALSE),)</f>
        <v>战列Ψ级Ⅲ型</v>
      </c>
      <c r="O8" t="str">
        <f>IFERROR(VLOOKUP(I8,'舰船数据-深海'!$A:$C,3,FALSE),)</f>
        <v>重巡Ω级Ⅲ型</v>
      </c>
      <c r="P8" t="str">
        <f>IFERROR(VLOOKUP(J8,'舰船数据-深海'!$A:$C,3,FALSE),)</f>
        <v>重巡Ω级Ⅲ型</v>
      </c>
      <c r="Q8" t="str">
        <f>IFERROR(VLOOKUP(K8,'舰船数据-深海'!$A:$C,3,FALSE),)</f>
        <v>重巡Ω级Ⅱ型</v>
      </c>
      <c r="R8" t="str">
        <f>IFERROR(VLOOKUP(L8,'舰船数据-深海'!$A:$C,3,FALSE),)</f>
        <v>重巡Ω级Ⅱ型</v>
      </c>
      <c r="Z8" s="10">
        <f>IFERROR(VLOOKUP(T8,'舰船数据-深海'!$A:$C,3,FALSE),)</f>
        <v>0</v>
      </c>
      <c r="AA8">
        <f>IFERROR(VLOOKUP(U8,'舰船数据-深海'!$A:$C,3,FALSE),)</f>
        <v>0</v>
      </c>
      <c r="AB8">
        <f>IFERROR(VLOOKUP(V8,'舰船数据-深海'!$A:$C,3,FALSE),)</f>
        <v>0</v>
      </c>
      <c r="AC8">
        <f>IFERROR(VLOOKUP(W8,'舰船数据-深海'!$A:$C,3,FALSE),)</f>
        <v>0</v>
      </c>
      <c r="AD8">
        <f>IFERROR(VLOOKUP(X8,'舰船数据-深海'!$A:$C,3,FALSE),)</f>
        <v>0</v>
      </c>
      <c r="AE8">
        <f>IFERROR(VLOOKUP(Y8,'舰船数据-深海'!$A:$C,3,FALSE),)</f>
        <v>0</v>
      </c>
      <c r="AM8" s="10">
        <f>IFERROR(VLOOKUP(AG8,'舰船数据-深海'!$A:$C,3,FALSE),)</f>
        <v>0</v>
      </c>
      <c r="AN8">
        <f>IFERROR(VLOOKUP(AH8,'舰船数据-深海'!$A:$C,3,FALSE),)</f>
        <v>0</v>
      </c>
      <c r="AO8">
        <f>IFERROR(VLOOKUP(AI8,'舰船数据-深海'!$A:$C,3,FALSE),)</f>
        <v>0</v>
      </c>
      <c r="AP8">
        <f>IFERROR(VLOOKUP(AJ8,'舰船数据-深海'!$A:$C,3,FALSE),)</f>
        <v>0</v>
      </c>
      <c r="AQ8">
        <f>IFERROR(VLOOKUP(AK8,'舰船数据-深海'!$A:$C,3,FALSE),)</f>
        <v>0</v>
      </c>
      <c r="AR8">
        <f>IFERROR(VLOOKUP(AL8,'舰船数据-深海'!$A:$C,3,FALSE),)</f>
        <v>0</v>
      </c>
    </row>
    <row r="9" spans="1:44">
      <c r="A9" s="1" t="s">
        <v>1796</v>
      </c>
      <c r="B9" s="1" t="s">
        <v>2277</v>
      </c>
      <c r="C9" s="1" t="s">
        <v>2273</v>
      </c>
      <c r="D9" s="2">
        <v>3</v>
      </c>
      <c r="E9" s="2">
        <v>0</v>
      </c>
      <c r="F9" s="3">
        <v>1</v>
      </c>
      <c r="G9" s="1" t="s">
        <v>1938</v>
      </c>
      <c r="H9" s="1" t="s">
        <v>1938</v>
      </c>
      <c r="I9" s="1" t="s">
        <v>1826</v>
      </c>
      <c r="J9" s="1" t="s">
        <v>1826</v>
      </c>
      <c r="K9" s="1" t="s">
        <v>1963</v>
      </c>
      <c r="L9" s="1" t="s">
        <v>1963</v>
      </c>
      <c r="M9" s="10" t="str">
        <f>IFERROR(VLOOKUP(G9,'舰船数据-深海'!$A:$C,3,FALSE),)</f>
        <v>战巡Κ级Ⅳ型</v>
      </c>
      <c r="N9" t="str">
        <f>IFERROR(VLOOKUP(H9,'舰船数据-深海'!$A:$C,3,FALSE),)</f>
        <v>战巡Κ级Ⅳ型</v>
      </c>
      <c r="O9" t="str">
        <f>IFERROR(VLOOKUP(I9,'舰船数据-深海'!$A:$C,3,FALSE),)</f>
        <v>航母Ο级Ⅳ型</v>
      </c>
      <c r="P9" t="str">
        <f>IFERROR(VLOOKUP(J9,'舰船数据-深海'!$A:$C,3,FALSE),)</f>
        <v>航母Ο级Ⅳ型</v>
      </c>
      <c r="Q9" t="str">
        <f>IFERROR(VLOOKUP(K9,'舰船数据-深海'!$A:$C,3,FALSE),)</f>
        <v>潜艇Φ级Ⅲ型</v>
      </c>
      <c r="R9" t="str">
        <f>IFERROR(VLOOKUP(L9,'舰船数据-深海'!$A:$C,3,FALSE),)</f>
        <v>潜艇Φ级Ⅲ型</v>
      </c>
      <c r="Z9" s="10">
        <f>IFERROR(VLOOKUP(T9,'舰船数据-深海'!$A:$C,3,FALSE),)</f>
        <v>0</v>
      </c>
      <c r="AA9">
        <f>IFERROR(VLOOKUP(U9,'舰船数据-深海'!$A:$C,3,FALSE),)</f>
        <v>0</v>
      </c>
      <c r="AB9">
        <f>IFERROR(VLOOKUP(V9,'舰船数据-深海'!$A:$C,3,FALSE),)</f>
        <v>0</v>
      </c>
      <c r="AC9">
        <f>IFERROR(VLOOKUP(W9,'舰船数据-深海'!$A:$C,3,FALSE),)</f>
        <v>0</v>
      </c>
      <c r="AD9">
        <f>IFERROR(VLOOKUP(X9,'舰船数据-深海'!$A:$C,3,FALSE),)</f>
        <v>0</v>
      </c>
      <c r="AE9">
        <f>IFERROR(VLOOKUP(Y9,'舰船数据-深海'!$A:$C,3,FALSE),)</f>
        <v>0</v>
      </c>
      <c r="AM9" s="10">
        <f>IFERROR(VLOOKUP(AG9,'舰船数据-深海'!$A:$C,3,FALSE),)</f>
        <v>0</v>
      </c>
      <c r="AN9">
        <f>IFERROR(VLOOKUP(AH9,'舰船数据-深海'!$A:$C,3,FALSE),)</f>
        <v>0</v>
      </c>
      <c r="AO9">
        <f>IFERROR(VLOOKUP(AI9,'舰船数据-深海'!$A:$C,3,FALSE),)</f>
        <v>0</v>
      </c>
      <c r="AP9">
        <f>IFERROR(VLOOKUP(AJ9,'舰船数据-深海'!$A:$C,3,FALSE),)</f>
        <v>0</v>
      </c>
      <c r="AQ9">
        <f>IFERROR(VLOOKUP(AK9,'舰船数据-深海'!$A:$C,3,FALSE),)</f>
        <v>0</v>
      </c>
      <c r="AR9">
        <f>IFERROR(VLOOKUP(AL9,'舰船数据-深海'!$A:$C,3,FALSE),)</f>
        <v>0</v>
      </c>
    </row>
    <row r="10" spans="1:44">
      <c r="A10" s="1" t="s">
        <v>2039</v>
      </c>
      <c r="B10" s="1" t="s">
        <v>2274</v>
      </c>
      <c r="C10" s="1" t="s">
        <v>2273</v>
      </c>
      <c r="D10" s="2">
        <v>5</v>
      </c>
      <c r="E10" s="2">
        <v>0</v>
      </c>
      <c r="F10" s="3">
        <v>4</v>
      </c>
      <c r="G10" s="1" t="s">
        <v>2083</v>
      </c>
      <c r="H10" s="1" t="s">
        <v>2085</v>
      </c>
      <c r="I10" s="1" t="s">
        <v>2087</v>
      </c>
      <c r="J10" s="1" t="s">
        <v>2088</v>
      </c>
      <c r="K10" s="1" t="s">
        <v>2090</v>
      </c>
      <c r="L10" s="1" t="s">
        <v>2092</v>
      </c>
      <c r="M10" s="10" t="str">
        <f>IFERROR(VLOOKUP(G10,'舰船数据-深海'!$A:$C,3,FALSE),)</f>
        <v>Hindenburg</v>
      </c>
      <c r="N10" t="str">
        <f>IFERROR(VLOOKUP(H10,'舰船数据-深海'!$A:$C,3,FALSE),)</f>
        <v>Peter Strasser</v>
      </c>
      <c r="O10" t="str">
        <f>IFERROR(VLOOKUP(I10,'舰船数据-深海'!$A:$C,3,FALSE),)</f>
        <v>Leopold(K5)</v>
      </c>
      <c r="P10" t="str">
        <f>IFERROR(VLOOKUP(J10,'舰船数据-深海'!$A:$C,3,FALSE),)</f>
        <v>Bismarck</v>
      </c>
      <c r="Q10" t="str">
        <f>IFERROR(VLOOKUP(K10,'舰船数据-深海'!$A:$C,3,FALSE),)</f>
        <v>Prinz Eugen</v>
      </c>
      <c r="R10" t="str">
        <f>IFERROR(VLOOKUP(L10,'舰船数据-深海'!$A:$C,3,FALSE),)</f>
        <v>U-99</v>
      </c>
      <c r="S10" s="3">
        <v>2</v>
      </c>
      <c r="T10" s="1" t="s">
        <v>2083</v>
      </c>
      <c r="U10" s="1" t="s">
        <v>2085</v>
      </c>
      <c r="V10" s="1" t="s">
        <v>2087</v>
      </c>
      <c r="W10" s="1" t="s">
        <v>2088</v>
      </c>
      <c r="X10" s="1" t="s">
        <v>2090</v>
      </c>
      <c r="Y10" s="1" t="s">
        <v>2092</v>
      </c>
      <c r="Z10" s="10" t="str">
        <f>IFERROR(VLOOKUP(T10,'舰船数据-深海'!$A:$C,3,FALSE),)</f>
        <v>Hindenburg</v>
      </c>
      <c r="AA10" t="str">
        <f>IFERROR(VLOOKUP(U10,'舰船数据-深海'!$A:$C,3,FALSE),)</f>
        <v>Peter Strasser</v>
      </c>
      <c r="AB10" t="str">
        <f>IFERROR(VLOOKUP(V10,'舰船数据-深海'!$A:$C,3,FALSE),)</f>
        <v>Leopold(K5)</v>
      </c>
      <c r="AC10" t="str">
        <f>IFERROR(VLOOKUP(W10,'舰船数据-深海'!$A:$C,3,FALSE),)</f>
        <v>Bismarck</v>
      </c>
      <c r="AD10" t="str">
        <f>IFERROR(VLOOKUP(X10,'舰船数据-深海'!$A:$C,3,FALSE),)</f>
        <v>Prinz Eugen</v>
      </c>
      <c r="AE10" t="str">
        <f>IFERROR(VLOOKUP(Y10,'舰船数据-深海'!$A:$C,3,FALSE),)</f>
        <v>U-99</v>
      </c>
      <c r="AF10" s="3">
        <v>5</v>
      </c>
      <c r="AG10" s="1" t="s">
        <v>2083</v>
      </c>
      <c r="AH10" s="1" t="s">
        <v>2085</v>
      </c>
      <c r="AI10" s="1" t="s">
        <v>2087</v>
      </c>
      <c r="AJ10" s="1" t="s">
        <v>2088</v>
      </c>
      <c r="AK10" s="1" t="s">
        <v>2090</v>
      </c>
      <c r="AL10" s="1" t="s">
        <v>2092</v>
      </c>
      <c r="AM10" s="10" t="str">
        <f>IFERROR(VLOOKUP(AG10,'舰船数据-深海'!$A:$C,3,FALSE),)</f>
        <v>Hindenburg</v>
      </c>
      <c r="AN10" t="str">
        <f>IFERROR(VLOOKUP(AH10,'舰船数据-深海'!$A:$C,3,FALSE),)</f>
        <v>Peter Strasser</v>
      </c>
      <c r="AO10" t="str">
        <f>IFERROR(VLOOKUP(AI10,'舰船数据-深海'!$A:$C,3,FALSE),)</f>
        <v>Leopold(K5)</v>
      </c>
      <c r="AP10" t="str">
        <f>IFERROR(VLOOKUP(AJ10,'舰船数据-深海'!$A:$C,3,FALSE),)</f>
        <v>Bismarck</v>
      </c>
      <c r="AQ10" t="str">
        <f>IFERROR(VLOOKUP(AK10,'舰船数据-深海'!$A:$C,3,FALSE),)</f>
        <v>Prinz Eugen</v>
      </c>
      <c r="AR10" t="str">
        <f>IFERROR(VLOOKUP(AL10,'舰船数据-深海'!$A:$C,3,FALSE),)</f>
        <v>U-99</v>
      </c>
    </row>
    <row r="11" spans="1:44">
      <c r="A11" s="1" t="s">
        <v>2278</v>
      </c>
      <c r="B11" s="1" t="s">
        <v>2275</v>
      </c>
      <c r="C11" s="1" t="s">
        <v>2273</v>
      </c>
      <c r="D11" s="2">
        <v>1</v>
      </c>
      <c r="E11" s="2">
        <v>0</v>
      </c>
      <c r="F11" s="3">
        <v>1</v>
      </c>
      <c r="G11" s="1" t="s">
        <v>1963</v>
      </c>
      <c r="H11" s="1" t="s">
        <v>1987</v>
      </c>
      <c r="I11" s="1" t="s">
        <v>1995</v>
      </c>
      <c r="J11" s="1" t="s">
        <v>1995</v>
      </c>
      <c r="K11" s="1" t="s">
        <v>1950</v>
      </c>
      <c r="L11" s="1" t="s">
        <v>1950</v>
      </c>
      <c r="M11" s="10" t="str">
        <f>IFERROR(VLOOKUP(G11,'舰船数据-深海'!$A:$C,3,FALSE),)</f>
        <v>潜艇Φ级Ⅲ型</v>
      </c>
      <c r="N11" t="str">
        <f>IFERROR(VLOOKUP(H11,'舰船数据-深海'!$A:$C,3,FALSE),)</f>
        <v>重巡Ω级Ⅲ型</v>
      </c>
      <c r="O11" t="str">
        <f>IFERROR(VLOOKUP(I11,'舰船数据-深海'!$A:$C,3,FALSE),)</f>
        <v>轻巡ei级Ⅲ型</v>
      </c>
      <c r="P11" t="str">
        <f>IFERROR(VLOOKUP(J11,'舰船数据-深海'!$A:$C,3,FALSE),)</f>
        <v>轻巡ei级Ⅲ型</v>
      </c>
      <c r="Q11" t="str">
        <f>IFERROR(VLOOKUP(K11,'舰船数据-深海'!$A:$C,3,FALSE),)</f>
        <v>驱逐Τ级Ⅱ型</v>
      </c>
      <c r="R11" t="str">
        <f>IFERROR(VLOOKUP(L11,'舰船数据-深海'!$A:$C,3,FALSE),)</f>
        <v>驱逐Τ级Ⅱ型</v>
      </c>
      <c r="S11" s="7"/>
      <c r="T11" s="8"/>
      <c r="U11" s="8"/>
      <c r="V11" s="8"/>
      <c r="W11" s="8"/>
      <c r="X11" s="8"/>
      <c r="Y11" s="8"/>
      <c r="Z11" s="10">
        <f>IFERROR(VLOOKUP(T11,'舰船数据-深海'!$A:$C,3,FALSE),)</f>
        <v>0</v>
      </c>
      <c r="AA11">
        <f>IFERROR(VLOOKUP(U11,'舰船数据-深海'!$A:$C,3,FALSE),)</f>
        <v>0</v>
      </c>
      <c r="AB11">
        <f>IFERROR(VLOOKUP(V11,'舰船数据-深海'!$A:$C,3,FALSE),)</f>
        <v>0</v>
      </c>
      <c r="AC11">
        <f>IFERROR(VLOOKUP(W11,'舰船数据-深海'!$A:$C,3,FALSE),)</f>
        <v>0</v>
      </c>
      <c r="AD11">
        <f>IFERROR(VLOOKUP(X11,'舰船数据-深海'!$A:$C,3,FALSE),)</f>
        <v>0</v>
      </c>
      <c r="AE11">
        <f>IFERROR(VLOOKUP(Y11,'舰船数据-深海'!$A:$C,3,FALSE),)</f>
        <v>0</v>
      </c>
      <c r="AM11" s="10">
        <f>IFERROR(VLOOKUP(AG11,'舰船数据-深海'!$A:$C,3,FALSE),)</f>
        <v>0</v>
      </c>
      <c r="AN11">
        <f>IFERROR(VLOOKUP(AH11,'舰船数据-深海'!$A:$C,3,FALSE),)</f>
        <v>0</v>
      </c>
      <c r="AO11">
        <f>IFERROR(VLOOKUP(AI11,'舰船数据-深海'!$A:$C,3,FALSE),)</f>
        <v>0</v>
      </c>
      <c r="AP11">
        <f>IFERROR(VLOOKUP(AJ11,'舰船数据-深海'!$A:$C,3,FALSE),)</f>
        <v>0</v>
      </c>
      <c r="AQ11">
        <f>IFERROR(VLOOKUP(AK11,'舰船数据-深海'!$A:$C,3,FALSE),)</f>
        <v>0</v>
      </c>
      <c r="AR11">
        <f>IFERROR(VLOOKUP(AL11,'舰船数据-深海'!$A:$C,3,FALSE),)</f>
        <v>0</v>
      </c>
    </row>
    <row r="12" spans="1:44">
      <c r="A12" s="1" t="s">
        <v>2279</v>
      </c>
      <c r="B12" s="1" t="s">
        <v>2272</v>
      </c>
      <c r="C12" s="1" t="s">
        <v>2273</v>
      </c>
      <c r="D12" s="2">
        <v>1</v>
      </c>
      <c r="E12" s="2">
        <v>0</v>
      </c>
      <c r="F12" s="3">
        <v>1</v>
      </c>
      <c r="G12" s="1" t="s">
        <v>1963</v>
      </c>
      <c r="H12" s="1" t="s">
        <v>1963</v>
      </c>
      <c r="I12" s="1" t="s">
        <v>1928</v>
      </c>
      <c r="J12" s="1" t="s">
        <v>1928</v>
      </c>
      <c r="K12" s="1" t="s">
        <v>1950</v>
      </c>
      <c r="L12" s="1" t="s">
        <v>1950</v>
      </c>
      <c r="M12" s="10" t="str">
        <f>IFERROR(VLOOKUP(G12,'舰船数据-深海'!$A:$C,3,FALSE),)</f>
        <v>潜艇Φ级Ⅲ型</v>
      </c>
      <c r="N12" t="str">
        <f>IFERROR(VLOOKUP(H12,'舰船数据-深海'!$A:$C,3,FALSE),)</f>
        <v>潜艇Φ级Ⅲ型</v>
      </c>
      <c r="O12" t="str">
        <f>IFERROR(VLOOKUP(I12,'舰船数据-深海'!$A:$C,3,FALSE),)</f>
        <v>雷巡Θ级Ⅲ型</v>
      </c>
      <c r="P12" t="str">
        <f>IFERROR(VLOOKUP(J12,'舰船数据-深海'!$A:$C,3,FALSE),)</f>
        <v>雷巡Θ级Ⅲ型</v>
      </c>
      <c r="Q12" t="str">
        <f>IFERROR(VLOOKUP(K12,'舰船数据-深海'!$A:$C,3,FALSE),)</f>
        <v>驱逐Τ级Ⅱ型</v>
      </c>
      <c r="R12" t="str">
        <f>IFERROR(VLOOKUP(L12,'舰船数据-深海'!$A:$C,3,FALSE),)</f>
        <v>驱逐Τ级Ⅱ型</v>
      </c>
      <c r="S12" s="7"/>
      <c r="T12" s="8"/>
      <c r="U12" s="8"/>
      <c r="V12" s="8"/>
      <c r="W12" s="8"/>
      <c r="X12" s="8"/>
      <c r="Y12" s="8"/>
      <c r="Z12" s="10">
        <f>IFERROR(VLOOKUP(T12,'舰船数据-深海'!$A:$C,3,FALSE),)</f>
        <v>0</v>
      </c>
      <c r="AA12">
        <f>IFERROR(VLOOKUP(U12,'舰船数据-深海'!$A:$C,3,FALSE),)</f>
        <v>0</v>
      </c>
      <c r="AB12">
        <f>IFERROR(VLOOKUP(V12,'舰船数据-深海'!$A:$C,3,FALSE),)</f>
        <v>0</v>
      </c>
      <c r="AC12">
        <f>IFERROR(VLOOKUP(W12,'舰船数据-深海'!$A:$C,3,FALSE),)</f>
        <v>0</v>
      </c>
      <c r="AD12">
        <f>IFERROR(VLOOKUP(X12,'舰船数据-深海'!$A:$C,3,FALSE),)</f>
        <v>0</v>
      </c>
      <c r="AE12">
        <f>IFERROR(VLOOKUP(Y12,'舰船数据-深海'!$A:$C,3,FALSE),)</f>
        <v>0</v>
      </c>
      <c r="AM12" s="10">
        <f>IFERROR(VLOOKUP(AG12,'舰船数据-深海'!$A:$C,3,FALSE),)</f>
        <v>0</v>
      </c>
      <c r="AN12">
        <f>IFERROR(VLOOKUP(AH12,'舰船数据-深海'!$A:$C,3,FALSE),)</f>
        <v>0</v>
      </c>
      <c r="AO12">
        <f>IFERROR(VLOOKUP(AI12,'舰船数据-深海'!$A:$C,3,FALSE),)</f>
        <v>0</v>
      </c>
      <c r="AP12">
        <f>IFERROR(VLOOKUP(AJ12,'舰船数据-深海'!$A:$C,3,FALSE),)</f>
        <v>0</v>
      </c>
      <c r="AQ12">
        <f>IFERROR(VLOOKUP(AK12,'舰船数据-深海'!$A:$C,3,FALSE),)</f>
        <v>0</v>
      </c>
      <c r="AR12">
        <f>IFERROR(VLOOKUP(AL12,'舰船数据-深海'!$A:$C,3,FALSE),)</f>
        <v>0</v>
      </c>
    </row>
    <row r="13" spans="1:44">
      <c r="A13" s="1" t="s">
        <v>2280</v>
      </c>
      <c r="B13" s="1" t="s">
        <v>136</v>
      </c>
      <c r="C13" s="1" t="s">
        <v>2281</v>
      </c>
      <c r="D13" s="2">
        <v>2</v>
      </c>
      <c r="E13" s="2">
        <v>0</v>
      </c>
      <c r="F13" s="3">
        <v>1</v>
      </c>
      <c r="G13" s="1" t="s">
        <v>1971</v>
      </c>
      <c r="H13" s="1" t="s">
        <v>1971</v>
      </c>
      <c r="I13" s="1" t="s">
        <v>1858</v>
      </c>
      <c r="J13" s="1" t="s">
        <v>1858</v>
      </c>
      <c r="K13" s="1" t="s">
        <v>1993</v>
      </c>
      <c r="L13" s="1" t="s">
        <v>1993</v>
      </c>
      <c r="M13" s="10" t="str">
        <f>IFERROR(VLOOKUP(G13,'舰船数据-深海'!$A:$C,3,FALSE),)</f>
        <v>航母Χ级Ⅲ型</v>
      </c>
      <c r="N13" t="str">
        <f>IFERROR(VLOOKUP(H13,'舰船数据-深海'!$A:$C,3,FALSE),)</f>
        <v>航母Χ级Ⅲ型</v>
      </c>
      <c r="O13" t="str">
        <f>IFERROR(VLOOKUP(I13,'舰船数据-深海'!$A:$C,3,FALSE),)</f>
        <v>轻母Ξ级Ⅲ型</v>
      </c>
      <c r="P13" t="str">
        <f>IFERROR(VLOOKUP(J13,'舰船数据-深海'!$A:$C,3,FALSE),)</f>
        <v>轻母Ξ级Ⅲ型</v>
      </c>
      <c r="Q13" t="str">
        <f>IFERROR(VLOOKUP(K13,'舰船数据-深海'!$A:$C,3,FALSE),)</f>
        <v>轻巡ei级Ⅱ型</v>
      </c>
      <c r="R13" t="str">
        <f>IFERROR(VLOOKUP(L13,'舰船数据-深海'!$A:$C,3,FALSE),)</f>
        <v>轻巡ei级Ⅱ型</v>
      </c>
      <c r="S13" s="7"/>
      <c r="T13" s="8"/>
      <c r="U13" s="8"/>
      <c r="V13" s="8"/>
      <c r="W13" s="8"/>
      <c r="X13" s="8"/>
      <c r="Y13" s="8"/>
      <c r="Z13" s="10">
        <f>IFERROR(VLOOKUP(T13,'舰船数据-深海'!$A:$C,3,FALSE),)</f>
        <v>0</v>
      </c>
      <c r="AA13">
        <f>IFERROR(VLOOKUP(U13,'舰船数据-深海'!$A:$C,3,FALSE),)</f>
        <v>0</v>
      </c>
      <c r="AB13">
        <f>IFERROR(VLOOKUP(V13,'舰船数据-深海'!$A:$C,3,FALSE),)</f>
        <v>0</v>
      </c>
      <c r="AC13">
        <f>IFERROR(VLOOKUP(W13,'舰船数据-深海'!$A:$C,3,FALSE),)</f>
        <v>0</v>
      </c>
      <c r="AD13">
        <f>IFERROR(VLOOKUP(X13,'舰船数据-深海'!$A:$C,3,FALSE),)</f>
        <v>0</v>
      </c>
      <c r="AE13">
        <f>IFERROR(VLOOKUP(Y13,'舰船数据-深海'!$A:$C,3,FALSE),)</f>
        <v>0</v>
      </c>
      <c r="AM13" s="10">
        <f>IFERROR(VLOOKUP(AG13,'舰船数据-深海'!$A:$C,3,FALSE),)</f>
        <v>0</v>
      </c>
      <c r="AN13">
        <f>IFERROR(VLOOKUP(AH13,'舰船数据-深海'!$A:$C,3,FALSE),)</f>
        <v>0</v>
      </c>
      <c r="AO13">
        <f>IFERROR(VLOOKUP(AI13,'舰船数据-深海'!$A:$C,3,FALSE),)</f>
        <v>0</v>
      </c>
      <c r="AP13">
        <f>IFERROR(VLOOKUP(AJ13,'舰船数据-深海'!$A:$C,3,FALSE),)</f>
        <v>0</v>
      </c>
      <c r="AQ13">
        <f>IFERROR(VLOOKUP(AK13,'舰船数据-深海'!$A:$C,3,FALSE),)</f>
        <v>0</v>
      </c>
      <c r="AR13">
        <f>IFERROR(VLOOKUP(AL13,'舰船数据-深海'!$A:$C,3,FALSE),)</f>
        <v>0</v>
      </c>
    </row>
    <row r="14" spans="1:18">
      <c r="A14" s="1" t="s">
        <v>2282</v>
      </c>
      <c r="B14" s="1" t="s">
        <v>2276</v>
      </c>
      <c r="C14" s="1" t="s">
        <v>2281</v>
      </c>
      <c r="D14" s="2">
        <v>2</v>
      </c>
      <c r="E14" s="2">
        <v>0</v>
      </c>
      <c r="F14" s="3">
        <v>1</v>
      </c>
      <c r="G14" s="1" t="s">
        <v>1971</v>
      </c>
      <c r="H14" s="1" t="s">
        <v>1858</v>
      </c>
      <c r="I14" s="1" t="s">
        <v>1995</v>
      </c>
      <c r="J14" s="1" t="s">
        <v>1995</v>
      </c>
      <c r="K14" s="1" t="s">
        <v>2011</v>
      </c>
      <c r="L14" s="1" t="s">
        <v>2011</v>
      </c>
      <c r="M14" s="10" t="str">
        <f>IFERROR(VLOOKUP(G14,'舰船数据-深海'!$A:$C,3,FALSE),)</f>
        <v>航母Χ级Ⅲ型</v>
      </c>
      <c r="N14" t="str">
        <f>IFERROR(VLOOKUP(H14,'舰船数据-深海'!$A:$C,3,FALSE),)</f>
        <v>轻母Ξ级Ⅲ型</v>
      </c>
      <c r="O14" t="str">
        <f>IFERROR(VLOOKUP(I14,'舰船数据-深海'!$A:$C,3,FALSE),)</f>
        <v>轻巡ei级Ⅲ型</v>
      </c>
      <c r="P14" t="str">
        <f>IFERROR(VLOOKUP(J14,'舰船数据-深海'!$A:$C,3,FALSE),)</f>
        <v>轻巡ei级Ⅲ型</v>
      </c>
      <c r="Q14" t="str">
        <f>IFERROR(VLOOKUP(K14,'舰船数据-深海'!$A:$C,3,FALSE),)</f>
        <v>导驱au级Ⅱ型</v>
      </c>
      <c r="R14" t="str">
        <f>IFERROR(VLOOKUP(L14,'舰船数据-深海'!$A:$C,3,FALSE),)</f>
        <v>导驱au级Ⅱ型</v>
      </c>
    </row>
    <row r="15" spans="1:18">
      <c r="A15" s="1" t="s">
        <v>2283</v>
      </c>
      <c r="B15" s="1" t="s">
        <v>39</v>
      </c>
      <c r="C15" s="1" t="s">
        <v>2281</v>
      </c>
      <c r="D15" s="2">
        <v>2</v>
      </c>
      <c r="E15" s="2">
        <v>0</v>
      </c>
      <c r="F15" s="3">
        <v>1</v>
      </c>
      <c r="G15" s="1" t="s">
        <v>1860</v>
      </c>
      <c r="H15" s="1" t="s">
        <v>1858</v>
      </c>
      <c r="I15" s="1" t="s">
        <v>1858</v>
      </c>
      <c r="J15" s="1" t="s">
        <v>1950</v>
      </c>
      <c r="K15" s="1" t="s">
        <v>1950</v>
      </c>
      <c r="M15" s="10" t="str">
        <f>IFERROR(VLOOKUP(G15,'舰船数据-深海'!$A:$C,3,FALSE),)</f>
        <v>轻母Ξ级Ⅳ型</v>
      </c>
      <c r="N15" t="str">
        <f>IFERROR(VLOOKUP(H15,'舰船数据-深海'!$A:$C,3,FALSE),)</f>
        <v>轻母Ξ级Ⅲ型</v>
      </c>
      <c r="O15" t="str">
        <f>IFERROR(VLOOKUP(I15,'舰船数据-深海'!$A:$C,3,FALSE),)</f>
        <v>轻母Ξ级Ⅲ型</v>
      </c>
      <c r="P15" t="str">
        <f>IFERROR(VLOOKUP(J15,'舰船数据-深海'!$A:$C,3,FALSE),)</f>
        <v>驱逐Τ级Ⅱ型</v>
      </c>
      <c r="Q15" t="str">
        <f>IFERROR(VLOOKUP(K15,'舰船数据-深海'!$A:$C,3,FALSE),)</f>
        <v>驱逐Τ级Ⅱ型</v>
      </c>
      <c r="R15">
        <f>IFERROR(VLOOKUP(L15,'舰船数据-深海'!$A:$C,3,FALSE),)</f>
        <v>0</v>
      </c>
    </row>
    <row r="16" spans="1:44">
      <c r="A16" s="1" t="s">
        <v>2284</v>
      </c>
      <c r="B16" s="1" t="s">
        <v>42</v>
      </c>
      <c r="C16" s="1" t="s">
        <v>2285</v>
      </c>
      <c r="D16" s="2">
        <v>2</v>
      </c>
      <c r="E16" s="2">
        <v>0</v>
      </c>
      <c r="F16" s="7"/>
      <c r="G16" s="8"/>
      <c r="H16" s="8"/>
      <c r="I16" s="8"/>
      <c r="J16" s="8"/>
      <c r="K16" s="8"/>
      <c r="L16" s="8"/>
      <c r="M16" s="10">
        <f>IFERROR(VLOOKUP(G16,'舰船数据-深海'!$A:$C,3,FALSE),)</f>
        <v>0</v>
      </c>
      <c r="N16">
        <f>IFERROR(VLOOKUP(H16,'舰船数据-深海'!$A:$C,3,FALSE),)</f>
        <v>0</v>
      </c>
      <c r="O16">
        <f>IFERROR(VLOOKUP(I16,'舰船数据-深海'!$A:$C,3,FALSE),)</f>
        <v>0</v>
      </c>
      <c r="P16">
        <f>IFERROR(VLOOKUP(J16,'舰船数据-深海'!$A:$C,3,FALSE),)</f>
        <v>0</v>
      </c>
      <c r="Q16">
        <f>IFERROR(VLOOKUP(K16,'舰船数据-深海'!$A:$C,3,FALSE),)</f>
        <v>0</v>
      </c>
      <c r="R16">
        <f>IFERROR(VLOOKUP(L16,'舰船数据-深海'!$A:$C,3,FALSE),)</f>
        <v>0</v>
      </c>
      <c r="S16" s="7"/>
      <c r="T16" s="8"/>
      <c r="U16" s="8"/>
      <c r="V16" s="8"/>
      <c r="W16" s="8"/>
      <c r="X16" s="8"/>
      <c r="Y16" s="8"/>
      <c r="Z16" s="10">
        <f>IFERROR(VLOOKUP(T16,'舰船数据-深海'!$A:$C,3,FALSE),)</f>
        <v>0</v>
      </c>
      <c r="AA16">
        <f>IFERROR(VLOOKUP(U16,'舰船数据-深海'!$A:$C,3,FALSE),)</f>
        <v>0</v>
      </c>
      <c r="AB16">
        <f>IFERROR(VLOOKUP(V16,'舰船数据-深海'!$A:$C,3,FALSE),)</f>
        <v>0</v>
      </c>
      <c r="AC16">
        <f>IFERROR(VLOOKUP(W16,'舰船数据-深海'!$A:$C,3,FALSE),)</f>
        <v>0</v>
      </c>
      <c r="AD16">
        <f>IFERROR(VLOOKUP(X16,'舰船数据-深海'!$A:$C,3,FALSE),)</f>
        <v>0</v>
      </c>
      <c r="AE16">
        <f>IFERROR(VLOOKUP(Y16,'舰船数据-深海'!$A:$C,3,FALSE),)</f>
        <v>0</v>
      </c>
      <c r="AF16" s="7"/>
      <c r="AG16" s="8"/>
      <c r="AH16" s="8"/>
      <c r="AI16" s="8"/>
      <c r="AJ16" s="8"/>
      <c r="AK16" s="8"/>
      <c r="AL16" s="8"/>
      <c r="AM16" s="10">
        <f>IFERROR(VLOOKUP(AG16,'舰船数据-深海'!$A:$C,3,FALSE),)</f>
        <v>0</v>
      </c>
      <c r="AN16">
        <f>IFERROR(VLOOKUP(AH16,'舰船数据-深海'!$A:$C,3,FALSE),)</f>
        <v>0</v>
      </c>
      <c r="AO16">
        <f>IFERROR(VLOOKUP(AI16,'舰船数据-深海'!$A:$C,3,FALSE),)</f>
        <v>0</v>
      </c>
      <c r="AP16">
        <f>IFERROR(VLOOKUP(AJ16,'舰船数据-深海'!$A:$C,3,FALSE),)</f>
        <v>0</v>
      </c>
      <c r="AQ16">
        <f>IFERROR(VLOOKUP(AK16,'舰船数据-深海'!$A:$C,3,FALSE),)</f>
        <v>0</v>
      </c>
      <c r="AR16">
        <f>IFERROR(VLOOKUP(AL16,'舰船数据-深海'!$A:$C,3,FALSE),)</f>
        <v>0</v>
      </c>
    </row>
    <row r="17" spans="1:44">
      <c r="A17" s="1" t="s">
        <v>2286</v>
      </c>
      <c r="B17" s="1" t="s">
        <v>46</v>
      </c>
      <c r="C17" s="1" t="s">
        <v>2273</v>
      </c>
      <c r="D17" s="2">
        <v>3</v>
      </c>
      <c r="E17" s="2">
        <v>1</v>
      </c>
      <c r="F17" s="3">
        <v>1</v>
      </c>
      <c r="G17" s="1" t="s">
        <v>1971</v>
      </c>
      <c r="H17" s="1" t="s">
        <v>1971</v>
      </c>
      <c r="I17" s="1" t="s">
        <v>1858</v>
      </c>
      <c r="J17" s="1" t="s">
        <v>1858</v>
      </c>
      <c r="K17" s="1" t="s">
        <v>1993</v>
      </c>
      <c r="L17" s="1" t="s">
        <v>1993</v>
      </c>
      <c r="M17" s="10" t="str">
        <f>IFERROR(VLOOKUP(G17,'舰船数据-深海'!$A:$C,3,FALSE),)</f>
        <v>航母Χ级Ⅲ型</v>
      </c>
      <c r="N17" t="str">
        <f>IFERROR(VLOOKUP(H17,'舰船数据-深海'!$A:$C,3,FALSE),)</f>
        <v>航母Χ级Ⅲ型</v>
      </c>
      <c r="O17" t="str">
        <f>IFERROR(VLOOKUP(I17,'舰船数据-深海'!$A:$C,3,FALSE),)</f>
        <v>轻母Ξ级Ⅲ型</v>
      </c>
      <c r="P17" t="str">
        <f>IFERROR(VLOOKUP(J17,'舰船数据-深海'!$A:$C,3,FALSE),)</f>
        <v>轻母Ξ级Ⅲ型</v>
      </c>
      <c r="Q17" t="str">
        <f>IFERROR(VLOOKUP(K17,'舰船数据-深海'!$A:$C,3,FALSE),)</f>
        <v>轻巡ei级Ⅱ型</v>
      </c>
      <c r="R17" t="str">
        <f>IFERROR(VLOOKUP(L17,'舰船数据-深海'!$A:$C,3,FALSE),)</f>
        <v>轻巡ei级Ⅱ型</v>
      </c>
      <c r="S17" s="3">
        <v>3</v>
      </c>
      <c r="T17" s="1" t="s">
        <v>1971</v>
      </c>
      <c r="U17" s="1" t="s">
        <v>1971</v>
      </c>
      <c r="V17" s="1" t="s">
        <v>1858</v>
      </c>
      <c r="W17" s="1" t="s">
        <v>1858</v>
      </c>
      <c r="X17" s="1" t="s">
        <v>1993</v>
      </c>
      <c r="Y17" s="1" t="s">
        <v>1993</v>
      </c>
      <c r="Z17" s="10" t="str">
        <f>IFERROR(VLOOKUP(T17,'舰船数据-深海'!$A:$C,3,FALSE),)</f>
        <v>航母Χ级Ⅲ型</v>
      </c>
      <c r="AA17" t="str">
        <f>IFERROR(VLOOKUP(U17,'舰船数据-深海'!$A:$C,3,FALSE),)</f>
        <v>航母Χ级Ⅲ型</v>
      </c>
      <c r="AB17" t="str">
        <f>IFERROR(VLOOKUP(V17,'舰船数据-深海'!$A:$C,3,FALSE),)</f>
        <v>轻母Ξ级Ⅲ型</v>
      </c>
      <c r="AC17" t="str">
        <f>IFERROR(VLOOKUP(W17,'舰船数据-深海'!$A:$C,3,FALSE),)</f>
        <v>轻母Ξ级Ⅲ型</v>
      </c>
      <c r="AD17" t="str">
        <f>IFERROR(VLOOKUP(X17,'舰船数据-深海'!$A:$C,3,FALSE),)</f>
        <v>轻巡ei级Ⅱ型</v>
      </c>
      <c r="AE17" t="str">
        <f>IFERROR(VLOOKUP(Y17,'舰船数据-深海'!$A:$C,3,FALSE),)</f>
        <v>轻巡ei级Ⅱ型</v>
      </c>
      <c r="AF17" s="3">
        <v>4</v>
      </c>
      <c r="AG17" s="1" t="s">
        <v>1971</v>
      </c>
      <c r="AH17" s="1" t="s">
        <v>1971</v>
      </c>
      <c r="AI17" s="1" t="s">
        <v>1858</v>
      </c>
      <c r="AJ17" s="1" t="s">
        <v>1858</v>
      </c>
      <c r="AK17" s="1" t="s">
        <v>1993</v>
      </c>
      <c r="AL17" s="1" t="s">
        <v>1993</v>
      </c>
      <c r="AM17" s="10" t="str">
        <f>IFERROR(VLOOKUP(AG17,'舰船数据-深海'!$A:$C,3,FALSE),)</f>
        <v>航母Χ级Ⅲ型</v>
      </c>
      <c r="AN17" t="str">
        <f>IFERROR(VLOOKUP(AH17,'舰船数据-深海'!$A:$C,3,FALSE),)</f>
        <v>航母Χ级Ⅲ型</v>
      </c>
      <c r="AO17" t="str">
        <f>IFERROR(VLOOKUP(AI17,'舰船数据-深海'!$A:$C,3,FALSE),)</f>
        <v>轻母Ξ级Ⅲ型</v>
      </c>
      <c r="AP17" t="str">
        <f>IFERROR(VLOOKUP(AJ17,'舰船数据-深海'!$A:$C,3,FALSE),)</f>
        <v>轻母Ξ级Ⅲ型</v>
      </c>
      <c r="AQ17" t="str">
        <f>IFERROR(VLOOKUP(AK17,'舰船数据-深海'!$A:$C,3,FALSE),)</f>
        <v>轻巡ei级Ⅱ型</v>
      </c>
      <c r="AR17" t="str">
        <f>IFERROR(VLOOKUP(AL17,'舰船数据-深海'!$A:$C,3,FALSE),)</f>
        <v>轻巡ei级Ⅱ型</v>
      </c>
    </row>
    <row r="18" spans="1:18">
      <c r="A18" s="1" t="s">
        <v>2287</v>
      </c>
      <c r="B18" s="1" t="s">
        <v>2277</v>
      </c>
      <c r="C18" s="1" t="s">
        <v>2273</v>
      </c>
      <c r="D18" s="2">
        <v>4</v>
      </c>
      <c r="E18" s="2">
        <v>0</v>
      </c>
      <c r="F18" s="3">
        <v>1</v>
      </c>
      <c r="G18" s="1" t="s">
        <v>1971</v>
      </c>
      <c r="H18" s="1" t="s">
        <v>1858</v>
      </c>
      <c r="I18" s="1" t="s">
        <v>1995</v>
      </c>
      <c r="J18" s="1" t="s">
        <v>1995</v>
      </c>
      <c r="K18" s="1" t="s">
        <v>2011</v>
      </c>
      <c r="L18" s="1" t="s">
        <v>2011</v>
      </c>
      <c r="M18" s="10" t="str">
        <f>IFERROR(VLOOKUP(G18,'舰船数据-深海'!$A:$C,3,FALSE),)</f>
        <v>航母Χ级Ⅲ型</v>
      </c>
      <c r="N18" t="str">
        <f>IFERROR(VLOOKUP(H18,'舰船数据-深海'!$A:$C,3,FALSE),)</f>
        <v>轻母Ξ级Ⅲ型</v>
      </c>
      <c r="O18" t="str">
        <f>IFERROR(VLOOKUP(I18,'舰船数据-深海'!$A:$C,3,FALSE),)</f>
        <v>轻巡ei级Ⅲ型</v>
      </c>
      <c r="P18" t="str">
        <f>IFERROR(VLOOKUP(J18,'舰船数据-深海'!$A:$C,3,FALSE),)</f>
        <v>轻巡ei级Ⅲ型</v>
      </c>
      <c r="Q18" t="str">
        <f>IFERROR(VLOOKUP(K18,'舰船数据-深海'!$A:$C,3,FALSE),)</f>
        <v>导驱au级Ⅱ型</v>
      </c>
      <c r="R18" t="str">
        <f>IFERROR(VLOOKUP(L18,'舰船数据-深海'!$A:$C,3,FALSE),)</f>
        <v>导驱au级Ⅱ型</v>
      </c>
    </row>
    <row r="19" spans="1:44">
      <c r="A19" s="1" t="s">
        <v>2288</v>
      </c>
      <c r="B19" s="1" t="s">
        <v>59</v>
      </c>
      <c r="C19" s="1" t="s">
        <v>2273</v>
      </c>
      <c r="D19" s="2">
        <v>3</v>
      </c>
      <c r="E19" s="2">
        <v>1</v>
      </c>
      <c r="F19" s="3">
        <v>1</v>
      </c>
      <c r="G19" s="1" t="s">
        <v>1889</v>
      </c>
      <c r="H19" s="1" t="s">
        <v>1889</v>
      </c>
      <c r="I19" s="1" t="s">
        <v>1826</v>
      </c>
      <c r="J19" s="1" t="s">
        <v>1858</v>
      </c>
      <c r="K19" s="1" t="s">
        <v>1995</v>
      </c>
      <c r="L19" s="1" t="s">
        <v>1952</v>
      </c>
      <c r="M19" s="10" t="str">
        <f>IFERROR(VLOOKUP(G19,'舰船数据-深海'!$A:$C,3,FALSE),)</f>
        <v>战列Λ级Ⅳ型</v>
      </c>
      <c r="N19" t="str">
        <f>IFERROR(VLOOKUP(H19,'舰船数据-深海'!$A:$C,3,FALSE),)</f>
        <v>战列Λ级Ⅳ型</v>
      </c>
      <c r="O19" t="str">
        <f>IFERROR(VLOOKUP(I19,'舰船数据-深海'!$A:$C,3,FALSE),)</f>
        <v>航母Ο级Ⅳ型</v>
      </c>
      <c r="P19" t="str">
        <f>IFERROR(VLOOKUP(J19,'舰船数据-深海'!$A:$C,3,FALSE),)</f>
        <v>轻母Ξ级Ⅲ型</v>
      </c>
      <c r="Q19" t="str">
        <f>IFERROR(VLOOKUP(K19,'舰船数据-深海'!$A:$C,3,FALSE),)</f>
        <v>轻巡ei级Ⅲ型</v>
      </c>
      <c r="R19" t="str">
        <f>IFERROR(VLOOKUP(L19,'舰船数据-深海'!$A:$C,3,FALSE),)</f>
        <v>驱逐Τ级Ⅲ型</v>
      </c>
      <c r="S19" s="3">
        <v>2</v>
      </c>
      <c r="T19" s="1" t="s">
        <v>1889</v>
      </c>
      <c r="U19" s="1" t="s">
        <v>1889</v>
      </c>
      <c r="V19" s="1" t="s">
        <v>1826</v>
      </c>
      <c r="W19" s="1" t="s">
        <v>1858</v>
      </c>
      <c r="X19" s="1" t="s">
        <v>1995</v>
      </c>
      <c r="Y19" s="1" t="s">
        <v>1952</v>
      </c>
      <c r="Z19" s="10" t="str">
        <f>IFERROR(VLOOKUP(T19,'舰船数据-深海'!$A:$C,3,FALSE),)</f>
        <v>战列Λ级Ⅳ型</v>
      </c>
      <c r="AA19" t="str">
        <f>IFERROR(VLOOKUP(U19,'舰船数据-深海'!$A:$C,3,FALSE),)</f>
        <v>战列Λ级Ⅳ型</v>
      </c>
      <c r="AB19" t="str">
        <f>IFERROR(VLOOKUP(V19,'舰船数据-深海'!$A:$C,3,FALSE),)</f>
        <v>航母Ο级Ⅳ型</v>
      </c>
      <c r="AC19" t="str">
        <f>IFERROR(VLOOKUP(W19,'舰船数据-深海'!$A:$C,3,FALSE),)</f>
        <v>轻母Ξ级Ⅲ型</v>
      </c>
      <c r="AD19" t="str">
        <f>IFERROR(VLOOKUP(X19,'舰船数据-深海'!$A:$C,3,FALSE),)</f>
        <v>轻巡ei级Ⅲ型</v>
      </c>
      <c r="AE19" t="str">
        <f>IFERROR(VLOOKUP(Y19,'舰船数据-深海'!$A:$C,3,FALSE),)</f>
        <v>驱逐Τ级Ⅲ型</v>
      </c>
      <c r="AF19" s="3">
        <v>4</v>
      </c>
      <c r="AG19" s="1" t="s">
        <v>1889</v>
      </c>
      <c r="AH19" s="1" t="s">
        <v>1889</v>
      </c>
      <c r="AI19" s="1" t="s">
        <v>1826</v>
      </c>
      <c r="AJ19" s="1" t="s">
        <v>1858</v>
      </c>
      <c r="AK19" s="1" t="s">
        <v>1995</v>
      </c>
      <c r="AL19" s="1" t="s">
        <v>1952</v>
      </c>
      <c r="AM19" s="10" t="str">
        <f>IFERROR(VLOOKUP(AG19,'舰船数据-深海'!$A:$C,3,FALSE),)</f>
        <v>战列Λ级Ⅳ型</v>
      </c>
      <c r="AN19" t="str">
        <f>IFERROR(VLOOKUP(AH19,'舰船数据-深海'!$A:$C,3,FALSE),)</f>
        <v>战列Λ级Ⅳ型</v>
      </c>
      <c r="AO19" t="str">
        <f>IFERROR(VLOOKUP(AI19,'舰船数据-深海'!$A:$C,3,FALSE),)</f>
        <v>航母Ο级Ⅳ型</v>
      </c>
      <c r="AP19" t="str">
        <f>IFERROR(VLOOKUP(AJ19,'舰船数据-深海'!$A:$C,3,FALSE),)</f>
        <v>轻母Ξ级Ⅲ型</v>
      </c>
      <c r="AQ19" t="str">
        <f>IFERROR(VLOOKUP(AK19,'舰船数据-深海'!$A:$C,3,FALSE),)</f>
        <v>轻巡ei级Ⅲ型</v>
      </c>
      <c r="AR19" t="str">
        <f>IFERROR(VLOOKUP(AL19,'舰船数据-深海'!$A:$C,3,FALSE),)</f>
        <v>驱逐Τ级Ⅲ型</v>
      </c>
    </row>
    <row r="20" spans="1:44">
      <c r="A20" s="1" t="s">
        <v>2289</v>
      </c>
      <c r="B20" s="1" t="s">
        <v>31</v>
      </c>
      <c r="C20" s="1" t="s">
        <v>2273</v>
      </c>
      <c r="D20" s="2">
        <v>3</v>
      </c>
      <c r="E20" s="2">
        <v>1</v>
      </c>
      <c r="F20" s="3">
        <v>1</v>
      </c>
      <c r="G20" s="1" t="s">
        <v>1889</v>
      </c>
      <c r="H20" s="1" t="s">
        <v>1889</v>
      </c>
      <c r="I20" s="1" t="s">
        <v>1889</v>
      </c>
      <c r="J20" s="1" t="s">
        <v>1987</v>
      </c>
      <c r="K20" s="1" t="s">
        <v>1993</v>
      </c>
      <c r="L20" s="1" t="s">
        <v>1950</v>
      </c>
      <c r="M20" s="10" t="str">
        <f>IFERROR(VLOOKUP(G20,'舰船数据-深海'!$A:$C,3,FALSE),)</f>
        <v>战列Λ级Ⅳ型</v>
      </c>
      <c r="N20" t="str">
        <f>IFERROR(VLOOKUP(H20,'舰船数据-深海'!$A:$C,3,FALSE),)</f>
        <v>战列Λ级Ⅳ型</v>
      </c>
      <c r="O20" t="str">
        <f>IFERROR(VLOOKUP(I20,'舰船数据-深海'!$A:$C,3,FALSE),)</f>
        <v>战列Λ级Ⅳ型</v>
      </c>
      <c r="P20" t="str">
        <f>IFERROR(VLOOKUP(J20,'舰船数据-深海'!$A:$C,3,FALSE),)</f>
        <v>重巡Ω级Ⅲ型</v>
      </c>
      <c r="Q20" t="str">
        <f>IFERROR(VLOOKUP(K20,'舰船数据-深海'!$A:$C,3,FALSE),)</f>
        <v>轻巡ei级Ⅱ型</v>
      </c>
      <c r="R20" t="str">
        <f>IFERROR(VLOOKUP(L20,'舰船数据-深海'!$A:$C,3,FALSE),)</f>
        <v>驱逐Τ级Ⅱ型</v>
      </c>
      <c r="S20" s="3">
        <v>2</v>
      </c>
      <c r="T20" s="1" t="s">
        <v>1889</v>
      </c>
      <c r="U20" s="1" t="s">
        <v>1889</v>
      </c>
      <c r="V20" s="1" t="s">
        <v>1889</v>
      </c>
      <c r="W20" s="1" t="s">
        <v>1987</v>
      </c>
      <c r="X20" s="1" t="s">
        <v>1993</v>
      </c>
      <c r="Y20" s="1" t="s">
        <v>1950</v>
      </c>
      <c r="Z20" s="10" t="str">
        <f>IFERROR(VLOOKUP(T20,'舰船数据-深海'!$A:$C,3,FALSE),)</f>
        <v>战列Λ级Ⅳ型</v>
      </c>
      <c r="AA20" t="str">
        <f>IFERROR(VLOOKUP(U20,'舰船数据-深海'!$A:$C,3,FALSE),)</f>
        <v>战列Λ级Ⅳ型</v>
      </c>
      <c r="AB20" t="str">
        <f>IFERROR(VLOOKUP(V20,'舰船数据-深海'!$A:$C,3,FALSE),)</f>
        <v>战列Λ级Ⅳ型</v>
      </c>
      <c r="AC20" t="str">
        <f>IFERROR(VLOOKUP(W20,'舰船数据-深海'!$A:$C,3,FALSE),)</f>
        <v>重巡Ω级Ⅲ型</v>
      </c>
      <c r="AD20" t="str">
        <f>IFERROR(VLOOKUP(X20,'舰船数据-深海'!$A:$C,3,FALSE),)</f>
        <v>轻巡ei级Ⅱ型</v>
      </c>
      <c r="AE20" t="str">
        <f>IFERROR(VLOOKUP(Y20,'舰船数据-深海'!$A:$C,3,FALSE),)</f>
        <v>驱逐Τ级Ⅱ型</v>
      </c>
      <c r="AF20" s="3">
        <v>4</v>
      </c>
      <c r="AG20" s="1" t="s">
        <v>1889</v>
      </c>
      <c r="AH20" s="1" t="s">
        <v>1889</v>
      </c>
      <c r="AI20" s="1" t="s">
        <v>1889</v>
      </c>
      <c r="AJ20" s="1" t="s">
        <v>1987</v>
      </c>
      <c r="AK20" s="1" t="s">
        <v>1993</v>
      </c>
      <c r="AL20" s="1" t="s">
        <v>1950</v>
      </c>
      <c r="AM20" s="10" t="str">
        <f>IFERROR(VLOOKUP(AG20,'舰船数据-深海'!$A:$C,3,FALSE),)</f>
        <v>战列Λ级Ⅳ型</v>
      </c>
      <c r="AN20" t="str">
        <f>IFERROR(VLOOKUP(AH20,'舰船数据-深海'!$A:$C,3,FALSE),)</f>
        <v>战列Λ级Ⅳ型</v>
      </c>
      <c r="AO20" t="str">
        <f>IFERROR(VLOOKUP(AI20,'舰船数据-深海'!$A:$C,3,FALSE),)</f>
        <v>战列Λ级Ⅳ型</v>
      </c>
      <c r="AP20" t="str">
        <f>IFERROR(VLOOKUP(AJ20,'舰船数据-深海'!$A:$C,3,FALSE),)</f>
        <v>重巡Ω级Ⅲ型</v>
      </c>
      <c r="AQ20" t="str">
        <f>IFERROR(VLOOKUP(AK20,'舰船数据-深海'!$A:$C,3,FALSE),)</f>
        <v>轻巡ei级Ⅱ型</v>
      </c>
      <c r="AR20" t="str">
        <f>IFERROR(VLOOKUP(AL20,'舰船数据-深海'!$A:$C,3,FALSE),)</f>
        <v>驱逐Τ级Ⅱ型</v>
      </c>
    </row>
    <row r="21" spans="1:31">
      <c r="A21" s="1" t="s">
        <v>2290</v>
      </c>
      <c r="B21" s="1" t="s">
        <v>2291</v>
      </c>
      <c r="C21" s="1" t="s">
        <v>2273</v>
      </c>
      <c r="D21" s="2">
        <v>3</v>
      </c>
      <c r="E21" s="2">
        <v>0</v>
      </c>
      <c r="F21" s="3">
        <v>1</v>
      </c>
      <c r="G21" s="1" t="s">
        <v>1860</v>
      </c>
      <c r="H21" s="1" t="s">
        <v>1860</v>
      </c>
      <c r="I21" s="1" t="s">
        <v>1858</v>
      </c>
      <c r="J21" s="1" t="s">
        <v>1952</v>
      </c>
      <c r="K21" s="1" t="s">
        <v>1950</v>
      </c>
      <c r="L21" s="1" t="s">
        <v>1950</v>
      </c>
      <c r="M21" s="10" t="str">
        <f>IFERROR(VLOOKUP(G21,'舰船数据-深海'!$A:$C,3,FALSE),)</f>
        <v>轻母Ξ级Ⅳ型</v>
      </c>
      <c r="N21" t="str">
        <f>IFERROR(VLOOKUP(H21,'舰船数据-深海'!$A:$C,3,FALSE),)</f>
        <v>轻母Ξ级Ⅳ型</v>
      </c>
      <c r="O21" t="str">
        <f>IFERROR(VLOOKUP(I21,'舰船数据-深海'!$A:$C,3,FALSE),)</f>
        <v>轻母Ξ级Ⅲ型</v>
      </c>
      <c r="P21" t="str">
        <f>IFERROR(VLOOKUP(J21,'舰船数据-深海'!$A:$C,3,FALSE),)</f>
        <v>驱逐Τ级Ⅲ型</v>
      </c>
      <c r="Q21" t="str">
        <f>IFERROR(VLOOKUP(K21,'舰船数据-深海'!$A:$C,3,FALSE),)</f>
        <v>驱逐Τ级Ⅱ型</v>
      </c>
      <c r="R21" t="str">
        <f>IFERROR(VLOOKUP(L21,'舰船数据-深海'!$A:$C,3,FALSE),)</f>
        <v>驱逐Τ级Ⅱ型</v>
      </c>
      <c r="S21" s="3">
        <v>2</v>
      </c>
      <c r="T21" s="1" t="s">
        <v>1860</v>
      </c>
      <c r="U21" s="1" t="s">
        <v>1860</v>
      </c>
      <c r="V21" s="1" t="s">
        <v>1858</v>
      </c>
      <c r="W21" s="1" t="s">
        <v>1952</v>
      </c>
      <c r="X21" s="1" t="s">
        <v>1950</v>
      </c>
      <c r="Y21" s="1" t="s">
        <v>1950</v>
      </c>
      <c r="Z21" s="10" t="str">
        <f>IFERROR(VLOOKUP(T21,'舰船数据-深海'!$A:$C,3,FALSE),)</f>
        <v>轻母Ξ级Ⅳ型</v>
      </c>
      <c r="AA21" t="str">
        <f>IFERROR(VLOOKUP(U21,'舰船数据-深海'!$A:$C,3,FALSE),)</f>
        <v>轻母Ξ级Ⅳ型</v>
      </c>
      <c r="AB21" t="str">
        <f>IFERROR(VLOOKUP(V21,'舰船数据-深海'!$A:$C,3,FALSE),)</f>
        <v>轻母Ξ级Ⅲ型</v>
      </c>
      <c r="AC21" t="str">
        <f>IFERROR(VLOOKUP(W21,'舰船数据-深海'!$A:$C,3,FALSE),)</f>
        <v>驱逐Τ级Ⅲ型</v>
      </c>
      <c r="AD21" t="str">
        <f>IFERROR(VLOOKUP(X21,'舰船数据-深海'!$A:$C,3,FALSE),)</f>
        <v>驱逐Τ级Ⅱ型</v>
      </c>
      <c r="AE21" t="str">
        <f>IFERROR(VLOOKUP(Y21,'舰船数据-深海'!$A:$C,3,FALSE),)</f>
        <v>驱逐Τ级Ⅱ型</v>
      </c>
    </row>
    <row r="22" spans="1:18">
      <c r="A22" s="1" t="s">
        <v>2292</v>
      </c>
      <c r="B22" s="1" t="s">
        <v>2293</v>
      </c>
      <c r="C22" s="1" t="s">
        <v>2294</v>
      </c>
      <c r="D22" s="2">
        <v>3</v>
      </c>
      <c r="E22" s="2">
        <v>0</v>
      </c>
      <c r="F22" s="3">
        <v>1</v>
      </c>
      <c r="G22" s="1" t="s">
        <v>1860</v>
      </c>
      <c r="H22" s="1" t="s">
        <v>1860</v>
      </c>
      <c r="I22" s="1" t="s">
        <v>1952</v>
      </c>
      <c r="J22" s="1" t="s">
        <v>1952</v>
      </c>
      <c r="K22" s="1" t="s">
        <v>1950</v>
      </c>
      <c r="L22" s="1" t="s">
        <v>1961</v>
      </c>
      <c r="M22" s="10" t="str">
        <f>IFERROR(VLOOKUP(G22,'舰船数据-深海'!$A:$C,3,FALSE),)</f>
        <v>轻母Ξ级Ⅳ型</v>
      </c>
      <c r="N22" t="str">
        <f>IFERROR(VLOOKUP(H22,'舰船数据-深海'!$A:$C,3,FALSE),)</f>
        <v>轻母Ξ级Ⅳ型</v>
      </c>
      <c r="O22" t="str">
        <f>IFERROR(VLOOKUP(I22,'舰船数据-深海'!$A:$C,3,FALSE),)</f>
        <v>驱逐Τ级Ⅲ型</v>
      </c>
      <c r="P22" t="str">
        <f>IFERROR(VLOOKUP(J22,'舰船数据-深海'!$A:$C,3,FALSE),)</f>
        <v>驱逐Τ级Ⅲ型</v>
      </c>
      <c r="Q22" t="str">
        <f>IFERROR(VLOOKUP(K22,'舰船数据-深海'!$A:$C,3,FALSE),)</f>
        <v>驱逐Τ级Ⅱ型</v>
      </c>
      <c r="R22" t="str">
        <f>IFERROR(VLOOKUP(L22,'舰船数据-深海'!$A:$C,3,FALSE),)</f>
        <v>潜艇Φ级Ⅱ型</v>
      </c>
    </row>
    <row r="23" spans="1:18">
      <c r="A23" s="1" t="s">
        <v>2295</v>
      </c>
      <c r="B23" s="1" t="s">
        <v>2296</v>
      </c>
      <c r="C23" s="1" t="s">
        <v>2281</v>
      </c>
      <c r="D23" s="2">
        <v>3</v>
      </c>
      <c r="E23" s="2">
        <v>0</v>
      </c>
      <c r="F23" s="3">
        <v>1</v>
      </c>
      <c r="G23" s="1" t="s">
        <v>1971</v>
      </c>
      <c r="H23" s="1" t="s">
        <v>1971</v>
      </c>
      <c r="I23" s="1" t="s">
        <v>1858</v>
      </c>
      <c r="J23" s="1" t="s">
        <v>1979</v>
      </c>
      <c r="K23" s="1" t="s">
        <v>1995</v>
      </c>
      <c r="L23" s="1" t="s">
        <v>1950</v>
      </c>
      <c r="M23" s="10" t="str">
        <f>IFERROR(VLOOKUP(G23,'舰船数据-深海'!$A:$C,3,FALSE),)</f>
        <v>航母Χ级Ⅲ型</v>
      </c>
      <c r="N23" t="str">
        <f>IFERROR(VLOOKUP(H23,'舰船数据-深海'!$A:$C,3,FALSE),)</f>
        <v>航母Χ级Ⅲ型</v>
      </c>
      <c r="O23" t="str">
        <f>IFERROR(VLOOKUP(I23,'舰船数据-深海'!$A:$C,3,FALSE),)</f>
        <v>轻母Ξ级Ⅲ型</v>
      </c>
      <c r="P23" t="str">
        <f>IFERROR(VLOOKUP(J23,'舰船数据-深海'!$A:$C,3,FALSE),)</f>
        <v>战列Ψ级Ⅲ型</v>
      </c>
      <c r="Q23" t="str">
        <f>IFERROR(VLOOKUP(K23,'舰船数据-深海'!$A:$C,3,FALSE),)</f>
        <v>轻巡ei级Ⅲ型</v>
      </c>
      <c r="R23" t="str">
        <f>IFERROR(VLOOKUP(L23,'舰船数据-深海'!$A:$C,3,FALSE),)</f>
        <v>驱逐Τ级Ⅱ型</v>
      </c>
    </row>
    <row r="24" spans="1:44">
      <c r="A24" s="1" t="s">
        <v>2297</v>
      </c>
      <c r="B24" s="1" t="s">
        <v>2274</v>
      </c>
      <c r="C24" s="1" t="s">
        <v>2273</v>
      </c>
      <c r="D24" s="2">
        <v>4</v>
      </c>
      <c r="E24" s="2">
        <v>0</v>
      </c>
      <c r="F24" s="3">
        <v>1</v>
      </c>
      <c r="G24" s="1" t="s">
        <v>1889</v>
      </c>
      <c r="H24" s="1" t="s">
        <v>1887</v>
      </c>
      <c r="I24" s="1" t="s">
        <v>1887</v>
      </c>
      <c r="J24" s="1" t="s">
        <v>1879</v>
      </c>
      <c r="K24" s="1" t="s">
        <v>1876</v>
      </c>
      <c r="L24" s="1" t="s">
        <v>1876</v>
      </c>
      <c r="M24" s="10" t="str">
        <f>IFERROR(VLOOKUP(G24,'舰船数据-深海'!$A:$C,3,FALSE),)</f>
        <v>战列Λ级Ⅳ型</v>
      </c>
      <c r="N24" t="str">
        <f>IFERROR(VLOOKUP(H24,'舰船数据-深海'!$A:$C,3,FALSE),)</f>
        <v>战列Λ级Ⅲ型</v>
      </c>
      <c r="O24" t="str">
        <f>IFERROR(VLOOKUP(I24,'舰船数据-深海'!$A:$C,3,FALSE),)</f>
        <v>战列Λ级Ⅲ型</v>
      </c>
      <c r="P24" t="str">
        <f>IFERROR(VLOOKUP(J24,'舰船数据-深海'!$A:$C,3,FALSE),)</f>
        <v>战列Μ级Ⅲ型</v>
      </c>
      <c r="Q24" t="str">
        <f>IFERROR(VLOOKUP(K24,'舰船数据-深海'!$A:$C,3,FALSE),)</f>
        <v>战列Μ级Ⅱ型</v>
      </c>
      <c r="R24" t="str">
        <f>IFERROR(VLOOKUP(L24,'舰船数据-深海'!$A:$C,3,FALSE),)</f>
        <v>战列Μ级Ⅱ型</v>
      </c>
      <c r="S24" s="7"/>
      <c r="T24" s="8"/>
      <c r="U24" s="8"/>
      <c r="V24" s="8"/>
      <c r="W24" s="8"/>
      <c r="X24" s="8"/>
      <c r="Y24" s="8"/>
      <c r="Z24" s="10">
        <f>IFERROR(VLOOKUP(T24,'舰船数据-深海'!$A:$C,3,FALSE),)</f>
        <v>0</v>
      </c>
      <c r="AA24">
        <f>IFERROR(VLOOKUP(U24,'舰船数据-深海'!$A:$C,3,FALSE),)</f>
        <v>0</v>
      </c>
      <c r="AB24">
        <f>IFERROR(VLOOKUP(V24,'舰船数据-深海'!$A:$C,3,FALSE),)</f>
        <v>0</v>
      </c>
      <c r="AC24">
        <f>IFERROR(VLOOKUP(W24,'舰船数据-深海'!$A:$C,3,FALSE),)</f>
        <v>0</v>
      </c>
      <c r="AD24">
        <f>IFERROR(VLOOKUP(X24,'舰船数据-深海'!$A:$C,3,FALSE),)</f>
        <v>0</v>
      </c>
      <c r="AE24">
        <f>IFERROR(VLOOKUP(Y24,'舰船数据-深海'!$A:$C,3,FALSE),)</f>
        <v>0</v>
      </c>
      <c r="AM24" s="10">
        <f>IFERROR(VLOOKUP(AG24,'舰船数据-深海'!$A:$C,3,FALSE),)</f>
        <v>0</v>
      </c>
      <c r="AN24">
        <f>IFERROR(VLOOKUP(AH24,'舰船数据-深海'!$A:$C,3,FALSE),)</f>
        <v>0</v>
      </c>
      <c r="AO24">
        <f>IFERROR(VLOOKUP(AI24,'舰船数据-深海'!$A:$C,3,FALSE),)</f>
        <v>0</v>
      </c>
      <c r="AP24">
        <f>IFERROR(VLOOKUP(AJ24,'舰船数据-深海'!$A:$C,3,FALSE),)</f>
        <v>0</v>
      </c>
      <c r="AQ24">
        <f>IFERROR(VLOOKUP(AK24,'舰船数据-深海'!$A:$C,3,FALSE),)</f>
        <v>0</v>
      </c>
      <c r="AR24">
        <f>IFERROR(VLOOKUP(AL24,'舰船数据-深海'!$A:$C,3,FALSE),)</f>
        <v>0</v>
      </c>
    </row>
    <row r="25" spans="1:44">
      <c r="A25" s="1" t="s">
        <v>2298</v>
      </c>
      <c r="B25" s="1" t="s">
        <v>2299</v>
      </c>
      <c r="C25" s="1" t="s">
        <v>2281</v>
      </c>
      <c r="D25" s="2">
        <v>4</v>
      </c>
      <c r="E25" s="2">
        <v>0</v>
      </c>
      <c r="F25" s="3">
        <v>1</v>
      </c>
      <c r="G25" s="1" t="s">
        <v>1860</v>
      </c>
      <c r="H25" s="1" t="s">
        <v>1860</v>
      </c>
      <c r="I25" s="1" t="s">
        <v>1858</v>
      </c>
      <c r="J25" s="1" t="s">
        <v>1952</v>
      </c>
      <c r="K25" s="1" t="s">
        <v>1950</v>
      </c>
      <c r="L25" s="1" t="s">
        <v>1950</v>
      </c>
      <c r="M25" s="10" t="str">
        <f>IFERROR(VLOOKUP(G25,'舰船数据-深海'!$A:$C,3,FALSE),)</f>
        <v>轻母Ξ级Ⅳ型</v>
      </c>
      <c r="N25" t="str">
        <f>IFERROR(VLOOKUP(H25,'舰船数据-深海'!$A:$C,3,FALSE),)</f>
        <v>轻母Ξ级Ⅳ型</v>
      </c>
      <c r="O25" t="str">
        <f>IFERROR(VLOOKUP(I25,'舰船数据-深海'!$A:$C,3,FALSE),)</f>
        <v>轻母Ξ级Ⅲ型</v>
      </c>
      <c r="P25" t="str">
        <f>IFERROR(VLOOKUP(J25,'舰船数据-深海'!$A:$C,3,FALSE),)</f>
        <v>驱逐Τ级Ⅲ型</v>
      </c>
      <c r="Q25" t="str">
        <f>IFERROR(VLOOKUP(K25,'舰船数据-深海'!$A:$C,3,FALSE),)</f>
        <v>驱逐Τ级Ⅱ型</v>
      </c>
      <c r="R25" t="str">
        <f>IFERROR(VLOOKUP(L25,'舰船数据-深海'!$A:$C,3,FALSE),)</f>
        <v>驱逐Τ级Ⅱ型</v>
      </c>
      <c r="S25" s="3"/>
      <c r="Z25" s="10"/>
      <c r="AA25"/>
      <c r="AB25"/>
      <c r="AC25"/>
      <c r="AD25"/>
      <c r="AE25"/>
      <c r="AF25" s="3"/>
      <c r="AM25" s="10"/>
      <c r="AN25"/>
      <c r="AO25"/>
      <c r="AP25"/>
      <c r="AQ25"/>
      <c r="AR25"/>
    </row>
    <row r="26" spans="1:44">
      <c r="A26" s="1" t="s">
        <v>2300</v>
      </c>
      <c r="B26" s="1" t="s">
        <v>2301</v>
      </c>
      <c r="C26" s="1" t="s">
        <v>2285</v>
      </c>
      <c r="D26" s="2">
        <v>4</v>
      </c>
      <c r="E26" s="2">
        <v>0</v>
      </c>
      <c r="F26" s="7"/>
      <c r="G26" s="8"/>
      <c r="H26" s="8"/>
      <c r="I26" s="8"/>
      <c r="J26" s="8"/>
      <c r="K26" s="8"/>
      <c r="L26" s="8"/>
      <c r="M26" s="10">
        <f>IFERROR(VLOOKUP(G26,'舰船数据-深海'!$A:$C,3,FALSE),)</f>
        <v>0</v>
      </c>
      <c r="N26">
        <f>IFERROR(VLOOKUP(H26,'舰船数据-深海'!$A:$C,3,FALSE),)</f>
        <v>0</v>
      </c>
      <c r="O26">
        <f>IFERROR(VLOOKUP(I26,'舰船数据-深海'!$A:$C,3,FALSE),)</f>
        <v>0</v>
      </c>
      <c r="P26">
        <f>IFERROR(VLOOKUP(J26,'舰船数据-深海'!$A:$C,3,FALSE),)</f>
        <v>0</v>
      </c>
      <c r="Q26">
        <f>IFERROR(VLOOKUP(K26,'舰船数据-深海'!$A:$C,3,FALSE),)</f>
        <v>0</v>
      </c>
      <c r="R26">
        <f>IFERROR(VLOOKUP(L26,'舰船数据-深海'!$A:$C,3,FALSE),)</f>
        <v>0</v>
      </c>
      <c r="S26" s="7"/>
      <c r="T26" s="8"/>
      <c r="U26" s="8"/>
      <c r="V26" s="8"/>
      <c r="W26" s="8"/>
      <c r="X26" s="8"/>
      <c r="Y26" s="8"/>
      <c r="Z26" s="10">
        <f>IFERROR(VLOOKUP(T26,'舰船数据-深海'!$A:$C,3,FALSE),)</f>
        <v>0</v>
      </c>
      <c r="AA26">
        <f>IFERROR(VLOOKUP(U26,'舰船数据-深海'!$A:$C,3,FALSE),)</f>
        <v>0</v>
      </c>
      <c r="AB26">
        <f>IFERROR(VLOOKUP(V26,'舰船数据-深海'!$A:$C,3,FALSE),)</f>
        <v>0</v>
      </c>
      <c r="AC26">
        <f>IFERROR(VLOOKUP(W26,'舰船数据-深海'!$A:$C,3,FALSE),)</f>
        <v>0</v>
      </c>
      <c r="AD26">
        <f>IFERROR(VLOOKUP(X26,'舰船数据-深海'!$A:$C,3,FALSE),)</f>
        <v>0</v>
      </c>
      <c r="AE26">
        <f>IFERROR(VLOOKUP(Y26,'舰船数据-深海'!$A:$C,3,FALSE),)</f>
        <v>0</v>
      </c>
      <c r="AF26" s="7"/>
      <c r="AG26" s="8"/>
      <c r="AH26" s="8"/>
      <c r="AI26" s="8"/>
      <c r="AJ26" s="8"/>
      <c r="AK26" s="8"/>
      <c r="AL26" s="8"/>
      <c r="AM26" s="10">
        <f>IFERROR(VLOOKUP(AG26,'舰船数据-深海'!$A:$C,3,FALSE),)</f>
        <v>0</v>
      </c>
      <c r="AN26">
        <f>IFERROR(VLOOKUP(AH26,'舰船数据-深海'!$A:$C,3,FALSE),)</f>
        <v>0</v>
      </c>
      <c r="AO26">
        <f>IFERROR(VLOOKUP(AI26,'舰船数据-深海'!$A:$C,3,FALSE),)</f>
        <v>0</v>
      </c>
      <c r="AP26">
        <f>IFERROR(VLOOKUP(AJ26,'舰船数据-深海'!$A:$C,3,FALSE),)</f>
        <v>0</v>
      </c>
      <c r="AQ26">
        <f>IFERROR(VLOOKUP(AK26,'舰船数据-深海'!$A:$C,3,FALSE),)</f>
        <v>0</v>
      </c>
      <c r="AR26">
        <f>IFERROR(VLOOKUP(AL26,'舰船数据-深海'!$A:$C,3,FALSE),)</f>
        <v>0</v>
      </c>
    </row>
    <row r="27" spans="1:44">
      <c r="A27" s="1" t="s">
        <v>2302</v>
      </c>
      <c r="B27" s="1" t="s">
        <v>2303</v>
      </c>
      <c r="C27" s="1" t="s">
        <v>2273</v>
      </c>
      <c r="D27" s="2">
        <v>4</v>
      </c>
      <c r="E27" s="2">
        <v>0</v>
      </c>
      <c r="F27" s="3">
        <v>1</v>
      </c>
      <c r="G27" s="1" t="s">
        <v>1971</v>
      </c>
      <c r="H27" s="1" t="s">
        <v>1971</v>
      </c>
      <c r="I27" s="1" t="s">
        <v>1858</v>
      </c>
      <c r="J27" s="1" t="s">
        <v>1979</v>
      </c>
      <c r="K27" s="1" t="s">
        <v>1995</v>
      </c>
      <c r="L27" s="1" t="s">
        <v>1952</v>
      </c>
      <c r="M27" s="10" t="str">
        <f>IFERROR(VLOOKUP(G27,'舰船数据-深海'!$A:$C,3,FALSE),)</f>
        <v>航母Χ级Ⅲ型</v>
      </c>
      <c r="N27" t="str">
        <f>IFERROR(VLOOKUP(H27,'舰船数据-深海'!$A:$C,3,FALSE),)</f>
        <v>航母Χ级Ⅲ型</v>
      </c>
      <c r="O27" t="str">
        <f>IFERROR(VLOOKUP(I27,'舰船数据-深海'!$A:$C,3,FALSE),)</f>
        <v>轻母Ξ级Ⅲ型</v>
      </c>
      <c r="P27" t="str">
        <f>IFERROR(VLOOKUP(J27,'舰船数据-深海'!$A:$C,3,FALSE),)</f>
        <v>战列Ψ级Ⅲ型</v>
      </c>
      <c r="Q27" t="str">
        <f>IFERROR(VLOOKUP(K27,'舰船数据-深海'!$A:$C,3,FALSE),)</f>
        <v>轻巡ei级Ⅲ型</v>
      </c>
      <c r="R27" t="str">
        <f>IFERROR(VLOOKUP(L27,'舰船数据-深海'!$A:$C,3,FALSE),)</f>
        <v>驱逐Τ级Ⅲ型</v>
      </c>
      <c r="S27" s="3">
        <v>2</v>
      </c>
      <c r="T27" s="1" t="s">
        <v>1971</v>
      </c>
      <c r="U27" s="1" t="s">
        <v>1971</v>
      </c>
      <c r="V27" s="1" t="s">
        <v>1858</v>
      </c>
      <c r="W27" s="1" t="s">
        <v>1979</v>
      </c>
      <c r="X27" s="1" t="s">
        <v>1995</v>
      </c>
      <c r="Y27" s="1" t="s">
        <v>1952</v>
      </c>
      <c r="Z27" s="10" t="str">
        <f>IFERROR(VLOOKUP(T27,'舰船数据-深海'!$A:$C,3,FALSE),)</f>
        <v>航母Χ级Ⅲ型</v>
      </c>
      <c r="AA27" t="str">
        <f>IFERROR(VLOOKUP(U27,'舰船数据-深海'!$A:$C,3,FALSE),)</f>
        <v>航母Χ级Ⅲ型</v>
      </c>
      <c r="AB27" t="str">
        <f>IFERROR(VLOOKUP(V27,'舰船数据-深海'!$A:$C,3,FALSE),)</f>
        <v>轻母Ξ级Ⅲ型</v>
      </c>
      <c r="AC27" t="str">
        <f>IFERROR(VLOOKUP(W27,'舰船数据-深海'!$A:$C,3,FALSE),)</f>
        <v>战列Ψ级Ⅲ型</v>
      </c>
      <c r="AD27" t="str">
        <f>IFERROR(VLOOKUP(X27,'舰船数据-深海'!$A:$C,3,FALSE),)</f>
        <v>轻巡ei级Ⅲ型</v>
      </c>
      <c r="AE27" t="str">
        <f>IFERROR(VLOOKUP(Y27,'舰船数据-深海'!$A:$C,3,FALSE),)</f>
        <v>驱逐Τ级Ⅲ型</v>
      </c>
      <c r="AF27" s="3">
        <v>4</v>
      </c>
      <c r="AG27" s="1" t="s">
        <v>1971</v>
      </c>
      <c r="AH27" s="1" t="s">
        <v>1971</v>
      </c>
      <c r="AI27" s="1" t="s">
        <v>1858</v>
      </c>
      <c r="AJ27" s="1" t="s">
        <v>1979</v>
      </c>
      <c r="AK27" s="1" t="s">
        <v>1995</v>
      </c>
      <c r="AL27" s="1" t="s">
        <v>1952</v>
      </c>
      <c r="AM27" s="10" t="str">
        <f>IFERROR(VLOOKUP(AG27,'舰船数据-深海'!$A:$C,3,FALSE),)</f>
        <v>航母Χ级Ⅲ型</v>
      </c>
      <c r="AN27" t="str">
        <f>IFERROR(VLOOKUP(AH27,'舰船数据-深海'!$A:$C,3,FALSE),)</f>
        <v>航母Χ级Ⅲ型</v>
      </c>
      <c r="AO27" t="str">
        <f>IFERROR(VLOOKUP(AI27,'舰船数据-深海'!$A:$C,3,FALSE),)</f>
        <v>轻母Ξ级Ⅲ型</v>
      </c>
      <c r="AP27" t="str">
        <f>IFERROR(VLOOKUP(AJ27,'舰船数据-深海'!$A:$C,3,FALSE),)</f>
        <v>战列Ψ级Ⅲ型</v>
      </c>
      <c r="AQ27" t="str">
        <f>IFERROR(VLOOKUP(AK27,'舰船数据-深海'!$A:$C,3,FALSE),)</f>
        <v>轻巡ei级Ⅲ型</v>
      </c>
      <c r="AR27" t="str">
        <f>IFERROR(VLOOKUP(AL27,'舰船数据-深海'!$A:$C,3,FALSE),)</f>
        <v>驱逐Τ级Ⅲ型</v>
      </c>
    </row>
    <row r="28" spans="1:44">
      <c r="A28" s="1" t="s">
        <v>2304</v>
      </c>
      <c r="B28" s="1" t="s">
        <v>2305</v>
      </c>
      <c r="C28" s="1" t="s">
        <v>2281</v>
      </c>
      <c r="D28" s="2">
        <v>4</v>
      </c>
      <c r="E28" s="2">
        <v>0</v>
      </c>
      <c r="F28" s="3">
        <v>1</v>
      </c>
      <c r="G28" s="1" t="s">
        <v>2235</v>
      </c>
      <c r="H28" s="1" t="s">
        <v>2236</v>
      </c>
      <c r="I28" s="1" t="s">
        <v>2013</v>
      </c>
      <c r="J28" s="1" t="s">
        <v>2013</v>
      </c>
      <c r="K28" s="1" t="s">
        <v>2021</v>
      </c>
      <c r="L28" s="1" t="s">
        <v>1928</v>
      </c>
      <c r="M28" s="10" t="str">
        <f>IFERROR(VLOOKUP(G28,'舰船数据-深海'!$A:$C,3,FALSE),)</f>
        <v>Zuikaku</v>
      </c>
      <c r="N28" t="str">
        <f>IFERROR(VLOOKUP(H28,'舰船数据-深海'!$A:$C,3,FALSE),)</f>
        <v>Kamikaze</v>
      </c>
      <c r="O28" t="str">
        <f>IFERROR(VLOOKUP(I28,'舰船数据-深海'!$A:$C,3,FALSE),)</f>
        <v>导驱au级Ⅲ型</v>
      </c>
      <c r="P28" t="str">
        <f>IFERROR(VLOOKUP(J28,'舰船数据-深海'!$A:$C,3,FALSE),)</f>
        <v>导驱au级Ⅲ型</v>
      </c>
      <c r="Q28" t="str">
        <f>IFERROR(VLOOKUP(K28,'舰船数据-深海'!$A:$C,3,FALSE),)</f>
        <v>防驱be级Ⅲ型</v>
      </c>
      <c r="R28" t="str">
        <f>IFERROR(VLOOKUP(L28,'舰船数据-深海'!$A:$C,3,FALSE),)</f>
        <v>雷巡Θ级Ⅲ型</v>
      </c>
      <c r="S28" s="3"/>
      <c r="Z28" s="10"/>
      <c r="AA28"/>
      <c r="AB28"/>
      <c r="AC28"/>
      <c r="AD28"/>
      <c r="AE28"/>
      <c r="AF28" s="3"/>
      <c r="AM28" s="10"/>
      <c r="AN28"/>
      <c r="AO28"/>
      <c r="AP28"/>
      <c r="AQ28"/>
      <c r="AR28"/>
    </row>
    <row r="29" spans="1:44">
      <c r="A29" s="1" t="s">
        <v>2306</v>
      </c>
      <c r="B29" s="1" t="s">
        <v>61</v>
      </c>
      <c r="C29" s="1" t="s">
        <v>2273</v>
      </c>
      <c r="D29" s="2">
        <v>5</v>
      </c>
      <c r="E29" s="2">
        <v>0</v>
      </c>
      <c r="F29" s="3">
        <v>1</v>
      </c>
      <c r="G29" s="1" t="s">
        <v>2235</v>
      </c>
      <c r="H29" s="1" t="s">
        <v>2236</v>
      </c>
      <c r="I29" s="1" t="s">
        <v>2013</v>
      </c>
      <c r="J29" s="1" t="s">
        <v>2013</v>
      </c>
      <c r="K29" s="1" t="s">
        <v>2021</v>
      </c>
      <c r="L29" s="1" t="s">
        <v>1928</v>
      </c>
      <c r="M29" s="10" t="str">
        <f>IFERROR(VLOOKUP(G29,'舰船数据-深海'!$A:$C,3,FALSE),)</f>
        <v>Zuikaku</v>
      </c>
      <c r="N29" t="str">
        <f>IFERROR(VLOOKUP(H29,'舰船数据-深海'!$A:$C,3,FALSE),)</f>
        <v>Kamikaze</v>
      </c>
      <c r="O29" t="str">
        <f>IFERROR(VLOOKUP(I29,'舰船数据-深海'!$A:$C,3,FALSE),)</f>
        <v>导驱au级Ⅲ型</v>
      </c>
      <c r="P29" t="str">
        <f>IFERROR(VLOOKUP(J29,'舰船数据-深海'!$A:$C,3,FALSE),)</f>
        <v>导驱au级Ⅲ型</v>
      </c>
      <c r="Q29" t="str">
        <f>IFERROR(VLOOKUP(K29,'舰船数据-深海'!$A:$C,3,FALSE),)</f>
        <v>防驱be级Ⅲ型</v>
      </c>
      <c r="R29" t="str">
        <f>IFERROR(VLOOKUP(L29,'舰船数据-深海'!$A:$C,3,FALSE),)</f>
        <v>雷巡Θ级Ⅲ型</v>
      </c>
      <c r="S29" s="3"/>
      <c r="Z29" s="10"/>
      <c r="AA29"/>
      <c r="AB29"/>
      <c r="AC29"/>
      <c r="AD29"/>
      <c r="AE29"/>
      <c r="AF29" s="3"/>
      <c r="AM29" s="10"/>
      <c r="AN29"/>
      <c r="AO29"/>
      <c r="AP29"/>
      <c r="AQ29"/>
      <c r="AR29"/>
    </row>
    <row r="30" spans="1:45">
      <c r="A30" s="1" t="s">
        <v>2307</v>
      </c>
      <c r="B30" s="1" t="s">
        <v>2308</v>
      </c>
      <c r="C30" s="1" t="s">
        <v>2273</v>
      </c>
      <c r="D30" s="2">
        <v>5</v>
      </c>
      <c r="E30" s="2">
        <v>0</v>
      </c>
      <c r="F30" s="3">
        <v>1</v>
      </c>
      <c r="G30" s="1" t="s">
        <v>2238</v>
      </c>
      <c r="H30" s="1" t="s">
        <v>2241</v>
      </c>
      <c r="I30" s="1" t="s">
        <v>2243</v>
      </c>
      <c r="J30" s="1" t="s">
        <v>2244</v>
      </c>
      <c r="K30" s="1" t="s">
        <v>2245</v>
      </c>
      <c r="L30" s="1" t="s">
        <v>2246</v>
      </c>
      <c r="M30" s="10" t="str">
        <f>IFERROR(VLOOKUP(G30,'舰船数据-深海'!$A:$C,3,FALSE),)</f>
        <v>Yamato[Fog Mode]</v>
      </c>
      <c r="N30" t="str">
        <f>IFERROR(VLOOKUP(H30,'舰船数据-深海'!$A:$C,3,FALSE),)</f>
        <v>Shinano</v>
      </c>
      <c r="O30" t="str">
        <f>IFERROR(VLOOKUP(I30,'舰船数据-深海'!$A:$C,3,FALSE),)</f>
        <v>Musashi</v>
      </c>
      <c r="P30" t="str">
        <f>IFERROR(VLOOKUP(J30,'舰船数据-深海'!$A:$C,3,FALSE),)</f>
        <v>Cyou-Yamato</v>
      </c>
      <c r="Q30" t="str">
        <f>IFERROR(VLOOKUP(K30,'舰船数据-深海'!$A:$C,3,FALSE),)</f>
        <v>13 Class Battleship</v>
      </c>
      <c r="R30" t="str">
        <f>IFERROR(VLOOKUP(L30,'舰船数据-深海'!$A:$C,3,FALSE),)</f>
        <v>I-58</v>
      </c>
      <c r="S30" s="3">
        <v>2</v>
      </c>
      <c r="T30" s="1" t="s">
        <v>2238</v>
      </c>
      <c r="U30" s="1" t="s">
        <v>2241</v>
      </c>
      <c r="V30" s="1" t="s">
        <v>2243</v>
      </c>
      <c r="W30" s="1" t="s">
        <v>2244</v>
      </c>
      <c r="X30" s="1" t="s">
        <v>2245</v>
      </c>
      <c r="Y30" s="1" t="s">
        <v>2246</v>
      </c>
      <c r="Z30" s="10" t="str">
        <f>IFERROR(VLOOKUP(T30,'舰船数据-深海'!$A:$C,3,FALSE),)</f>
        <v>Yamato[Fog Mode]</v>
      </c>
      <c r="AA30" t="str">
        <f>IFERROR(VLOOKUP(U30,'舰船数据-深海'!$A:$C,3,FALSE),)</f>
        <v>Shinano</v>
      </c>
      <c r="AB30" t="str">
        <f>IFERROR(VLOOKUP(V30,'舰船数据-深海'!$A:$C,3,FALSE),)</f>
        <v>Musashi</v>
      </c>
      <c r="AC30" t="str">
        <f>IFERROR(VLOOKUP(W30,'舰船数据-深海'!$A:$C,3,FALSE),)</f>
        <v>Cyou-Yamato</v>
      </c>
      <c r="AD30" t="str">
        <f>IFERROR(VLOOKUP(X30,'舰船数据-深海'!$A:$C,3,FALSE),)</f>
        <v>13 Class Battleship</v>
      </c>
      <c r="AE30" t="str">
        <f>IFERROR(VLOOKUP(Y30,'舰船数据-深海'!$A:$C,3,FALSE),)</f>
        <v>I-58</v>
      </c>
      <c r="AF30" s="3">
        <v>4</v>
      </c>
      <c r="AG30" s="1" t="s">
        <v>2238</v>
      </c>
      <c r="AH30" s="1" t="s">
        <v>2241</v>
      </c>
      <c r="AI30" s="1" t="s">
        <v>2243</v>
      </c>
      <c r="AJ30" s="1" t="s">
        <v>2244</v>
      </c>
      <c r="AK30" s="1" t="s">
        <v>2245</v>
      </c>
      <c r="AL30" s="1" t="s">
        <v>2246</v>
      </c>
      <c r="AM30" s="10" t="str">
        <f>IFERROR(VLOOKUP(AG30,'舰船数据-深海'!$A:$C,3,FALSE),)</f>
        <v>Yamato[Fog Mode]</v>
      </c>
      <c r="AN30" t="str">
        <f>IFERROR(VLOOKUP(AH30,'舰船数据-深海'!$A:$C,3,FALSE),)</f>
        <v>Shinano</v>
      </c>
      <c r="AO30" t="str">
        <f>IFERROR(VLOOKUP(AI30,'舰船数据-深海'!$A:$C,3,FALSE),)</f>
        <v>Musashi</v>
      </c>
      <c r="AP30" t="str">
        <f>IFERROR(VLOOKUP(AJ30,'舰船数据-深海'!$A:$C,3,FALSE),)</f>
        <v>Cyou-Yamato</v>
      </c>
      <c r="AQ30" t="str">
        <f>IFERROR(VLOOKUP(AK30,'舰船数据-深海'!$A:$C,3,FALSE),)</f>
        <v>13 Class Battleship</v>
      </c>
      <c r="AR30" t="str">
        <f>IFERROR(VLOOKUP(AL30,'舰船数据-深海'!$A:$C,3,FALSE),)</f>
        <v>I-58</v>
      </c>
      <c r="AS30" s="6">
        <v>1</v>
      </c>
    </row>
  </sheetData>
  <mergeCells count="6">
    <mergeCell ref="F1:L1"/>
    <mergeCell ref="M1:R1"/>
    <mergeCell ref="S1:Y1"/>
    <mergeCell ref="Z1:AE1"/>
    <mergeCell ref="AF1:AL1"/>
    <mergeCell ref="AM1:AR1"/>
  </mergeCells>
  <conditionalFormatting sqref="M11:R11">
    <cfRule type="cellIs" dxfId="10" priority="102" operator="equal">
      <formula>0</formula>
    </cfRule>
  </conditionalFormatting>
  <conditionalFormatting sqref="Z11:AE11">
    <cfRule type="cellIs" dxfId="10" priority="95" operator="equal">
      <formula>0</formula>
    </cfRule>
  </conditionalFormatting>
  <conditionalFormatting sqref="AM11:AR11">
    <cfRule type="cellIs" dxfId="10" priority="100" operator="equal">
      <formula>0</formula>
    </cfRule>
  </conditionalFormatting>
  <conditionalFormatting sqref="M12:R12">
    <cfRule type="cellIs" dxfId="10" priority="98" operator="equal">
      <formula>0</formula>
    </cfRule>
  </conditionalFormatting>
  <conditionalFormatting sqref="Z12:AE12">
    <cfRule type="cellIs" dxfId="10" priority="94" operator="equal">
      <formula>0</formula>
    </cfRule>
  </conditionalFormatting>
  <conditionalFormatting sqref="AM12:AR12">
    <cfRule type="cellIs" dxfId="10" priority="97" operator="equal">
      <formula>0</formula>
    </cfRule>
  </conditionalFormatting>
  <conditionalFormatting sqref="M13:R13">
    <cfRule type="cellIs" dxfId="10" priority="93" operator="equal">
      <formula>0</formula>
    </cfRule>
  </conditionalFormatting>
  <conditionalFormatting sqref="Z13:AE13">
    <cfRule type="cellIs" dxfId="10" priority="91" operator="equal">
      <formula>0</formula>
    </cfRule>
  </conditionalFormatting>
  <conditionalFormatting sqref="AM13:AR13">
    <cfRule type="cellIs" dxfId="10" priority="92" operator="equal">
      <formula>0</formula>
    </cfRule>
  </conditionalFormatting>
  <conditionalFormatting sqref="M14:R14">
    <cfRule type="cellIs" dxfId="10" priority="90" operator="equal">
      <formula>0</formula>
    </cfRule>
  </conditionalFormatting>
  <conditionalFormatting sqref="M15:R15">
    <cfRule type="cellIs" dxfId="10" priority="89" operator="equal">
      <formula>0</formula>
    </cfRule>
  </conditionalFormatting>
  <conditionalFormatting sqref="M16:R16">
    <cfRule type="cellIs" dxfId="10" priority="6" operator="equal">
      <formula>0</formula>
    </cfRule>
  </conditionalFormatting>
  <conditionalFormatting sqref="Z16:AE16">
    <cfRule type="cellIs" dxfId="10" priority="5" operator="equal">
      <formula>0</formula>
    </cfRule>
  </conditionalFormatting>
  <conditionalFormatting sqref="AM16:AR16">
    <cfRule type="cellIs" dxfId="10" priority="4" operator="equal">
      <formula>0</formula>
    </cfRule>
  </conditionalFormatting>
  <conditionalFormatting sqref="M17:R17">
    <cfRule type="cellIs" dxfId="10" priority="81" operator="equal">
      <formula>0</formula>
    </cfRule>
  </conditionalFormatting>
  <conditionalFormatting sqref="Z17:AE17">
    <cfRule type="cellIs" dxfId="10" priority="78" operator="equal">
      <formula>0</formula>
    </cfRule>
  </conditionalFormatting>
  <conditionalFormatting sqref="AM17:AR17">
    <cfRule type="cellIs" dxfId="10" priority="77" operator="equal">
      <formula>0</formula>
    </cfRule>
  </conditionalFormatting>
  <conditionalFormatting sqref="M18:R18">
    <cfRule type="cellIs" dxfId="10" priority="14" operator="equal">
      <formula>0</formula>
    </cfRule>
  </conditionalFormatting>
  <conditionalFormatting sqref="M19:R19">
    <cfRule type="cellIs" dxfId="10" priority="71" operator="equal">
      <formula>0</formula>
    </cfRule>
  </conditionalFormatting>
  <conditionalFormatting sqref="Z19:AE19">
    <cfRule type="cellIs" dxfId="10" priority="66" operator="equal">
      <formula>0</formula>
    </cfRule>
  </conditionalFormatting>
  <conditionalFormatting sqref="AM19:AR19">
    <cfRule type="cellIs" dxfId="10" priority="55" operator="equal">
      <formula>0</formula>
    </cfRule>
  </conditionalFormatting>
  <conditionalFormatting sqref="M20:R20">
    <cfRule type="cellIs" dxfId="10" priority="65" operator="equal">
      <formula>0</formula>
    </cfRule>
  </conditionalFormatting>
  <conditionalFormatting sqref="Z20:AE20">
    <cfRule type="cellIs" dxfId="10" priority="59" operator="equal">
      <formula>0</formula>
    </cfRule>
  </conditionalFormatting>
  <conditionalFormatting sqref="AM20:AR20">
    <cfRule type="cellIs" dxfId="10" priority="58" operator="equal">
      <formula>0</formula>
    </cfRule>
  </conditionalFormatting>
  <conditionalFormatting sqref="M21:R21">
    <cfRule type="cellIs" dxfId="10" priority="54" operator="equal">
      <formula>0</formula>
    </cfRule>
  </conditionalFormatting>
  <conditionalFormatting sqref="Z21:AE21">
    <cfRule type="cellIs" dxfId="10" priority="53" operator="equal">
      <formula>0</formula>
    </cfRule>
  </conditionalFormatting>
  <conditionalFormatting sqref="O22">
    <cfRule type="cellIs" dxfId="10" priority="42" operator="equal">
      <formula>0</formula>
    </cfRule>
  </conditionalFormatting>
  <conditionalFormatting sqref="M23:R23">
    <cfRule type="cellIs" dxfId="10" priority="41" operator="equal">
      <formula>0</formula>
    </cfRule>
  </conditionalFormatting>
  <conditionalFormatting sqref="M24:R24">
    <cfRule type="cellIs" dxfId="10" priority="40" operator="equal">
      <formula>0</formula>
    </cfRule>
  </conditionalFormatting>
  <conditionalFormatting sqref="Z24:AE24">
    <cfRule type="cellIs" dxfId="10" priority="38" operator="equal">
      <formula>0</formula>
    </cfRule>
  </conditionalFormatting>
  <conditionalFormatting sqref="AM24:AR24">
    <cfRule type="cellIs" dxfId="10" priority="39" operator="equal">
      <formula>0</formula>
    </cfRule>
  </conditionalFormatting>
  <conditionalFormatting sqref="M25:R25">
    <cfRule type="cellIs" dxfId="10" priority="37" operator="equal">
      <formula>0</formula>
    </cfRule>
  </conditionalFormatting>
  <conditionalFormatting sqref="Z25:AE25">
    <cfRule type="cellIs" dxfId="10" priority="36" operator="equal">
      <formula>0</formula>
    </cfRule>
  </conditionalFormatting>
  <conditionalFormatting sqref="AM25:AR25">
    <cfRule type="cellIs" dxfId="10" priority="35" operator="equal">
      <formula>0</formula>
    </cfRule>
  </conditionalFormatting>
  <conditionalFormatting sqref="M26:R26">
    <cfRule type="cellIs" dxfId="10" priority="3" operator="equal">
      <formula>0</formula>
    </cfRule>
  </conditionalFormatting>
  <conditionalFormatting sqref="Z26:AE26">
    <cfRule type="cellIs" dxfId="10" priority="2" operator="equal">
      <formula>0</formula>
    </cfRule>
  </conditionalFormatting>
  <conditionalFormatting sqref="AM26:AR26">
    <cfRule type="cellIs" dxfId="10" priority="1" operator="equal">
      <formula>0</formula>
    </cfRule>
  </conditionalFormatting>
  <conditionalFormatting sqref="M27:R27">
    <cfRule type="cellIs" dxfId="10" priority="31" operator="equal">
      <formula>0</formula>
    </cfRule>
  </conditionalFormatting>
  <conditionalFormatting sqref="Z27:AE27">
    <cfRule type="cellIs" dxfId="10" priority="30" operator="equal">
      <formula>0</formula>
    </cfRule>
  </conditionalFormatting>
  <conditionalFormatting sqref="AM27:AR27">
    <cfRule type="cellIs" dxfId="10" priority="29" operator="equal">
      <formula>0</formula>
    </cfRule>
  </conditionalFormatting>
  <conditionalFormatting sqref="M28:R28">
    <cfRule type="cellIs" dxfId="10" priority="7" operator="equal">
      <formula>0</formula>
    </cfRule>
  </conditionalFormatting>
  <conditionalFormatting sqref="Z28:AE28">
    <cfRule type="cellIs" dxfId="10" priority="13" operator="equal">
      <formula>0</formula>
    </cfRule>
  </conditionalFormatting>
  <conditionalFormatting sqref="AM28:AR28">
    <cfRule type="cellIs" dxfId="10" priority="12" operator="equal">
      <formula>0</formula>
    </cfRule>
  </conditionalFormatting>
  <conditionalFormatting sqref="M29:R29">
    <cfRule type="cellIs" dxfId="10" priority="11" operator="equal">
      <formula>0</formula>
    </cfRule>
  </conditionalFormatting>
  <conditionalFormatting sqref="Z29:AE29">
    <cfRule type="cellIs" dxfId="10" priority="21" operator="equal">
      <formula>0</formula>
    </cfRule>
  </conditionalFormatting>
  <conditionalFormatting sqref="AM29:AR29">
    <cfRule type="cellIs" dxfId="10" priority="20" operator="equal">
      <formula>0</formula>
    </cfRule>
  </conditionalFormatting>
  <conditionalFormatting sqref="M30:R30">
    <cfRule type="cellIs" dxfId="10" priority="19" operator="equal">
      <formula>0</formula>
    </cfRule>
  </conditionalFormatting>
  <conditionalFormatting sqref="Z30:AE30">
    <cfRule type="cellIs" dxfId="10" priority="16" operator="equal">
      <formula>0</formula>
    </cfRule>
  </conditionalFormatting>
  <conditionalFormatting sqref="AM30:AR30">
    <cfRule type="cellIs" dxfId="10" priority="15" operator="equal">
      <formula>0</formula>
    </cfRule>
  </conditionalFormatting>
  <conditionalFormatting sqref="M2:R10">
    <cfRule type="cellIs" dxfId="10" priority="111" operator="equal">
      <formula>0</formula>
    </cfRule>
  </conditionalFormatting>
  <conditionalFormatting sqref="Z2:AE10">
    <cfRule type="cellIs" dxfId="10" priority="110" operator="equal">
      <formula>0</formula>
    </cfRule>
  </conditionalFormatting>
  <conditionalFormatting sqref="AM2:AR10">
    <cfRule type="cellIs" dxfId="10" priority="109" operator="equal">
      <formula>0</formula>
    </cfRule>
  </conditionalFormatting>
  <conditionalFormatting sqref="P22:R22 M22:N22">
    <cfRule type="cellIs" dxfId="10" priority="43" operator="equal">
      <formula>0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cvhime</cp:lastModifiedBy>
  <dcterms:created xsi:type="dcterms:W3CDTF">2015-06-05T18:19:00Z</dcterms:created>
  <dcterms:modified xsi:type="dcterms:W3CDTF">2023-03-07T10:59:41Z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