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Z:\Publikationen\Erwerbstätige\Beschäftigte\2022\"/>
    </mc:Choice>
  </mc:AlternateContent>
  <bookViews>
    <workbookView xWindow="120" yWindow="-36" windowWidth="18672" windowHeight="7248" tabRatio="733"/>
  </bookViews>
  <sheets>
    <sheet name="Deckblatt" sheetId="281" r:id="rId1"/>
    <sheet name="Inhalt1" sheetId="259" r:id="rId2"/>
    <sheet name="Inhalt2" sheetId="274" r:id="rId3"/>
    <sheet name="Erläuterungen" sheetId="263" r:id="rId4"/>
    <sheet name="A" sheetId="221" r:id="rId5"/>
    <sheet name="Tab1" sheetId="277" r:id="rId6"/>
    <sheet name="Tab2" sheetId="276" r:id="rId7"/>
    <sheet name="Tab3" sheetId="75" r:id="rId8"/>
    <sheet name="Tab4" sheetId="128" r:id="rId9"/>
    <sheet name="Tab5" sheetId="266" r:id="rId10"/>
    <sheet name="Tab6" sheetId="267" r:id="rId11"/>
    <sheet name="Tab7" sheetId="222" r:id="rId12"/>
    <sheet name="Tab8" sheetId="223" r:id="rId13"/>
    <sheet name="Tab9" sheetId="224" r:id="rId14"/>
    <sheet name="Tab10" sheetId="225" r:id="rId15"/>
    <sheet name="Tab11" sheetId="226" r:id="rId16"/>
    <sheet name="Tab12" sheetId="227" r:id="rId17"/>
    <sheet name="Tab13" sheetId="228" r:id="rId18"/>
    <sheet name="Tab14" sheetId="229" r:id="rId19"/>
    <sheet name="Tab15" sheetId="230" r:id="rId20"/>
    <sheet name="Tab16" sheetId="139" r:id="rId21"/>
    <sheet name="Tab17" sheetId="231" r:id="rId22"/>
    <sheet name="Tab18" sheetId="232" r:id="rId23"/>
    <sheet name="Tab19" sheetId="233" r:id="rId24"/>
    <sheet name="Tab20" sheetId="234" r:id="rId25"/>
    <sheet name="Tab21" sheetId="235" r:id="rId26"/>
    <sheet name="Tab22" sheetId="236" r:id="rId27"/>
    <sheet name="Tab23" sheetId="237" r:id="rId28"/>
    <sheet name="Tab24" sheetId="238" r:id="rId29"/>
    <sheet name="Tab25" sheetId="239" r:id="rId30"/>
    <sheet name="Tab26" sheetId="240" r:id="rId31"/>
    <sheet name="B" sheetId="206" r:id="rId32"/>
    <sheet name="Tab27" sheetId="275" r:id="rId33"/>
    <sheet name="Tab28" sheetId="254" r:id="rId34"/>
    <sheet name="Tab29" sheetId="179" r:id="rId35"/>
    <sheet name="Tab30" sheetId="278" r:id="rId36"/>
    <sheet name="Tab31" sheetId="209" r:id="rId37"/>
    <sheet name="Tab32" sheetId="269" r:id="rId38"/>
    <sheet name="Tab33" sheetId="270" r:id="rId39"/>
    <sheet name="Tab34" sheetId="242" r:id="rId40"/>
    <sheet name="Tab35" sheetId="243" r:id="rId41"/>
    <sheet name="Tab36" sheetId="244" r:id="rId42"/>
    <sheet name="Tab37" sheetId="245" r:id="rId43"/>
    <sheet name="Tab38" sheetId="246" r:id="rId44"/>
    <sheet name="Tab39" sheetId="247" r:id="rId45"/>
    <sheet name="Tab40" sheetId="248" r:id="rId46"/>
    <sheet name="Tab41" sheetId="249" r:id="rId47"/>
    <sheet name="Tab42" sheetId="250" r:id="rId48"/>
    <sheet name="Tab43" sheetId="251" r:id="rId49"/>
    <sheet name="C" sheetId="205" r:id="rId50"/>
    <sheet name="Tab44" sheetId="271" r:id="rId51"/>
    <sheet name="Tab45" sheetId="255" r:id="rId52"/>
    <sheet name="Tab46" sheetId="253" r:id="rId53"/>
    <sheet name="Tab47" sheetId="272" r:id="rId54"/>
    <sheet name="Tab48" sheetId="273" r:id="rId55"/>
    <sheet name="Tab49" sheetId="252" r:id="rId56"/>
  </sheets>
  <definedNames>
    <definedName name="_xlnm.Print_Area" localSheetId="4">A!$A$1:$G$22</definedName>
    <definedName name="_xlnm.Print_Area" localSheetId="31">B!$A$1:$G$28</definedName>
    <definedName name="_xlnm.Print_Area" localSheetId="49">'C'!$A$1:$G$28</definedName>
    <definedName name="_xlnm.Print_Area" localSheetId="0">Deckblatt!$A$1:$H$50</definedName>
    <definedName name="_xlnm.Print_Area" localSheetId="3">Erläuterungen!$A$1:$I$56</definedName>
    <definedName name="_xlnm.Print_Area" localSheetId="1">Inhalt1!$A$2:$H$57</definedName>
    <definedName name="_xlnm.Print_Area" localSheetId="2">Inhalt2!$A$1:$H$52</definedName>
    <definedName name="_xlnm.Print_Area" localSheetId="5">'Tab1'!$A$1:$G$39</definedName>
    <definedName name="_xlnm.Print_Area" localSheetId="14">'Tab10'!$A$1:$L$34</definedName>
    <definedName name="_xlnm.Print_Area" localSheetId="15">'Tab11'!$A$1:$L$34</definedName>
    <definedName name="_xlnm.Print_Area" localSheetId="16">'Tab12'!$A$1:$L$34</definedName>
    <definedName name="_xlnm.Print_Area" localSheetId="17">'Tab13'!$A$1:$L$34</definedName>
    <definedName name="_xlnm.Print_Area" localSheetId="18">'Tab14'!$A$1:$L$34</definedName>
    <definedName name="_xlnm.Print_Area" localSheetId="19">'Tab15'!$A$1:$L$34</definedName>
    <definedName name="_xlnm.Print_Area" localSheetId="20">'Tab16'!$A$1:$K$72</definedName>
    <definedName name="_xlnm.Print_Area" localSheetId="21">'Tab17'!$A$1:$K$74</definedName>
    <definedName name="_xlnm.Print_Area" localSheetId="22">'Tab18'!$A$1:$K$72</definedName>
    <definedName name="_xlnm.Print_Area" localSheetId="23">'Tab19'!$A$1:$K$72</definedName>
    <definedName name="_xlnm.Print_Area" localSheetId="6">'Tab2'!$A$1:$O$24</definedName>
    <definedName name="_xlnm.Print_Area" localSheetId="24">'Tab20'!$A$1:$K$72</definedName>
    <definedName name="_xlnm.Print_Area" localSheetId="25">'Tab21'!$A$1:$K$72</definedName>
    <definedName name="_xlnm.Print_Area" localSheetId="26">'Tab22'!$A$1:$K$72</definedName>
    <definedName name="_xlnm.Print_Area" localSheetId="27">'Tab23'!$A$1:$K$72</definedName>
    <definedName name="_xlnm.Print_Area" localSheetId="28">'Tab24'!$A$1:$K$72</definedName>
    <definedName name="_xlnm.Print_Area" localSheetId="29">'Tab25'!$A$1:$K$72</definedName>
    <definedName name="_xlnm.Print_Area" localSheetId="30">'Tab26'!$A$1:$K$72</definedName>
    <definedName name="_xlnm.Print_Area" localSheetId="32">'Tab27'!$A$1:$L$24</definedName>
    <definedName name="_xlnm.Print_Area" localSheetId="33">'Tab28'!$A$1:$L$14</definedName>
    <definedName name="_xlnm.Print_Area" localSheetId="34">'Tab29'!$A$1:$C$55</definedName>
    <definedName name="_xlnm.Print_Area" localSheetId="7">'Tab3'!$A$1:$L$17</definedName>
    <definedName name="_xlnm.Print_Area" localSheetId="35">'Tab30'!$A$1:$L$55</definedName>
    <definedName name="_xlnm.Print_Area" localSheetId="36">'Tab31'!$A$1:$L$31</definedName>
    <definedName name="_xlnm.Print_Area" localSheetId="37">'Tab32'!$A$1:$L$31</definedName>
    <definedName name="_xlnm.Print_Area" localSheetId="38">'Tab33'!$A$1:$L$31</definedName>
    <definedName name="_xlnm.Print_Area" localSheetId="39">'Tab34'!$A$1:$L$31</definedName>
    <definedName name="_xlnm.Print_Area" localSheetId="40">'Tab35'!$A$1:$L$31</definedName>
    <definedName name="_xlnm.Print_Area" localSheetId="41">'Tab36'!$A$1:$L$31</definedName>
    <definedName name="_xlnm.Print_Area" localSheetId="42">'Tab37'!$A$1:$L$31</definedName>
    <definedName name="_xlnm.Print_Area" localSheetId="43">'Tab38'!$A$1:$L$31</definedName>
    <definedName name="_xlnm.Print_Area" localSheetId="44">'Tab39'!$A$1:$L$31</definedName>
    <definedName name="_xlnm.Print_Area" localSheetId="8">'Tab4'!$A$1:$L$34</definedName>
    <definedName name="_xlnm.Print_Area" localSheetId="45">'Tab40'!$A$1:$L$31</definedName>
    <definedName name="_xlnm.Print_Area" localSheetId="46">'Tab41'!$A$1:$L$31</definedName>
    <definedName name="_xlnm.Print_Area" localSheetId="47">'Tab42'!$A$1:$L$31</definedName>
    <definedName name="_xlnm.Print_Area" localSheetId="48">'Tab43'!$A$1:$K$71</definedName>
    <definedName name="_xlnm.Print_Area" localSheetId="50">'Tab44'!$A$1:$L$24</definedName>
    <definedName name="_xlnm.Print_Area" localSheetId="51">'Tab45'!$A$1:$L$14</definedName>
    <definedName name="_xlnm.Print_Area" localSheetId="52">'Tab46'!$A$1:$L$31</definedName>
    <definedName name="_xlnm.Print_Area" localSheetId="53">'Tab47'!$A$1:$L$31</definedName>
    <definedName name="_xlnm.Print_Area" localSheetId="54">'Tab48'!$A$1:$L$31</definedName>
    <definedName name="_xlnm.Print_Area" localSheetId="55">'Tab49'!$A$1:$K$71</definedName>
    <definedName name="_xlnm.Print_Area" localSheetId="9">'Tab5'!$A$1:$L$34</definedName>
    <definedName name="_xlnm.Print_Area" localSheetId="10">'Tab6'!$A$1:$L$34</definedName>
    <definedName name="_xlnm.Print_Area" localSheetId="11">'Tab7'!$A$1:$L$34</definedName>
    <definedName name="_xlnm.Print_Area" localSheetId="12">'Tab8'!$A$1:$L$34</definedName>
    <definedName name="_xlnm.Print_Area" localSheetId="13">'Tab9'!$A$1:$L$34</definedName>
    <definedName name="_xlnm.Print_Titles" localSheetId="14">'Tab10'!$2:$8</definedName>
    <definedName name="_xlnm.Print_Titles" localSheetId="15">'Tab11'!$2:$8</definedName>
    <definedName name="_xlnm.Print_Titles" localSheetId="16">'Tab12'!$2:$8</definedName>
    <definedName name="_xlnm.Print_Titles" localSheetId="17">'Tab13'!$2:$8</definedName>
    <definedName name="_xlnm.Print_Titles" localSheetId="18">'Tab14'!$2:$8</definedName>
    <definedName name="_xlnm.Print_Titles" localSheetId="19">'Tab15'!$2:$8</definedName>
    <definedName name="_xlnm.Print_Titles" localSheetId="20">'Tab16'!$1:$9</definedName>
    <definedName name="_xlnm.Print_Titles" localSheetId="21">'Tab17'!$1:$9</definedName>
    <definedName name="_xlnm.Print_Titles" localSheetId="22">'Tab18'!$1:$9</definedName>
    <definedName name="_xlnm.Print_Titles" localSheetId="23">'Tab19'!$1:$9</definedName>
    <definedName name="_xlnm.Print_Titles" localSheetId="6">'Tab2'!$1:$6</definedName>
    <definedName name="_xlnm.Print_Titles" localSheetId="24">'Tab20'!$1:$9</definedName>
    <definedName name="_xlnm.Print_Titles" localSheetId="25">'Tab21'!$1:$9</definedName>
    <definedName name="_xlnm.Print_Titles" localSheetId="26">'Tab22'!$1:$9</definedName>
    <definedName name="_xlnm.Print_Titles" localSheetId="27">'Tab23'!$1:$9</definedName>
    <definedName name="_xlnm.Print_Titles" localSheetId="28">'Tab24'!$1:$9</definedName>
    <definedName name="_xlnm.Print_Titles" localSheetId="29">'Tab25'!$1:$9</definedName>
    <definedName name="_xlnm.Print_Titles" localSheetId="30">'Tab26'!$1:$9</definedName>
    <definedName name="_xlnm.Print_Titles" localSheetId="32">'Tab27'!$1:$6</definedName>
    <definedName name="_xlnm.Print_Titles" localSheetId="33">'Tab28'!$1:$5</definedName>
    <definedName name="_xlnm.Print_Titles" localSheetId="7">'Tab3'!$1:$5</definedName>
    <definedName name="_xlnm.Print_Titles" localSheetId="35">'Tab30'!$1:$5</definedName>
    <definedName name="_xlnm.Print_Titles" localSheetId="36">'Tab31'!$2:$8</definedName>
    <definedName name="_xlnm.Print_Titles" localSheetId="37">'Tab32'!$2:$8</definedName>
    <definedName name="_xlnm.Print_Titles" localSheetId="38">'Tab33'!$2:$8</definedName>
    <definedName name="_xlnm.Print_Titles" localSheetId="39">'Tab34'!$2:$8</definedName>
    <definedName name="_xlnm.Print_Titles" localSheetId="40">'Tab35'!$2:$8</definedName>
    <definedName name="_xlnm.Print_Titles" localSheetId="41">'Tab36'!$2:$8</definedName>
    <definedName name="_xlnm.Print_Titles" localSheetId="42">'Tab37'!$2:$8</definedName>
    <definedName name="_xlnm.Print_Titles" localSheetId="43">'Tab38'!$2:$8</definedName>
    <definedName name="_xlnm.Print_Titles" localSheetId="44">'Tab39'!$2:$8</definedName>
    <definedName name="_xlnm.Print_Titles" localSheetId="8">'Tab4'!$2:$8</definedName>
    <definedName name="_xlnm.Print_Titles" localSheetId="45">'Tab40'!$2:$8</definedName>
    <definedName name="_xlnm.Print_Titles" localSheetId="46">'Tab41'!$2:$8</definedName>
    <definedName name="_xlnm.Print_Titles" localSheetId="47">'Tab42'!$2:$8</definedName>
    <definedName name="_xlnm.Print_Titles" localSheetId="48">'Tab43'!$2:$8</definedName>
    <definedName name="_xlnm.Print_Titles" localSheetId="50">'Tab44'!$1:$6</definedName>
    <definedName name="_xlnm.Print_Titles" localSheetId="51">'Tab45'!$1:$5</definedName>
    <definedName name="_xlnm.Print_Titles" localSheetId="52">'Tab46'!$2:$8</definedName>
    <definedName name="_xlnm.Print_Titles" localSheetId="53">'Tab47'!$2:$8</definedName>
    <definedName name="_xlnm.Print_Titles" localSheetId="54">'Tab48'!$2:$8</definedName>
    <definedName name="_xlnm.Print_Titles" localSheetId="55">'Tab49'!$2:$8</definedName>
    <definedName name="_xlnm.Print_Titles" localSheetId="9">'Tab5'!$2:$8</definedName>
    <definedName name="_xlnm.Print_Titles" localSheetId="10">'Tab6'!$2:$8</definedName>
    <definedName name="_xlnm.Print_Titles" localSheetId="11">'Tab7'!$2:$8</definedName>
    <definedName name="_xlnm.Print_Titles" localSheetId="12">'Tab8'!$2:$8</definedName>
    <definedName name="_xlnm.Print_Titles" localSheetId="13">'Tab9'!$2:$8</definedName>
  </definedNames>
  <calcPr calcId="162913"/>
</workbook>
</file>

<file path=xl/calcChain.xml><?xml version="1.0" encoding="utf-8"?>
<calcChain xmlns="http://schemas.openxmlformats.org/spreadsheetml/2006/main">
  <c r="C16" i="271" l="1"/>
  <c r="C16" i="275" l="1"/>
  <c r="C16" i="276"/>
  <c r="C12" i="276" l="1"/>
  <c r="C12" i="275" l="1"/>
  <c r="C12" i="271" l="1"/>
  <c r="C11" i="271"/>
  <c r="C10" i="271"/>
  <c r="C9" i="271"/>
  <c r="C11" i="275"/>
  <c r="C10" i="275"/>
  <c r="C9" i="275"/>
  <c r="C11" i="276"/>
  <c r="C10" i="276"/>
  <c r="C9" i="276"/>
  <c r="C8" i="271"/>
  <c r="C8" i="275"/>
  <c r="C8" i="276"/>
</calcChain>
</file>

<file path=xl/sharedStrings.xml><?xml version="1.0" encoding="utf-8"?>
<sst xmlns="http://schemas.openxmlformats.org/spreadsheetml/2006/main" count="3256" uniqueCount="372">
  <si>
    <t>Tabelle 10</t>
  </si>
  <si>
    <t>Gesamtes Bundesgebiet</t>
  </si>
  <si>
    <t>Angestellte und Beamte</t>
  </si>
  <si>
    <t>Tabelle 13</t>
  </si>
  <si>
    <t>M + F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</si>
  <si>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</si>
  <si>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</si>
  <si>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</si>
  <si>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</si>
  <si>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</si>
  <si>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</si>
  <si>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</si>
  <si>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</si>
  <si>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</si>
  <si>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</si>
  <si>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</si>
  <si>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</si>
  <si>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</si>
  <si>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</si>
  <si>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</si>
  <si>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</si>
  <si>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</si>
  <si>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</si>
  <si>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</si>
  <si>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</si>
  <si>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</si>
  <si>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</si>
  <si>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</si>
  <si>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</si>
  <si>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</si>
  <si>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</si>
  <si>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</si>
  <si>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</si>
  <si>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</si>
  <si>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</si>
  <si>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</si>
  <si>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</si>
  <si>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</si>
  <si>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</si>
  <si>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</si>
  <si>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</si>
  <si>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</si>
  <si>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</si>
  <si>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</si>
  <si>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</si>
  <si>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40</t>
  </si>
  <si>
    <t>41</t>
  </si>
  <si>
    <t>45</t>
  </si>
  <si>
    <t>50</t>
  </si>
  <si>
    <t>51</t>
  </si>
  <si>
    <t>52</t>
  </si>
  <si>
    <t>55</t>
  </si>
  <si>
    <t>60</t>
  </si>
  <si>
    <t>61</t>
  </si>
  <si>
    <t>62</t>
  </si>
  <si>
    <t>63</t>
  </si>
  <si>
    <t>64</t>
  </si>
  <si>
    <t>65</t>
  </si>
  <si>
    <t>66</t>
  </si>
  <si>
    <t>67</t>
  </si>
  <si>
    <t>70</t>
  </si>
  <si>
    <t>71</t>
  </si>
  <si>
    <t>72</t>
  </si>
  <si>
    <t>73</t>
  </si>
  <si>
    <t>74</t>
  </si>
  <si>
    <t>38</t>
  </si>
  <si>
    <t>39</t>
  </si>
  <si>
    <t>42</t>
  </si>
  <si>
    <t>43</t>
  </si>
  <si>
    <t>44</t>
  </si>
  <si>
    <t>46</t>
  </si>
  <si>
    <t>47</t>
  </si>
  <si>
    <t>48</t>
  </si>
  <si>
    <t>49</t>
  </si>
  <si>
    <t>53</t>
  </si>
  <si>
    <t>54</t>
  </si>
  <si>
    <t>56</t>
  </si>
  <si>
    <t>57</t>
  </si>
  <si>
    <t>58</t>
  </si>
  <si>
    <t>59</t>
  </si>
  <si>
    <t>68</t>
  </si>
  <si>
    <t>69</t>
  </si>
  <si>
    <t>PD</t>
  </si>
  <si>
    <t>Zeile</t>
  </si>
  <si>
    <t>Arbeiter</t>
  </si>
  <si>
    <t>Beschäftigte</t>
  </si>
  <si>
    <t>Männer</t>
  </si>
  <si>
    <t>Frauen</t>
  </si>
  <si>
    <t>B e z e i c h n u n g</t>
  </si>
  <si>
    <t>Beschäftigte nach Bundesländern</t>
  </si>
  <si>
    <t>Tabelle 5</t>
  </si>
  <si>
    <t>Bezeichnung</t>
  </si>
  <si>
    <t>Österreich</t>
  </si>
  <si>
    <t>Wien</t>
  </si>
  <si>
    <t>Tirol</t>
  </si>
  <si>
    <t xml:space="preserve">      Männer</t>
  </si>
  <si>
    <t xml:space="preserve">      Frauen</t>
  </si>
  <si>
    <t xml:space="preserve"> Arbeiter</t>
  </si>
  <si>
    <t xml:space="preserve"> Angestellte</t>
  </si>
  <si>
    <t xml:space="preserve"> Beamte</t>
  </si>
  <si>
    <t>Türkei</t>
  </si>
  <si>
    <t>Deutschland</t>
  </si>
  <si>
    <t>Polen</t>
  </si>
  <si>
    <t>Ungarn</t>
  </si>
  <si>
    <t>Rumänien</t>
  </si>
  <si>
    <t>Italien</t>
  </si>
  <si>
    <t>Schweiz</t>
  </si>
  <si>
    <t>Energieversorgung</t>
  </si>
  <si>
    <t>Exterritoriale Organisationen und Körperschaften</t>
  </si>
  <si>
    <t>Tabelle 14</t>
  </si>
  <si>
    <t>Tabelle 15</t>
  </si>
  <si>
    <t>Tabelle 16</t>
  </si>
  <si>
    <t>Tabelle 17</t>
  </si>
  <si>
    <t>Tabelle 18</t>
  </si>
  <si>
    <t>Tabelle 19</t>
  </si>
  <si>
    <t>Tabelle 20</t>
  </si>
  <si>
    <t>Tabelle 21</t>
  </si>
  <si>
    <t>Tabelle 22</t>
  </si>
  <si>
    <t>Tabelle 23</t>
  </si>
  <si>
    <t>Tabelle 25</t>
  </si>
  <si>
    <t>Insgesamt</t>
  </si>
  <si>
    <t>bis 14</t>
  </si>
  <si>
    <t>75 u. mehr</t>
  </si>
  <si>
    <t xml:space="preserve"> Freie
 Dienstverträge</t>
  </si>
  <si>
    <t>Beschäftigte Ausländer nach Bundesländern</t>
  </si>
  <si>
    <t>Europa</t>
  </si>
  <si>
    <t>EU - Staaten   (bis 1995)</t>
  </si>
  <si>
    <t>Belgien</t>
  </si>
  <si>
    <t>Frankreich</t>
  </si>
  <si>
    <t>Luxemburg</t>
  </si>
  <si>
    <t>Niederlande</t>
  </si>
  <si>
    <t>Dänemark</t>
  </si>
  <si>
    <t>Irland</t>
  </si>
  <si>
    <t>Großbritannien</t>
  </si>
  <si>
    <t>Griechenland</t>
  </si>
  <si>
    <t>Portugal</t>
  </si>
  <si>
    <t>Spanien</t>
  </si>
  <si>
    <t>Finnland</t>
  </si>
  <si>
    <t>Schweden</t>
  </si>
  <si>
    <t>Estland</t>
  </si>
  <si>
    <t>Lettland</t>
  </si>
  <si>
    <t>Litauen</t>
  </si>
  <si>
    <t>Malta</t>
  </si>
  <si>
    <t>Slowenien</t>
  </si>
  <si>
    <t>Tschechoslowakei ehemalig</t>
  </si>
  <si>
    <t>Tschechien</t>
  </si>
  <si>
    <t>Slowakei</t>
  </si>
  <si>
    <t>Zypern</t>
  </si>
  <si>
    <t>Bulgarien</t>
  </si>
  <si>
    <t>Jugoslawien ehemalig</t>
  </si>
  <si>
    <t>Kroatien</t>
  </si>
  <si>
    <t>Bosnien-Herzegowina</t>
  </si>
  <si>
    <t>Mazedonien</t>
  </si>
  <si>
    <t>Serbien und Montenegro</t>
  </si>
  <si>
    <t>Albanien</t>
  </si>
  <si>
    <t xml:space="preserve">Russische Föderation </t>
  </si>
  <si>
    <t>Ukraine</t>
  </si>
  <si>
    <t xml:space="preserve">Sonstige europäische Staatszugehörigkeit </t>
  </si>
  <si>
    <t>Asien</t>
  </si>
  <si>
    <t>Afrika</t>
  </si>
  <si>
    <t>Amerika</t>
  </si>
  <si>
    <t>Australien und Ozeanien</t>
  </si>
  <si>
    <t>Staatsbürgerschaft unbekannt</t>
  </si>
  <si>
    <t>Land- und Forstwirtschaft, Fischerei</t>
  </si>
  <si>
    <t>Bergbau und Gewinnung von Steinen und Erden</t>
  </si>
  <si>
    <t>Handel; Instandhaltung und Reparatur von Kraftfahrzeugen</t>
  </si>
  <si>
    <t>Verkehr und Lagerei</t>
  </si>
  <si>
    <t>Information und Kommunikation</t>
  </si>
  <si>
    <t>Erbringung von Finanz- und Versicherungsdienstleistungen</t>
  </si>
  <si>
    <t>Grundstücks- und Wohnungswesen</t>
  </si>
  <si>
    <t>Erbringung von sonstigen wirtschaftlichen Dienstleistungen</t>
  </si>
  <si>
    <t>Erziehung und Unterricht</t>
  </si>
  <si>
    <t>Gesundheits- und Sozialwesen</t>
  </si>
  <si>
    <t>R</t>
  </si>
  <si>
    <t>Kunst, Unterhaltung und Erholung</t>
  </si>
  <si>
    <t>S</t>
  </si>
  <si>
    <t>Erbringung von sonstigen Dienstleistungen</t>
  </si>
  <si>
    <t>T</t>
  </si>
  <si>
    <t>U</t>
  </si>
  <si>
    <t>Bundesland Wien</t>
  </si>
  <si>
    <t>Bundesland Niederösterreich</t>
  </si>
  <si>
    <t>Bundesland Burgenland</t>
  </si>
  <si>
    <t>Bundesland Oberösterreich</t>
  </si>
  <si>
    <t>Bundesland Steiermark</t>
  </si>
  <si>
    <t>Bundesland Kärnten</t>
  </si>
  <si>
    <t>Bundesland Salzburg</t>
  </si>
  <si>
    <t>Bundesland Tirol</t>
  </si>
  <si>
    <t>Bundesland Vorarlberg</t>
  </si>
  <si>
    <t>Serbien</t>
  </si>
  <si>
    <t>Montenegro</t>
  </si>
  <si>
    <t xml:space="preserve"> Beschäftigte
 Ausländer</t>
  </si>
  <si>
    <t>Beschäftigte Ausländer</t>
  </si>
  <si>
    <t>Tabelle 11</t>
  </si>
  <si>
    <t>Beschäftigte Ausländer nach Staatszugehörigkeit</t>
  </si>
  <si>
    <t>Tabelle 1</t>
  </si>
  <si>
    <t>Tabelle 2</t>
  </si>
  <si>
    <t>Tabelle 4</t>
  </si>
  <si>
    <t>Tabelle 6</t>
  </si>
  <si>
    <t>Tabelle 7</t>
  </si>
  <si>
    <t>Tabelle 8</t>
  </si>
  <si>
    <t>Tabelle 9</t>
  </si>
  <si>
    <t>Tabelle 12</t>
  </si>
  <si>
    <t>Tabelle  29</t>
  </si>
  <si>
    <t>Tabelle  31</t>
  </si>
  <si>
    <t>Tabelle  32</t>
  </si>
  <si>
    <t>Tabelle  34</t>
  </si>
  <si>
    <t>Tabelle  35</t>
  </si>
  <si>
    <t xml:space="preserve"> Angestellte
 und Beamte</t>
  </si>
  <si>
    <t>Freie Dienstverträge</t>
  </si>
  <si>
    <t>Nieder-
österreich</t>
  </si>
  <si>
    <t>Burgenland</t>
  </si>
  <si>
    <t>Ober-
österreich</t>
  </si>
  <si>
    <t>Steiermark</t>
  </si>
  <si>
    <t>Kärnten</t>
  </si>
  <si>
    <t>Salzburg</t>
  </si>
  <si>
    <t>Vorarlberg</t>
  </si>
  <si>
    <t>Alter
in
Jahren</t>
  </si>
  <si>
    <t>P r ä s e n z d i e n e r I n n e n</t>
  </si>
  <si>
    <t xml:space="preserve"> Beschäftigte
 insgesamt</t>
  </si>
  <si>
    <t>I n s g e s a m t   (Zeilen 3 bis 26)</t>
  </si>
  <si>
    <t>Wasserversorgung; Abwasser- und Abfallentsorgung
und Beseitigung von Umweltverschmutzungen</t>
  </si>
  <si>
    <t>Erbringung von freiberuflichen, wissenschaftlichen
und technischen Dienstleistungen</t>
  </si>
  <si>
    <t>Private Haushalte mit Hauspersonal; Herstellung von Waren
und Erbringung von Dienstleistungen durch private Haushalte
für den Eigenbedarf ohne ausgeprägten Schwerpunkt</t>
  </si>
  <si>
    <t>Beschäftigte nach Alter</t>
  </si>
  <si>
    <t>I n s g e s a m t   (Zeilen 2 bis 23)</t>
  </si>
  <si>
    <t>Tabelle  33</t>
  </si>
  <si>
    <t>Beschäftigte Ausländer nach Alter</t>
  </si>
  <si>
    <t>Freie Dienstverträge gemäß § 4 Abs. 4 ASVG nach Alter</t>
  </si>
  <si>
    <t>Tabelle  38</t>
  </si>
  <si>
    <t>Angestellte</t>
  </si>
  <si>
    <t>Freie Dienstverträge gemäß § 4 Abs. 4 nach Bundesländern</t>
  </si>
  <si>
    <t>Beschäftigte
Ausländer</t>
  </si>
  <si>
    <t>Beschäftigte Ausländer insgesamt</t>
  </si>
  <si>
    <t>d a v o n</t>
  </si>
  <si>
    <t>I N H A L T S V E R Z E I C H N I S</t>
  </si>
  <si>
    <t>A) Beschäftigte insgesamt</t>
  </si>
  <si>
    <t>Tabelle   1:</t>
  </si>
  <si>
    <t>nach Bundesländern</t>
  </si>
  <si>
    <t>Tabelle   2:</t>
  </si>
  <si>
    <t>Tabelle   3:</t>
  </si>
  <si>
    <t>Tabelle   4:</t>
  </si>
  <si>
    <t>Tabelle   5:</t>
  </si>
  <si>
    <t>Tabelle   6:</t>
  </si>
  <si>
    <t>Tabelle   7:</t>
  </si>
  <si>
    <t>Tabelle   8:</t>
  </si>
  <si>
    <t>Tabelle   9:</t>
  </si>
  <si>
    <t>Tabelle 10:</t>
  </si>
  <si>
    <t>Tabelle 11:</t>
  </si>
  <si>
    <t>nach Alter</t>
  </si>
  <si>
    <t>Tabelle 12:</t>
  </si>
  <si>
    <t>Tabelle 13:</t>
  </si>
  <si>
    <t>Gesamtes Bundesgebiet (ohne PräsenzdienerInnen</t>
  </si>
  <si>
    <t>Tabelle 14:</t>
  </si>
  <si>
    <t>Tabelle 15:</t>
  </si>
  <si>
    <t>Tabelle 16:</t>
  </si>
  <si>
    <t>Tabelle 17:</t>
  </si>
  <si>
    <t>Tabelle 18:</t>
  </si>
  <si>
    <t>Tabelle 19:</t>
  </si>
  <si>
    <t>Tabelle 20:</t>
  </si>
  <si>
    <t>Tabelle 21:</t>
  </si>
  <si>
    <t>Tabelle 22:</t>
  </si>
  <si>
    <t>B) Beschäftigte Ausländer (Davonzahlen)</t>
  </si>
  <si>
    <t>Tabelle 23:</t>
  </si>
  <si>
    <t>Tabelle 24:</t>
  </si>
  <si>
    <t>nach Staatszugehörigkeit</t>
  </si>
  <si>
    <t>Tabelle 25:</t>
  </si>
  <si>
    <t>nach Staatszugehörigkeit und Bundesländern</t>
  </si>
  <si>
    <t>Tabelle 26:</t>
  </si>
  <si>
    <t>Tabelle 27:</t>
  </si>
  <si>
    <t>Tabelle 28:</t>
  </si>
  <si>
    <t>Tabelle 29:</t>
  </si>
  <si>
    <t>Tabelle 30:</t>
  </si>
  <si>
    <t>Tabelle 31:</t>
  </si>
  <si>
    <t>Tabelle 32:</t>
  </si>
  <si>
    <t>Tabelle 33:</t>
  </si>
  <si>
    <t>Tabelle 34:</t>
  </si>
  <si>
    <t>Tabelle 35:</t>
  </si>
  <si>
    <t>Tabelle 36:</t>
  </si>
  <si>
    <t>C) Freie Dienstverträge (Davonzahlen)</t>
  </si>
  <si>
    <t>Tabelle 37:</t>
  </si>
  <si>
    <t>Tabelle 38:</t>
  </si>
  <si>
    <t>Tabelle 39:</t>
  </si>
  <si>
    <t>Entwicklung des Beschäftigtenstandes</t>
  </si>
  <si>
    <t>Jahresdurch-
schnitt/Monat</t>
  </si>
  <si>
    <t>Jänner</t>
  </si>
  <si>
    <t>Februar</t>
  </si>
  <si>
    <t>März</t>
  </si>
  <si>
    <t>April</t>
  </si>
  <si>
    <t>Dezember</t>
  </si>
  <si>
    <t>Oktober</t>
  </si>
  <si>
    <t>November</t>
  </si>
  <si>
    <t>Mai</t>
  </si>
  <si>
    <t>Juni</t>
  </si>
  <si>
    <t>Juli</t>
  </si>
  <si>
    <t>August</t>
  </si>
  <si>
    <t>September</t>
  </si>
  <si>
    <t>Gebiet</t>
  </si>
  <si>
    <t>Personen</t>
  </si>
  <si>
    <t>Prozent</t>
  </si>
  <si>
    <t>Niederösterreich</t>
  </si>
  <si>
    <t>Oberösterreich</t>
  </si>
  <si>
    <t>Differenz zum Vormonat - Gesamtes Bundesgebiet</t>
  </si>
  <si>
    <t>Differenz zum Vorjahresmonat - Gesamtes Bundesgebiet</t>
  </si>
  <si>
    <t>Tabelle 24</t>
  </si>
  <si>
    <t>Tabelle 26</t>
  </si>
  <si>
    <t>Tabelle 49</t>
  </si>
  <si>
    <t>Tabelle  46</t>
  </si>
  <si>
    <t>Tabelle 45</t>
  </si>
  <si>
    <t>Tabelle 43</t>
  </si>
  <si>
    <t>Tabelle  42</t>
  </si>
  <si>
    <t>Tabelle  41</t>
  </si>
  <si>
    <t>Tabelle  40</t>
  </si>
  <si>
    <t>Tabelle  39</t>
  </si>
  <si>
    <t>Tabelle  37</t>
  </si>
  <si>
    <t>Tabelle  36</t>
  </si>
  <si>
    <t>Tabelle 30</t>
  </si>
  <si>
    <t>Tabelle 28</t>
  </si>
  <si>
    <t>Tabelle 27</t>
  </si>
  <si>
    <t>Tabelle 44</t>
  </si>
  <si>
    <t>Tabelle  47</t>
  </si>
  <si>
    <t>Tabelle  48</t>
  </si>
  <si>
    <t>Tabelle 40:</t>
  </si>
  <si>
    <t>Tabelle 41:</t>
  </si>
  <si>
    <t>Tabelle 42:</t>
  </si>
  <si>
    <t>Tabelle 43:</t>
  </si>
  <si>
    <t>Tabelle 44:</t>
  </si>
  <si>
    <t>Tabelle 45:</t>
  </si>
  <si>
    <t>Tabelle 46:</t>
  </si>
  <si>
    <t>Tabelle 47:</t>
  </si>
  <si>
    <t>Tabelle 48:</t>
  </si>
  <si>
    <t>Tabelle 49:</t>
  </si>
  <si>
    <t>Entwicklung der freien Dienstverträge gemäß § 4 Abs. 4 ASVG</t>
  </si>
  <si>
    <t>Entwicklung der beschäftigten Ausländer</t>
  </si>
  <si>
    <t>Beamte</t>
  </si>
  <si>
    <t>Tabelle 3</t>
  </si>
  <si>
    <t>und nach dem Geschlecht</t>
  </si>
  <si>
    <r>
      <t xml:space="preserve">Österreich
</t>
    </r>
    <r>
      <rPr>
        <b/>
        <i/>
        <sz val="11"/>
        <rFont val="Calibri"/>
        <family val="2"/>
      </rPr>
      <t>Männer u. Frauen</t>
    </r>
  </si>
  <si>
    <r>
      <t xml:space="preserve">Österreich
</t>
    </r>
    <r>
      <rPr>
        <b/>
        <i/>
        <sz val="11"/>
        <rFont val="Calibri"/>
        <family val="2"/>
      </rPr>
      <t>Männer</t>
    </r>
  </si>
  <si>
    <r>
      <t xml:space="preserve">Österreich
</t>
    </r>
    <r>
      <rPr>
        <b/>
        <i/>
        <sz val="11"/>
        <rFont val="Calibri"/>
        <family val="2"/>
      </rPr>
      <t>Frauen</t>
    </r>
  </si>
  <si>
    <t>nach Bundesländern - Vergleich zum Vormonat und Vorjahresmonat</t>
  </si>
  <si>
    <t>Entwicklung der freien Dienstverträge</t>
  </si>
  <si>
    <t>Differenz zum Vormonat</t>
  </si>
  <si>
    <t>Differenz zum Vorjahresmonat</t>
  </si>
  <si>
    <r>
      <t xml:space="preserve">Veränderung gegenüber
</t>
    </r>
    <r>
      <rPr>
        <b/>
        <sz val="11"/>
        <rFont val="Calibri"/>
        <family val="2"/>
      </rPr>
      <t>Vormonat</t>
    </r>
  </si>
  <si>
    <r>
      <t xml:space="preserve">Veränderung gegenüber
</t>
    </r>
    <r>
      <rPr>
        <b/>
        <sz val="11"/>
        <rFont val="Calibri"/>
        <family val="2"/>
      </rPr>
      <t>Vorjahresmonat</t>
    </r>
  </si>
  <si>
    <t>Beschäftigte Ausländer nach Staatszugehörigkeit und Bundesländern</t>
  </si>
  <si>
    <t>Neue EU - Staaten   (ab 2004 usw.)</t>
  </si>
  <si>
    <t>Kosovo</t>
  </si>
  <si>
    <t>K B G - B e z i e h e r I n n e n</t>
  </si>
  <si>
    <t>(einschließlich PräsenzdienerInnen und KBG-BezieherInnen)</t>
  </si>
  <si>
    <t>(Altersgliederung ohne PräsenzdienerInnen und KBG-BezieherInnen)</t>
  </si>
  <si>
    <t>und KBG-BezieherInnen)</t>
  </si>
  <si>
    <t>KBG</t>
  </si>
  <si>
    <t>Herstellung von Waren</t>
  </si>
  <si>
    <t>Bau</t>
  </si>
  <si>
    <t>Beherbergung und Gastronomie</t>
  </si>
  <si>
    <t>Öffentliche Verwaltung, Verteidigung, Sozialversicherung</t>
  </si>
  <si>
    <t>nach Wirtschaftszweigen</t>
  </si>
  <si>
    <t>Berichtsmonat: 09/2022</t>
  </si>
  <si>
    <t>Berichtsmonat
September 2022</t>
  </si>
  <si>
    <t>Beschäftigte nach Wirtschaftszweigen</t>
  </si>
  <si>
    <t>davon in Wirtschaftszweigen eingereiht (Zeilen 3 bis 24)</t>
  </si>
  <si>
    <t>Wirtschaftszweig unbekannt</t>
  </si>
  <si>
    <t>Beschäftigte Ausländer nach Wirtschaftszweigen</t>
  </si>
  <si>
    <t>W i r t s c h a f t s z w e i g e</t>
  </si>
  <si>
    <t>Freie Dienstverträge gemäß § 4 Abs. 4 ASVG nach Wirtschaftszweigen</t>
  </si>
  <si>
    <t>Beschäftigte nach Wirtschaftszweigen - Differenz zum Vormonat (absolut)</t>
  </si>
  <si>
    <t>Beschäftigte nach Wirtschaftszweigen - Differenz zum Vorjahresmonat (absolut)</t>
  </si>
  <si>
    <t>Beschäftigte Ausländer nach Wirtschaftszweigen - Differenz zum Vormonat (absolut)</t>
  </si>
  <si>
    <t>Beschäftigte Ausländer nach Wirtschaftszweigen - Differenz zum Vorjahresmonat (absolut)</t>
  </si>
  <si>
    <t>Freie Dienstverträge nach Wirtschaftszweigen - Differenz zum Vormonat (absolut)</t>
  </si>
  <si>
    <t>Freie Dienstverträge nach Wirtschaftszweigen - Differenz zum Vorjahresmonat (absolut)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</si>
</sst>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_-* #,##0.00\ _D_M_-;\-* #,##0.00\ _D_M_-;_-* &quot;-&quot;??\ _D_M_-;_-@_-"/>
    <numFmt numFmtId="165" formatCode="_-\ * #,##0_-;\-\ * #,##0_-;_-\ * &quot;-&quot;_-;_-@_-"/>
    <numFmt numFmtId="166" formatCode="#,##0\ ;\-\ #,##0\ ;&quot;-&quot;\ "/>
    <numFmt numFmtId="167" formatCode="#,##0\ \ ;\-\ #,##0\ \ ;&quot;- &quot;\ "/>
    <numFmt numFmtId="168" formatCode="#,##0\ \ ;\-\ #,##0\ \ ;&quot;-&quot;\ \ "/>
    <numFmt numFmtId="169" formatCode="0\ "/>
    <numFmt numFmtId="170" formatCode="\+\ #,##0\ ;\-\ #,##0\ ;&quot;-&quot;\ "/>
    <numFmt numFmtId="171" formatCode="#,##0\ \ "/>
    <numFmt numFmtId="172" formatCode="\+\ #,##0\ \ ;\-\ #,##0\ \ "/>
    <numFmt numFmtId="173" formatCode="\+\ #,##0.00\ \ ;\-\ #,##0.00\ \ "/>
    <numFmt numFmtId="174" formatCode="#,##0;[Red]#,##0"/>
    <numFmt numFmtId="175" formatCode="0_ ;\-0\ "/>
  </numFmts>
  <fonts count="36" x14ac:knownFonts="1">
    <font>
      <sz val="10"/>
      <name val="Arial"/>
    </font>
    <font>
      <sz val="10"/>
      <name val="Arial"/>
      <family val="2"/>
    </font>
    <font>
      <sz val="10"/>
      <name val="Helv"/>
    </font>
    <font>
      <sz val="10"/>
      <name val="MS Sans Serif"/>
      <family val="2"/>
    </font>
    <font>
      <sz val="9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9"/>
      <name val="Arial"/>
      <family val="2"/>
    </font>
    <font>
      <b/>
      <i/>
      <sz val="11"/>
      <name val="Calibri"/>
      <family val="2"/>
    </font>
    <font>
      <sz val="9"/>
      <name val="Times New Roman"/>
      <family val="1"/>
    </font>
    <font>
      <b/>
      <sz val="11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name val="Calibri"/>
      <family val="2"/>
      <scheme val="minor"/>
    </font>
    <font>
      <b/>
      <i/>
      <sz val="12"/>
      <name val="Calibri"/>
      <family val="2"/>
      <scheme val="minor"/>
    </font>
    <font>
      <b/>
      <i/>
      <sz val="10"/>
      <name val="Calibri"/>
      <family val="2"/>
      <scheme val="minor"/>
    </font>
    <font>
      <sz val="9"/>
      <name val="Calibri"/>
      <family val="2"/>
      <scheme val="minor"/>
    </font>
    <font>
      <b/>
      <i/>
      <sz val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i/>
      <sz val="14"/>
      <name val="Calibri"/>
      <family val="2"/>
      <scheme val="minor"/>
    </font>
    <font>
      <i/>
      <sz val="10"/>
      <name val="Calibri"/>
      <family val="2"/>
      <scheme val="minor"/>
    </font>
    <font>
      <i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22"/>
      <color rgb="FF6F6F6F"/>
      <name val="Univers LT Std 57 Cn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hair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5">
    <xf numFmtId="0" fontId="0" fillId="0" borderId="0"/>
    <xf numFmtId="0" fontId="2" fillId="0" borderId="0" applyFont="0" applyFill="0" applyBorder="0" applyAlignment="0" applyProtection="0"/>
    <xf numFmtId="0" fontId="1" fillId="0" borderId="0"/>
    <xf numFmtId="0" fontId="1" fillId="0" borderId="0"/>
    <xf numFmtId="0" fontId="9" fillId="0" borderId="0"/>
    <xf numFmtId="0" fontId="1" fillId="0" borderId="0"/>
    <xf numFmtId="0" fontId="12" fillId="0" borderId="0"/>
    <xf numFmtId="0" fontId="13" fillId="0" borderId="0"/>
    <xf numFmtId="0" fontId="3" fillId="0" borderId="0"/>
    <xf numFmtId="0" fontId="6" fillId="0" borderId="0"/>
    <xf numFmtId="0" fontId="4" fillId="0" borderId="0"/>
    <xf numFmtId="0" fontId="7" fillId="0" borderId="0"/>
    <xf numFmtId="0" fontId="1" fillId="0" borderId="0"/>
    <xf numFmtId="0" fontId="5" fillId="0" borderId="0"/>
    <xf numFmtId="0" fontId="11" fillId="0" borderId="0"/>
  </cellStyleXfs>
  <cellXfs count="463">
    <xf numFmtId="0" fontId="0" fillId="0" borderId="0" xfId="0"/>
    <xf numFmtId="0" fontId="1" fillId="0" borderId="0" xfId="2"/>
    <xf numFmtId="0" fontId="14" fillId="0" borderId="0" xfId="0" applyFont="1" applyAlignment="1">
      <alignment vertical="center"/>
    </xf>
    <xf numFmtId="0" fontId="14" fillId="0" borderId="0" xfId="0" applyFont="1"/>
    <xf numFmtId="49" fontId="15" fillId="0" borderId="0" xfId="0" applyNumberFormat="1" applyFont="1" applyAlignment="1">
      <alignment horizontal="centerContinuous"/>
    </xf>
    <xf numFmtId="0" fontId="15" fillId="0" borderId="0" xfId="0" applyFont="1" applyAlignment="1">
      <alignment horizontal="centerContinuous"/>
    </xf>
    <xf numFmtId="0" fontId="15" fillId="0" borderId="0" xfId="0" applyFont="1"/>
    <xf numFmtId="0" fontId="16" fillId="0" borderId="0" xfId="0" applyFont="1" applyAlignment="1">
      <alignment horizontal="centerContinuous"/>
    </xf>
    <xf numFmtId="0" fontId="16" fillId="0" borderId="0" xfId="0" applyFont="1"/>
    <xf numFmtId="0" fontId="17" fillId="0" borderId="1" xfId="0" applyFont="1" applyBorder="1"/>
    <xf numFmtId="0" fontId="17" fillId="0" borderId="1" xfId="0" applyFont="1" applyBorder="1" applyAlignment="1">
      <alignment horizontal="right"/>
    </xf>
    <xf numFmtId="0" fontId="18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9" fillId="0" borderId="4" xfId="0" applyFont="1" applyBorder="1" applyAlignment="1">
      <alignment horizontal="left" vertical="center" wrapText="1"/>
    </xf>
    <xf numFmtId="167" fontId="19" fillId="0" borderId="4" xfId="0" applyNumberFormat="1" applyFont="1" applyBorder="1" applyAlignment="1">
      <alignment vertical="center"/>
    </xf>
    <xf numFmtId="0" fontId="17" fillId="0" borderId="4" xfId="0" applyFont="1" applyBorder="1" applyAlignment="1">
      <alignment vertical="top" wrapText="1"/>
    </xf>
    <xf numFmtId="167" fontId="17" fillId="0" borderId="4" xfId="0" applyNumberFormat="1" applyFont="1" applyBorder="1" applyAlignment="1">
      <alignment vertical="top"/>
    </xf>
    <xf numFmtId="0" fontId="17" fillId="0" borderId="5" xfId="0" applyFont="1" applyBorder="1" applyAlignment="1">
      <alignment vertical="top" wrapText="1"/>
    </xf>
    <xf numFmtId="167" fontId="17" fillId="0" borderId="5" xfId="0" applyNumberFormat="1" applyFont="1" applyBorder="1" applyAlignment="1">
      <alignment vertical="top"/>
    </xf>
    <xf numFmtId="0" fontId="19" fillId="0" borderId="4" xfId="0" applyFont="1" applyBorder="1" applyAlignment="1">
      <alignment vertical="center" wrapText="1"/>
    </xf>
    <xf numFmtId="0" fontId="19" fillId="0" borderId="4" xfId="0" applyFont="1" applyBorder="1" applyAlignment="1">
      <alignment vertical="top" wrapText="1"/>
    </xf>
    <xf numFmtId="167" fontId="19" fillId="0" borderId="4" xfId="0" applyNumberFormat="1" applyFont="1" applyBorder="1" applyAlignment="1">
      <alignment vertical="top"/>
    </xf>
    <xf numFmtId="0" fontId="17" fillId="0" borderId="2" xfId="0" applyFont="1" applyBorder="1" applyAlignment="1">
      <alignment vertical="top" wrapText="1"/>
    </xf>
    <xf numFmtId="167" fontId="17" fillId="0" borderId="2" xfId="0" applyNumberFormat="1" applyFont="1" applyBorder="1" applyAlignment="1">
      <alignment vertical="top"/>
    </xf>
    <xf numFmtId="0" fontId="17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vertical="center"/>
    </xf>
    <xf numFmtId="0" fontId="17" fillId="0" borderId="0" xfId="0" applyFont="1" applyAlignment="1">
      <alignment wrapText="1"/>
    </xf>
    <xf numFmtId="0" fontId="17" fillId="0" borderId="0" xfId="0" applyFont="1" applyAlignment="1">
      <alignment vertical="center" wrapText="1"/>
    </xf>
    <xf numFmtId="0" fontId="19" fillId="0" borderId="0" xfId="0" applyFont="1" applyAlignment="1">
      <alignment vertical="top" wrapText="1"/>
    </xf>
    <xf numFmtId="0" fontId="19" fillId="0" borderId="0" xfId="0" applyFont="1" applyAlignment="1">
      <alignment vertical="center" wrapText="1"/>
    </xf>
    <xf numFmtId="0" fontId="17" fillId="0" borderId="0" xfId="0" applyFont="1" applyAlignment="1">
      <alignment vertical="top" wrapText="1"/>
    </xf>
    <xf numFmtId="165" fontId="17" fillId="0" borderId="0" xfId="0" applyNumberFormat="1" applyFont="1"/>
    <xf numFmtId="0" fontId="20" fillId="0" borderId="0" xfId="12" quotePrefix="1" applyFont="1" applyAlignment="1">
      <alignment horizontal="left" vertical="top"/>
    </xf>
    <xf numFmtId="49" fontId="21" fillId="0" borderId="1" xfId="0" applyNumberFormat="1" applyFont="1" applyBorder="1"/>
    <xf numFmtId="49" fontId="21" fillId="0" borderId="0" xfId="0" applyNumberFormat="1" applyFont="1"/>
    <xf numFmtId="0" fontId="18" fillId="0" borderId="0" xfId="0" applyFont="1" applyAlignment="1">
      <alignment vertical="center"/>
    </xf>
    <xf numFmtId="49" fontId="22" fillId="0" borderId="0" xfId="0" applyNumberFormat="1" applyFont="1" applyAlignment="1">
      <alignment horizontal="centerContinuous"/>
    </xf>
    <xf numFmtId="0" fontId="18" fillId="0" borderId="1" xfId="0" applyFont="1" applyBorder="1" applyAlignment="1">
      <alignment horizontal="right"/>
    </xf>
    <xf numFmtId="165" fontId="23" fillId="0" borderId="6" xfId="0" applyNumberFormat="1" applyFont="1" applyBorder="1" applyAlignment="1">
      <alignment horizontal="right" vertical="center" wrapText="1" indent="1"/>
    </xf>
    <xf numFmtId="165" fontId="21" fillId="0" borderId="6" xfId="0" applyNumberFormat="1" applyFont="1" applyBorder="1" applyAlignment="1">
      <alignment horizontal="right" vertical="top" wrapText="1" indent="1"/>
    </xf>
    <xf numFmtId="165" fontId="21" fillId="0" borderId="7" xfId="0" applyNumberFormat="1" applyFont="1" applyBorder="1" applyAlignment="1">
      <alignment horizontal="right" vertical="top" wrapText="1" indent="1"/>
    </xf>
    <xf numFmtId="165" fontId="23" fillId="0" borderId="6" xfId="0" applyNumberFormat="1" applyFont="1" applyBorder="1" applyAlignment="1">
      <alignment horizontal="right" vertical="top" wrapText="1" indent="1"/>
    </xf>
    <xf numFmtId="165" fontId="21" fillId="0" borderId="8" xfId="0" applyNumberFormat="1" applyFont="1" applyBorder="1" applyAlignment="1">
      <alignment horizontal="right" vertical="top" wrapText="1" indent="1"/>
    </xf>
    <xf numFmtId="0" fontId="18" fillId="0" borderId="9" xfId="10" applyFont="1" applyBorder="1" applyAlignment="1">
      <alignment horizontal="center" vertical="center"/>
    </xf>
    <xf numFmtId="0" fontId="18" fillId="0" borderId="10" xfId="10" applyFont="1" applyBorder="1" applyAlignment="1">
      <alignment horizontal="center" vertical="center"/>
    </xf>
    <xf numFmtId="0" fontId="18" fillId="0" borderId="11" xfId="10" applyFont="1" applyBorder="1" applyAlignment="1">
      <alignment horizontal="center" vertical="center"/>
    </xf>
    <xf numFmtId="166" fontId="22" fillId="0" borderId="12" xfId="8" applyNumberFormat="1" applyFont="1" applyBorder="1" applyAlignment="1">
      <alignment horizontal="right" vertical="center"/>
    </xf>
    <xf numFmtId="166" fontId="22" fillId="0" borderId="13" xfId="8" applyNumberFormat="1" applyFont="1" applyBorder="1" applyAlignment="1">
      <alignment horizontal="right" vertical="center"/>
    </xf>
    <xf numFmtId="166" fontId="22" fillId="0" borderId="14" xfId="8" applyNumberFormat="1" applyFont="1" applyBorder="1" applyAlignment="1">
      <alignment horizontal="right" vertical="center"/>
    </xf>
    <xf numFmtId="3" fontId="18" fillId="0" borderId="15" xfId="8" applyNumberFormat="1" applyFont="1" applyBorder="1" applyAlignment="1">
      <alignment horizontal="center" vertical="center"/>
    </xf>
    <xf numFmtId="3" fontId="18" fillId="0" borderId="16" xfId="8" applyNumberFormat="1" applyFont="1" applyBorder="1" applyAlignment="1">
      <alignment horizontal="left" vertical="center" indent="1"/>
    </xf>
    <xf numFmtId="166" fontId="18" fillId="0" borderId="17" xfId="8" applyNumberFormat="1" applyFont="1" applyBorder="1" applyAlignment="1">
      <alignment horizontal="right" vertical="center"/>
    </xf>
    <xf numFmtId="166" fontId="18" fillId="0" borderId="18" xfId="8" applyNumberFormat="1" applyFont="1" applyBorder="1" applyAlignment="1">
      <alignment horizontal="right" vertical="center"/>
    </xf>
    <xf numFmtId="166" fontId="18" fillId="0" borderId="19" xfId="8" applyNumberFormat="1" applyFont="1" applyBorder="1" applyAlignment="1">
      <alignment horizontal="right" vertical="center"/>
    </xf>
    <xf numFmtId="0" fontId="18" fillId="0" borderId="0" xfId="0" applyFont="1" applyAlignment="1">
      <alignment vertical="top"/>
    </xf>
    <xf numFmtId="3" fontId="18" fillId="0" borderId="6" xfId="8" applyNumberFormat="1" applyFont="1" applyBorder="1" applyAlignment="1">
      <alignment horizontal="center" vertical="center"/>
    </xf>
    <xf numFmtId="3" fontId="18" fillId="0" borderId="4" xfId="8" applyNumberFormat="1" applyFont="1" applyBorder="1" applyAlignment="1">
      <alignment horizontal="left" vertical="center" indent="1"/>
    </xf>
    <xf numFmtId="3" fontId="18" fillId="0" borderId="4" xfId="8" applyNumberFormat="1" applyFont="1" applyBorder="1" applyAlignment="1">
      <alignment horizontal="left" vertical="top" wrapText="1" indent="1"/>
    </xf>
    <xf numFmtId="166" fontId="18" fillId="0" borderId="17" xfId="0" applyNumberFormat="1" applyFont="1" applyBorder="1" applyAlignment="1">
      <alignment vertical="center"/>
    </xf>
    <xf numFmtId="3" fontId="18" fillId="0" borderId="4" xfId="8" applyNumberFormat="1" applyFont="1" applyBorder="1" applyAlignment="1">
      <alignment horizontal="left" vertical="center" wrapText="1" indent="1"/>
    </xf>
    <xf numFmtId="166" fontId="18" fillId="0" borderId="12" xfId="8" applyNumberFormat="1" applyFont="1" applyBorder="1" applyAlignment="1">
      <alignment horizontal="right" vertical="center"/>
    </xf>
    <xf numFmtId="166" fontId="18" fillId="0" borderId="13" xfId="8" applyNumberFormat="1" applyFont="1" applyBorder="1" applyAlignment="1">
      <alignment horizontal="right" vertical="center"/>
    </xf>
    <xf numFmtId="166" fontId="18" fillId="0" borderId="14" xfId="8" applyNumberFormat="1" applyFont="1" applyBorder="1" applyAlignment="1">
      <alignment horizontal="right" vertical="center"/>
    </xf>
    <xf numFmtId="166" fontId="18" fillId="0" borderId="21" xfId="8" applyNumberFormat="1" applyFont="1" applyBorder="1" applyAlignment="1">
      <alignment horizontal="right" vertical="center"/>
    </xf>
    <xf numFmtId="166" fontId="18" fillId="0" borderId="22" xfId="8" applyNumberFormat="1" applyFont="1" applyBorder="1" applyAlignment="1">
      <alignment horizontal="right" vertical="center"/>
    </xf>
    <xf numFmtId="166" fontId="18" fillId="0" borderId="23" xfId="8" applyNumberFormat="1" applyFont="1" applyBorder="1" applyAlignment="1">
      <alignment horizontal="right" vertical="center"/>
    </xf>
    <xf numFmtId="0" fontId="14" fillId="0" borderId="0" xfId="0" applyFont="1" applyAlignment="1"/>
    <xf numFmtId="0" fontId="14" fillId="0" borderId="4" xfId="0" applyFont="1" applyBorder="1" applyAlignment="1">
      <alignment horizontal="centerContinuous" vertical="center"/>
    </xf>
    <xf numFmtId="168" fontId="24" fillId="0" borderId="8" xfId="0" applyNumberFormat="1" applyFont="1" applyBorder="1" applyAlignment="1">
      <alignment horizontal="right" vertical="center"/>
    </xf>
    <xf numFmtId="0" fontId="24" fillId="0" borderId="2" xfId="0" applyFont="1" applyBorder="1" applyAlignment="1">
      <alignment horizontal="centerContinuous" vertical="center"/>
    </xf>
    <xf numFmtId="168" fontId="24" fillId="0" borderId="1" xfId="0" applyNumberFormat="1" applyFont="1" applyBorder="1" applyAlignment="1">
      <alignment vertical="center"/>
    </xf>
    <xf numFmtId="168" fontId="24" fillId="0" borderId="2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center"/>
    </xf>
    <xf numFmtId="168" fontId="14" fillId="0" borderId="0" xfId="0" applyNumberFormat="1" applyFont="1" applyBorder="1" applyAlignment="1">
      <alignment vertical="center"/>
    </xf>
    <xf numFmtId="168" fontId="14" fillId="0" borderId="4" xfId="0" applyNumberFormat="1" applyFont="1" applyBorder="1" applyAlignment="1">
      <alignment vertical="center"/>
    </xf>
    <xf numFmtId="168" fontId="14" fillId="0" borderId="6" xfId="0" applyNumberFormat="1" applyFont="1" applyBorder="1" applyAlignment="1">
      <alignment horizontal="right" vertical="top"/>
    </xf>
    <xf numFmtId="0" fontId="14" fillId="0" borderId="4" xfId="0" applyFont="1" applyBorder="1" applyAlignment="1">
      <alignment horizontal="centerContinuous" vertical="top"/>
    </xf>
    <xf numFmtId="168" fontId="14" fillId="0" borderId="0" xfId="0" applyNumberFormat="1" applyFont="1" applyBorder="1" applyAlignment="1">
      <alignment vertical="top"/>
    </xf>
    <xf numFmtId="168" fontId="14" fillId="0" borderId="4" xfId="0" applyNumberFormat="1" applyFont="1" applyBorder="1" applyAlignment="1">
      <alignment vertical="top"/>
    </xf>
    <xf numFmtId="0" fontId="14" fillId="0" borderId="0" xfId="0" applyFont="1" applyAlignment="1">
      <alignment vertical="top"/>
    </xf>
    <xf numFmtId="168" fontId="14" fillId="0" borderId="6" xfId="0" applyNumberFormat="1" applyFont="1" applyBorder="1" applyAlignment="1">
      <alignment horizontal="right"/>
    </xf>
    <xf numFmtId="0" fontId="14" fillId="0" borderId="4" xfId="0" applyFont="1" applyBorder="1" applyAlignment="1">
      <alignment horizontal="centerContinuous"/>
    </xf>
    <xf numFmtId="168" fontId="14" fillId="0" borderId="0" xfId="0" applyNumberFormat="1" applyFont="1" applyBorder="1" applyAlignment="1"/>
    <xf numFmtId="168" fontId="14" fillId="0" borderId="4" xfId="0" applyNumberFormat="1" applyFont="1" applyBorder="1" applyAlignment="1"/>
    <xf numFmtId="168" fontId="14" fillId="0" borderId="8" xfId="0" applyNumberFormat="1" applyFont="1" applyBorder="1" applyAlignment="1">
      <alignment horizontal="right" vertical="top"/>
    </xf>
    <xf numFmtId="0" fontId="14" fillId="0" borderId="2" xfId="0" applyFont="1" applyBorder="1" applyAlignment="1">
      <alignment horizontal="centerContinuous" vertical="top"/>
    </xf>
    <xf numFmtId="168" fontId="14" fillId="0" borderId="1" xfId="0" applyNumberFormat="1" applyFont="1" applyBorder="1" applyAlignment="1">
      <alignment vertical="top"/>
    </xf>
    <xf numFmtId="168" fontId="14" fillId="0" borderId="2" xfId="0" applyNumberFormat="1" applyFont="1" applyBorder="1" applyAlignment="1">
      <alignment vertical="top"/>
    </xf>
    <xf numFmtId="168" fontId="18" fillId="0" borderId="0" xfId="0" applyNumberFormat="1" applyFont="1"/>
    <xf numFmtId="168" fontId="14" fillId="0" borderId="0" xfId="0" applyNumberFormat="1" applyFont="1"/>
    <xf numFmtId="49" fontId="14" fillId="0" borderId="0" xfId="0" applyNumberFormat="1" applyFont="1"/>
    <xf numFmtId="0" fontId="18" fillId="0" borderId="0" xfId="2" applyFont="1"/>
    <xf numFmtId="0" fontId="17" fillId="0" borderId="20" xfId="0" applyFont="1" applyBorder="1" applyAlignment="1">
      <alignment horizontal="center" vertical="center" textRotation="90"/>
    </xf>
    <xf numFmtId="0" fontId="25" fillId="0" borderId="0" xfId="12" quotePrefix="1" applyFont="1" applyAlignment="1">
      <alignment horizontal="left" vertical="top"/>
    </xf>
    <xf numFmtId="0" fontId="17" fillId="0" borderId="0" xfId="0" applyFont="1" applyAlignment="1"/>
    <xf numFmtId="167" fontId="19" fillId="0" borderId="9" xfId="0" applyNumberFormat="1" applyFont="1" applyBorder="1" applyAlignment="1">
      <alignment vertical="center"/>
    </xf>
    <xf numFmtId="167" fontId="17" fillId="0" borderId="17" xfId="0" applyNumberFormat="1" applyFont="1" applyBorder="1" applyAlignment="1">
      <alignment vertical="top"/>
    </xf>
    <xf numFmtId="167" fontId="17" fillId="0" borderId="24" xfId="0" applyNumberFormat="1" applyFont="1" applyBorder="1" applyAlignment="1">
      <alignment vertical="top"/>
    </xf>
    <xf numFmtId="167" fontId="19" fillId="0" borderId="17" xfId="0" applyNumberFormat="1" applyFont="1" applyBorder="1" applyAlignment="1">
      <alignment vertical="center"/>
    </xf>
    <xf numFmtId="167" fontId="19" fillId="0" borderId="17" xfId="0" applyNumberFormat="1" applyFont="1" applyBorder="1" applyAlignment="1">
      <alignment vertical="top"/>
    </xf>
    <xf numFmtId="167" fontId="17" fillId="0" borderId="21" xfId="0" applyNumberFormat="1" applyFont="1" applyBorder="1" applyAlignment="1">
      <alignment vertical="top"/>
    </xf>
    <xf numFmtId="167" fontId="19" fillId="0" borderId="10" xfId="0" applyNumberFormat="1" applyFont="1" applyBorder="1" applyAlignment="1">
      <alignment vertical="center"/>
    </xf>
    <xf numFmtId="167" fontId="17" fillId="0" borderId="18" xfId="0" applyNumberFormat="1" applyFont="1" applyBorder="1" applyAlignment="1">
      <alignment vertical="top"/>
    </xf>
    <xf numFmtId="167" fontId="17" fillId="0" borderId="25" xfId="0" applyNumberFormat="1" applyFont="1" applyBorder="1" applyAlignment="1">
      <alignment vertical="top"/>
    </xf>
    <xf numFmtId="167" fontId="19" fillId="0" borderId="18" xfId="0" applyNumberFormat="1" applyFont="1" applyBorder="1" applyAlignment="1">
      <alignment vertical="center"/>
    </xf>
    <xf numFmtId="167" fontId="19" fillId="0" borderId="18" xfId="0" applyNumberFormat="1" applyFont="1" applyBorder="1" applyAlignment="1">
      <alignment vertical="top"/>
    </xf>
    <xf numFmtId="167" fontId="17" fillId="0" borderId="22" xfId="0" applyNumberFormat="1" applyFont="1" applyBorder="1" applyAlignment="1">
      <alignment vertical="top"/>
    </xf>
    <xf numFmtId="0" fontId="17" fillId="0" borderId="12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/>
    </xf>
    <xf numFmtId="169" fontId="22" fillId="0" borderId="6" xfId="8" applyNumberFormat="1" applyFont="1" applyBorder="1" applyAlignment="1">
      <alignment horizontal="right" vertical="center"/>
    </xf>
    <xf numFmtId="169" fontId="22" fillId="0" borderId="20" xfId="8" applyNumberFormat="1" applyFont="1" applyBorder="1" applyAlignment="1">
      <alignment horizontal="right" vertical="center"/>
    </xf>
    <xf numFmtId="169" fontId="18" fillId="0" borderId="15" xfId="8" applyNumberFormat="1" applyFont="1" applyBorder="1" applyAlignment="1">
      <alignment horizontal="right" vertical="center"/>
    </xf>
    <xf numFmtId="169" fontId="18" fillId="0" borderId="6" xfId="8" applyNumberFormat="1" applyFont="1" applyBorder="1" applyAlignment="1">
      <alignment horizontal="right" vertical="center"/>
    </xf>
    <xf numFmtId="169" fontId="18" fillId="0" borderId="20" xfId="8" applyNumberFormat="1" applyFont="1" applyFill="1" applyBorder="1" applyAlignment="1">
      <alignment horizontal="right" vertical="center"/>
    </xf>
    <xf numFmtId="169" fontId="18" fillId="0" borderId="8" xfId="8" applyNumberFormat="1" applyFont="1" applyFill="1" applyBorder="1" applyAlignment="1">
      <alignment horizontal="right" vertical="center"/>
    </xf>
    <xf numFmtId="164" fontId="26" fillId="0" borderId="0" xfId="12" quotePrefix="1" applyNumberFormat="1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centerContinuous"/>
    </xf>
    <xf numFmtId="0" fontId="18" fillId="0" borderId="0" xfId="0" applyFont="1" applyAlignment="1"/>
    <xf numFmtId="49" fontId="18" fillId="0" borderId="1" xfId="0" applyNumberFormat="1" applyFont="1" applyBorder="1" applyAlignment="1"/>
    <xf numFmtId="0" fontId="18" fillId="0" borderId="1" xfId="0" applyFont="1" applyBorder="1" applyAlignment="1"/>
    <xf numFmtId="0" fontId="27" fillId="0" borderId="0" xfId="0" applyFont="1" applyAlignment="1">
      <alignment horizontal="centerContinuous" vertical="center"/>
    </xf>
    <xf numFmtId="0" fontId="27" fillId="0" borderId="4" xfId="0" applyFont="1" applyBorder="1" applyAlignment="1">
      <alignment horizontal="centerContinuous" vertical="center"/>
    </xf>
    <xf numFmtId="0" fontId="27" fillId="0" borderId="0" xfId="0" applyFont="1" applyAlignment="1">
      <alignment vertical="center"/>
    </xf>
    <xf numFmtId="0" fontId="27" fillId="0" borderId="26" xfId="0" applyFont="1" applyBorder="1" applyAlignment="1">
      <alignment horizontal="centerContinuous" vertical="center"/>
    </xf>
    <xf numFmtId="0" fontId="27" fillId="0" borderId="3" xfId="0" applyFont="1" applyBorder="1" applyAlignment="1">
      <alignment horizontal="centerContinuous" vertical="center"/>
    </xf>
    <xf numFmtId="0" fontId="27" fillId="0" borderId="2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8" fontId="24" fillId="0" borderId="21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center"/>
    </xf>
    <xf numFmtId="168" fontId="14" fillId="0" borderId="17" xfId="0" applyNumberFormat="1" applyFont="1" applyBorder="1" applyAlignment="1">
      <alignment vertical="top"/>
    </xf>
    <xf numFmtId="168" fontId="14" fillId="0" borderId="17" xfId="0" applyNumberFormat="1" applyFont="1" applyBorder="1" applyAlignment="1"/>
    <xf numFmtId="168" fontId="14" fillId="0" borderId="21" xfId="0" applyNumberFormat="1" applyFont="1" applyBorder="1" applyAlignment="1">
      <alignment vertical="top"/>
    </xf>
    <xf numFmtId="0" fontId="27" fillId="0" borderId="13" xfId="0" applyFont="1" applyBorder="1" applyAlignment="1">
      <alignment horizontal="center" vertical="center"/>
    </xf>
    <xf numFmtId="168" fontId="24" fillId="0" borderId="22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center"/>
    </xf>
    <xf numFmtId="168" fontId="14" fillId="0" borderId="18" xfId="0" applyNumberFormat="1" applyFont="1" applyBorder="1" applyAlignment="1">
      <alignment vertical="top"/>
    </xf>
    <xf numFmtId="168" fontId="14" fillId="0" borderId="18" xfId="0" applyNumberFormat="1" applyFont="1" applyBorder="1" applyAlignment="1"/>
    <xf numFmtId="168" fontId="14" fillId="0" borderId="22" xfId="0" applyNumberFormat="1" applyFont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168" fontId="14" fillId="0" borderId="27" xfId="0" applyNumberFormat="1" applyFont="1" applyBorder="1" applyAlignment="1">
      <alignment vertical="top"/>
    </xf>
    <xf numFmtId="168" fontId="14" fillId="0" borderId="8" xfId="0" applyNumberFormat="1" applyFont="1" applyBorder="1" applyAlignment="1">
      <alignment horizontal="right" vertical="center"/>
    </xf>
    <xf numFmtId="0" fontId="14" fillId="0" borderId="2" xfId="0" applyFont="1" applyBorder="1" applyAlignment="1">
      <alignment horizontal="centerContinuous" vertical="center"/>
    </xf>
    <xf numFmtId="168" fontId="14" fillId="0" borderId="21" xfId="0" applyNumberFormat="1" applyFont="1" applyBorder="1" applyAlignment="1">
      <alignment vertical="center"/>
    </xf>
    <xf numFmtId="168" fontId="14" fillId="0" borderId="22" xfId="0" applyNumberFormat="1" applyFont="1" applyBorder="1" applyAlignment="1">
      <alignment vertical="center"/>
    </xf>
    <xf numFmtId="168" fontId="14" fillId="0" borderId="1" xfId="0" applyNumberFormat="1" applyFont="1" applyBorder="1" applyAlignment="1">
      <alignment vertical="center"/>
    </xf>
    <xf numFmtId="168" fontId="14" fillId="0" borderId="2" xfId="0" applyNumberFormat="1" applyFont="1" applyBorder="1" applyAlignment="1">
      <alignment vertical="center"/>
    </xf>
    <xf numFmtId="0" fontId="28" fillId="0" borderId="0" xfId="12" quotePrefix="1" applyFont="1" applyAlignment="1">
      <alignment horizontal="left" vertical="top"/>
    </xf>
    <xf numFmtId="0" fontId="19" fillId="2" borderId="0" xfId="2" applyFont="1" applyFill="1" applyAlignment="1" applyProtection="1">
      <alignment horizontal="centerContinuous"/>
      <protection locked="0"/>
    </xf>
    <xf numFmtId="0" fontId="19" fillId="2" borderId="0" xfId="2" applyFont="1" applyFill="1" applyAlignment="1" applyProtection="1">
      <alignment horizontal="centerContinuous" wrapText="1"/>
      <protection locked="0"/>
    </xf>
    <xf numFmtId="0" fontId="18" fillId="2" borderId="0" xfId="2" applyFont="1" applyFill="1" applyProtection="1">
      <protection locked="0"/>
    </xf>
    <xf numFmtId="0" fontId="18" fillId="0" borderId="1" xfId="2" applyFont="1" applyBorder="1" applyAlignment="1">
      <alignment horizontal="right"/>
    </xf>
    <xf numFmtId="0" fontId="18" fillId="2" borderId="20" xfId="2" applyFont="1" applyFill="1" applyBorder="1" applyAlignment="1" applyProtection="1">
      <alignment horizontal="center" vertical="center"/>
      <protection locked="0"/>
    </xf>
    <xf numFmtId="168" fontId="22" fillId="2" borderId="28" xfId="2" applyNumberFormat="1" applyFont="1" applyFill="1" applyBorder="1" applyAlignment="1" applyProtection="1">
      <alignment vertical="center"/>
      <protection locked="0"/>
    </xf>
    <xf numFmtId="0" fontId="22" fillId="2" borderId="28" xfId="2" applyFont="1" applyFill="1" applyBorder="1" applyAlignment="1" applyProtection="1">
      <alignment horizontal="left" vertical="center" indent="1"/>
      <protection locked="0"/>
    </xf>
    <xf numFmtId="168" fontId="22" fillId="2" borderId="29" xfId="2" applyNumberFormat="1" applyFont="1" applyFill="1" applyBorder="1" applyAlignment="1" applyProtection="1">
      <alignment vertical="center"/>
      <protection locked="0"/>
    </xf>
    <xf numFmtId="0" fontId="29" fillId="2" borderId="29" xfId="2" applyFont="1" applyFill="1" applyBorder="1" applyAlignment="1" applyProtection="1">
      <alignment horizontal="left" vertical="center" indent="1"/>
      <protection locked="0"/>
    </xf>
    <xf numFmtId="168" fontId="22" fillId="2" borderId="6" xfId="2" applyNumberFormat="1" applyFont="1" applyFill="1" applyBorder="1" applyAlignment="1" applyProtection="1">
      <alignment vertical="center"/>
      <protection locked="0"/>
    </xf>
    <xf numFmtId="0" fontId="22" fillId="0" borderId="6" xfId="2" applyFont="1" applyBorder="1" applyAlignment="1">
      <alignment horizontal="left" vertical="center" indent="3"/>
    </xf>
    <xf numFmtId="168" fontId="18" fillId="2" borderId="6" xfId="2" applyNumberFormat="1" applyFont="1" applyFill="1" applyBorder="1" applyAlignment="1" applyProtection="1">
      <alignment vertical="center"/>
      <protection locked="0"/>
    </xf>
    <xf numFmtId="0" fontId="18" fillId="0" borderId="0" xfId="2" applyFont="1" applyAlignment="1">
      <alignment horizontal="left" vertical="center" indent="5"/>
    </xf>
    <xf numFmtId="168" fontId="18" fillId="2" borderId="30" xfId="2" applyNumberFormat="1" applyFont="1" applyFill="1" applyBorder="1" applyAlignment="1" applyProtection="1">
      <alignment vertical="center"/>
      <protection locked="0"/>
    </xf>
    <xf numFmtId="0" fontId="18" fillId="0" borderId="31" xfId="2" applyFont="1" applyBorder="1" applyAlignment="1">
      <alignment horizontal="left" vertical="center" indent="5"/>
    </xf>
    <xf numFmtId="0" fontId="18" fillId="0" borderId="0" xfId="2" applyFont="1" applyBorder="1" applyAlignment="1">
      <alignment horizontal="left" vertical="center" indent="5"/>
    </xf>
    <xf numFmtId="0" fontId="18" fillId="0" borderId="32" xfId="2" applyFont="1" applyBorder="1" applyAlignment="1">
      <alignment horizontal="left" vertical="center" indent="5"/>
    </xf>
    <xf numFmtId="168" fontId="18" fillId="2" borderId="33" xfId="2" applyNumberFormat="1" applyFont="1" applyFill="1" applyBorder="1" applyAlignment="1" applyProtection="1">
      <alignment vertical="center"/>
      <protection locked="0"/>
    </xf>
    <xf numFmtId="0" fontId="18" fillId="0" borderId="34" xfId="2" applyFont="1" applyBorder="1" applyAlignment="1">
      <alignment horizontal="left" vertical="center" indent="5"/>
    </xf>
    <xf numFmtId="0" fontId="30" fillId="2" borderId="6" xfId="2" applyFont="1" applyFill="1" applyBorder="1" applyAlignment="1" applyProtection="1">
      <alignment horizontal="left" vertical="center" indent="3"/>
      <protection locked="0"/>
    </xf>
    <xf numFmtId="168" fontId="22" fillId="2" borderId="20" xfId="2" applyNumberFormat="1" applyFont="1" applyFill="1" applyBorder="1" applyAlignment="1" applyProtection="1">
      <alignment vertical="center"/>
      <protection locked="0"/>
    </xf>
    <xf numFmtId="0" fontId="29" fillId="2" borderId="20" xfId="2" applyFont="1" applyFill="1" applyBorder="1" applyAlignment="1" applyProtection="1">
      <alignment horizontal="left" vertical="center" indent="1"/>
      <protection locked="0"/>
    </xf>
    <xf numFmtId="49" fontId="18" fillId="0" borderId="0" xfId="2" applyNumberFormat="1" applyFont="1"/>
    <xf numFmtId="0" fontId="18" fillId="0" borderId="9" xfId="11" applyFont="1" applyBorder="1" applyAlignment="1">
      <alignment horizontal="center" vertical="center"/>
    </xf>
    <xf numFmtId="0" fontId="18" fillId="0" borderId="10" xfId="11" applyFont="1" applyBorder="1" applyAlignment="1">
      <alignment horizontal="center" vertical="center"/>
    </xf>
    <xf numFmtId="0" fontId="18" fillId="0" borderId="11" xfId="11" applyFont="1" applyBorder="1" applyAlignment="1">
      <alignment horizontal="center" vertical="center"/>
    </xf>
    <xf numFmtId="169" fontId="22" fillId="0" borderId="6" xfId="9" applyNumberFormat="1" applyFont="1" applyBorder="1" applyAlignment="1">
      <alignment vertical="center"/>
    </xf>
    <xf numFmtId="166" fontId="22" fillId="0" borderId="12" xfId="9" applyNumberFormat="1" applyFont="1" applyBorder="1" applyAlignment="1">
      <alignment horizontal="right" vertical="center"/>
    </xf>
    <xf numFmtId="166" fontId="22" fillId="0" borderId="13" xfId="9" applyNumberFormat="1" applyFont="1" applyBorder="1" applyAlignment="1">
      <alignment horizontal="right" vertical="center"/>
    </xf>
    <xf numFmtId="166" fontId="22" fillId="0" borderId="14" xfId="9" applyNumberFormat="1" applyFont="1" applyBorder="1" applyAlignment="1">
      <alignment horizontal="right" vertical="center"/>
    </xf>
    <xf numFmtId="169" fontId="18" fillId="0" borderId="15" xfId="9" applyNumberFormat="1" applyFont="1" applyBorder="1" applyAlignment="1">
      <alignment vertical="center"/>
    </xf>
    <xf numFmtId="3" fontId="18" fillId="0" borderId="15" xfId="9" applyNumberFormat="1" applyFont="1" applyBorder="1" applyAlignment="1">
      <alignment horizontal="center" vertical="center"/>
    </xf>
    <xf numFmtId="3" fontId="18" fillId="0" borderId="16" xfId="9" applyNumberFormat="1" applyFont="1" applyBorder="1" applyAlignment="1">
      <alignment horizontal="left" vertical="center" indent="1"/>
    </xf>
    <xf numFmtId="166" fontId="18" fillId="0" borderId="17" xfId="9" applyNumberFormat="1" applyFont="1" applyBorder="1" applyAlignment="1">
      <alignment horizontal="right" vertical="center"/>
    </xf>
    <xf numFmtId="166" fontId="18" fillId="0" borderId="18" xfId="9" applyNumberFormat="1" applyFont="1" applyBorder="1" applyAlignment="1">
      <alignment horizontal="right" vertical="center"/>
    </xf>
    <xf numFmtId="166" fontId="18" fillId="0" borderId="19" xfId="9" applyNumberFormat="1" applyFont="1" applyBorder="1" applyAlignment="1">
      <alignment horizontal="right" vertical="center"/>
    </xf>
    <xf numFmtId="169" fontId="18" fillId="0" borderId="6" xfId="9" applyNumberFormat="1" applyFont="1" applyBorder="1" applyAlignment="1">
      <alignment vertical="center"/>
    </xf>
    <xf numFmtId="3" fontId="18" fillId="0" borderId="6" xfId="9" applyNumberFormat="1" applyFont="1" applyBorder="1" applyAlignment="1">
      <alignment horizontal="center" vertical="center"/>
    </xf>
    <xf numFmtId="3" fontId="18" fillId="0" borderId="4" xfId="9" applyNumberFormat="1" applyFont="1" applyBorder="1" applyAlignment="1">
      <alignment horizontal="left" vertical="center" indent="1"/>
    </xf>
    <xf numFmtId="3" fontId="18" fillId="0" borderId="4" xfId="9" applyNumberFormat="1" applyFont="1" applyBorder="1" applyAlignment="1">
      <alignment horizontal="left" vertical="top" wrapText="1" indent="1"/>
    </xf>
    <xf numFmtId="3" fontId="18" fillId="0" borderId="4" xfId="9" applyNumberFormat="1" applyFont="1" applyBorder="1" applyAlignment="1">
      <alignment horizontal="left" vertical="center" wrapText="1" indent="1"/>
    </xf>
    <xf numFmtId="0" fontId="25" fillId="0" borderId="0" xfId="13" quotePrefix="1" applyFont="1" applyAlignment="1">
      <alignment horizontal="left" vertical="top"/>
    </xf>
    <xf numFmtId="168" fontId="22" fillId="2" borderId="28" xfId="2" applyNumberFormat="1" applyFont="1" applyFill="1" applyBorder="1" applyAlignment="1" applyProtection="1">
      <alignment horizontal="right" vertical="center"/>
      <protection locked="0"/>
    </xf>
    <xf numFmtId="168" fontId="22" fillId="2" borderId="29" xfId="2" applyNumberFormat="1" applyFont="1" applyFill="1" applyBorder="1" applyAlignment="1" applyProtection="1">
      <alignment horizontal="right" vertical="center"/>
      <protection locked="0"/>
    </xf>
    <xf numFmtId="168" fontId="22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6" xfId="2" applyNumberFormat="1" applyFont="1" applyFill="1" applyBorder="1" applyAlignment="1" applyProtection="1">
      <alignment horizontal="right" vertical="center"/>
      <protection locked="0"/>
    </xf>
    <xf numFmtId="168" fontId="18" fillId="2" borderId="30" xfId="2" applyNumberFormat="1" applyFont="1" applyFill="1" applyBorder="1" applyAlignment="1" applyProtection="1">
      <alignment horizontal="right" vertical="center"/>
      <protection locked="0"/>
    </xf>
    <xf numFmtId="168" fontId="18" fillId="2" borderId="33" xfId="2" applyNumberFormat="1" applyFont="1" applyFill="1" applyBorder="1" applyAlignment="1" applyProtection="1">
      <alignment horizontal="right" vertical="center"/>
      <protection locked="0"/>
    </xf>
    <xf numFmtId="168" fontId="22" fillId="2" borderId="20" xfId="2" applyNumberFormat="1" applyFont="1" applyFill="1" applyBorder="1" applyAlignment="1" applyProtection="1">
      <alignment horizontal="right" vertical="center"/>
      <protection locked="0"/>
    </xf>
    <xf numFmtId="0" fontId="18" fillId="2" borderId="20" xfId="2" applyFont="1" applyFill="1" applyBorder="1" applyAlignment="1" applyProtection="1">
      <alignment horizontal="left" vertical="center" textRotation="90"/>
      <protection locked="0"/>
    </xf>
    <xf numFmtId="0" fontId="18" fillId="2" borderId="20" xfId="2" applyFont="1" applyFill="1" applyBorder="1" applyAlignment="1" applyProtection="1">
      <alignment horizontal="center" vertical="center" wrapText="1"/>
      <protection locked="0"/>
    </xf>
    <xf numFmtId="0" fontId="17" fillId="0" borderId="0" xfId="2" applyFont="1" applyAlignment="1">
      <alignment vertical="center"/>
    </xf>
    <xf numFmtId="0" fontId="17" fillId="0" borderId="0" xfId="2" applyFont="1"/>
    <xf numFmtId="0" fontId="19" fillId="0" borderId="0" xfId="2" applyFont="1"/>
    <xf numFmtId="0" fontId="18" fillId="0" borderId="0" xfId="0" applyFont="1" applyAlignment="1">
      <alignment horizontal="right"/>
    </xf>
    <xf numFmtId="0" fontId="27" fillId="0" borderId="1" xfId="0" applyFont="1" applyBorder="1" applyAlignment="1">
      <alignment horizontal="right"/>
    </xf>
    <xf numFmtId="0" fontId="31" fillId="0" borderId="0" xfId="2" applyFont="1"/>
    <xf numFmtId="49" fontId="19" fillId="0" borderId="0" xfId="2" applyNumberFormat="1" applyFont="1"/>
    <xf numFmtId="49" fontId="17" fillId="0" borderId="0" xfId="2" applyNumberFormat="1" applyFont="1"/>
    <xf numFmtId="0" fontId="20" fillId="0" borderId="0" xfId="2" applyFont="1"/>
    <xf numFmtId="0" fontId="25" fillId="0" borderId="0" xfId="2" applyFont="1"/>
    <xf numFmtId="0" fontId="18" fillId="0" borderId="0" xfId="2" applyFont="1" applyAlignment="1">
      <alignment vertical="top"/>
    </xf>
    <xf numFmtId="0" fontId="17" fillId="0" borderId="0" xfId="2" applyFont="1" applyAlignment="1">
      <alignment vertical="top"/>
    </xf>
    <xf numFmtId="49" fontId="15" fillId="0" borderId="0" xfId="2" applyNumberFormat="1" applyFont="1"/>
    <xf numFmtId="0" fontId="15" fillId="0" borderId="0" xfId="2" applyFont="1"/>
    <xf numFmtId="0" fontId="32" fillId="0" borderId="0" xfId="2" applyFont="1"/>
    <xf numFmtId="0" fontId="33" fillId="0" borderId="0" xfId="2" applyFont="1"/>
    <xf numFmtId="0" fontId="34" fillId="0" borderId="0" xfId="2" applyFont="1" applyAlignment="1">
      <alignment horizontal="justify"/>
    </xf>
    <xf numFmtId="49" fontId="18" fillId="0" borderId="0" xfId="0" applyNumberFormat="1" applyFont="1" applyAlignment="1">
      <alignment vertical="center"/>
    </xf>
    <xf numFmtId="49" fontId="18" fillId="0" borderId="0" xfId="0" applyNumberFormat="1" applyFont="1" applyAlignment="1">
      <alignment horizontal="centerContinuous"/>
    </xf>
    <xf numFmtId="49" fontId="18" fillId="0" borderId="1" xfId="0" applyNumberFormat="1" applyFont="1" applyBorder="1"/>
    <xf numFmtId="0" fontId="18" fillId="0" borderId="1" xfId="0" applyFont="1" applyBorder="1"/>
    <xf numFmtId="0" fontId="18" fillId="0" borderId="0" xfId="0" applyFont="1" applyAlignment="1">
      <alignment horizontal="centerContinuous" vertical="center"/>
    </xf>
    <xf numFmtId="0" fontId="18" fillId="0" borderId="4" xfId="0" applyFont="1" applyBorder="1" applyAlignment="1">
      <alignment horizontal="centerContinuous" vertical="center"/>
    </xf>
    <xf numFmtId="0" fontId="18" fillId="0" borderId="26" xfId="0" applyFont="1" applyBorder="1" applyAlignment="1">
      <alignment horizontal="centerContinuous" vertical="center"/>
    </xf>
    <xf numFmtId="0" fontId="18" fillId="0" borderId="3" xfId="0" applyFont="1" applyBorder="1" applyAlignment="1">
      <alignment horizontal="centerContinuous" vertical="center"/>
    </xf>
    <xf numFmtId="0" fontId="18" fillId="0" borderId="0" xfId="0" applyFont="1" applyBorder="1" applyAlignment="1">
      <alignment horizontal="center" vertical="center"/>
    </xf>
    <xf numFmtId="0" fontId="18" fillId="0" borderId="4" xfId="0" quotePrefix="1" applyFont="1" applyBorder="1" applyAlignment="1">
      <alignment horizontal="left"/>
    </xf>
    <xf numFmtId="166" fontId="18" fillId="0" borderId="0" xfId="0" applyNumberFormat="1" applyFont="1" applyBorder="1" applyAlignment="1"/>
    <xf numFmtId="166" fontId="18" fillId="0" borderId="16" xfId="0" applyNumberFormat="1" applyFont="1" applyBorder="1" applyAlignment="1"/>
    <xf numFmtId="165" fontId="18" fillId="0" borderId="0" xfId="0" applyNumberFormat="1" applyFont="1" applyBorder="1" applyAlignment="1">
      <alignment horizontal="left"/>
    </xf>
    <xf numFmtId="166" fontId="18" fillId="0" borderId="4" xfId="0" applyNumberFormat="1" applyFont="1" applyBorder="1" applyAlignment="1"/>
    <xf numFmtId="165" fontId="18" fillId="0" borderId="32" xfId="0" applyNumberFormat="1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49" fontId="18" fillId="0" borderId="0" xfId="0" applyNumberFormat="1" applyFont="1"/>
    <xf numFmtId="165" fontId="18" fillId="0" borderId="0" xfId="0" applyNumberFormat="1" applyFont="1"/>
    <xf numFmtId="20" fontId="17" fillId="0" borderId="0" xfId="2" applyNumberFormat="1" applyFont="1"/>
    <xf numFmtId="170" fontId="22" fillId="0" borderId="13" xfId="8" applyNumberFormat="1" applyFont="1" applyBorder="1" applyAlignment="1">
      <alignment horizontal="right" vertical="center"/>
    </xf>
    <xf numFmtId="170" fontId="22" fillId="0" borderId="14" xfId="8" applyNumberFormat="1" applyFont="1" applyBorder="1" applyAlignment="1">
      <alignment horizontal="right" vertical="center"/>
    </xf>
    <xf numFmtId="170" fontId="22" fillId="0" borderId="12" xfId="8" applyNumberFormat="1" applyFont="1" applyBorder="1" applyAlignment="1">
      <alignment horizontal="right" vertical="center"/>
    </xf>
    <xf numFmtId="170" fontId="18" fillId="0" borderId="18" xfId="8" applyNumberFormat="1" applyFont="1" applyBorder="1" applyAlignment="1">
      <alignment horizontal="right" vertical="center"/>
    </xf>
    <xf numFmtId="170" fontId="18" fillId="0" borderId="19" xfId="8" applyNumberFormat="1" applyFont="1" applyBorder="1" applyAlignment="1">
      <alignment horizontal="right" vertical="center"/>
    </xf>
    <xf numFmtId="170" fontId="18" fillId="0" borderId="17" xfId="8" applyNumberFormat="1" applyFont="1" applyBorder="1" applyAlignment="1">
      <alignment horizontal="right" vertical="center"/>
    </xf>
    <xf numFmtId="170" fontId="18" fillId="0" borderId="17" xfId="0" applyNumberFormat="1" applyFont="1" applyBorder="1" applyAlignment="1">
      <alignment vertical="center"/>
    </xf>
    <xf numFmtId="170" fontId="18" fillId="0" borderId="12" xfId="8" applyNumberFormat="1" applyFont="1" applyBorder="1" applyAlignment="1">
      <alignment horizontal="right" vertical="center"/>
    </xf>
    <xf numFmtId="170" fontId="18" fillId="0" borderId="13" xfId="8" applyNumberFormat="1" applyFont="1" applyBorder="1" applyAlignment="1">
      <alignment horizontal="right" vertical="center"/>
    </xf>
    <xf numFmtId="170" fontId="18" fillId="0" borderId="14" xfId="8" applyNumberFormat="1" applyFont="1" applyBorder="1" applyAlignment="1">
      <alignment horizontal="right" vertical="center"/>
    </xf>
    <xf numFmtId="170" fontId="18" fillId="0" borderId="21" xfId="8" applyNumberFormat="1" applyFont="1" applyBorder="1" applyAlignment="1">
      <alignment horizontal="right" vertical="center"/>
    </xf>
    <xf numFmtId="170" fontId="18" fillId="0" borderId="22" xfId="8" applyNumberFormat="1" applyFont="1" applyBorder="1" applyAlignment="1">
      <alignment horizontal="right" vertical="center"/>
    </xf>
    <xf numFmtId="170" fontId="18" fillId="0" borderId="23" xfId="8" applyNumberFormat="1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165" fontId="18" fillId="0" borderId="35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166" fontId="18" fillId="0" borderId="2" xfId="0" applyNumberFormat="1" applyFont="1" applyBorder="1" applyAlignment="1">
      <alignment vertical="center"/>
    </xf>
    <xf numFmtId="166" fontId="18" fillId="0" borderId="9" xfId="0" applyNumberFormat="1" applyFont="1" applyBorder="1" applyAlignment="1"/>
    <xf numFmtId="166" fontId="18" fillId="0" borderId="17" xfId="0" applyNumberFormat="1" applyFont="1" applyBorder="1" applyAlignment="1"/>
    <xf numFmtId="166" fontId="18" fillId="0" borderId="21" xfId="0" applyNumberFormat="1" applyFont="1" applyBorder="1" applyAlignment="1">
      <alignment vertical="center"/>
    </xf>
    <xf numFmtId="166" fontId="18" fillId="0" borderId="10" xfId="0" applyNumberFormat="1" applyFont="1" applyBorder="1" applyAlignment="1"/>
    <xf numFmtId="166" fontId="18" fillId="0" borderId="18" xfId="0" applyNumberFormat="1" applyFont="1" applyBorder="1" applyAlignment="1"/>
    <xf numFmtId="166" fontId="18" fillId="0" borderId="22" xfId="0" applyNumberFormat="1" applyFont="1" applyBorder="1" applyAlignment="1">
      <alignment vertical="center"/>
    </xf>
    <xf numFmtId="0" fontId="18" fillId="0" borderId="12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27" fillId="0" borderId="0" xfId="4" applyFont="1"/>
    <xf numFmtId="0" fontId="18" fillId="0" borderId="0" xfId="4" applyFont="1"/>
    <xf numFmtId="0" fontId="22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21" fillId="0" borderId="0" xfId="4" applyFont="1" applyAlignment="1">
      <alignment horizontal="right"/>
    </xf>
    <xf numFmtId="0" fontId="23" fillId="0" borderId="8" xfId="4" applyFont="1" applyBorder="1" applyAlignment="1">
      <alignment horizontal="left" vertical="center" wrapText="1" indent="1"/>
    </xf>
    <xf numFmtId="171" fontId="23" fillId="0" borderId="8" xfId="4" applyNumberFormat="1" applyFont="1" applyBorder="1" applyAlignment="1">
      <alignment vertical="center"/>
    </xf>
    <xf numFmtId="173" fontId="23" fillId="0" borderId="2" xfId="4" applyNumberFormat="1" applyFont="1" applyBorder="1" applyAlignment="1">
      <alignment vertical="center"/>
    </xf>
    <xf numFmtId="0" fontId="21" fillId="0" borderId="6" xfId="4" applyFont="1" applyBorder="1" applyAlignment="1">
      <alignment horizontal="left" vertical="center" indent="1"/>
    </xf>
    <xf numFmtId="171" fontId="21" fillId="0" borderId="6" xfId="4" applyNumberFormat="1" applyFont="1" applyBorder="1" applyAlignment="1">
      <alignment vertical="center"/>
    </xf>
    <xf numFmtId="173" fontId="21" fillId="0" borderId="4" xfId="4" applyNumberFormat="1" applyFont="1" applyBorder="1" applyAlignment="1">
      <alignment vertical="center"/>
    </xf>
    <xf numFmtId="0" fontId="21" fillId="0" borderId="8" xfId="4" applyFont="1" applyBorder="1" applyAlignment="1">
      <alignment horizontal="left" vertical="center" indent="1"/>
    </xf>
    <xf numFmtId="171" fontId="21" fillId="0" borderId="8" xfId="4" applyNumberFormat="1" applyFont="1" applyBorder="1" applyAlignment="1">
      <alignment vertical="center"/>
    </xf>
    <xf numFmtId="173" fontId="21" fillId="0" borderId="2" xfId="4" applyNumberFormat="1" applyFont="1" applyBorder="1" applyAlignment="1">
      <alignment vertical="center"/>
    </xf>
    <xf numFmtId="0" fontId="23" fillId="0" borderId="20" xfId="4" applyFont="1" applyBorder="1" applyAlignment="1">
      <alignment horizontal="left" vertical="center" wrapText="1" indent="1"/>
    </xf>
    <xf numFmtId="171" fontId="23" fillId="0" borderId="20" xfId="4" applyNumberFormat="1" applyFont="1" applyBorder="1" applyAlignment="1">
      <alignment vertical="center"/>
    </xf>
    <xf numFmtId="173" fontId="23" fillId="0" borderId="3" xfId="4" applyNumberFormat="1" applyFont="1" applyBorder="1" applyAlignment="1">
      <alignment vertical="center"/>
    </xf>
    <xf numFmtId="169" fontId="18" fillId="0" borderId="6" xfId="0" applyNumberFormat="1" applyFont="1" applyBorder="1" applyAlignment="1">
      <alignment horizontal="right"/>
    </xf>
    <xf numFmtId="169" fontId="18" fillId="0" borderId="32" xfId="0" applyNumberFormat="1" applyFont="1" applyBorder="1" applyAlignment="1">
      <alignment horizontal="right"/>
    </xf>
    <xf numFmtId="169" fontId="18" fillId="0" borderId="8" xfId="0" applyNumberFormat="1" applyFont="1" applyBorder="1" applyAlignment="1">
      <alignment horizontal="right" vertical="center"/>
    </xf>
    <xf numFmtId="0" fontId="21" fillId="0" borderId="3" xfId="4" applyFont="1" applyBorder="1" applyAlignment="1">
      <alignment horizontal="center" vertical="center"/>
    </xf>
    <xf numFmtId="172" fontId="23" fillId="0" borderId="12" xfId="4" applyNumberFormat="1" applyFont="1" applyBorder="1" applyAlignment="1">
      <alignment vertical="center"/>
    </xf>
    <xf numFmtId="172" fontId="21" fillId="0" borderId="17" xfId="4" applyNumberFormat="1" applyFont="1" applyBorder="1" applyAlignment="1">
      <alignment vertical="center"/>
    </xf>
    <xf numFmtId="172" fontId="21" fillId="0" borderId="21" xfId="4" applyNumberFormat="1" applyFont="1" applyBorder="1" applyAlignment="1">
      <alignment vertical="center"/>
    </xf>
    <xf numFmtId="0" fontId="21" fillId="0" borderId="12" xfId="4" applyFont="1" applyBorder="1" applyAlignment="1">
      <alignment horizontal="center" vertical="center"/>
    </xf>
    <xf numFmtId="169" fontId="18" fillId="0" borderId="6" xfId="4" applyNumberFormat="1" applyFont="1" applyBorder="1" applyAlignment="1">
      <alignment vertical="center"/>
    </xf>
    <xf numFmtId="169" fontId="18" fillId="0" borderId="8" xfId="4" applyNumberFormat="1" applyFont="1" applyBorder="1" applyAlignment="1">
      <alignment vertical="center"/>
    </xf>
    <xf numFmtId="169" fontId="22" fillId="0" borderId="20" xfId="4" applyNumberFormat="1" applyFont="1" applyBorder="1" applyAlignment="1">
      <alignment vertical="center"/>
    </xf>
    <xf numFmtId="0" fontId="15" fillId="0" borderId="0" xfId="4" applyFont="1" applyAlignment="1">
      <alignment horizontal="centerContinuous"/>
    </xf>
    <xf numFmtId="0" fontId="27" fillId="0" borderId="0" xfId="4" applyFont="1" applyAlignment="1">
      <alignment horizontal="centerContinuous"/>
    </xf>
    <xf numFmtId="0" fontId="28" fillId="0" borderId="0" xfId="14" quotePrefix="1" applyFont="1" applyAlignment="1" applyProtection="1">
      <alignment horizontal="left" vertical="top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49" fontId="15" fillId="0" borderId="0" xfId="0" applyNumberFormat="1" applyFont="1" applyAlignment="1" applyProtection="1">
      <alignment horizontal="centerContinuous"/>
      <protection locked="0"/>
    </xf>
    <xf numFmtId="0" fontId="15" fillId="0" borderId="0" xfId="0" applyFont="1" applyAlignment="1" applyProtection="1">
      <alignment horizontal="centerContinuous"/>
      <protection locked="0"/>
    </xf>
    <xf numFmtId="0" fontId="15" fillId="0" borderId="0" xfId="0" applyFont="1" applyProtection="1">
      <protection locked="0"/>
    </xf>
    <xf numFmtId="0" fontId="16" fillId="0" borderId="0" xfId="0" applyFont="1" applyAlignment="1" applyProtection="1">
      <alignment horizontal="centerContinuous"/>
      <protection locked="0"/>
    </xf>
    <xf numFmtId="0" fontId="16" fillId="0" borderId="0" xfId="0" applyFont="1" applyProtection="1">
      <protection locked="0"/>
    </xf>
    <xf numFmtId="49" fontId="17" fillId="0" borderId="1" xfId="0" applyNumberFormat="1" applyFont="1" applyBorder="1" applyProtection="1">
      <protection locked="0"/>
    </xf>
    <xf numFmtId="0" fontId="17" fillId="0" borderId="1" xfId="0" applyFont="1" applyBorder="1" applyProtection="1">
      <protection locked="0"/>
    </xf>
    <xf numFmtId="0" fontId="17" fillId="0" borderId="1" xfId="0" applyFont="1" applyBorder="1" applyAlignment="1" applyProtection="1">
      <alignment horizontal="right"/>
      <protection locked="0"/>
    </xf>
    <xf numFmtId="0" fontId="18" fillId="0" borderId="0" xfId="0" applyFont="1" applyProtection="1"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20" xfId="0" applyFont="1" applyBorder="1" applyAlignment="1" applyProtection="1">
      <alignment horizontal="center" vertical="center"/>
      <protection locked="0"/>
    </xf>
    <xf numFmtId="0" fontId="22" fillId="2" borderId="15" xfId="0" applyFont="1" applyFill="1" applyBorder="1" applyAlignment="1" applyProtection="1">
      <alignment horizontal="left" vertical="center" indent="1"/>
      <protection locked="0"/>
    </xf>
    <xf numFmtId="165" fontId="22" fillId="0" borderId="4" xfId="0" applyNumberFormat="1" applyFont="1" applyBorder="1" applyAlignment="1" applyProtection="1">
      <alignment vertical="center"/>
      <protection locked="0"/>
    </xf>
    <xf numFmtId="165" fontId="22" fillId="0" borderId="0" xfId="0" applyNumberFormat="1" applyFont="1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9" fillId="2" borderId="20" xfId="0" applyFont="1" applyFill="1" applyBorder="1" applyAlignment="1" applyProtection="1">
      <alignment horizontal="left" vertical="center" indent="1"/>
      <protection locked="0"/>
    </xf>
    <xf numFmtId="165" fontId="22" fillId="0" borderId="3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protection locked="0"/>
    </xf>
    <xf numFmtId="0" fontId="18" fillId="0" borderId="0" xfId="0" applyFont="1" applyAlignment="1" applyProtection="1">
      <alignment wrapText="1"/>
      <protection locked="0"/>
    </xf>
    <xf numFmtId="0" fontId="22" fillId="0" borderId="30" xfId="0" applyFont="1" applyBorder="1" applyAlignment="1" applyProtection="1">
      <alignment horizontal="left" vertical="center" indent="3"/>
      <protection locked="0"/>
    </xf>
    <xf numFmtId="165" fontId="22" fillId="0" borderId="37" xfId="0" applyNumberFormat="1" applyFont="1" applyBorder="1" applyAlignment="1" applyProtection="1">
      <alignment vertical="center"/>
      <protection locked="0"/>
    </xf>
    <xf numFmtId="165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vertical="center" wrapText="1"/>
      <protection locked="0"/>
    </xf>
    <xf numFmtId="0" fontId="18" fillId="0" borderId="6" xfId="0" applyFont="1" applyBorder="1" applyAlignment="1" applyProtection="1">
      <alignment horizontal="left" vertical="center" indent="5"/>
      <protection locked="0"/>
    </xf>
    <xf numFmtId="165" fontId="18" fillId="0" borderId="4" xfId="0" applyNumberFormat="1" applyFont="1" applyBorder="1" applyProtection="1">
      <protection locked="0"/>
    </xf>
    <xf numFmtId="0" fontId="22" fillId="0" borderId="0" xfId="0" applyFont="1" applyAlignment="1" applyProtection="1">
      <alignment vertical="top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18" fillId="0" borderId="0" xfId="0" applyFont="1" applyAlignment="1" applyProtection="1">
      <alignment vertical="top" wrapText="1"/>
      <protection locked="0"/>
    </xf>
    <xf numFmtId="0" fontId="22" fillId="0" borderId="38" xfId="0" applyFont="1" applyBorder="1" applyAlignment="1" applyProtection="1">
      <alignment horizontal="left" vertical="center" indent="3"/>
      <protection locked="0"/>
    </xf>
    <xf numFmtId="165" fontId="22" fillId="0" borderId="39" xfId="0" applyNumberFormat="1" applyFont="1" applyBorder="1" applyAlignment="1" applyProtection="1">
      <alignment vertical="center"/>
      <protection locked="0"/>
    </xf>
    <xf numFmtId="0" fontId="30" fillId="2" borderId="40" xfId="0" applyFont="1" applyFill="1" applyBorder="1" applyAlignment="1" applyProtection="1">
      <alignment horizontal="left" vertical="center" indent="3"/>
      <protection locked="0"/>
    </xf>
    <xf numFmtId="165" fontId="18" fillId="0" borderId="41" xfId="0" applyNumberFormat="1" applyFont="1" applyBorder="1" applyProtection="1">
      <protection locked="0"/>
    </xf>
    <xf numFmtId="0" fontId="30" fillId="2" borderId="6" xfId="0" applyFont="1" applyFill="1" applyBorder="1" applyAlignment="1" applyProtection="1">
      <alignment horizontal="left" vertical="center" indent="3"/>
      <protection locked="0"/>
    </xf>
    <xf numFmtId="49" fontId="18" fillId="0" borderId="0" xfId="0" applyNumberFormat="1" applyFont="1" applyProtection="1">
      <protection locked="0"/>
    </xf>
    <xf numFmtId="165" fontId="22" fillId="0" borderId="6" xfId="0" applyNumberFormat="1" applyFont="1" applyBorder="1" applyAlignment="1" applyProtection="1">
      <alignment vertical="center"/>
      <protection locked="0"/>
    </xf>
    <xf numFmtId="165" fontId="22" fillId="0" borderId="20" xfId="0" applyNumberFormat="1" applyFont="1" applyBorder="1" applyAlignment="1" applyProtection="1">
      <alignment vertical="center"/>
      <protection locked="0"/>
    </xf>
    <xf numFmtId="165" fontId="22" fillId="0" borderId="30" xfId="0" applyNumberFormat="1" applyFont="1" applyBorder="1" applyAlignment="1" applyProtection="1">
      <alignment vertical="center"/>
      <protection locked="0"/>
    </xf>
    <xf numFmtId="165" fontId="18" fillId="0" borderId="6" xfId="0" applyNumberFormat="1" applyFont="1" applyBorder="1" applyProtection="1">
      <protection locked="0"/>
    </xf>
    <xf numFmtId="165" fontId="22" fillId="0" borderId="38" xfId="0" applyNumberFormat="1" applyFont="1" applyBorder="1" applyAlignment="1" applyProtection="1">
      <alignment vertical="center"/>
      <protection locked="0"/>
    </xf>
    <xf numFmtId="165" fontId="18" fillId="0" borderId="40" xfId="0" applyNumberFormat="1" applyFont="1" applyBorder="1" applyProtection="1"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165" fontId="22" fillId="0" borderId="17" xfId="0" applyNumberFormat="1" applyFont="1" applyBorder="1" applyAlignment="1" applyProtection="1">
      <alignment vertical="center"/>
      <protection locked="0"/>
    </xf>
    <xf numFmtId="165" fontId="22" fillId="0" borderId="12" xfId="0" applyNumberFormat="1" applyFont="1" applyBorder="1" applyAlignment="1" applyProtection="1">
      <alignment vertical="center"/>
      <protection locked="0"/>
    </xf>
    <xf numFmtId="165" fontId="22" fillId="0" borderId="42" xfId="0" applyNumberFormat="1" applyFont="1" applyBorder="1" applyAlignment="1" applyProtection="1">
      <alignment vertical="center"/>
      <protection locked="0"/>
    </xf>
    <xf numFmtId="165" fontId="18" fillId="0" borderId="17" xfId="0" applyNumberFormat="1" applyFont="1" applyBorder="1" applyProtection="1">
      <protection locked="0"/>
    </xf>
    <xf numFmtId="165" fontId="22" fillId="0" borderId="43" xfId="0" applyNumberFormat="1" applyFont="1" applyBorder="1" applyAlignment="1" applyProtection="1">
      <alignment vertical="center"/>
      <protection locked="0"/>
    </xf>
    <xf numFmtId="165" fontId="18" fillId="0" borderId="44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165" fontId="22" fillId="0" borderId="18" xfId="0" applyNumberFormat="1" applyFont="1" applyBorder="1" applyAlignment="1" applyProtection="1">
      <alignment vertical="center"/>
      <protection locked="0"/>
    </xf>
    <xf numFmtId="165" fontId="22" fillId="0" borderId="13" xfId="0" applyNumberFormat="1" applyFont="1" applyBorder="1" applyAlignment="1" applyProtection="1">
      <alignment vertical="center"/>
      <protection locked="0"/>
    </xf>
    <xf numFmtId="165" fontId="22" fillId="0" borderId="45" xfId="0" applyNumberFormat="1" applyFont="1" applyBorder="1" applyAlignment="1" applyProtection="1">
      <alignment vertical="center"/>
      <protection locked="0"/>
    </xf>
    <xf numFmtId="165" fontId="18" fillId="0" borderId="18" xfId="0" applyNumberFormat="1" applyFont="1" applyBorder="1" applyProtection="1">
      <protection locked="0"/>
    </xf>
    <xf numFmtId="165" fontId="22" fillId="0" borderId="46" xfId="0" applyNumberFormat="1" applyFont="1" applyBorder="1" applyAlignment="1" applyProtection="1">
      <alignment vertical="center"/>
      <protection locked="0"/>
    </xf>
    <xf numFmtId="165" fontId="18" fillId="0" borderId="47" xfId="0" applyNumberFormat="1" applyFont="1" applyBorder="1" applyProtection="1">
      <protection locked="0"/>
    </xf>
    <xf numFmtId="0" fontId="17" fillId="0" borderId="13" xfId="0" applyFont="1" applyBorder="1" applyAlignment="1" applyProtection="1">
      <alignment horizontal="center" vertical="center"/>
      <protection locked="0"/>
    </xf>
    <xf numFmtId="174" fontId="22" fillId="2" borderId="15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20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0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6" xfId="0" applyNumberFormat="1" applyFont="1" applyFill="1" applyBorder="1" applyAlignment="1" applyProtection="1">
      <alignment horizontal="right" vertical="center" indent="1"/>
      <protection locked="0"/>
    </xf>
    <xf numFmtId="174" fontId="22" fillId="2" borderId="38" xfId="0" applyNumberFormat="1" applyFont="1" applyFill="1" applyBorder="1" applyAlignment="1" applyProtection="1">
      <alignment horizontal="right" vertical="center" indent="1"/>
      <protection locked="0"/>
    </xf>
    <xf numFmtId="174" fontId="18" fillId="2" borderId="40" xfId="0" applyNumberFormat="1" applyFont="1" applyFill="1" applyBorder="1" applyAlignment="1" applyProtection="1">
      <alignment horizontal="right" vertical="center" indent="1"/>
      <protection locked="0"/>
    </xf>
    <xf numFmtId="49" fontId="17" fillId="0" borderId="20" xfId="0" applyNumberFormat="1" applyFont="1" applyBorder="1" applyAlignment="1" applyProtection="1">
      <alignment horizontal="center" vertical="center" textRotation="90"/>
      <protection locked="0"/>
    </xf>
    <xf numFmtId="0" fontId="35" fillId="0" borderId="0" xfId="7" applyFont="1"/>
    <xf numFmtId="0" fontId="13" fillId="0" borderId="0" xfId="7"/>
    <xf numFmtId="175" fontId="23" fillId="0" borderId="6" xfId="0" applyNumberFormat="1" applyFont="1" applyBorder="1" applyAlignment="1">
      <alignment horizontal="right" vertical="top" wrapText="1" indent="1"/>
    </xf>
    <xf numFmtId="175" fontId="21" fillId="0" borderId="6" xfId="0" applyNumberFormat="1" applyFont="1" applyBorder="1" applyAlignment="1">
      <alignment horizontal="right" vertical="top" wrapText="1" indent="1"/>
    </xf>
    <xf numFmtId="175" fontId="21" fillId="0" borderId="8" xfId="0" applyNumberFormat="1" applyFont="1" applyBorder="1" applyAlignment="1">
      <alignment horizontal="right" vertical="top" wrapText="1" indent="1"/>
    </xf>
    <xf numFmtId="169" fontId="18" fillId="0" borderId="8" xfId="8" applyNumberFormat="1" applyFont="1" applyBorder="1" applyAlignment="1">
      <alignment horizontal="right" vertical="center"/>
    </xf>
    <xf numFmtId="3" fontId="18" fillId="0" borderId="8" xfId="8" applyNumberFormat="1" applyFont="1" applyBorder="1" applyAlignment="1">
      <alignment horizontal="center" vertical="center"/>
    </xf>
    <xf numFmtId="3" fontId="18" fillId="0" borderId="2" xfId="8" applyNumberFormat="1" applyFont="1" applyBorder="1" applyAlignment="1">
      <alignment horizontal="left" vertical="center" indent="1"/>
    </xf>
    <xf numFmtId="169" fontId="18" fillId="0" borderId="51" xfId="8" applyNumberFormat="1" applyFont="1" applyBorder="1" applyAlignment="1">
      <alignment horizontal="right" vertical="center"/>
    </xf>
    <xf numFmtId="3" fontId="18" fillId="0" borderId="51" xfId="8" applyNumberFormat="1" applyFont="1" applyBorder="1" applyAlignment="1">
      <alignment horizontal="center" vertical="center"/>
    </xf>
    <xf numFmtId="3" fontId="18" fillId="0" borderId="52" xfId="8" applyNumberFormat="1" applyFont="1" applyBorder="1" applyAlignment="1">
      <alignment horizontal="left" vertical="center" indent="1"/>
    </xf>
    <xf numFmtId="166" fontId="18" fillId="0" borderId="53" xfId="8" applyNumberFormat="1" applyFont="1" applyBorder="1" applyAlignment="1">
      <alignment horizontal="right" vertical="center"/>
    </xf>
    <xf numFmtId="166" fontId="18" fillId="0" borderId="54" xfId="8" applyNumberFormat="1" applyFont="1" applyBorder="1" applyAlignment="1">
      <alignment horizontal="right" vertical="center"/>
    </xf>
    <xf numFmtId="166" fontId="18" fillId="0" borderId="55" xfId="8" applyNumberFormat="1" applyFont="1" applyBorder="1" applyAlignment="1">
      <alignment horizontal="right" vertical="center"/>
    </xf>
    <xf numFmtId="170" fontId="18" fillId="0" borderId="53" xfId="8" applyNumberFormat="1" applyFont="1" applyBorder="1" applyAlignment="1">
      <alignment horizontal="right" vertical="center"/>
    </xf>
    <xf numFmtId="170" fontId="18" fillId="0" borderId="54" xfId="8" applyNumberFormat="1" applyFont="1" applyBorder="1" applyAlignment="1">
      <alignment horizontal="right" vertical="center"/>
    </xf>
    <xf numFmtId="170" fontId="18" fillId="0" borderId="55" xfId="8" applyNumberFormat="1" applyFont="1" applyBorder="1" applyAlignment="1">
      <alignment horizontal="right" vertical="center"/>
    </xf>
    <xf numFmtId="169" fontId="18" fillId="0" borderId="8" xfId="9" applyNumberFormat="1" applyFont="1" applyBorder="1" applyAlignment="1">
      <alignment vertical="center"/>
    </xf>
    <xf numFmtId="3" fontId="18" fillId="0" borderId="8" xfId="9" applyNumberFormat="1" applyFont="1" applyBorder="1" applyAlignment="1">
      <alignment horizontal="center" vertical="center"/>
    </xf>
    <xf numFmtId="3" fontId="18" fillId="0" borderId="2" xfId="9" applyNumberFormat="1" applyFont="1" applyBorder="1" applyAlignment="1">
      <alignment horizontal="left" vertical="center" indent="1"/>
    </xf>
    <xf numFmtId="166" fontId="18" fillId="0" borderId="21" xfId="9" applyNumberFormat="1" applyFont="1" applyBorder="1" applyAlignment="1">
      <alignment horizontal="right" vertical="center"/>
    </xf>
    <xf numFmtId="166" fontId="18" fillId="0" borderId="22" xfId="9" applyNumberFormat="1" applyFont="1" applyBorder="1" applyAlignment="1">
      <alignment horizontal="right" vertical="center"/>
    </xf>
    <xf numFmtId="166" fontId="18" fillId="0" borderId="23" xfId="9" applyNumberFormat="1" applyFont="1" applyBorder="1" applyAlignment="1">
      <alignment horizontal="right" vertical="center"/>
    </xf>
    <xf numFmtId="169" fontId="18" fillId="0" borderId="51" xfId="9" applyNumberFormat="1" applyFont="1" applyBorder="1" applyAlignment="1">
      <alignment vertical="center"/>
    </xf>
    <xf numFmtId="3" fontId="18" fillId="0" borderId="51" xfId="9" applyNumberFormat="1" applyFont="1" applyBorder="1" applyAlignment="1">
      <alignment horizontal="center" vertical="center"/>
    </xf>
    <xf numFmtId="3" fontId="18" fillId="0" borderId="52" xfId="9" applyNumberFormat="1" applyFont="1" applyBorder="1" applyAlignment="1">
      <alignment horizontal="left" vertical="center" indent="1"/>
    </xf>
    <xf numFmtId="166" fontId="18" fillId="0" borderId="53" xfId="9" applyNumberFormat="1" applyFont="1" applyBorder="1" applyAlignment="1">
      <alignment horizontal="right" vertical="center"/>
    </xf>
    <xf numFmtId="166" fontId="18" fillId="0" borderId="54" xfId="9" applyNumberFormat="1" applyFont="1" applyBorder="1" applyAlignment="1">
      <alignment horizontal="right" vertical="center"/>
    </xf>
    <xf numFmtId="166" fontId="18" fillId="0" borderId="55" xfId="9" applyNumberFormat="1" applyFont="1" applyBorder="1" applyAlignment="1">
      <alignment horizontal="right" vertical="center"/>
    </xf>
    <xf numFmtId="0" fontId="18" fillId="0" borderId="15" xfId="4" applyFont="1" applyBorder="1" applyAlignment="1">
      <alignment horizontal="center" vertical="center" textRotation="90"/>
    </xf>
    <xf numFmtId="0" fontId="18" fillId="0" borderId="8" xfId="4" applyFont="1" applyBorder="1" applyAlignment="1">
      <alignment horizontal="center" vertical="center" textRotation="90"/>
    </xf>
    <xf numFmtId="0" fontId="23" fillId="0" borderId="15" xfId="4" applyFont="1" applyBorder="1" applyAlignment="1">
      <alignment horizontal="center" vertical="center" wrapText="1"/>
    </xf>
    <xf numFmtId="0" fontId="23" fillId="0" borderId="8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 wrapText="1"/>
    </xf>
    <xf numFmtId="0" fontId="21" fillId="0" borderId="15" xfId="4" applyFont="1" applyBorder="1" applyAlignment="1">
      <alignment horizontal="center" vertical="center"/>
    </xf>
    <xf numFmtId="0" fontId="21" fillId="0" borderId="8" xfId="4" applyFont="1" applyBorder="1" applyAlignment="1">
      <alignment horizontal="center" vertical="center" wrapText="1"/>
    </xf>
    <xf numFmtId="0" fontId="18" fillId="0" borderId="15" xfId="9" applyFont="1" applyBorder="1" applyAlignment="1">
      <alignment horizontal="center" vertical="center" textRotation="90" shrinkToFit="1"/>
    </xf>
    <xf numFmtId="0" fontId="18" fillId="0" borderId="6" xfId="11" applyFont="1" applyBorder="1" applyAlignment="1">
      <alignment horizontal="center" vertical="center" textRotation="90" shrinkToFit="1"/>
    </xf>
    <xf numFmtId="0" fontId="18" fillId="0" borderId="8" xfId="11" applyFont="1" applyBorder="1" applyAlignment="1">
      <alignment horizontal="center" vertical="center" textRotation="90" shrinkToFit="1"/>
    </xf>
    <xf numFmtId="49" fontId="18" fillId="0" borderId="48" xfId="0" applyNumberFormat="1" applyFont="1" applyBorder="1" applyAlignment="1">
      <alignment horizontal="center" vertical="center" wrapText="1"/>
    </xf>
    <xf numFmtId="0" fontId="18" fillId="0" borderId="16" xfId="0" applyFont="1" applyBorder="1" applyAlignment="1">
      <alignment horizontal="center" vertical="center"/>
    </xf>
    <xf numFmtId="0" fontId="18" fillId="0" borderId="3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8" fillId="0" borderId="48" xfId="0" applyFont="1" applyBorder="1" applyAlignment="1">
      <alignment horizontal="center" vertical="center"/>
    </xf>
    <xf numFmtId="0" fontId="18" fillId="0" borderId="49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3" fontId="18" fillId="0" borderId="35" xfId="8" applyNumberFormat="1" applyFont="1" applyFill="1" applyBorder="1" applyAlignment="1">
      <alignment horizontal="center" vertical="center"/>
    </xf>
    <xf numFmtId="3" fontId="18" fillId="0" borderId="1" xfId="8" applyNumberFormat="1" applyFont="1" applyFill="1" applyBorder="1" applyAlignment="1">
      <alignment horizontal="center" vertical="center"/>
    </xf>
    <xf numFmtId="0" fontId="18" fillId="0" borderId="50" xfId="0" applyFont="1" applyBorder="1" applyAlignment="1">
      <alignment horizontal="center" vertical="center"/>
    </xf>
    <xf numFmtId="0" fontId="18" fillId="0" borderId="26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3" fontId="18" fillId="0" borderId="50" xfId="8" applyNumberFormat="1" applyFont="1" applyFill="1" applyBorder="1" applyAlignment="1">
      <alignment horizontal="center" vertical="center"/>
    </xf>
    <xf numFmtId="3" fontId="18" fillId="0" borderId="26" xfId="8" applyNumberFormat="1" applyFont="1" applyFill="1" applyBorder="1" applyAlignment="1">
      <alignment horizontal="center" vertical="center"/>
    </xf>
    <xf numFmtId="0" fontId="22" fillId="0" borderId="50" xfId="8" applyFont="1" applyBorder="1" applyAlignment="1">
      <alignment horizontal="center" vertical="center"/>
    </xf>
    <xf numFmtId="0" fontId="18" fillId="0" borderId="26" xfId="10" applyFont="1" applyBorder="1" applyAlignment="1">
      <alignment horizontal="center" vertical="center"/>
    </xf>
    <xf numFmtId="0" fontId="22" fillId="0" borderId="3" xfId="8" applyFont="1" applyBorder="1" applyAlignment="1">
      <alignment horizontal="center" vertical="center"/>
    </xf>
    <xf numFmtId="0" fontId="18" fillId="0" borderId="15" xfId="8" applyFont="1" applyBorder="1" applyAlignment="1">
      <alignment horizontal="left" vertical="center" textRotation="90" shrinkToFit="1"/>
    </xf>
    <xf numFmtId="0" fontId="18" fillId="0" borderId="6" xfId="10" applyFont="1" applyBorder="1" applyAlignment="1">
      <alignment horizontal="left" vertical="center" textRotation="90" shrinkToFit="1"/>
    </xf>
    <xf numFmtId="0" fontId="18" fillId="0" borderId="8" xfId="10" applyFont="1" applyBorder="1" applyAlignment="1">
      <alignment horizontal="left" vertical="center" textRotation="90" shrinkToFit="1"/>
    </xf>
    <xf numFmtId="0" fontId="18" fillId="0" borderId="48" xfId="8" applyFont="1" applyBorder="1" applyAlignment="1">
      <alignment horizontal="center" vertical="center"/>
    </xf>
    <xf numFmtId="0" fontId="18" fillId="0" borderId="49" xfId="8" applyFont="1" applyBorder="1" applyAlignment="1">
      <alignment horizontal="center" vertical="center"/>
    </xf>
    <xf numFmtId="0" fontId="18" fillId="0" borderId="16" xfId="8" applyFont="1" applyBorder="1" applyAlignment="1">
      <alignment horizontal="center" vertical="center"/>
    </xf>
    <xf numFmtId="0" fontId="18" fillId="0" borderId="35" xfId="8" applyFont="1" applyBorder="1" applyAlignment="1">
      <alignment horizontal="center" vertical="center"/>
    </xf>
    <xf numFmtId="0" fontId="18" fillId="0" borderId="1" xfId="8" applyFont="1" applyBorder="1" applyAlignment="1">
      <alignment horizontal="center" vertical="center"/>
    </xf>
    <xf numFmtId="0" fontId="18" fillId="0" borderId="2" xfId="8" applyFont="1" applyBorder="1" applyAlignment="1">
      <alignment horizontal="center" vertical="center"/>
    </xf>
    <xf numFmtId="0" fontId="19" fillId="0" borderId="0" xfId="8" applyFont="1" applyAlignment="1">
      <alignment horizontal="center"/>
    </xf>
    <xf numFmtId="0" fontId="19" fillId="0" borderId="0" xfId="10" applyFont="1" applyAlignment="1">
      <alignment horizontal="center"/>
    </xf>
    <xf numFmtId="0" fontId="19" fillId="0" borderId="0" xfId="8" applyFont="1" applyBorder="1" applyAlignment="1">
      <alignment horizontal="center"/>
    </xf>
    <xf numFmtId="0" fontId="19" fillId="0" borderId="0" xfId="10" applyFont="1" applyBorder="1" applyAlignment="1">
      <alignment horizontal="center"/>
    </xf>
    <xf numFmtId="0" fontId="18" fillId="0" borderId="32" xfId="8" applyFont="1" applyBorder="1" applyAlignment="1">
      <alignment horizontal="center" vertical="center"/>
    </xf>
    <xf numFmtId="0" fontId="18" fillId="0" borderId="4" xfId="8" applyFont="1" applyBorder="1" applyAlignment="1">
      <alignment horizontal="center" vertical="center"/>
    </xf>
    <xf numFmtId="49" fontId="27" fillId="0" borderId="15" xfId="0" applyNumberFormat="1" applyFont="1" applyBorder="1" applyAlignment="1">
      <alignment horizontal="center" vertical="center" textRotation="90"/>
    </xf>
    <xf numFmtId="0" fontId="27" fillId="0" borderId="6" xfId="0" applyFont="1" applyBorder="1" applyAlignment="1">
      <alignment horizontal="center" vertical="center" textRotation="90"/>
    </xf>
    <xf numFmtId="0" fontId="27" fillId="0" borderId="8" xfId="0" applyFont="1" applyBorder="1" applyAlignment="1">
      <alignment horizontal="center" vertical="center" textRotation="90"/>
    </xf>
    <xf numFmtId="0" fontId="27" fillId="0" borderId="48" xfId="0" applyFont="1" applyBorder="1" applyAlignment="1">
      <alignment horizontal="center" vertical="center"/>
    </xf>
    <xf numFmtId="0" fontId="27" fillId="0" borderId="49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wrapText="1"/>
    </xf>
    <xf numFmtId="0" fontId="27" fillId="0" borderId="6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2" fillId="0" borderId="50" xfId="9" applyFont="1" applyBorder="1" applyAlignment="1">
      <alignment horizontal="center" vertical="center"/>
    </xf>
    <xf numFmtId="0" fontId="18" fillId="0" borderId="26" xfId="11" applyFont="1" applyBorder="1" applyAlignment="1">
      <alignment horizontal="center" vertical="center"/>
    </xf>
    <xf numFmtId="0" fontId="19" fillId="0" borderId="0" xfId="9" applyFont="1" applyAlignment="1">
      <alignment horizontal="center"/>
    </xf>
    <xf numFmtId="0" fontId="19" fillId="0" borderId="0" xfId="11" applyFont="1" applyAlignment="1">
      <alignment horizontal="center"/>
    </xf>
    <xf numFmtId="0" fontId="19" fillId="0" borderId="0" xfId="9" applyFont="1" applyBorder="1" applyAlignment="1">
      <alignment horizontal="center"/>
    </xf>
    <xf numFmtId="0" fontId="19" fillId="0" borderId="0" xfId="11" applyFont="1" applyBorder="1" applyAlignment="1">
      <alignment horizontal="center"/>
    </xf>
    <xf numFmtId="0" fontId="18" fillId="0" borderId="15" xfId="9" applyFont="1" applyBorder="1" applyAlignment="1">
      <alignment horizontal="left" vertical="center" textRotation="90" shrinkToFit="1"/>
    </xf>
    <xf numFmtId="0" fontId="18" fillId="0" borderId="6" xfId="11" applyFont="1" applyBorder="1" applyAlignment="1">
      <alignment horizontal="left" vertical="center" textRotation="90" shrinkToFit="1"/>
    </xf>
    <xf numFmtId="0" fontId="18" fillId="0" borderId="8" xfId="11" applyFont="1" applyBorder="1" applyAlignment="1">
      <alignment horizontal="left" vertical="center" textRotation="90" shrinkToFit="1"/>
    </xf>
    <xf numFmtId="0" fontId="18" fillId="0" borderId="48" xfId="9" applyFont="1" applyBorder="1" applyAlignment="1">
      <alignment horizontal="center" vertical="center"/>
    </xf>
    <xf numFmtId="0" fontId="18" fillId="0" borderId="16" xfId="9" applyFont="1" applyBorder="1" applyAlignment="1">
      <alignment horizontal="center" vertical="center"/>
    </xf>
    <xf numFmtId="0" fontId="18" fillId="0" borderId="32" xfId="9" applyFont="1" applyBorder="1" applyAlignment="1">
      <alignment horizontal="center" vertical="center"/>
    </xf>
    <xf numFmtId="0" fontId="18" fillId="0" borderId="4" xfId="9" applyFont="1" applyBorder="1" applyAlignment="1">
      <alignment horizontal="center" vertical="center"/>
    </xf>
    <xf numFmtId="0" fontId="18" fillId="0" borderId="35" xfId="9" applyFont="1" applyBorder="1" applyAlignment="1">
      <alignment horizontal="center" vertical="center"/>
    </xf>
    <xf numFmtId="0" fontId="18" fillId="0" borderId="2" xfId="9" applyFont="1" applyBorder="1" applyAlignment="1">
      <alignment horizontal="center" vertical="center"/>
    </xf>
    <xf numFmtId="0" fontId="18" fillId="0" borderId="49" xfId="9" applyFont="1" applyBorder="1" applyAlignment="1">
      <alignment horizontal="center" vertical="center"/>
    </xf>
    <xf numFmtId="0" fontId="18" fillId="0" borderId="1" xfId="9" applyFont="1" applyBorder="1" applyAlignment="1">
      <alignment horizontal="center" vertical="center"/>
    </xf>
  </cellXfs>
  <cellStyles count="15">
    <cellStyle name="Euro" xfId="1"/>
    <cellStyle name="Standard" xfId="0" builtinId="0"/>
    <cellStyle name="Standard 2" xfId="2"/>
    <cellStyle name="Standard 2 2" xfId="3"/>
    <cellStyle name="Standard 3" xfId="4"/>
    <cellStyle name="Standard 4" xfId="5"/>
    <cellStyle name="Standard 4 2" xfId="6"/>
    <cellStyle name="Standard 5" xfId="7"/>
    <cellStyle name="Standard_KV35_1" xfId="8"/>
    <cellStyle name="Standard_KV35_1 2" xfId="9"/>
    <cellStyle name="Standard_Monats-Statistik" xfId="10"/>
    <cellStyle name="Standard_Monats-Statistik 2" xfId="11"/>
    <cellStyle name="Standard_VorGeb0205" xfId="12"/>
    <cellStyle name="Standard_VorGeb0205 2" xfId="13"/>
    <cellStyle name="Standard_VorGeb0205 3" xfId="14"/>
  </cellStyles>
  <dxfs count="1">
    <dxf>
      <fill>
        <patternFill>
          <bgColor indexed="4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11</xdr:row>
      <xdr:rowOff>9525</xdr:rowOff>
    </xdr:from>
    <xdr:to>
      <xdr:col>8</xdr:col>
      <xdr:colOff>0</xdr:colOff>
      <xdr:row>49</xdr:row>
      <xdr:rowOff>171450</xdr:rowOff>
    </xdr:to>
    <xdr:pic>
      <xdr:nvPicPr>
        <xdr:cNvPr id="48697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"/>
          <a:ext cx="6934200" cy="7038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28573</xdr:colOff>
      <xdr:row>14</xdr:row>
      <xdr:rowOff>142875</xdr:rowOff>
    </xdr:from>
    <xdr:to>
      <xdr:col>7</xdr:col>
      <xdr:colOff>41623</xdr:colOff>
      <xdr:row>30</xdr:row>
      <xdr:rowOff>127275</xdr:rowOff>
    </xdr:to>
    <xdr:sp macro="" textlink="">
      <xdr:nvSpPr>
        <xdr:cNvPr id="3" name="Textfeld 2"/>
        <xdr:cNvSpPr txBox="1"/>
      </xdr:nvSpPr>
      <xdr:spPr>
        <a:xfrm>
          <a:off x="895348" y="2676525"/>
          <a:ext cx="5213700" cy="288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endParaRPr lang="de-AT" sz="2800">
            <a:solidFill>
              <a:srgbClr val="008E5C"/>
            </a:solidFill>
            <a:latin typeface="Univers LT Std 57 Cn" pitchFamily="34" charset="0"/>
          </a:endParaRPr>
        </a:p>
        <a:p>
          <a:r>
            <a:rPr lang="de-AT" sz="2800">
              <a:solidFill>
                <a:srgbClr val="008E5C"/>
              </a:solidFill>
              <a:latin typeface="Univers LT Std 57 Cn" pitchFamily="34" charset="0"/>
            </a:rPr>
            <a:t>Beschäftigte</a:t>
          </a:r>
          <a:r>
            <a:rPr lang="de-AT" sz="2800" baseline="0">
              <a:solidFill>
                <a:srgbClr val="008E5C"/>
              </a:solidFill>
              <a:latin typeface="Univers LT Std 57 Cn" pitchFamily="34" charset="0"/>
            </a:rPr>
            <a:t> in Österreich</a:t>
          </a:r>
          <a:endParaRPr lang="de-AT" sz="2800">
            <a:solidFill>
              <a:srgbClr val="008E5C"/>
            </a:solidFill>
            <a:latin typeface="Univers LT Std 57 Cn" pitchFamily="34" charset="0"/>
          </a:endParaRPr>
        </a:p>
      </xdr:txBody>
    </xdr:sp>
    <xdr:clientData/>
  </xdr:twoCellAnchor>
  <xdr:twoCellAnchor>
    <xdr:from>
      <xdr:col>1</xdr:col>
      <xdr:colOff>9525</xdr:colOff>
      <xdr:row>2</xdr:row>
      <xdr:rowOff>0</xdr:rowOff>
    </xdr:from>
    <xdr:to>
      <xdr:col>7</xdr:col>
      <xdr:colOff>22575</xdr:colOff>
      <xdr:row>7</xdr:row>
      <xdr:rowOff>171449</xdr:rowOff>
    </xdr:to>
    <xdr:sp macro="" textlink="">
      <xdr:nvSpPr>
        <xdr:cNvPr id="4" name="Textfeld 3"/>
        <xdr:cNvSpPr txBox="1"/>
      </xdr:nvSpPr>
      <xdr:spPr>
        <a:xfrm>
          <a:off x="876300" y="361950"/>
          <a:ext cx="5213700" cy="1076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Statistische Daten </a:t>
          </a:r>
        </a:p>
        <a:p>
          <a:r>
            <a:rPr lang="de-AT" sz="2200" b="0">
              <a:solidFill>
                <a:srgbClr val="6F6F6F"/>
              </a:solidFill>
              <a:latin typeface="Univers LT Std 57 Cn" pitchFamily="34" charset="0"/>
            </a:rPr>
            <a:t>aus der Sozialversicherung</a:t>
          </a:r>
        </a:p>
      </xdr:txBody>
    </xdr:sp>
    <xdr:clientData/>
  </xdr:twoCellAnchor>
  <xdr:twoCellAnchor>
    <xdr:from>
      <xdr:col>4</xdr:col>
      <xdr:colOff>723900</xdr:colOff>
      <xdr:row>46</xdr:row>
      <xdr:rowOff>104774</xdr:rowOff>
    </xdr:from>
    <xdr:to>
      <xdr:col>7</xdr:col>
      <xdr:colOff>586425</xdr:colOff>
      <xdr:row>48</xdr:row>
      <xdr:rowOff>102824</xdr:rowOff>
    </xdr:to>
    <xdr:sp macro="" textlink="">
      <xdr:nvSpPr>
        <xdr:cNvPr id="5" name="Textfeld 4"/>
        <xdr:cNvSpPr txBox="1"/>
      </xdr:nvSpPr>
      <xdr:spPr>
        <a:xfrm>
          <a:off x="4191000" y="8429624"/>
          <a:ext cx="2462850" cy="360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r"/>
          <a:r>
            <a:rPr lang="de-AT" sz="1400">
              <a:solidFill>
                <a:srgbClr val="6F6F6F"/>
              </a:solidFill>
              <a:latin typeface="Univers LT Std 57 Cn" pitchFamily="34" charset="0"/>
            </a:rPr>
            <a:t>September  2022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464820</xdr:colOff>
          <xdr:row>1</xdr:row>
          <xdr:rowOff>106680</xdr:rowOff>
        </xdr:from>
        <xdr:to>
          <xdr:col>8</xdr:col>
          <xdr:colOff>144780</xdr:colOff>
          <xdr:row>59</xdr:row>
          <xdr:rowOff>144780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23</xdr:row>
          <xdr:rowOff>144780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</xdr:row>
          <xdr:rowOff>30480</xdr:rowOff>
        </xdr:from>
        <xdr:to>
          <xdr:col>7</xdr:col>
          <xdr:colOff>160020</xdr:colOff>
          <xdr:row>24</xdr:row>
          <xdr:rowOff>7620</xdr:rowOff>
        </xdr:to>
        <xdr:sp macro="" textlink="">
          <xdr:nvSpPr>
            <xdr:cNvPr id="18434" name="Object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</xdr:colOff>
          <xdr:row>1</xdr:row>
          <xdr:rowOff>22860</xdr:rowOff>
        </xdr:from>
        <xdr:to>
          <xdr:col>7</xdr:col>
          <xdr:colOff>152400</xdr:colOff>
          <xdr:row>24</xdr:row>
          <xdr:rowOff>0</xdr:rowOff>
        </xdr:to>
        <xdr:sp macro="" textlink="">
          <xdr:nvSpPr>
            <xdr:cNvPr id="17410" name="Object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5.emf"/><Relationship Id="rId4" Type="http://schemas.openxmlformats.org/officeDocument/2006/relationships/oleObject" Target="../embeddings/Microsoft_Word_97-2003-Dokument2.doc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oleObject" Target="../embeddings/Microsoft_Word_97-2003-Dokument.doc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Word_97-2003-Dokument1.doc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0.bin"/><Relationship Id="rId5" Type="http://schemas.openxmlformats.org/officeDocument/2006/relationships/image" Target="../media/image6.emf"/><Relationship Id="rId4" Type="http://schemas.openxmlformats.org/officeDocument/2006/relationships/oleObject" Target="../embeddings/Microsoft_Word_97-2003-Dokument3.doc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4"/>
  <sheetViews>
    <sheetView showGridLines="0" tabSelected="1" zoomScaleNormal="100" workbookViewId="0"/>
  </sheetViews>
  <sheetFormatPr baseColWidth="10" defaultColWidth="11.44140625" defaultRowHeight="13.8" x14ac:dyDescent="0.25"/>
  <cols>
    <col min="1" max="8" width="13" style="362" customWidth="1"/>
    <col min="9" max="16384" width="11.44140625" style="362"/>
  </cols>
  <sheetData>
    <row r="3" spans="2:3" ht="14.25" customHeight="1" x14ac:dyDescent="0.5">
      <c r="B3" s="361"/>
      <c r="C3" s="361"/>
    </row>
    <row r="4" spans="2:3" ht="14.25" customHeight="1" x14ac:dyDescent="0.5">
      <c r="B4" s="361"/>
      <c r="C4" s="361"/>
    </row>
  </sheetData>
  <printOptions horizontalCentered="1"/>
  <pageMargins left="0.15748031496062992" right="0.15748031496062992" top="1.8503937007874016" bottom="0.15748031496062992" header="0.74803149606299213" footer="0.27559055118110237"/>
  <pageSetup paperSize="9" scale="97" orientation="portrait" r:id="rId1"/>
  <headerFooter>
    <oddHeader>&amp;R&amp;G</oddHeader>
  </headerFooter>
  <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366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90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242">
        <v>-165</v>
      </c>
      <c r="E9" s="240">
        <v>1703</v>
      </c>
      <c r="F9" s="241">
        <v>-1868</v>
      </c>
      <c r="G9" s="242">
        <v>-11083</v>
      </c>
      <c r="H9" s="240">
        <v>-774</v>
      </c>
      <c r="I9" s="241">
        <v>-10309</v>
      </c>
      <c r="J9" s="242">
        <v>10918</v>
      </c>
      <c r="K9" s="240">
        <v>2477</v>
      </c>
      <c r="L9" s="241">
        <v>8441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242">
        <v>-147</v>
      </c>
      <c r="E10" s="240">
        <v>2294</v>
      </c>
      <c r="F10" s="241">
        <v>-2441</v>
      </c>
      <c r="G10" s="242">
        <v>-11173</v>
      </c>
      <c r="H10" s="240">
        <v>-810</v>
      </c>
      <c r="I10" s="241">
        <v>-10363</v>
      </c>
      <c r="J10" s="242">
        <v>11026</v>
      </c>
      <c r="K10" s="240">
        <v>3104</v>
      </c>
      <c r="L10" s="241">
        <v>7922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245">
        <v>1653</v>
      </c>
      <c r="E11" s="243">
        <v>1152</v>
      </c>
      <c r="F11" s="244">
        <v>501</v>
      </c>
      <c r="G11" s="245">
        <v>1604</v>
      </c>
      <c r="H11" s="243">
        <v>1101</v>
      </c>
      <c r="I11" s="244">
        <v>503</v>
      </c>
      <c r="J11" s="245">
        <v>49</v>
      </c>
      <c r="K11" s="243">
        <v>51</v>
      </c>
      <c r="L11" s="244">
        <v>-2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245">
        <v>-53</v>
      </c>
      <c r="E12" s="243">
        <v>-41</v>
      </c>
      <c r="F12" s="244">
        <v>-12</v>
      </c>
      <c r="G12" s="245">
        <v>-32</v>
      </c>
      <c r="H12" s="243">
        <v>-24</v>
      </c>
      <c r="I12" s="244">
        <v>-8</v>
      </c>
      <c r="J12" s="245">
        <v>-21</v>
      </c>
      <c r="K12" s="243">
        <v>-17</v>
      </c>
      <c r="L12" s="244">
        <v>-4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245">
        <v>514</v>
      </c>
      <c r="E13" s="243">
        <v>1134</v>
      </c>
      <c r="F13" s="244">
        <v>-620</v>
      </c>
      <c r="G13" s="245">
        <v>912</v>
      </c>
      <c r="H13" s="243">
        <v>1293</v>
      </c>
      <c r="I13" s="244">
        <v>-381</v>
      </c>
      <c r="J13" s="245">
        <v>-398</v>
      </c>
      <c r="K13" s="243">
        <v>-159</v>
      </c>
      <c r="L13" s="244">
        <v>-239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245">
        <v>142</v>
      </c>
      <c r="E14" s="243">
        <v>148</v>
      </c>
      <c r="F14" s="244">
        <v>-6</v>
      </c>
      <c r="G14" s="245">
        <v>211</v>
      </c>
      <c r="H14" s="243">
        <v>190</v>
      </c>
      <c r="I14" s="244">
        <v>21</v>
      </c>
      <c r="J14" s="245">
        <v>-69</v>
      </c>
      <c r="K14" s="243">
        <v>-42</v>
      </c>
      <c r="L14" s="244">
        <v>-27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245">
        <v>-113</v>
      </c>
      <c r="E15" s="243">
        <v>-81</v>
      </c>
      <c r="F15" s="244">
        <v>-32</v>
      </c>
      <c r="G15" s="245">
        <v>-37</v>
      </c>
      <c r="H15" s="243">
        <v>-39</v>
      </c>
      <c r="I15" s="244">
        <v>2</v>
      </c>
      <c r="J15" s="245">
        <v>-76</v>
      </c>
      <c r="K15" s="243">
        <v>-42</v>
      </c>
      <c r="L15" s="244">
        <v>-34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245">
        <v>1528</v>
      </c>
      <c r="E16" s="243">
        <v>1583</v>
      </c>
      <c r="F16" s="244">
        <v>-55</v>
      </c>
      <c r="G16" s="245">
        <v>1512</v>
      </c>
      <c r="H16" s="243">
        <v>1568</v>
      </c>
      <c r="I16" s="244">
        <v>-56</v>
      </c>
      <c r="J16" s="245">
        <v>16</v>
      </c>
      <c r="K16" s="243">
        <v>15</v>
      </c>
      <c r="L16" s="244">
        <v>1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246">
        <v>-88</v>
      </c>
      <c r="E17" s="243">
        <v>297</v>
      </c>
      <c r="F17" s="244">
        <v>-385</v>
      </c>
      <c r="G17" s="245">
        <v>302</v>
      </c>
      <c r="H17" s="243">
        <v>445</v>
      </c>
      <c r="I17" s="244">
        <v>-143</v>
      </c>
      <c r="J17" s="245">
        <v>-390</v>
      </c>
      <c r="K17" s="243">
        <v>-148</v>
      </c>
      <c r="L17" s="244">
        <v>-242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245">
        <v>1448</v>
      </c>
      <c r="E18" s="243">
        <v>1043</v>
      </c>
      <c r="F18" s="244">
        <v>405</v>
      </c>
      <c r="G18" s="245">
        <v>1412</v>
      </c>
      <c r="H18" s="243">
        <v>1011</v>
      </c>
      <c r="I18" s="244">
        <v>401</v>
      </c>
      <c r="J18" s="245">
        <v>36</v>
      </c>
      <c r="K18" s="243">
        <v>32</v>
      </c>
      <c r="L18" s="244">
        <v>4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245">
        <v>-17786</v>
      </c>
      <c r="E19" s="243">
        <v>-6071</v>
      </c>
      <c r="F19" s="244">
        <v>-11715</v>
      </c>
      <c r="G19" s="245">
        <v>-17132</v>
      </c>
      <c r="H19" s="243">
        <v>-5989</v>
      </c>
      <c r="I19" s="244">
        <v>-11143</v>
      </c>
      <c r="J19" s="245">
        <v>-654</v>
      </c>
      <c r="K19" s="243">
        <v>-82</v>
      </c>
      <c r="L19" s="244">
        <v>-572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245">
        <v>276</v>
      </c>
      <c r="E20" s="243">
        <v>184</v>
      </c>
      <c r="F20" s="244">
        <v>92</v>
      </c>
      <c r="G20" s="245">
        <v>-43</v>
      </c>
      <c r="H20" s="243">
        <v>-2</v>
      </c>
      <c r="I20" s="244">
        <v>-41</v>
      </c>
      <c r="J20" s="245">
        <v>319</v>
      </c>
      <c r="K20" s="243">
        <v>186</v>
      </c>
      <c r="L20" s="244">
        <v>133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245">
        <v>-270</v>
      </c>
      <c r="E21" s="243">
        <v>-167</v>
      </c>
      <c r="F21" s="244">
        <v>-103</v>
      </c>
      <c r="G21" s="245">
        <v>-10</v>
      </c>
      <c r="H21" s="243">
        <v>-30</v>
      </c>
      <c r="I21" s="244">
        <v>20</v>
      </c>
      <c r="J21" s="245">
        <v>-260</v>
      </c>
      <c r="K21" s="243">
        <v>-137</v>
      </c>
      <c r="L21" s="244">
        <v>-123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245">
        <v>-108</v>
      </c>
      <c r="E22" s="243">
        <v>-36</v>
      </c>
      <c r="F22" s="244">
        <v>-72</v>
      </c>
      <c r="G22" s="245">
        <v>-127</v>
      </c>
      <c r="H22" s="243">
        <v>-23</v>
      </c>
      <c r="I22" s="244">
        <v>-104</v>
      </c>
      <c r="J22" s="245">
        <v>19</v>
      </c>
      <c r="K22" s="243">
        <v>-13</v>
      </c>
      <c r="L22" s="244">
        <v>32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245">
        <v>151</v>
      </c>
      <c r="E23" s="243">
        <v>-86</v>
      </c>
      <c r="F23" s="244">
        <v>237</v>
      </c>
      <c r="G23" s="245">
        <v>-22</v>
      </c>
      <c r="H23" s="243">
        <v>38</v>
      </c>
      <c r="I23" s="244">
        <v>-60</v>
      </c>
      <c r="J23" s="245">
        <v>173</v>
      </c>
      <c r="K23" s="243">
        <v>-124</v>
      </c>
      <c r="L23" s="244">
        <v>297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245">
        <v>906</v>
      </c>
      <c r="E24" s="243">
        <v>-452</v>
      </c>
      <c r="F24" s="244">
        <v>1358</v>
      </c>
      <c r="G24" s="245">
        <v>838</v>
      </c>
      <c r="H24" s="243">
        <v>-413</v>
      </c>
      <c r="I24" s="244">
        <v>1251</v>
      </c>
      <c r="J24" s="245">
        <v>68</v>
      </c>
      <c r="K24" s="243">
        <v>-39</v>
      </c>
      <c r="L24" s="244">
        <v>107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245">
        <v>2956</v>
      </c>
      <c r="E25" s="243">
        <v>706</v>
      </c>
      <c r="F25" s="244">
        <v>2250</v>
      </c>
      <c r="G25" s="245">
        <v>-434</v>
      </c>
      <c r="H25" s="243">
        <v>-266</v>
      </c>
      <c r="I25" s="244">
        <v>-168</v>
      </c>
      <c r="J25" s="245">
        <v>3390</v>
      </c>
      <c r="K25" s="243">
        <v>972</v>
      </c>
      <c r="L25" s="244">
        <v>2418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245">
        <v>5130</v>
      </c>
      <c r="E26" s="243">
        <v>2613</v>
      </c>
      <c r="F26" s="244">
        <v>2517</v>
      </c>
      <c r="G26" s="245">
        <v>267</v>
      </c>
      <c r="H26" s="243">
        <v>208</v>
      </c>
      <c r="I26" s="244">
        <v>59</v>
      </c>
      <c r="J26" s="245">
        <v>4863</v>
      </c>
      <c r="K26" s="243">
        <v>2405</v>
      </c>
      <c r="L26" s="244">
        <v>2458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245">
        <v>3864</v>
      </c>
      <c r="E27" s="243">
        <v>559</v>
      </c>
      <c r="F27" s="244">
        <v>3305</v>
      </c>
      <c r="G27" s="245">
        <v>319</v>
      </c>
      <c r="H27" s="243">
        <v>440</v>
      </c>
      <c r="I27" s="244">
        <v>-121</v>
      </c>
      <c r="J27" s="245">
        <v>3545</v>
      </c>
      <c r="K27" s="243">
        <v>119</v>
      </c>
      <c r="L27" s="244">
        <v>3426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245">
        <v>-790</v>
      </c>
      <c r="E28" s="243">
        <v>-327</v>
      </c>
      <c r="F28" s="244">
        <v>-463</v>
      </c>
      <c r="G28" s="245">
        <v>-909</v>
      </c>
      <c r="H28" s="243">
        <v>-434</v>
      </c>
      <c r="I28" s="244">
        <v>-475</v>
      </c>
      <c r="J28" s="245">
        <v>119</v>
      </c>
      <c r="K28" s="243">
        <v>107</v>
      </c>
      <c r="L28" s="244">
        <v>12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245">
        <v>500</v>
      </c>
      <c r="E29" s="243">
        <v>158</v>
      </c>
      <c r="F29" s="244">
        <v>342</v>
      </c>
      <c r="G29" s="245">
        <v>210</v>
      </c>
      <c r="H29" s="243">
        <v>120</v>
      </c>
      <c r="I29" s="244">
        <v>90</v>
      </c>
      <c r="J29" s="245">
        <v>290</v>
      </c>
      <c r="K29" s="243">
        <v>38</v>
      </c>
      <c r="L29" s="244">
        <v>252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245">
        <v>-11</v>
      </c>
      <c r="E30" s="243">
        <v>-11</v>
      </c>
      <c r="F30" s="244">
        <v>0</v>
      </c>
      <c r="G30" s="245">
        <v>-15</v>
      </c>
      <c r="H30" s="243">
        <v>-4</v>
      </c>
      <c r="I30" s="244">
        <v>-11</v>
      </c>
      <c r="J30" s="245">
        <v>4</v>
      </c>
      <c r="K30" s="243">
        <v>-7</v>
      </c>
      <c r="L30" s="244">
        <v>11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5">
        <v>8</v>
      </c>
      <c r="E31" s="376">
        <v>3</v>
      </c>
      <c r="F31" s="377">
        <v>5</v>
      </c>
      <c r="G31" s="375">
        <v>1</v>
      </c>
      <c r="H31" s="376">
        <v>0</v>
      </c>
      <c r="I31" s="377">
        <v>1</v>
      </c>
      <c r="J31" s="375">
        <v>7</v>
      </c>
      <c r="K31" s="376">
        <v>3</v>
      </c>
      <c r="L31" s="377">
        <v>4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250">
        <v>-4</v>
      </c>
      <c r="E32" s="251">
        <v>-14</v>
      </c>
      <c r="F32" s="252">
        <v>10</v>
      </c>
      <c r="G32" s="250">
        <v>0</v>
      </c>
      <c r="H32" s="251">
        <v>0</v>
      </c>
      <c r="I32" s="252">
        <v>0</v>
      </c>
      <c r="J32" s="250">
        <v>-4</v>
      </c>
      <c r="K32" s="251">
        <v>-14</v>
      </c>
      <c r="L32" s="252">
        <v>10</v>
      </c>
    </row>
    <row r="33" spans="1:12" ht="18" customHeight="1" x14ac:dyDescent="0.3">
      <c r="A33" s="117">
        <v>25</v>
      </c>
      <c r="B33" s="414" t="s">
        <v>217</v>
      </c>
      <c r="C33" s="415"/>
      <c r="D33" s="247">
        <v>108</v>
      </c>
      <c r="E33" s="248">
        <v>109</v>
      </c>
      <c r="F33" s="249">
        <v>-1</v>
      </c>
      <c r="G33" s="247">
        <v>139</v>
      </c>
      <c r="H33" s="248">
        <v>139</v>
      </c>
      <c r="I33" s="249">
        <v>0</v>
      </c>
      <c r="J33" s="247">
        <v>-31</v>
      </c>
      <c r="K33" s="248">
        <v>-30</v>
      </c>
      <c r="L33" s="249">
        <v>-1</v>
      </c>
    </row>
    <row r="34" spans="1:12" ht="18" customHeight="1" x14ac:dyDescent="0.3">
      <c r="A34" s="118">
        <v>26</v>
      </c>
      <c r="B34" s="409" t="s">
        <v>348</v>
      </c>
      <c r="C34" s="410"/>
      <c r="D34" s="250">
        <v>-126</v>
      </c>
      <c r="E34" s="251">
        <v>-700</v>
      </c>
      <c r="F34" s="252">
        <v>574</v>
      </c>
      <c r="G34" s="250">
        <v>-49</v>
      </c>
      <c r="H34" s="251">
        <v>-103</v>
      </c>
      <c r="I34" s="252">
        <v>54</v>
      </c>
      <c r="J34" s="250">
        <v>-77</v>
      </c>
      <c r="K34" s="251">
        <v>-597</v>
      </c>
      <c r="L34" s="252">
        <v>520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367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197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242">
        <v>68258</v>
      </c>
      <c r="E9" s="240">
        <v>34160</v>
      </c>
      <c r="F9" s="241">
        <v>34098</v>
      </c>
      <c r="G9" s="242">
        <v>13512</v>
      </c>
      <c r="H9" s="240">
        <v>10164</v>
      </c>
      <c r="I9" s="241">
        <v>3348</v>
      </c>
      <c r="J9" s="242">
        <v>54746</v>
      </c>
      <c r="K9" s="240">
        <v>23996</v>
      </c>
      <c r="L9" s="241">
        <v>30750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242">
        <v>70340</v>
      </c>
      <c r="E10" s="240">
        <v>33879</v>
      </c>
      <c r="F10" s="241">
        <v>36461</v>
      </c>
      <c r="G10" s="242">
        <v>14605</v>
      </c>
      <c r="H10" s="240">
        <v>10052</v>
      </c>
      <c r="I10" s="241">
        <v>4553</v>
      </c>
      <c r="J10" s="242">
        <v>55735</v>
      </c>
      <c r="K10" s="240">
        <v>23827</v>
      </c>
      <c r="L10" s="241">
        <v>31908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245">
        <v>-893</v>
      </c>
      <c r="E11" s="243">
        <v>-645</v>
      </c>
      <c r="F11" s="244">
        <v>-248</v>
      </c>
      <c r="G11" s="245">
        <v>-1163</v>
      </c>
      <c r="H11" s="243">
        <v>-811</v>
      </c>
      <c r="I11" s="244">
        <v>-352</v>
      </c>
      <c r="J11" s="245">
        <v>270</v>
      </c>
      <c r="K11" s="243">
        <v>166</v>
      </c>
      <c r="L11" s="244">
        <v>104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245">
        <v>52</v>
      </c>
      <c r="E12" s="243">
        <v>35</v>
      </c>
      <c r="F12" s="244">
        <v>17</v>
      </c>
      <c r="G12" s="245">
        <v>31</v>
      </c>
      <c r="H12" s="243">
        <v>26</v>
      </c>
      <c r="I12" s="244">
        <v>5</v>
      </c>
      <c r="J12" s="245">
        <v>21</v>
      </c>
      <c r="K12" s="243">
        <v>9</v>
      </c>
      <c r="L12" s="244">
        <v>12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245">
        <v>13515</v>
      </c>
      <c r="E13" s="243">
        <v>7717</v>
      </c>
      <c r="F13" s="244">
        <v>5798</v>
      </c>
      <c r="G13" s="245">
        <v>4079</v>
      </c>
      <c r="H13" s="243">
        <v>2221</v>
      </c>
      <c r="I13" s="244">
        <v>1858</v>
      </c>
      <c r="J13" s="245">
        <v>9436</v>
      </c>
      <c r="K13" s="243">
        <v>5496</v>
      </c>
      <c r="L13" s="244">
        <v>3940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245">
        <v>874</v>
      </c>
      <c r="E14" s="243">
        <v>575</v>
      </c>
      <c r="F14" s="244">
        <v>299</v>
      </c>
      <c r="G14" s="245">
        <v>134</v>
      </c>
      <c r="H14" s="243">
        <v>98</v>
      </c>
      <c r="I14" s="244">
        <v>36</v>
      </c>
      <c r="J14" s="245">
        <v>740</v>
      </c>
      <c r="K14" s="243">
        <v>477</v>
      </c>
      <c r="L14" s="244">
        <v>263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245">
        <v>458</v>
      </c>
      <c r="E15" s="243">
        <v>330</v>
      </c>
      <c r="F15" s="244">
        <v>128</v>
      </c>
      <c r="G15" s="245">
        <v>261</v>
      </c>
      <c r="H15" s="243">
        <v>224</v>
      </c>
      <c r="I15" s="244">
        <v>37</v>
      </c>
      <c r="J15" s="245">
        <v>197</v>
      </c>
      <c r="K15" s="243">
        <v>106</v>
      </c>
      <c r="L15" s="244">
        <v>91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245">
        <v>1603</v>
      </c>
      <c r="E16" s="243">
        <v>224</v>
      </c>
      <c r="F16" s="244">
        <v>1379</v>
      </c>
      <c r="G16" s="245">
        <v>-938</v>
      </c>
      <c r="H16" s="243">
        <v>-1222</v>
      </c>
      <c r="I16" s="244">
        <v>284</v>
      </c>
      <c r="J16" s="245">
        <v>2541</v>
      </c>
      <c r="K16" s="243">
        <v>1446</v>
      </c>
      <c r="L16" s="244">
        <v>1095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246">
        <v>5939</v>
      </c>
      <c r="E17" s="243">
        <v>4557</v>
      </c>
      <c r="F17" s="244">
        <v>1382</v>
      </c>
      <c r="G17" s="245">
        <v>590</v>
      </c>
      <c r="H17" s="243">
        <v>1076</v>
      </c>
      <c r="I17" s="244">
        <v>-486</v>
      </c>
      <c r="J17" s="245">
        <v>5349</v>
      </c>
      <c r="K17" s="243">
        <v>3481</v>
      </c>
      <c r="L17" s="244">
        <v>1868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245">
        <v>3870</v>
      </c>
      <c r="E18" s="243">
        <v>2497</v>
      </c>
      <c r="F18" s="244">
        <v>1373</v>
      </c>
      <c r="G18" s="245">
        <v>3194</v>
      </c>
      <c r="H18" s="243">
        <v>2748</v>
      </c>
      <c r="I18" s="244">
        <v>446</v>
      </c>
      <c r="J18" s="245">
        <v>676</v>
      </c>
      <c r="K18" s="243">
        <v>-251</v>
      </c>
      <c r="L18" s="244">
        <v>927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245">
        <v>8898</v>
      </c>
      <c r="E19" s="243">
        <v>4675</v>
      </c>
      <c r="F19" s="244">
        <v>4223</v>
      </c>
      <c r="G19" s="245">
        <v>7303</v>
      </c>
      <c r="H19" s="243">
        <v>3923</v>
      </c>
      <c r="I19" s="244">
        <v>3380</v>
      </c>
      <c r="J19" s="245">
        <v>1595</v>
      </c>
      <c r="K19" s="243">
        <v>752</v>
      </c>
      <c r="L19" s="244">
        <v>843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245">
        <v>6997</v>
      </c>
      <c r="E20" s="243">
        <v>4189</v>
      </c>
      <c r="F20" s="244">
        <v>2808</v>
      </c>
      <c r="G20" s="245">
        <v>32</v>
      </c>
      <c r="H20" s="243">
        <v>26</v>
      </c>
      <c r="I20" s="244">
        <v>6</v>
      </c>
      <c r="J20" s="245">
        <v>6965</v>
      </c>
      <c r="K20" s="243">
        <v>4163</v>
      </c>
      <c r="L20" s="244">
        <v>2802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245">
        <v>372</v>
      </c>
      <c r="E21" s="243">
        <v>135</v>
      </c>
      <c r="F21" s="244">
        <v>237</v>
      </c>
      <c r="G21" s="245">
        <v>679</v>
      </c>
      <c r="H21" s="243">
        <v>607</v>
      </c>
      <c r="I21" s="244">
        <v>72</v>
      </c>
      <c r="J21" s="245">
        <v>-307</v>
      </c>
      <c r="K21" s="243">
        <v>-472</v>
      </c>
      <c r="L21" s="244">
        <v>165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245">
        <v>63</v>
      </c>
      <c r="E22" s="243">
        <v>-81</v>
      </c>
      <c r="F22" s="244">
        <v>144</v>
      </c>
      <c r="G22" s="245">
        <v>-458</v>
      </c>
      <c r="H22" s="243">
        <v>-227</v>
      </c>
      <c r="I22" s="244">
        <v>-231</v>
      </c>
      <c r="J22" s="245">
        <v>521</v>
      </c>
      <c r="K22" s="243">
        <v>146</v>
      </c>
      <c r="L22" s="244">
        <v>375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245">
        <v>8231</v>
      </c>
      <c r="E23" s="243">
        <v>4115</v>
      </c>
      <c r="F23" s="244">
        <v>4116</v>
      </c>
      <c r="G23" s="245">
        <v>-336</v>
      </c>
      <c r="H23" s="243">
        <v>8</v>
      </c>
      <c r="I23" s="244">
        <v>-344</v>
      </c>
      <c r="J23" s="245">
        <v>8567</v>
      </c>
      <c r="K23" s="243">
        <v>4107</v>
      </c>
      <c r="L23" s="244">
        <v>4460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245">
        <v>4809</v>
      </c>
      <c r="E24" s="243">
        <v>2069</v>
      </c>
      <c r="F24" s="244">
        <v>2740</v>
      </c>
      <c r="G24" s="245">
        <v>2627</v>
      </c>
      <c r="H24" s="243">
        <v>1355</v>
      </c>
      <c r="I24" s="244">
        <v>1272</v>
      </c>
      <c r="J24" s="245">
        <v>2182</v>
      </c>
      <c r="K24" s="243">
        <v>714</v>
      </c>
      <c r="L24" s="244">
        <v>1468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245">
        <v>3814</v>
      </c>
      <c r="E25" s="243">
        <v>-567</v>
      </c>
      <c r="F25" s="244">
        <v>4381</v>
      </c>
      <c r="G25" s="245">
        <v>-1404</v>
      </c>
      <c r="H25" s="243">
        <v>-637</v>
      </c>
      <c r="I25" s="244">
        <v>-767</v>
      </c>
      <c r="J25" s="245">
        <v>5218</v>
      </c>
      <c r="K25" s="243">
        <v>70</v>
      </c>
      <c r="L25" s="244">
        <v>5148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245">
        <v>3517</v>
      </c>
      <c r="E26" s="243">
        <v>405</v>
      </c>
      <c r="F26" s="244">
        <v>3112</v>
      </c>
      <c r="G26" s="245">
        <v>-339</v>
      </c>
      <c r="H26" s="243">
        <v>-185</v>
      </c>
      <c r="I26" s="244">
        <v>-154</v>
      </c>
      <c r="J26" s="245">
        <v>3856</v>
      </c>
      <c r="K26" s="243">
        <v>590</v>
      </c>
      <c r="L26" s="244">
        <v>3266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245">
        <v>6233</v>
      </c>
      <c r="E27" s="243">
        <v>1976</v>
      </c>
      <c r="F27" s="244">
        <v>4257</v>
      </c>
      <c r="G27" s="245">
        <v>490</v>
      </c>
      <c r="H27" s="243">
        <v>290</v>
      </c>
      <c r="I27" s="244">
        <v>200</v>
      </c>
      <c r="J27" s="245">
        <v>5743</v>
      </c>
      <c r="K27" s="243">
        <v>1686</v>
      </c>
      <c r="L27" s="244">
        <v>4057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245">
        <v>1251</v>
      </c>
      <c r="E28" s="243">
        <v>814</v>
      </c>
      <c r="F28" s="244">
        <v>437</v>
      </c>
      <c r="G28" s="245">
        <v>-82</v>
      </c>
      <c r="H28" s="243">
        <v>119</v>
      </c>
      <c r="I28" s="244">
        <v>-201</v>
      </c>
      <c r="J28" s="245">
        <v>1333</v>
      </c>
      <c r="K28" s="243">
        <v>695</v>
      </c>
      <c r="L28" s="244">
        <v>638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245">
        <v>832</v>
      </c>
      <c r="E29" s="243">
        <v>829</v>
      </c>
      <c r="F29" s="244">
        <v>3</v>
      </c>
      <c r="G29" s="245">
        <v>36</v>
      </c>
      <c r="H29" s="243">
        <v>422</v>
      </c>
      <c r="I29" s="244">
        <v>-386</v>
      </c>
      <c r="J29" s="245">
        <v>796</v>
      </c>
      <c r="K29" s="243">
        <v>407</v>
      </c>
      <c r="L29" s="244">
        <v>389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245">
        <v>-147</v>
      </c>
      <c r="E30" s="243">
        <v>-7</v>
      </c>
      <c r="F30" s="244">
        <v>-140</v>
      </c>
      <c r="G30" s="245">
        <v>-123</v>
      </c>
      <c r="H30" s="243">
        <v>-5</v>
      </c>
      <c r="I30" s="244">
        <v>-118</v>
      </c>
      <c r="J30" s="245">
        <v>-24</v>
      </c>
      <c r="K30" s="243">
        <v>-2</v>
      </c>
      <c r="L30" s="244">
        <v>-22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5">
        <v>31</v>
      </c>
      <c r="E31" s="376">
        <v>25</v>
      </c>
      <c r="F31" s="377">
        <v>6</v>
      </c>
      <c r="G31" s="375">
        <v>-8</v>
      </c>
      <c r="H31" s="376">
        <v>-4</v>
      </c>
      <c r="I31" s="377">
        <v>-4</v>
      </c>
      <c r="J31" s="375">
        <v>39</v>
      </c>
      <c r="K31" s="376">
        <v>29</v>
      </c>
      <c r="L31" s="377">
        <v>10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250">
        <v>21</v>
      </c>
      <c r="E32" s="251">
        <v>12</v>
      </c>
      <c r="F32" s="252">
        <v>9</v>
      </c>
      <c r="G32" s="250">
        <v>0</v>
      </c>
      <c r="H32" s="251">
        <v>0</v>
      </c>
      <c r="I32" s="252">
        <v>0</v>
      </c>
      <c r="J32" s="250">
        <v>21</v>
      </c>
      <c r="K32" s="251">
        <v>12</v>
      </c>
      <c r="L32" s="252">
        <v>9</v>
      </c>
    </row>
    <row r="33" spans="1:12" ht="18" customHeight="1" x14ac:dyDescent="0.3">
      <c r="A33" s="117">
        <v>25</v>
      </c>
      <c r="B33" s="414" t="s">
        <v>217</v>
      </c>
      <c r="C33" s="415"/>
      <c r="D33" s="247">
        <v>96</v>
      </c>
      <c r="E33" s="248">
        <v>105</v>
      </c>
      <c r="F33" s="249">
        <v>-9</v>
      </c>
      <c r="G33" s="247">
        <v>118</v>
      </c>
      <c r="H33" s="248">
        <v>126</v>
      </c>
      <c r="I33" s="249">
        <v>-8</v>
      </c>
      <c r="J33" s="247">
        <v>-22</v>
      </c>
      <c r="K33" s="248">
        <v>-21</v>
      </c>
      <c r="L33" s="249">
        <v>-1</v>
      </c>
    </row>
    <row r="34" spans="1:12" ht="18" customHeight="1" x14ac:dyDescent="0.3">
      <c r="A34" s="118">
        <v>26</v>
      </c>
      <c r="B34" s="409" t="s">
        <v>348</v>
      </c>
      <c r="C34" s="410"/>
      <c r="D34" s="250">
        <v>-2178</v>
      </c>
      <c r="E34" s="251">
        <v>176</v>
      </c>
      <c r="F34" s="252">
        <v>-2354</v>
      </c>
      <c r="G34" s="250">
        <v>-1211</v>
      </c>
      <c r="H34" s="251">
        <v>-14</v>
      </c>
      <c r="I34" s="252">
        <v>-1197</v>
      </c>
      <c r="J34" s="250">
        <v>-967</v>
      </c>
      <c r="K34" s="251">
        <v>190</v>
      </c>
      <c r="L34" s="252">
        <v>-1157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179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198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907884</v>
      </c>
      <c r="E9" s="50">
        <v>470872</v>
      </c>
      <c r="F9" s="51">
        <v>437012</v>
      </c>
      <c r="G9" s="49">
        <v>234200</v>
      </c>
      <c r="H9" s="50">
        <v>157435</v>
      </c>
      <c r="I9" s="51">
        <v>76765</v>
      </c>
      <c r="J9" s="49">
        <v>673684</v>
      </c>
      <c r="K9" s="50">
        <v>313437</v>
      </c>
      <c r="L9" s="51">
        <v>360247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49">
        <v>897632</v>
      </c>
      <c r="E10" s="50">
        <v>469721</v>
      </c>
      <c r="F10" s="51">
        <v>427911</v>
      </c>
      <c r="G10" s="49">
        <v>232192</v>
      </c>
      <c r="H10" s="50">
        <v>156974</v>
      </c>
      <c r="I10" s="51">
        <v>75218</v>
      </c>
      <c r="J10" s="49">
        <v>665440</v>
      </c>
      <c r="K10" s="50">
        <v>312747</v>
      </c>
      <c r="L10" s="51">
        <v>352693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1096</v>
      </c>
      <c r="E11" s="55">
        <v>688</v>
      </c>
      <c r="F11" s="56">
        <v>408</v>
      </c>
      <c r="G11" s="54">
        <v>935</v>
      </c>
      <c r="H11" s="55">
        <v>605</v>
      </c>
      <c r="I11" s="56">
        <v>330</v>
      </c>
      <c r="J11" s="54">
        <v>161</v>
      </c>
      <c r="K11" s="55">
        <v>83</v>
      </c>
      <c r="L11" s="56">
        <v>78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146</v>
      </c>
      <c r="E12" s="55">
        <v>91</v>
      </c>
      <c r="F12" s="56">
        <v>55</v>
      </c>
      <c r="G12" s="54">
        <v>13</v>
      </c>
      <c r="H12" s="55">
        <v>12</v>
      </c>
      <c r="I12" s="56">
        <v>1</v>
      </c>
      <c r="J12" s="54">
        <v>133</v>
      </c>
      <c r="K12" s="55">
        <v>79</v>
      </c>
      <c r="L12" s="56">
        <v>54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52638</v>
      </c>
      <c r="E13" s="55">
        <v>36986</v>
      </c>
      <c r="F13" s="56">
        <v>15652</v>
      </c>
      <c r="G13" s="54">
        <v>19043</v>
      </c>
      <c r="H13" s="55">
        <v>14404</v>
      </c>
      <c r="I13" s="56">
        <v>4639</v>
      </c>
      <c r="J13" s="54">
        <v>33595</v>
      </c>
      <c r="K13" s="55">
        <v>22582</v>
      </c>
      <c r="L13" s="56">
        <v>11013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6556</v>
      </c>
      <c r="E14" s="55">
        <v>4824</v>
      </c>
      <c r="F14" s="56">
        <v>1732</v>
      </c>
      <c r="G14" s="54">
        <v>403</v>
      </c>
      <c r="H14" s="55">
        <v>358</v>
      </c>
      <c r="I14" s="56">
        <v>45</v>
      </c>
      <c r="J14" s="54">
        <v>6153</v>
      </c>
      <c r="K14" s="55">
        <v>4466</v>
      </c>
      <c r="L14" s="56">
        <v>1687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1378</v>
      </c>
      <c r="E15" s="55">
        <v>1079</v>
      </c>
      <c r="F15" s="56">
        <v>299</v>
      </c>
      <c r="G15" s="54">
        <v>788</v>
      </c>
      <c r="H15" s="55">
        <v>740</v>
      </c>
      <c r="I15" s="56">
        <v>48</v>
      </c>
      <c r="J15" s="54">
        <v>590</v>
      </c>
      <c r="K15" s="55">
        <v>339</v>
      </c>
      <c r="L15" s="56">
        <v>251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54141</v>
      </c>
      <c r="E16" s="55">
        <v>48121</v>
      </c>
      <c r="F16" s="56">
        <v>6020</v>
      </c>
      <c r="G16" s="54">
        <v>37774</v>
      </c>
      <c r="H16" s="55">
        <v>37085</v>
      </c>
      <c r="I16" s="56">
        <v>689</v>
      </c>
      <c r="J16" s="54">
        <v>16367</v>
      </c>
      <c r="K16" s="55">
        <v>11036</v>
      </c>
      <c r="L16" s="56">
        <v>5331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114255</v>
      </c>
      <c r="E17" s="55">
        <v>56178</v>
      </c>
      <c r="F17" s="56">
        <v>58077</v>
      </c>
      <c r="G17" s="54">
        <v>19878</v>
      </c>
      <c r="H17" s="55">
        <v>14768</v>
      </c>
      <c r="I17" s="56">
        <v>5110</v>
      </c>
      <c r="J17" s="54">
        <v>94377</v>
      </c>
      <c r="K17" s="55">
        <v>41410</v>
      </c>
      <c r="L17" s="56">
        <v>52967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38971</v>
      </c>
      <c r="E18" s="55">
        <v>31110</v>
      </c>
      <c r="F18" s="56">
        <v>7861</v>
      </c>
      <c r="G18" s="54">
        <v>16726</v>
      </c>
      <c r="H18" s="55">
        <v>15509</v>
      </c>
      <c r="I18" s="56">
        <v>1217</v>
      </c>
      <c r="J18" s="54">
        <v>22245</v>
      </c>
      <c r="K18" s="55">
        <v>15601</v>
      </c>
      <c r="L18" s="56">
        <v>6644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49543</v>
      </c>
      <c r="E19" s="55">
        <v>27950</v>
      </c>
      <c r="F19" s="56">
        <v>21593</v>
      </c>
      <c r="G19" s="54">
        <v>40788</v>
      </c>
      <c r="H19" s="55">
        <v>23679</v>
      </c>
      <c r="I19" s="56">
        <v>17109</v>
      </c>
      <c r="J19" s="54">
        <v>8755</v>
      </c>
      <c r="K19" s="55">
        <v>4271</v>
      </c>
      <c r="L19" s="56">
        <v>4484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63324</v>
      </c>
      <c r="E20" s="55">
        <v>41737</v>
      </c>
      <c r="F20" s="56">
        <v>21587</v>
      </c>
      <c r="G20" s="54">
        <v>1385</v>
      </c>
      <c r="H20" s="55">
        <v>1080</v>
      </c>
      <c r="I20" s="56">
        <v>305</v>
      </c>
      <c r="J20" s="54">
        <v>61939</v>
      </c>
      <c r="K20" s="55">
        <v>40657</v>
      </c>
      <c r="L20" s="56">
        <v>21282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42387</v>
      </c>
      <c r="E21" s="55">
        <v>21444</v>
      </c>
      <c r="F21" s="56">
        <v>20943</v>
      </c>
      <c r="G21" s="54">
        <v>730</v>
      </c>
      <c r="H21" s="55">
        <v>481</v>
      </c>
      <c r="I21" s="56">
        <v>249</v>
      </c>
      <c r="J21" s="54">
        <v>41657</v>
      </c>
      <c r="K21" s="55">
        <v>20963</v>
      </c>
      <c r="L21" s="56">
        <v>20694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18954</v>
      </c>
      <c r="E22" s="55">
        <v>8102</v>
      </c>
      <c r="F22" s="56">
        <v>10852</v>
      </c>
      <c r="G22" s="54">
        <v>6063</v>
      </c>
      <c r="H22" s="55">
        <v>2514</v>
      </c>
      <c r="I22" s="56">
        <v>3549</v>
      </c>
      <c r="J22" s="54">
        <v>12891</v>
      </c>
      <c r="K22" s="55">
        <v>5588</v>
      </c>
      <c r="L22" s="56">
        <v>7303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81783</v>
      </c>
      <c r="E23" s="55">
        <v>38200</v>
      </c>
      <c r="F23" s="56">
        <v>43583</v>
      </c>
      <c r="G23" s="54">
        <v>2770</v>
      </c>
      <c r="H23" s="55">
        <v>1571</v>
      </c>
      <c r="I23" s="56">
        <v>1199</v>
      </c>
      <c r="J23" s="54">
        <v>79013</v>
      </c>
      <c r="K23" s="55">
        <v>36629</v>
      </c>
      <c r="L23" s="56">
        <v>42384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70437</v>
      </c>
      <c r="E24" s="55">
        <v>38722</v>
      </c>
      <c r="F24" s="56">
        <v>31715</v>
      </c>
      <c r="G24" s="54">
        <v>42317</v>
      </c>
      <c r="H24" s="55">
        <v>24973</v>
      </c>
      <c r="I24" s="56">
        <v>17344</v>
      </c>
      <c r="J24" s="54">
        <v>28120</v>
      </c>
      <c r="K24" s="55">
        <v>13749</v>
      </c>
      <c r="L24" s="56">
        <v>14371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140096</v>
      </c>
      <c r="E25" s="55">
        <v>56101</v>
      </c>
      <c r="F25" s="56">
        <v>83995</v>
      </c>
      <c r="G25" s="54">
        <v>18098</v>
      </c>
      <c r="H25" s="55">
        <v>8659</v>
      </c>
      <c r="I25" s="56">
        <v>9439</v>
      </c>
      <c r="J25" s="54">
        <v>121998</v>
      </c>
      <c r="K25" s="55">
        <v>47442</v>
      </c>
      <c r="L25" s="56">
        <v>74556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49471</v>
      </c>
      <c r="E26" s="55">
        <v>19145</v>
      </c>
      <c r="F26" s="56">
        <v>30326</v>
      </c>
      <c r="G26" s="54">
        <v>3976</v>
      </c>
      <c r="H26" s="55">
        <v>1861</v>
      </c>
      <c r="I26" s="56">
        <v>2115</v>
      </c>
      <c r="J26" s="54">
        <v>45495</v>
      </c>
      <c r="K26" s="55">
        <v>17284</v>
      </c>
      <c r="L26" s="56">
        <v>28211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70337</v>
      </c>
      <c r="E27" s="55">
        <v>20524</v>
      </c>
      <c r="F27" s="56">
        <v>49813</v>
      </c>
      <c r="G27" s="54">
        <v>10786</v>
      </c>
      <c r="H27" s="55">
        <v>4750</v>
      </c>
      <c r="I27" s="56">
        <v>6036</v>
      </c>
      <c r="J27" s="54">
        <v>59551</v>
      </c>
      <c r="K27" s="55">
        <v>15774</v>
      </c>
      <c r="L27" s="56">
        <v>43777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15137</v>
      </c>
      <c r="E28" s="55">
        <v>8199</v>
      </c>
      <c r="F28" s="56">
        <v>6938</v>
      </c>
      <c r="G28" s="54">
        <v>2454</v>
      </c>
      <c r="H28" s="55">
        <v>1619</v>
      </c>
      <c r="I28" s="56">
        <v>835</v>
      </c>
      <c r="J28" s="54">
        <v>12683</v>
      </c>
      <c r="K28" s="55">
        <v>6580</v>
      </c>
      <c r="L28" s="56">
        <v>6103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24492</v>
      </c>
      <c r="E29" s="55">
        <v>9493</v>
      </c>
      <c r="F29" s="56">
        <v>14999</v>
      </c>
      <c r="G29" s="54">
        <v>6820</v>
      </c>
      <c r="H29" s="55">
        <v>2189</v>
      </c>
      <c r="I29" s="56">
        <v>4631</v>
      </c>
      <c r="J29" s="54">
        <v>17672</v>
      </c>
      <c r="K29" s="55">
        <v>7304</v>
      </c>
      <c r="L29" s="56">
        <v>10368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815</v>
      </c>
      <c r="E30" s="55">
        <v>215</v>
      </c>
      <c r="F30" s="56">
        <v>600</v>
      </c>
      <c r="G30" s="54">
        <v>367</v>
      </c>
      <c r="H30" s="55">
        <v>74</v>
      </c>
      <c r="I30" s="56">
        <v>293</v>
      </c>
      <c r="J30" s="54">
        <v>448</v>
      </c>
      <c r="K30" s="55">
        <v>141</v>
      </c>
      <c r="L30" s="56">
        <v>307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868</v>
      </c>
      <c r="E31" s="373">
        <v>388</v>
      </c>
      <c r="F31" s="374">
        <v>480</v>
      </c>
      <c r="G31" s="372">
        <v>59</v>
      </c>
      <c r="H31" s="373">
        <v>33</v>
      </c>
      <c r="I31" s="374">
        <v>26</v>
      </c>
      <c r="J31" s="372">
        <v>809</v>
      </c>
      <c r="K31" s="373">
        <v>355</v>
      </c>
      <c r="L31" s="374">
        <v>454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66">
        <v>807</v>
      </c>
      <c r="E32" s="67">
        <v>424</v>
      </c>
      <c r="F32" s="68">
        <v>383</v>
      </c>
      <c r="G32" s="66">
        <v>19</v>
      </c>
      <c r="H32" s="67">
        <v>10</v>
      </c>
      <c r="I32" s="68">
        <v>9</v>
      </c>
      <c r="J32" s="66">
        <v>788</v>
      </c>
      <c r="K32" s="67">
        <v>414</v>
      </c>
      <c r="L32" s="68">
        <v>374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431</v>
      </c>
      <c r="E33" s="64">
        <v>429</v>
      </c>
      <c r="F33" s="65">
        <v>2</v>
      </c>
      <c r="G33" s="63">
        <v>262</v>
      </c>
      <c r="H33" s="64">
        <v>261</v>
      </c>
      <c r="I33" s="65">
        <v>1</v>
      </c>
      <c r="J33" s="63">
        <v>169</v>
      </c>
      <c r="K33" s="64">
        <v>168</v>
      </c>
      <c r="L33" s="65">
        <v>1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9821</v>
      </c>
      <c r="E34" s="67">
        <v>722</v>
      </c>
      <c r="F34" s="68">
        <v>9099</v>
      </c>
      <c r="G34" s="66">
        <v>1746</v>
      </c>
      <c r="H34" s="67">
        <v>200</v>
      </c>
      <c r="I34" s="68">
        <v>1546</v>
      </c>
      <c r="J34" s="66">
        <v>8075</v>
      </c>
      <c r="K34" s="67">
        <v>522</v>
      </c>
      <c r="L34" s="68">
        <v>7553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180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199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662219</v>
      </c>
      <c r="E9" s="50">
        <v>369758</v>
      </c>
      <c r="F9" s="51">
        <v>292461</v>
      </c>
      <c r="G9" s="49">
        <v>272809</v>
      </c>
      <c r="H9" s="50">
        <v>198850</v>
      </c>
      <c r="I9" s="51">
        <v>73959</v>
      </c>
      <c r="J9" s="49">
        <v>389410</v>
      </c>
      <c r="K9" s="50">
        <v>170908</v>
      </c>
      <c r="L9" s="51">
        <v>218502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49">
        <v>649096</v>
      </c>
      <c r="E10" s="50">
        <v>368477</v>
      </c>
      <c r="F10" s="51">
        <v>280619</v>
      </c>
      <c r="G10" s="49">
        <v>269667</v>
      </c>
      <c r="H10" s="50">
        <v>198031</v>
      </c>
      <c r="I10" s="51">
        <v>71636</v>
      </c>
      <c r="J10" s="49">
        <v>379429</v>
      </c>
      <c r="K10" s="50">
        <v>170446</v>
      </c>
      <c r="L10" s="51">
        <v>208983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9398</v>
      </c>
      <c r="E11" s="55">
        <v>6046</v>
      </c>
      <c r="F11" s="56">
        <v>3352</v>
      </c>
      <c r="G11" s="54">
        <v>7971</v>
      </c>
      <c r="H11" s="55">
        <v>5418</v>
      </c>
      <c r="I11" s="56">
        <v>2553</v>
      </c>
      <c r="J11" s="54">
        <v>1427</v>
      </c>
      <c r="K11" s="55">
        <v>628</v>
      </c>
      <c r="L11" s="56">
        <v>799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1409</v>
      </c>
      <c r="E12" s="55">
        <v>1249</v>
      </c>
      <c r="F12" s="56">
        <v>160</v>
      </c>
      <c r="G12" s="54">
        <v>938</v>
      </c>
      <c r="H12" s="55">
        <v>910</v>
      </c>
      <c r="I12" s="56">
        <v>28</v>
      </c>
      <c r="J12" s="54">
        <v>471</v>
      </c>
      <c r="K12" s="55">
        <v>339</v>
      </c>
      <c r="L12" s="56">
        <v>132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108465</v>
      </c>
      <c r="E13" s="55">
        <v>81652</v>
      </c>
      <c r="F13" s="56">
        <v>26813</v>
      </c>
      <c r="G13" s="54">
        <v>66618</v>
      </c>
      <c r="H13" s="55">
        <v>53664</v>
      </c>
      <c r="I13" s="56">
        <v>12954</v>
      </c>
      <c r="J13" s="54">
        <v>41847</v>
      </c>
      <c r="K13" s="55">
        <v>27988</v>
      </c>
      <c r="L13" s="56">
        <v>13859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3102</v>
      </c>
      <c r="E14" s="55">
        <v>2582</v>
      </c>
      <c r="F14" s="56">
        <v>520</v>
      </c>
      <c r="G14" s="54">
        <v>465</v>
      </c>
      <c r="H14" s="55">
        <v>418</v>
      </c>
      <c r="I14" s="56">
        <v>47</v>
      </c>
      <c r="J14" s="54">
        <v>2637</v>
      </c>
      <c r="K14" s="55">
        <v>2164</v>
      </c>
      <c r="L14" s="56">
        <v>473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4398</v>
      </c>
      <c r="E15" s="55">
        <v>3564</v>
      </c>
      <c r="F15" s="56">
        <v>834</v>
      </c>
      <c r="G15" s="54">
        <v>3034</v>
      </c>
      <c r="H15" s="55">
        <v>2833</v>
      </c>
      <c r="I15" s="56">
        <v>201</v>
      </c>
      <c r="J15" s="54">
        <v>1364</v>
      </c>
      <c r="K15" s="55">
        <v>731</v>
      </c>
      <c r="L15" s="56">
        <v>633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58587</v>
      </c>
      <c r="E16" s="55">
        <v>51493</v>
      </c>
      <c r="F16" s="56">
        <v>7094</v>
      </c>
      <c r="G16" s="54">
        <v>43955</v>
      </c>
      <c r="H16" s="55">
        <v>42824</v>
      </c>
      <c r="I16" s="56">
        <v>1131</v>
      </c>
      <c r="J16" s="54">
        <v>14632</v>
      </c>
      <c r="K16" s="55">
        <v>8669</v>
      </c>
      <c r="L16" s="56">
        <v>5963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113772</v>
      </c>
      <c r="E17" s="55">
        <v>57614</v>
      </c>
      <c r="F17" s="56">
        <v>56158</v>
      </c>
      <c r="G17" s="54">
        <v>33477</v>
      </c>
      <c r="H17" s="55">
        <v>26335</v>
      </c>
      <c r="I17" s="56">
        <v>7142</v>
      </c>
      <c r="J17" s="54">
        <v>80295</v>
      </c>
      <c r="K17" s="55">
        <v>31279</v>
      </c>
      <c r="L17" s="56">
        <v>49016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48701</v>
      </c>
      <c r="E18" s="55">
        <v>37243</v>
      </c>
      <c r="F18" s="56">
        <v>11458</v>
      </c>
      <c r="G18" s="54">
        <v>20249</v>
      </c>
      <c r="H18" s="55">
        <v>18726</v>
      </c>
      <c r="I18" s="56">
        <v>1523</v>
      </c>
      <c r="J18" s="54">
        <v>28452</v>
      </c>
      <c r="K18" s="55">
        <v>18517</v>
      </c>
      <c r="L18" s="56">
        <v>9935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25023</v>
      </c>
      <c r="E19" s="55">
        <v>10609</v>
      </c>
      <c r="F19" s="56">
        <v>14414</v>
      </c>
      <c r="G19" s="54">
        <v>21814</v>
      </c>
      <c r="H19" s="55">
        <v>9515</v>
      </c>
      <c r="I19" s="56">
        <v>12299</v>
      </c>
      <c r="J19" s="54">
        <v>3209</v>
      </c>
      <c r="K19" s="55">
        <v>1094</v>
      </c>
      <c r="L19" s="56">
        <v>2115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7237</v>
      </c>
      <c r="E20" s="55">
        <v>4750</v>
      </c>
      <c r="F20" s="56">
        <v>2487</v>
      </c>
      <c r="G20" s="54">
        <v>282</v>
      </c>
      <c r="H20" s="55">
        <v>170</v>
      </c>
      <c r="I20" s="56">
        <v>112</v>
      </c>
      <c r="J20" s="54">
        <v>6955</v>
      </c>
      <c r="K20" s="55">
        <v>4580</v>
      </c>
      <c r="L20" s="56">
        <v>2375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12682</v>
      </c>
      <c r="E21" s="55">
        <v>6021</v>
      </c>
      <c r="F21" s="56">
        <v>6661</v>
      </c>
      <c r="G21" s="54">
        <v>558</v>
      </c>
      <c r="H21" s="55">
        <v>151</v>
      </c>
      <c r="I21" s="56">
        <v>407</v>
      </c>
      <c r="J21" s="54">
        <v>12124</v>
      </c>
      <c r="K21" s="55">
        <v>5870</v>
      </c>
      <c r="L21" s="56">
        <v>6254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5137</v>
      </c>
      <c r="E22" s="55">
        <v>2317</v>
      </c>
      <c r="F22" s="56">
        <v>2820</v>
      </c>
      <c r="G22" s="54">
        <v>1698</v>
      </c>
      <c r="H22" s="55">
        <v>918</v>
      </c>
      <c r="I22" s="56">
        <v>780</v>
      </c>
      <c r="J22" s="54">
        <v>3439</v>
      </c>
      <c r="K22" s="55">
        <v>1399</v>
      </c>
      <c r="L22" s="56">
        <v>2040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27009</v>
      </c>
      <c r="E23" s="55">
        <v>12899</v>
      </c>
      <c r="F23" s="56">
        <v>14110</v>
      </c>
      <c r="G23" s="54">
        <v>2335</v>
      </c>
      <c r="H23" s="55">
        <v>1518</v>
      </c>
      <c r="I23" s="56">
        <v>817</v>
      </c>
      <c r="J23" s="54">
        <v>24674</v>
      </c>
      <c r="K23" s="55">
        <v>11381</v>
      </c>
      <c r="L23" s="56">
        <v>13293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35997</v>
      </c>
      <c r="E24" s="55">
        <v>21312</v>
      </c>
      <c r="F24" s="56">
        <v>14685</v>
      </c>
      <c r="G24" s="54">
        <v>27017</v>
      </c>
      <c r="H24" s="55">
        <v>16826</v>
      </c>
      <c r="I24" s="56">
        <v>10191</v>
      </c>
      <c r="J24" s="54">
        <v>8980</v>
      </c>
      <c r="K24" s="55">
        <v>4486</v>
      </c>
      <c r="L24" s="56">
        <v>4494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122585</v>
      </c>
      <c r="E25" s="55">
        <v>48234</v>
      </c>
      <c r="F25" s="56">
        <v>74351</v>
      </c>
      <c r="G25" s="54">
        <v>25576</v>
      </c>
      <c r="H25" s="55">
        <v>12080</v>
      </c>
      <c r="I25" s="56">
        <v>13496</v>
      </c>
      <c r="J25" s="54">
        <v>97009</v>
      </c>
      <c r="K25" s="55">
        <v>36154</v>
      </c>
      <c r="L25" s="56">
        <v>60855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11864</v>
      </c>
      <c r="E26" s="55">
        <v>5376</v>
      </c>
      <c r="F26" s="56">
        <v>6488</v>
      </c>
      <c r="G26" s="54">
        <v>895</v>
      </c>
      <c r="H26" s="55">
        <v>488</v>
      </c>
      <c r="I26" s="56">
        <v>407</v>
      </c>
      <c r="J26" s="54">
        <v>10969</v>
      </c>
      <c r="K26" s="55">
        <v>4888</v>
      </c>
      <c r="L26" s="56">
        <v>6081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34006</v>
      </c>
      <c r="E27" s="55">
        <v>7768</v>
      </c>
      <c r="F27" s="56">
        <v>26238</v>
      </c>
      <c r="G27" s="54">
        <v>3791</v>
      </c>
      <c r="H27" s="55">
        <v>2068</v>
      </c>
      <c r="I27" s="56">
        <v>1723</v>
      </c>
      <c r="J27" s="54">
        <v>30215</v>
      </c>
      <c r="K27" s="55">
        <v>5700</v>
      </c>
      <c r="L27" s="56">
        <v>24515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5433</v>
      </c>
      <c r="E28" s="55">
        <v>3124</v>
      </c>
      <c r="F28" s="56">
        <v>2309</v>
      </c>
      <c r="G28" s="54">
        <v>2200</v>
      </c>
      <c r="H28" s="55">
        <v>1466</v>
      </c>
      <c r="I28" s="56">
        <v>734</v>
      </c>
      <c r="J28" s="54">
        <v>3233</v>
      </c>
      <c r="K28" s="55">
        <v>1658</v>
      </c>
      <c r="L28" s="56">
        <v>1575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13793</v>
      </c>
      <c r="E29" s="55">
        <v>4473</v>
      </c>
      <c r="F29" s="56">
        <v>9320</v>
      </c>
      <c r="G29" s="54">
        <v>6525</v>
      </c>
      <c r="H29" s="55">
        <v>1617</v>
      </c>
      <c r="I29" s="56">
        <v>4908</v>
      </c>
      <c r="J29" s="54">
        <v>7268</v>
      </c>
      <c r="K29" s="55">
        <v>2856</v>
      </c>
      <c r="L29" s="56">
        <v>4412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441</v>
      </c>
      <c r="E30" s="55">
        <v>108</v>
      </c>
      <c r="F30" s="56">
        <v>333</v>
      </c>
      <c r="G30" s="54">
        <v>268</v>
      </c>
      <c r="H30" s="55">
        <v>85</v>
      </c>
      <c r="I30" s="56">
        <v>183</v>
      </c>
      <c r="J30" s="54">
        <v>173</v>
      </c>
      <c r="K30" s="55">
        <v>23</v>
      </c>
      <c r="L30" s="56">
        <v>150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66">
        <v>57</v>
      </c>
      <c r="E32" s="67">
        <v>43</v>
      </c>
      <c r="F32" s="68">
        <v>14</v>
      </c>
      <c r="G32" s="66">
        <v>1</v>
      </c>
      <c r="H32" s="67">
        <v>1</v>
      </c>
      <c r="I32" s="68">
        <v>0</v>
      </c>
      <c r="J32" s="66">
        <v>56</v>
      </c>
      <c r="K32" s="67">
        <v>42</v>
      </c>
      <c r="L32" s="68">
        <v>14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866</v>
      </c>
      <c r="E33" s="64">
        <v>863</v>
      </c>
      <c r="F33" s="65">
        <v>3</v>
      </c>
      <c r="G33" s="63">
        <v>723</v>
      </c>
      <c r="H33" s="64">
        <v>722</v>
      </c>
      <c r="I33" s="65">
        <v>1</v>
      </c>
      <c r="J33" s="63">
        <v>143</v>
      </c>
      <c r="K33" s="64">
        <v>141</v>
      </c>
      <c r="L33" s="65">
        <v>2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12257</v>
      </c>
      <c r="E34" s="67">
        <v>418</v>
      </c>
      <c r="F34" s="68">
        <v>11839</v>
      </c>
      <c r="G34" s="66">
        <v>2419</v>
      </c>
      <c r="H34" s="67">
        <v>97</v>
      </c>
      <c r="I34" s="68">
        <v>2322</v>
      </c>
      <c r="J34" s="66">
        <v>9838</v>
      </c>
      <c r="K34" s="67">
        <v>321</v>
      </c>
      <c r="L34" s="68">
        <v>9517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114463</v>
      </c>
      <c r="E9" s="50">
        <v>60254</v>
      </c>
      <c r="F9" s="51">
        <v>54209</v>
      </c>
      <c r="G9" s="49">
        <v>49038</v>
      </c>
      <c r="H9" s="50">
        <v>34597</v>
      </c>
      <c r="I9" s="51">
        <v>14441</v>
      </c>
      <c r="J9" s="49">
        <v>65425</v>
      </c>
      <c r="K9" s="50">
        <v>25657</v>
      </c>
      <c r="L9" s="51">
        <v>39768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49">
        <v>112380</v>
      </c>
      <c r="E10" s="50">
        <v>60072</v>
      </c>
      <c r="F10" s="51">
        <v>52308</v>
      </c>
      <c r="G10" s="49">
        <v>48579</v>
      </c>
      <c r="H10" s="50">
        <v>34473</v>
      </c>
      <c r="I10" s="51">
        <v>14106</v>
      </c>
      <c r="J10" s="49">
        <v>63801</v>
      </c>
      <c r="K10" s="50">
        <v>25599</v>
      </c>
      <c r="L10" s="51">
        <v>38202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3209</v>
      </c>
      <c r="E11" s="55">
        <v>1865</v>
      </c>
      <c r="F11" s="56">
        <v>1344</v>
      </c>
      <c r="G11" s="54">
        <v>2873</v>
      </c>
      <c r="H11" s="55">
        <v>1754</v>
      </c>
      <c r="I11" s="56">
        <v>1119</v>
      </c>
      <c r="J11" s="54">
        <v>336</v>
      </c>
      <c r="K11" s="55">
        <v>111</v>
      </c>
      <c r="L11" s="56">
        <v>225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157</v>
      </c>
      <c r="E12" s="55">
        <v>132</v>
      </c>
      <c r="F12" s="56">
        <v>25</v>
      </c>
      <c r="G12" s="54">
        <v>111</v>
      </c>
      <c r="H12" s="55">
        <v>108</v>
      </c>
      <c r="I12" s="56">
        <v>3</v>
      </c>
      <c r="J12" s="54">
        <v>46</v>
      </c>
      <c r="K12" s="55">
        <v>24</v>
      </c>
      <c r="L12" s="56">
        <v>22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15543</v>
      </c>
      <c r="E13" s="55">
        <v>11285</v>
      </c>
      <c r="F13" s="56">
        <v>4258</v>
      </c>
      <c r="G13" s="54">
        <v>10902</v>
      </c>
      <c r="H13" s="55">
        <v>8353</v>
      </c>
      <c r="I13" s="56">
        <v>2549</v>
      </c>
      <c r="J13" s="54">
        <v>4641</v>
      </c>
      <c r="K13" s="55">
        <v>2932</v>
      </c>
      <c r="L13" s="56">
        <v>1709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494</v>
      </c>
      <c r="E14" s="55">
        <v>424</v>
      </c>
      <c r="F14" s="56">
        <v>70</v>
      </c>
      <c r="G14" s="54">
        <v>34</v>
      </c>
      <c r="H14" s="55">
        <v>30</v>
      </c>
      <c r="I14" s="56">
        <v>4</v>
      </c>
      <c r="J14" s="54">
        <v>460</v>
      </c>
      <c r="K14" s="55">
        <v>394</v>
      </c>
      <c r="L14" s="56">
        <v>66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906</v>
      </c>
      <c r="E15" s="55">
        <v>739</v>
      </c>
      <c r="F15" s="56">
        <v>167</v>
      </c>
      <c r="G15" s="54">
        <v>607</v>
      </c>
      <c r="H15" s="55">
        <v>551</v>
      </c>
      <c r="I15" s="56">
        <v>56</v>
      </c>
      <c r="J15" s="54">
        <v>299</v>
      </c>
      <c r="K15" s="55">
        <v>188</v>
      </c>
      <c r="L15" s="56">
        <v>111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11636</v>
      </c>
      <c r="E16" s="55">
        <v>10396</v>
      </c>
      <c r="F16" s="56">
        <v>1240</v>
      </c>
      <c r="G16" s="54">
        <v>9267</v>
      </c>
      <c r="H16" s="55">
        <v>9052</v>
      </c>
      <c r="I16" s="56">
        <v>215</v>
      </c>
      <c r="J16" s="54">
        <v>2369</v>
      </c>
      <c r="K16" s="55">
        <v>1344</v>
      </c>
      <c r="L16" s="56">
        <v>1025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17784</v>
      </c>
      <c r="E17" s="55">
        <v>7525</v>
      </c>
      <c r="F17" s="56">
        <v>10259</v>
      </c>
      <c r="G17" s="54">
        <v>5187</v>
      </c>
      <c r="H17" s="55">
        <v>3795</v>
      </c>
      <c r="I17" s="56">
        <v>1392</v>
      </c>
      <c r="J17" s="54">
        <v>12597</v>
      </c>
      <c r="K17" s="55">
        <v>3730</v>
      </c>
      <c r="L17" s="56">
        <v>8867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5461</v>
      </c>
      <c r="E18" s="55">
        <v>4666</v>
      </c>
      <c r="F18" s="56">
        <v>795</v>
      </c>
      <c r="G18" s="54">
        <v>3352</v>
      </c>
      <c r="H18" s="55">
        <v>3136</v>
      </c>
      <c r="I18" s="56">
        <v>216</v>
      </c>
      <c r="J18" s="54">
        <v>2109</v>
      </c>
      <c r="K18" s="55">
        <v>1530</v>
      </c>
      <c r="L18" s="56">
        <v>579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7611</v>
      </c>
      <c r="E19" s="55">
        <v>3182</v>
      </c>
      <c r="F19" s="56">
        <v>4429</v>
      </c>
      <c r="G19" s="54">
        <v>6390</v>
      </c>
      <c r="H19" s="55">
        <v>2810</v>
      </c>
      <c r="I19" s="56">
        <v>3580</v>
      </c>
      <c r="J19" s="54">
        <v>1221</v>
      </c>
      <c r="K19" s="55">
        <v>372</v>
      </c>
      <c r="L19" s="56">
        <v>849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1430</v>
      </c>
      <c r="E20" s="55">
        <v>934</v>
      </c>
      <c r="F20" s="56">
        <v>496</v>
      </c>
      <c r="G20" s="54">
        <v>29</v>
      </c>
      <c r="H20" s="55">
        <v>9</v>
      </c>
      <c r="I20" s="56">
        <v>20</v>
      </c>
      <c r="J20" s="54">
        <v>1401</v>
      </c>
      <c r="K20" s="55">
        <v>925</v>
      </c>
      <c r="L20" s="56">
        <v>476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2455</v>
      </c>
      <c r="E21" s="55">
        <v>1275</v>
      </c>
      <c r="F21" s="56">
        <v>1180</v>
      </c>
      <c r="G21" s="54">
        <v>123</v>
      </c>
      <c r="H21" s="55">
        <v>52</v>
      </c>
      <c r="I21" s="56">
        <v>71</v>
      </c>
      <c r="J21" s="54">
        <v>2332</v>
      </c>
      <c r="K21" s="55">
        <v>1223</v>
      </c>
      <c r="L21" s="56">
        <v>1109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1101</v>
      </c>
      <c r="E22" s="55">
        <v>476</v>
      </c>
      <c r="F22" s="56">
        <v>625</v>
      </c>
      <c r="G22" s="54">
        <v>469</v>
      </c>
      <c r="H22" s="55">
        <v>201</v>
      </c>
      <c r="I22" s="56">
        <v>268</v>
      </c>
      <c r="J22" s="54">
        <v>632</v>
      </c>
      <c r="K22" s="55">
        <v>275</v>
      </c>
      <c r="L22" s="56">
        <v>357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3851</v>
      </c>
      <c r="E23" s="55">
        <v>1674</v>
      </c>
      <c r="F23" s="56">
        <v>2177</v>
      </c>
      <c r="G23" s="54">
        <v>439</v>
      </c>
      <c r="H23" s="55">
        <v>306</v>
      </c>
      <c r="I23" s="56">
        <v>133</v>
      </c>
      <c r="J23" s="54">
        <v>3412</v>
      </c>
      <c r="K23" s="55">
        <v>1368</v>
      </c>
      <c r="L23" s="56">
        <v>2044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3216</v>
      </c>
      <c r="E24" s="55">
        <v>1625</v>
      </c>
      <c r="F24" s="56">
        <v>1591</v>
      </c>
      <c r="G24" s="54">
        <v>2242</v>
      </c>
      <c r="H24" s="55">
        <v>1206</v>
      </c>
      <c r="I24" s="56">
        <v>1036</v>
      </c>
      <c r="J24" s="54">
        <v>974</v>
      </c>
      <c r="K24" s="55">
        <v>419</v>
      </c>
      <c r="L24" s="56">
        <v>555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20415</v>
      </c>
      <c r="E25" s="55">
        <v>9075</v>
      </c>
      <c r="F25" s="56">
        <v>11340</v>
      </c>
      <c r="G25" s="54">
        <v>3076</v>
      </c>
      <c r="H25" s="55">
        <v>1817</v>
      </c>
      <c r="I25" s="56">
        <v>1259</v>
      </c>
      <c r="J25" s="54">
        <v>17339</v>
      </c>
      <c r="K25" s="55">
        <v>7258</v>
      </c>
      <c r="L25" s="56">
        <v>10081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2157</v>
      </c>
      <c r="E26" s="55">
        <v>1011</v>
      </c>
      <c r="F26" s="56">
        <v>1146</v>
      </c>
      <c r="G26" s="54">
        <v>201</v>
      </c>
      <c r="H26" s="55">
        <v>122</v>
      </c>
      <c r="I26" s="56">
        <v>79</v>
      </c>
      <c r="J26" s="54">
        <v>1956</v>
      </c>
      <c r="K26" s="55">
        <v>889</v>
      </c>
      <c r="L26" s="56">
        <v>1067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11055</v>
      </c>
      <c r="E27" s="55">
        <v>2354</v>
      </c>
      <c r="F27" s="56">
        <v>8701</v>
      </c>
      <c r="G27" s="54">
        <v>1299</v>
      </c>
      <c r="H27" s="55">
        <v>470</v>
      </c>
      <c r="I27" s="56">
        <v>829</v>
      </c>
      <c r="J27" s="54">
        <v>9756</v>
      </c>
      <c r="K27" s="55">
        <v>1884</v>
      </c>
      <c r="L27" s="56">
        <v>7872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1172</v>
      </c>
      <c r="E28" s="55">
        <v>591</v>
      </c>
      <c r="F28" s="56">
        <v>581</v>
      </c>
      <c r="G28" s="54">
        <v>651</v>
      </c>
      <c r="H28" s="55">
        <v>380</v>
      </c>
      <c r="I28" s="56">
        <v>271</v>
      </c>
      <c r="J28" s="54">
        <v>521</v>
      </c>
      <c r="K28" s="55">
        <v>211</v>
      </c>
      <c r="L28" s="56">
        <v>310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2661</v>
      </c>
      <c r="E29" s="55">
        <v>826</v>
      </c>
      <c r="F29" s="56">
        <v>1835</v>
      </c>
      <c r="G29" s="54">
        <v>1272</v>
      </c>
      <c r="H29" s="55">
        <v>308</v>
      </c>
      <c r="I29" s="56">
        <v>964</v>
      </c>
      <c r="J29" s="54">
        <v>1389</v>
      </c>
      <c r="K29" s="55">
        <v>518</v>
      </c>
      <c r="L29" s="56">
        <v>871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65</v>
      </c>
      <c r="E30" s="55">
        <v>16</v>
      </c>
      <c r="F30" s="56">
        <v>49</v>
      </c>
      <c r="G30" s="54">
        <v>55</v>
      </c>
      <c r="H30" s="55">
        <v>13</v>
      </c>
      <c r="I30" s="56">
        <v>42</v>
      </c>
      <c r="J30" s="54">
        <v>10</v>
      </c>
      <c r="K30" s="55">
        <v>3</v>
      </c>
      <c r="L30" s="56">
        <v>7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66">
        <v>1</v>
      </c>
      <c r="E32" s="67">
        <v>1</v>
      </c>
      <c r="F32" s="68">
        <v>0</v>
      </c>
      <c r="G32" s="66">
        <v>0</v>
      </c>
      <c r="H32" s="67">
        <v>0</v>
      </c>
      <c r="I32" s="68">
        <v>0</v>
      </c>
      <c r="J32" s="66">
        <v>1</v>
      </c>
      <c r="K32" s="67">
        <v>1</v>
      </c>
      <c r="L32" s="68">
        <v>0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134</v>
      </c>
      <c r="E33" s="64">
        <v>133</v>
      </c>
      <c r="F33" s="65">
        <v>1</v>
      </c>
      <c r="G33" s="63">
        <v>106</v>
      </c>
      <c r="H33" s="64">
        <v>105</v>
      </c>
      <c r="I33" s="65">
        <v>1</v>
      </c>
      <c r="J33" s="63">
        <v>28</v>
      </c>
      <c r="K33" s="64">
        <v>28</v>
      </c>
      <c r="L33" s="65">
        <v>0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1949</v>
      </c>
      <c r="E34" s="67">
        <v>49</v>
      </c>
      <c r="F34" s="68">
        <v>1900</v>
      </c>
      <c r="G34" s="66">
        <v>353</v>
      </c>
      <c r="H34" s="67">
        <v>19</v>
      </c>
      <c r="I34" s="68">
        <v>334</v>
      </c>
      <c r="J34" s="66">
        <v>1596</v>
      </c>
      <c r="K34" s="67">
        <v>30</v>
      </c>
      <c r="L34" s="68">
        <v>1566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182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703085</v>
      </c>
      <c r="E9" s="50">
        <v>389798</v>
      </c>
      <c r="F9" s="51">
        <v>313287</v>
      </c>
      <c r="G9" s="49">
        <v>291229</v>
      </c>
      <c r="H9" s="50">
        <v>211022</v>
      </c>
      <c r="I9" s="51">
        <v>80207</v>
      </c>
      <c r="J9" s="49">
        <v>411856</v>
      </c>
      <c r="K9" s="50">
        <v>178776</v>
      </c>
      <c r="L9" s="51">
        <v>233080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49">
        <v>689810</v>
      </c>
      <c r="E10" s="50">
        <v>388464</v>
      </c>
      <c r="F10" s="51">
        <v>301346</v>
      </c>
      <c r="G10" s="49">
        <v>287428</v>
      </c>
      <c r="H10" s="50">
        <v>210203</v>
      </c>
      <c r="I10" s="51">
        <v>77225</v>
      </c>
      <c r="J10" s="49">
        <v>402382</v>
      </c>
      <c r="K10" s="50">
        <v>178261</v>
      </c>
      <c r="L10" s="51">
        <v>224121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3649</v>
      </c>
      <c r="E11" s="55">
        <v>2356</v>
      </c>
      <c r="F11" s="56">
        <v>1293</v>
      </c>
      <c r="G11" s="54">
        <v>3019</v>
      </c>
      <c r="H11" s="55">
        <v>2033</v>
      </c>
      <c r="I11" s="56">
        <v>986</v>
      </c>
      <c r="J11" s="54">
        <v>630</v>
      </c>
      <c r="K11" s="55">
        <v>323</v>
      </c>
      <c r="L11" s="56">
        <v>307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1128</v>
      </c>
      <c r="E12" s="55">
        <v>958</v>
      </c>
      <c r="F12" s="56">
        <v>170</v>
      </c>
      <c r="G12" s="54">
        <v>661</v>
      </c>
      <c r="H12" s="55">
        <v>640</v>
      </c>
      <c r="I12" s="56">
        <v>21</v>
      </c>
      <c r="J12" s="54">
        <v>467</v>
      </c>
      <c r="K12" s="55">
        <v>318</v>
      </c>
      <c r="L12" s="56">
        <v>149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178008</v>
      </c>
      <c r="E13" s="55">
        <v>133954</v>
      </c>
      <c r="F13" s="56">
        <v>44054</v>
      </c>
      <c r="G13" s="54">
        <v>105848</v>
      </c>
      <c r="H13" s="55">
        <v>84201</v>
      </c>
      <c r="I13" s="56">
        <v>21647</v>
      </c>
      <c r="J13" s="54">
        <v>72160</v>
      </c>
      <c r="K13" s="55">
        <v>49753</v>
      </c>
      <c r="L13" s="56">
        <v>22407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3067</v>
      </c>
      <c r="E14" s="55">
        <v>2569</v>
      </c>
      <c r="F14" s="56">
        <v>498</v>
      </c>
      <c r="G14" s="54">
        <v>307</v>
      </c>
      <c r="H14" s="55">
        <v>285</v>
      </c>
      <c r="I14" s="56">
        <v>22</v>
      </c>
      <c r="J14" s="54">
        <v>2760</v>
      </c>
      <c r="K14" s="55">
        <v>2284</v>
      </c>
      <c r="L14" s="56">
        <v>476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3514</v>
      </c>
      <c r="E15" s="55">
        <v>2529</v>
      </c>
      <c r="F15" s="56">
        <v>985</v>
      </c>
      <c r="G15" s="54">
        <v>2032</v>
      </c>
      <c r="H15" s="55">
        <v>1560</v>
      </c>
      <c r="I15" s="56">
        <v>472</v>
      </c>
      <c r="J15" s="54">
        <v>1482</v>
      </c>
      <c r="K15" s="55">
        <v>969</v>
      </c>
      <c r="L15" s="56">
        <v>513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54704</v>
      </c>
      <c r="E16" s="55">
        <v>47431</v>
      </c>
      <c r="F16" s="56">
        <v>7273</v>
      </c>
      <c r="G16" s="54">
        <v>39113</v>
      </c>
      <c r="H16" s="55">
        <v>37941</v>
      </c>
      <c r="I16" s="56">
        <v>1172</v>
      </c>
      <c r="J16" s="54">
        <v>15591</v>
      </c>
      <c r="K16" s="55">
        <v>9490</v>
      </c>
      <c r="L16" s="56">
        <v>6101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101241</v>
      </c>
      <c r="E17" s="55">
        <v>45979</v>
      </c>
      <c r="F17" s="56">
        <v>55262</v>
      </c>
      <c r="G17" s="54">
        <v>26375</v>
      </c>
      <c r="H17" s="55">
        <v>19058</v>
      </c>
      <c r="I17" s="56">
        <v>7317</v>
      </c>
      <c r="J17" s="54">
        <v>74866</v>
      </c>
      <c r="K17" s="55">
        <v>26921</v>
      </c>
      <c r="L17" s="56">
        <v>47945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29888</v>
      </c>
      <c r="E18" s="55">
        <v>23477</v>
      </c>
      <c r="F18" s="56">
        <v>6411</v>
      </c>
      <c r="G18" s="54">
        <v>16326</v>
      </c>
      <c r="H18" s="55">
        <v>14621</v>
      </c>
      <c r="I18" s="56">
        <v>1705</v>
      </c>
      <c r="J18" s="54">
        <v>13562</v>
      </c>
      <c r="K18" s="55">
        <v>8856</v>
      </c>
      <c r="L18" s="56">
        <v>4706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22327</v>
      </c>
      <c r="E19" s="55">
        <v>8607</v>
      </c>
      <c r="F19" s="56">
        <v>13720</v>
      </c>
      <c r="G19" s="54">
        <v>19349</v>
      </c>
      <c r="H19" s="55">
        <v>7647</v>
      </c>
      <c r="I19" s="56">
        <v>11702</v>
      </c>
      <c r="J19" s="54">
        <v>2978</v>
      </c>
      <c r="K19" s="55">
        <v>960</v>
      </c>
      <c r="L19" s="56">
        <v>2018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16359</v>
      </c>
      <c r="E20" s="55">
        <v>11376</v>
      </c>
      <c r="F20" s="56">
        <v>4983</v>
      </c>
      <c r="G20" s="54">
        <v>303</v>
      </c>
      <c r="H20" s="55">
        <v>176</v>
      </c>
      <c r="I20" s="56">
        <v>127</v>
      </c>
      <c r="J20" s="54">
        <v>16056</v>
      </c>
      <c r="K20" s="55">
        <v>11200</v>
      </c>
      <c r="L20" s="56">
        <v>4856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15226</v>
      </c>
      <c r="E21" s="55">
        <v>7276</v>
      </c>
      <c r="F21" s="56">
        <v>7950</v>
      </c>
      <c r="G21" s="54">
        <v>499</v>
      </c>
      <c r="H21" s="55">
        <v>154</v>
      </c>
      <c r="I21" s="56">
        <v>345</v>
      </c>
      <c r="J21" s="54">
        <v>14727</v>
      </c>
      <c r="K21" s="55">
        <v>7122</v>
      </c>
      <c r="L21" s="56">
        <v>7605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5399</v>
      </c>
      <c r="E22" s="55">
        <v>2307</v>
      </c>
      <c r="F22" s="56">
        <v>3092</v>
      </c>
      <c r="G22" s="54">
        <v>1650</v>
      </c>
      <c r="H22" s="55">
        <v>757</v>
      </c>
      <c r="I22" s="56">
        <v>893</v>
      </c>
      <c r="J22" s="54">
        <v>3749</v>
      </c>
      <c r="K22" s="55">
        <v>1550</v>
      </c>
      <c r="L22" s="56">
        <v>2199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28043</v>
      </c>
      <c r="E23" s="55">
        <v>13063</v>
      </c>
      <c r="F23" s="56">
        <v>14980</v>
      </c>
      <c r="G23" s="54">
        <v>2001</v>
      </c>
      <c r="H23" s="55">
        <v>1242</v>
      </c>
      <c r="I23" s="56">
        <v>759</v>
      </c>
      <c r="J23" s="54">
        <v>26042</v>
      </c>
      <c r="K23" s="55">
        <v>11821</v>
      </c>
      <c r="L23" s="56">
        <v>14221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51217</v>
      </c>
      <c r="E24" s="55">
        <v>32713</v>
      </c>
      <c r="F24" s="56">
        <v>18504</v>
      </c>
      <c r="G24" s="54">
        <v>40696</v>
      </c>
      <c r="H24" s="55">
        <v>27799</v>
      </c>
      <c r="I24" s="56">
        <v>12897</v>
      </c>
      <c r="J24" s="54">
        <v>10521</v>
      </c>
      <c r="K24" s="55">
        <v>4914</v>
      </c>
      <c r="L24" s="56">
        <v>5607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96285</v>
      </c>
      <c r="E25" s="55">
        <v>31817</v>
      </c>
      <c r="F25" s="56">
        <v>64468</v>
      </c>
      <c r="G25" s="54">
        <v>15704</v>
      </c>
      <c r="H25" s="55">
        <v>6848</v>
      </c>
      <c r="I25" s="56">
        <v>8856</v>
      </c>
      <c r="J25" s="54">
        <v>80581</v>
      </c>
      <c r="K25" s="55">
        <v>24969</v>
      </c>
      <c r="L25" s="56">
        <v>55612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10644</v>
      </c>
      <c r="E26" s="55">
        <v>3625</v>
      </c>
      <c r="F26" s="56">
        <v>7019</v>
      </c>
      <c r="G26" s="54">
        <v>543</v>
      </c>
      <c r="H26" s="55">
        <v>232</v>
      </c>
      <c r="I26" s="56">
        <v>311</v>
      </c>
      <c r="J26" s="54">
        <v>10101</v>
      </c>
      <c r="K26" s="55">
        <v>3393</v>
      </c>
      <c r="L26" s="56">
        <v>6708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51934</v>
      </c>
      <c r="E27" s="55">
        <v>12041</v>
      </c>
      <c r="F27" s="56">
        <v>39893</v>
      </c>
      <c r="G27" s="54">
        <v>6007</v>
      </c>
      <c r="H27" s="55">
        <v>2698</v>
      </c>
      <c r="I27" s="56">
        <v>3309</v>
      </c>
      <c r="J27" s="54">
        <v>45927</v>
      </c>
      <c r="K27" s="55">
        <v>9343</v>
      </c>
      <c r="L27" s="56">
        <v>36584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4244</v>
      </c>
      <c r="E28" s="55">
        <v>2407</v>
      </c>
      <c r="F28" s="56">
        <v>1837</v>
      </c>
      <c r="G28" s="54">
        <v>1558</v>
      </c>
      <c r="H28" s="55">
        <v>949</v>
      </c>
      <c r="I28" s="56">
        <v>609</v>
      </c>
      <c r="J28" s="54">
        <v>2686</v>
      </c>
      <c r="K28" s="55">
        <v>1458</v>
      </c>
      <c r="L28" s="56">
        <v>1228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12627</v>
      </c>
      <c r="E29" s="55">
        <v>3896</v>
      </c>
      <c r="F29" s="56">
        <v>8731</v>
      </c>
      <c r="G29" s="54">
        <v>5216</v>
      </c>
      <c r="H29" s="55">
        <v>1321</v>
      </c>
      <c r="I29" s="56">
        <v>3895</v>
      </c>
      <c r="J29" s="54">
        <v>7411</v>
      </c>
      <c r="K29" s="55">
        <v>2575</v>
      </c>
      <c r="L29" s="56">
        <v>4836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247</v>
      </c>
      <c r="E30" s="55">
        <v>44</v>
      </c>
      <c r="F30" s="56">
        <v>203</v>
      </c>
      <c r="G30" s="54">
        <v>220</v>
      </c>
      <c r="H30" s="55">
        <v>40</v>
      </c>
      <c r="I30" s="56">
        <v>180</v>
      </c>
      <c r="J30" s="54">
        <v>27</v>
      </c>
      <c r="K30" s="55">
        <v>4</v>
      </c>
      <c r="L30" s="56">
        <v>23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66">
        <v>59</v>
      </c>
      <c r="E32" s="67">
        <v>39</v>
      </c>
      <c r="F32" s="68">
        <v>20</v>
      </c>
      <c r="G32" s="66">
        <v>1</v>
      </c>
      <c r="H32" s="67">
        <v>1</v>
      </c>
      <c r="I32" s="68">
        <v>0</v>
      </c>
      <c r="J32" s="66">
        <v>58</v>
      </c>
      <c r="K32" s="67">
        <v>38</v>
      </c>
      <c r="L32" s="68">
        <v>20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783</v>
      </c>
      <c r="E33" s="64">
        <v>781</v>
      </c>
      <c r="F33" s="65">
        <v>2</v>
      </c>
      <c r="G33" s="63">
        <v>649</v>
      </c>
      <c r="H33" s="64">
        <v>648</v>
      </c>
      <c r="I33" s="65">
        <v>1</v>
      </c>
      <c r="J33" s="63">
        <v>134</v>
      </c>
      <c r="K33" s="64">
        <v>133</v>
      </c>
      <c r="L33" s="65">
        <v>1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12492</v>
      </c>
      <c r="E34" s="67">
        <v>553</v>
      </c>
      <c r="F34" s="68">
        <v>11939</v>
      </c>
      <c r="G34" s="66">
        <v>3152</v>
      </c>
      <c r="H34" s="67">
        <v>171</v>
      </c>
      <c r="I34" s="68">
        <v>2981</v>
      </c>
      <c r="J34" s="66">
        <v>9340</v>
      </c>
      <c r="K34" s="67">
        <v>382</v>
      </c>
      <c r="L34" s="68">
        <v>8958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183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192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555753</v>
      </c>
      <c r="E9" s="50">
        <v>303571</v>
      </c>
      <c r="F9" s="51">
        <v>252182</v>
      </c>
      <c r="G9" s="49">
        <v>226676</v>
      </c>
      <c r="H9" s="50">
        <v>162863</v>
      </c>
      <c r="I9" s="51">
        <v>63813</v>
      </c>
      <c r="J9" s="49">
        <v>329077</v>
      </c>
      <c r="K9" s="50">
        <v>140708</v>
      </c>
      <c r="L9" s="51">
        <v>188369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49">
        <v>546077</v>
      </c>
      <c r="E10" s="50">
        <v>302133</v>
      </c>
      <c r="F10" s="51">
        <v>243944</v>
      </c>
      <c r="G10" s="49">
        <v>223854</v>
      </c>
      <c r="H10" s="50">
        <v>161930</v>
      </c>
      <c r="I10" s="51">
        <v>61924</v>
      </c>
      <c r="J10" s="49">
        <v>322223</v>
      </c>
      <c r="K10" s="50">
        <v>140203</v>
      </c>
      <c r="L10" s="51">
        <v>182020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8323</v>
      </c>
      <c r="E11" s="55">
        <v>5221</v>
      </c>
      <c r="F11" s="56">
        <v>3102</v>
      </c>
      <c r="G11" s="54">
        <v>7463</v>
      </c>
      <c r="H11" s="55">
        <v>4762</v>
      </c>
      <c r="I11" s="56">
        <v>2701</v>
      </c>
      <c r="J11" s="54">
        <v>860</v>
      </c>
      <c r="K11" s="55">
        <v>459</v>
      </c>
      <c r="L11" s="56">
        <v>401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1300</v>
      </c>
      <c r="E12" s="55">
        <v>1114</v>
      </c>
      <c r="F12" s="56">
        <v>186</v>
      </c>
      <c r="G12" s="54">
        <v>947</v>
      </c>
      <c r="H12" s="55">
        <v>909</v>
      </c>
      <c r="I12" s="56">
        <v>38</v>
      </c>
      <c r="J12" s="54">
        <v>353</v>
      </c>
      <c r="K12" s="55">
        <v>205</v>
      </c>
      <c r="L12" s="56">
        <v>148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114693</v>
      </c>
      <c r="E13" s="55">
        <v>86922</v>
      </c>
      <c r="F13" s="56">
        <v>27771</v>
      </c>
      <c r="G13" s="54">
        <v>65977</v>
      </c>
      <c r="H13" s="55">
        <v>53068</v>
      </c>
      <c r="I13" s="56">
        <v>12909</v>
      </c>
      <c r="J13" s="54">
        <v>48716</v>
      </c>
      <c r="K13" s="55">
        <v>33854</v>
      </c>
      <c r="L13" s="56">
        <v>14862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3578</v>
      </c>
      <c r="E14" s="55">
        <v>2913</v>
      </c>
      <c r="F14" s="56">
        <v>665</v>
      </c>
      <c r="G14" s="54">
        <v>1068</v>
      </c>
      <c r="H14" s="55">
        <v>976</v>
      </c>
      <c r="I14" s="56">
        <v>92</v>
      </c>
      <c r="J14" s="54">
        <v>2510</v>
      </c>
      <c r="K14" s="55">
        <v>1937</v>
      </c>
      <c r="L14" s="56">
        <v>573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3634</v>
      </c>
      <c r="E15" s="55">
        <v>2709</v>
      </c>
      <c r="F15" s="56">
        <v>925</v>
      </c>
      <c r="G15" s="54">
        <v>2465</v>
      </c>
      <c r="H15" s="55">
        <v>2114</v>
      </c>
      <c r="I15" s="56">
        <v>351</v>
      </c>
      <c r="J15" s="54">
        <v>1169</v>
      </c>
      <c r="K15" s="55">
        <v>595</v>
      </c>
      <c r="L15" s="56">
        <v>574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43684</v>
      </c>
      <c r="E16" s="55">
        <v>38221</v>
      </c>
      <c r="F16" s="56">
        <v>5463</v>
      </c>
      <c r="G16" s="54">
        <v>33135</v>
      </c>
      <c r="H16" s="55">
        <v>32152</v>
      </c>
      <c r="I16" s="56">
        <v>983</v>
      </c>
      <c r="J16" s="54">
        <v>10549</v>
      </c>
      <c r="K16" s="55">
        <v>6069</v>
      </c>
      <c r="L16" s="56">
        <v>4480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75362</v>
      </c>
      <c r="E17" s="55">
        <v>33093</v>
      </c>
      <c r="F17" s="56">
        <v>42269</v>
      </c>
      <c r="G17" s="54">
        <v>21014</v>
      </c>
      <c r="H17" s="55">
        <v>14767</v>
      </c>
      <c r="I17" s="56">
        <v>6247</v>
      </c>
      <c r="J17" s="54">
        <v>54348</v>
      </c>
      <c r="K17" s="55">
        <v>18326</v>
      </c>
      <c r="L17" s="56">
        <v>36022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25115</v>
      </c>
      <c r="E18" s="55">
        <v>19891</v>
      </c>
      <c r="F18" s="56">
        <v>5224</v>
      </c>
      <c r="G18" s="54">
        <v>14680</v>
      </c>
      <c r="H18" s="55">
        <v>13046</v>
      </c>
      <c r="I18" s="56">
        <v>1634</v>
      </c>
      <c r="J18" s="54">
        <v>10435</v>
      </c>
      <c r="K18" s="55">
        <v>6845</v>
      </c>
      <c r="L18" s="56">
        <v>3590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26301</v>
      </c>
      <c r="E19" s="55">
        <v>10186</v>
      </c>
      <c r="F19" s="56">
        <v>16115</v>
      </c>
      <c r="G19" s="54">
        <v>22742</v>
      </c>
      <c r="H19" s="55">
        <v>9145</v>
      </c>
      <c r="I19" s="56">
        <v>13597</v>
      </c>
      <c r="J19" s="54">
        <v>3559</v>
      </c>
      <c r="K19" s="55">
        <v>1041</v>
      </c>
      <c r="L19" s="56">
        <v>2518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12720</v>
      </c>
      <c r="E20" s="55">
        <v>8604</v>
      </c>
      <c r="F20" s="56">
        <v>4116</v>
      </c>
      <c r="G20" s="54">
        <v>412</v>
      </c>
      <c r="H20" s="55">
        <v>205</v>
      </c>
      <c r="I20" s="56">
        <v>207</v>
      </c>
      <c r="J20" s="54">
        <v>12308</v>
      </c>
      <c r="K20" s="55">
        <v>8399</v>
      </c>
      <c r="L20" s="56">
        <v>3909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11590</v>
      </c>
      <c r="E21" s="55">
        <v>5561</v>
      </c>
      <c r="F21" s="56">
        <v>6029</v>
      </c>
      <c r="G21" s="54">
        <v>533</v>
      </c>
      <c r="H21" s="55">
        <v>234</v>
      </c>
      <c r="I21" s="56">
        <v>299</v>
      </c>
      <c r="J21" s="54">
        <v>11057</v>
      </c>
      <c r="K21" s="55">
        <v>5327</v>
      </c>
      <c r="L21" s="56">
        <v>5730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5064</v>
      </c>
      <c r="E22" s="55">
        <v>2082</v>
      </c>
      <c r="F22" s="56">
        <v>2982</v>
      </c>
      <c r="G22" s="54">
        <v>1874</v>
      </c>
      <c r="H22" s="55">
        <v>844</v>
      </c>
      <c r="I22" s="56">
        <v>1030</v>
      </c>
      <c r="J22" s="54">
        <v>3190</v>
      </c>
      <c r="K22" s="55">
        <v>1238</v>
      </c>
      <c r="L22" s="56">
        <v>1952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24898</v>
      </c>
      <c r="E23" s="55">
        <v>12265</v>
      </c>
      <c r="F23" s="56">
        <v>12633</v>
      </c>
      <c r="G23" s="54">
        <v>1815</v>
      </c>
      <c r="H23" s="55">
        <v>1145</v>
      </c>
      <c r="I23" s="56">
        <v>670</v>
      </c>
      <c r="J23" s="54">
        <v>23083</v>
      </c>
      <c r="K23" s="55">
        <v>11120</v>
      </c>
      <c r="L23" s="56">
        <v>11963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33546</v>
      </c>
      <c r="E24" s="55">
        <v>20915</v>
      </c>
      <c r="F24" s="56">
        <v>12631</v>
      </c>
      <c r="G24" s="54">
        <v>25718</v>
      </c>
      <c r="H24" s="55">
        <v>17346</v>
      </c>
      <c r="I24" s="56">
        <v>8372</v>
      </c>
      <c r="J24" s="54">
        <v>7828</v>
      </c>
      <c r="K24" s="55">
        <v>3569</v>
      </c>
      <c r="L24" s="56">
        <v>4259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80953</v>
      </c>
      <c r="E25" s="55">
        <v>30663</v>
      </c>
      <c r="F25" s="56">
        <v>50290</v>
      </c>
      <c r="G25" s="54">
        <v>10998</v>
      </c>
      <c r="H25" s="55">
        <v>6050</v>
      </c>
      <c r="I25" s="56">
        <v>4948</v>
      </c>
      <c r="J25" s="54">
        <v>69955</v>
      </c>
      <c r="K25" s="55">
        <v>24613</v>
      </c>
      <c r="L25" s="56">
        <v>45342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16498</v>
      </c>
      <c r="E26" s="55">
        <v>6679</v>
      </c>
      <c r="F26" s="56">
        <v>9819</v>
      </c>
      <c r="G26" s="54">
        <v>716</v>
      </c>
      <c r="H26" s="55">
        <v>379</v>
      </c>
      <c r="I26" s="56">
        <v>337</v>
      </c>
      <c r="J26" s="54">
        <v>15782</v>
      </c>
      <c r="K26" s="55">
        <v>6300</v>
      </c>
      <c r="L26" s="56">
        <v>9482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42691</v>
      </c>
      <c r="E27" s="55">
        <v>8968</v>
      </c>
      <c r="F27" s="56">
        <v>33723</v>
      </c>
      <c r="G27" s="54">
        <v>4934</v>
      </c>
      <c r="H27" s="55">
        <v>2303</v>
      </c>
      <c r="I27" s="56">
        <v>2631</v>
      </c>
      <c r="J27" s="54">
        <v>37757</v>
      </c>
      <c r="K27" s="55">
        <v>6665</v>
      </c>
      <c r="L27" s="56">
        <v>31092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4821</v>
      </c>
      <c r="E28" s="55">
        <v>2540</v>
      </c>
      <c r="F28" s="56">
        <v>2281</v>
      </c>
      <c r="G28" s="54">
        <v>2021</v>
      </c>
      <c r="H28" s="55">
        <v>1154</v>
      </c>
      <c r="I28" s="56">
        <v>867</v>
      </c>
      <c r="J28" s="54">
        <v>2800</v>
      </c>
      <c r="K28" s="55">
        <v>1386</v>
      </c>
      <c r="L28" s="56">
        <v>1414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10921</v>
      </c>
      <c r="E29" s="55">
        <v>3487</v>
      </c>
      <c r="F29" s="56">
        <v>7434</v>
      </c>
      <c r="G29" s="54">
        <v>5071</v>
      </c>
      <c r="H29" s="55">
        <v>1285</v>
      </c>
      <c r="I29" s="56">
        <v>3786</v>
      </c>
      <c r="J29" s="54">
        <v>5850</v>
      </c>
      <c r="K29" s="55">
        <v>2202</v>
      </c>
      <c r="L29" s="56">
        <v>3648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338</v>
      </c>
      <c r="E30" s="55">
        <v>64</v>
      </c>
      <c r="F30" s="56">
        <v>274</v>
      </c>
      <c r="G30" s="54">
        <v>271</v>
      </c>
      <c r="H30" s="55">
        <v>46</v>
      </c>
      <c r="I30" s="56">
        <v>225</v>
      </c>
      <c r="J30" s="54">
        <v>67</v>
      </c>
      <c r="K30" s="55">
        <v>18</v>
      </c>
      <c r="L30" s="56">
        <v>49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66">
        <v>47</v>
      </c>
      <c r="E32" s="67">
        <v>35</v>
      </c>
      <c r="F32" s="68">
        <v>12</v>
      </c>
      <c r="G32" s="66">
        <v>0</v>
      </c>
      <c r="H32" s="67">
        <v>0</v>
      </c>
      <c r="I32" s="68">
        <v>0</v>
      </c>
      <c r="J32" s="66">
        <v>47</v>
      </c>
      <c r="K32" s="67">
        <v>35</v>
      </c>
      <c r="L32" s="68">
        <v>12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969</v>
      </c>
      <c r="E33" s="64">
        <v>968</v>
      </c>
      <c r="F33" s="65">
        <v>1</v>
      </c>
      <c r="G33" s="63">
        <v>803</v>
      </c>
      <c r="H33" s="64">
        <v>802</v>
      </c>
      <c r="I33" s="65">
        <v>1</v>
      </c>
      <c r="J33" s="63">
        <v>166</v>
      </c>
      <c r="K33" s="64">
        <v>166</v>
      </c>
      <c r="L33" s="65">
        <v>0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8707</v>
      </c>
      <c r="E34" s="67">
        <v>470</v>
      </c>
      <c r="F34" s="68">
        <v>8237</v>
      </c>
      <c r="G34" s="66">
        <v>2019</v>
      </c>
      <c r="H34" s="67">
        <v>131</v>
      </c>
      <c r="I34" s="68">
        <v>1888</v>
      </c>
      <c r="J34" s="66">
        <v>6688</v>
      </c>
      <c r="K34" s="67">
        <v>339</v>
      </c>
      <c r="L34" s="68">
        <v>6349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184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201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226351</v>
      </c>
      <c r="E9" s="50">
        <v>120439</v>
      </c>
      <c r="F9" s="51">
        <v>105912</v>
      </c>
      <c r="G9" s="49">
        <v>90080</v>
      </c>
      <c r="H9" s="50">
        <v>63374</v>
      </c>
      <c r="I9" s="51">
        <v>26706</v>
      </c>
      <c r="J9" s="49">
        <v>136271</v>
      </c>
      <c r="K9" s="50">
        <v>57065</v>
      </c>
      <c r="L9" s="51">
        <v>79206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49">
        <v>222237</v>
      </c>
      <c r="E10" s="50">
        <v>119957</v>
      </c>
      <c r="F10" s="51">
        <v>102280</v>
      </c>
      <c r="G10" s="49">
        <v>88894</v>
      </c>
      <c r="H10" s="50">
        <v>63024</v>
      </c>
      <c r="I10" s="51">
        <v>25870</v>
      </c>
      <c r="J10" s="49">
        <v>133343</v>
      </c>
      <c r="K10" s="50">
        <v>56933</v>
      </c>
      <c r="L10" s="51">
        <v>76410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2131</v>
      </c>
      <c r="E11" s="55">
        <v>1479</v>
      </c>
      <c r="F11" s="56">
        <v>652</v>
      </c>
      <c r="G11" s="54">
        <v>1741</v>
      </c>
      <c r="H11" s="55">
        <v>1288</v>
      </c>
      <c r="I11" s="56">
        <v>453</v>
      </c>
      <c r="J11" s="54">
        <v>390</v>
      </c>
      <c r="K11" s="55">
        <v>191</v>
      </c>
      <c r="L11" s="56">
        <v>199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544</v>
      </c>
      <c r="E12" s="55">
        <v>454</v>
      </c>
      <c r="F12" s="56">
        <v>90</v>
      </c>
      <c r="G12" s="54">
        <v>340</v>
      </c>
      <c r="H12" s="55">
        <v>321</v>
      </c>
      <c r="I12" s="56">
        <v>19</v>
      </c>
      <c r="J12" s="54">
        <v>204</v>
      </c>
      <c r="K12" s="55">
        <v>133</v>
      </c>
      <c r="L12" s="56">
        <v>71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37460</v>
      </c>
      <c r="E13" s="55">
        <v>28076</v>
      </c>
      <c r="F13" s="56">
        <v>9384</v>
      </c>
      <c r="G13" s="54">
        <v>22028</v>
      </c>
      <c r="H13" s="55">
        <v>17416</v>
      </c>
      <c r="I13" s="56">
        <v>4612</v>
      </c>
      <c r="J13" s="54">
        <v>15432</v>
      </c>
      <c r="K13" s="55">
        <v>10660</v>
      </c>
      <c r="L13" s="56">
        <v>4772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2404</v>
      </c>
      <c r="E14" s="55">
        <v>1928</v>
      </c>
      <c r="F14" s="56">
        <v>476</v>
      </c>
      <c r="G14" s="54">
        <v>322</v>
      </c>
      <c r="H14" s="55">
        <v>307</v>
      </c>
      <c r="I14" s="56">
        <v>15</v>
      </c>
      <c r="J14" s="54">
        <v>2082</v>
      </c>
      <c r="K14" s="55">
        <v>1621</v>
      </c>
      <c r="L14" s="56">
        <v>461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1342</v>
      </c>
      <c r="E15" s="55">
        <v>1132</v>
      </c>
      <c r="F15" s="56">
        <v>210</v>
      </c>
      <c r="G15" s="54">
        <v>898</v>
      </c>
      <c r="H15" s="55">
        <v>865</v>
      </c>
      <c r="I15" s="56">
        <v>33</v>
      </c>
      <c r="J15" s="54">
        <v>444</v>
      </c>
      <c r="K15" s="55">
        <v>267</v>
      </c>
      <c r="L15" s="56">
        <v>177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18473</v>
      </c>
      <c r="E16" s="55">
        <v>16198</v>
      </c>
      <c r="F16" s="56">
        <v>2275</v>
      </c>
      <c r="G16" s="54">
        <v>14051</v>
      </c>
      <c r="H16" s="55">
        <v>13585</v>
      </c>
      <c r="I16" s="56">
        <v>466</v>
      </c>
      <c r="J16" s="54">
        <v>4422</v>
      </c>
      <c r="K16" s="55">
        <v>2613</v>
      </c>
      <c r="L16" s="56">
        <v>1809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33363</v>
      </c>
      <c r="E17" s="55">
        <v>14746</v>
      </c>
      <c r="F17" s="56">
        <v>18617</v>
      </c>
      <c r="G17" s="54">
        <v>8870</v>
      </c>
      <c r="H17" s="55">
        <v>6719</v>
      </c>
      <c r="I17" s="56">
        <v>2151</v>
      </c>
      <c r="J17" s="54">
        <v>24493</v>
      </c>
      <c r="K17" s="55">
        <v>8027</v>
      </c>
      <c r="L17" s="56">
        <v>16466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10055</v>
      </c>
      <c r="E18" s="55">
        <v>8120</v>
      </c>
      <c r="F18" s="56">
        <v>1935</v>
      </c>
      <c r="G18" s="54">
        <v>5224</v>
      </c>
      <c r="H18" s="55">
        <v>4755</v>
      </c>
      <c r="I18" s="56">
        <v>469</v>
      </c>
      <c r="J18" s="54">
        <v>4831</v>
      </c>
      <c r="K18" s="55">
        <v>3365</v>
      </c>
      <c r="L18" s="56">
        <v>1466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15213</v>
      </c>
      <c r="E19" s="55">
        <v>5892</v>
      </c>
      <c r="F19" s="56">
        <v>9321</v>
      </c>
      <c r="G19" s="54">
        <v>12916</v>
      </c>
      <c r="H19" s="55">
        <v>5253</v>
      </c>
      <c r="I19" s="56">
        <v>7663</v>
      </c>
      <c r="J19" s="54">
        <v>2297</v>
      </c>
      <c r="K19" s="55">
        <v>639</v>
      </c>
      <c r="L19" s="56">
        <v>1658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3847</v>
      </c>
      <c r="E20" s="55">
        <v>2562</v>
      </c>
      <c r="F20" s="56">
        <v>1285</v>
      </c>
      <c r="G20" s="54">
        <v>191</v>
      </c>
      <c r="H20" s="55">
        <v>89</v>
      </c>
      <c r="I20" s="56">
        <v>102</v>
      </c>
      <c r="J20" s="54">
        <v>3656</v>
      </c>
      <c r="K20" s="55">
        <v>2473</v>
      </c>
      <c r="L20" s="56">
        <v>1183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5792</v>
      </c>
      <c r="E21" s="55">
        <v>2980</v>
      </c>
      <c r="F21" s="56">
        <v>2812</v>
      </c>
      <c r="G21" s="54">
        <v>143</v>
      </c>
      <c r="H21" s="55">
        <v>40</v>
      </c>
      <c r="I21" s="56">
        <v>103</v>
      </c>
      <c r="J21" s="54">
        <v>5649</v>
      </c>
      <c r="K21" s="55">
        <v>2940</v>
      </c>
      <c r="L21" s="56">
        <v>2709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1749</v>
      </c>
      <c r="E22" s="55">
        <v>723</v>
      </c>
      <c r="F22" s="56">
        <v>1026</v>
      </c>
      <c r="G22" s="54">
        <v>528</v>
      </c>
      <c r="H22" s="55">
        <v>275</v>
      </c>
      <c r="I22" s="56">
        <v>253</v>
      </c>
      <c r="J22" s="54">
        <v>1221</v>
      </c>
      <c r="K22" s="55">
        <v>448</v>
      </c>
      <c r="L22" s="56">
        <v>773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8346</v>
      </c>
      <c r="E23" s="55">
        <v>3832</v>
      </c>
      <c r="F23" s="56">
        <v>4514</v>
      </c>
      <c r="G23" s="54">
        <v>760</v>
      </c>
      <c r="H23" s="55">
        <v>550</v>
      </c>
      <c r="I23" s="56">
        <v>210</v>
      </c>
      <c r="J23" s="54">
        <v>7586</v>
      </c>
      <c r="K23" s="55">
        <v>3282</v>
      </c>
      <c r="L23" s="56">
        <v>4304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14768</v>
      </c>
      <c r="E24" s="55">
        <v>9005</v>
      </c>
      <c r="F24" s="56">
        <v>5763</v>
      </c>
      <c r="G24" s="54">
        <v>11555</v>
      </c>
      <c r="H24" s="55">
        <v>7452</v>
      </c>
      <c r="I24" s="56">
        <v>4103</v>
      </c>
      <c r="J24" s="54">
        <v>3213</v>
      </c>
      <c r="K24" s="55">
        <v>1553</v>
      </c>
      <c r="L24" s="56">
        <v>1660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37378</v>
      </c>
      <c r="E25" s="55">
        <v>15486</v>
      </c>
      <c r="F25" s="56">
        <v>21892</v>
      </c>
      <c r="G25" s="54">
        <v>3867</v>
      </c>
      <c r="H25" s="55">
        <v>2239</v>
      </c>
      <c r="I25" s="56">
        <v>1628</v>
      </c>
      <c r="J25" s="54">
        <v>33511</v>
      </c>
      <c r="K25" s="55">
        <v>13247</v>
      </c>
      <c r="L25" s="56">
        <v>20264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4389</v>
      </c>
      <c r="E26" s="55">
        <v>1454</v>
      </c>
      <c r="F26" s="56">
        <v>2935</v>
      </c>
      <c r="G26" s="54">
        <v>524</v>
      </c>
      <c r="H26" s="55">
        <v>129</v>
      </c>
      <c r="I26" s="56">
        <v>395</v>
      </c>
      <c r="J26" s="54">
        <v>3865</v>
      </c>
      <c r="K26" s="55">
        <v>1325</v>
      </c>
      <c r="L26" s="56">
        <v>2540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18438</v>
      </c>
      <c r="E27" s="55">
        <v>3454</v>
      </c>
      <c r="F27" s="56">
        <v>14984</v>
      </c>
      <c r="G27" s="54">
        <v>1745</v>
      </c>
      <c r="H27" s="55">
        <v>675</v>
      </c>
      <c r="I27" s="56">
        <v>1070</v>
      </c>
      <c r="J27" s="54">
        <v>16693</v>
      </c>
      <c r="K27" s="55">
        <v>2779</v>
      </c>
      <c r="L27" s="56">
        <v>13914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1878</v>
      </c>
      <c r="E28" s="55">
        <v>1043</v>
      </c>
      <c r="F28" s="56">
        <v>835</v>
      </c>
      <c r="G28" s="54">
        <v>885</v>
      </c>
      <c r="H28" s="55">
        <v>537</v>
      </c>
      <c r="I28" s="56">
        <v>348</v>
      </c>
      <c r="J28" s="54">
        <v>993</v>
      </c>
      <c r="K28" s="55">
        <v>506</v>
      </c>
      <c r="L28" s="56">
        <v>487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4524</v>
      </c>
      <c r="E29" s="55">
        <v>1359</v>
      </c>
      <c r="F29" s="56">
        <v>3165</v>
      </c>
      <c r="G29" s="54">
        <v>2204</v>
      </c>
      <c r="H29" s="55">
        <v>512</v>
      </c>
      <c r="I29" s="56">
        <v>1692</v>
      </c>
      <c r="J29" s="54">
        <v>2320</v>
      </c>
      <c r="K29" s="55">
        <v>847</v>
      </c>
      <c r="L29" s="56">
        <v>1473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129</v>
      </c>
      <c r="E30" s="55">
        <v>23</v>
      </c>
      <c r="F30" s="56">
        <v>106</v>
      </c>
      <c r="G30" s="54">
        <v>102</v>
      </c>
      <c r="H30" s="55">
        <v>17</v>
      </c>
      <c r="I30" s="56">
        <v>85</v>
      </c>
      <c r="J30" s="54">
        <v>27</v>
      </c>
      <c r="K30" s="55">
        <v>6</v>
      </c>
      <c r="L30" s="56">
        <v>21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1</v>
      </c>
      <c r="E31" s="373">
        <v>0</v>
      </c>
      <c r="F31" s="374">
        <v>1</v>
      </c>
      <c r="G31" s="372">
        <v>0</v>
      </c>
      <c r="H31" s="373">
        <v>0</v>
      </c>
      <c r="I31" s="374">
        <v>0</v>
      </c>
      <c r="J31" s="372">
        <v>1</v>
      </c>
      <c r="K31" s="373">
        <v>0</v>
      </c>
      <c r="L31" s="374">
        <v>1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66">
        <v>13</v>
      </c>
      <c r="E32" s="67">
        <v>11</v>
      </c>
      <c r="F32" s="68">
        <v>2</v>
      </c>
      <c r="G32" s="66">
        <v>0</v>
      </c>
      <c r="H32" s="67">
        <v>0</v>
      </c>
      <c r="I32" s="68">
        <v>0</v>
      </c>
      <c r="J32" s="66">
        <v>13</v>
      </c>
      <c r="K32" s="67">
        <v>11</v>
      </c>
      <c r="L32" s="68">
        <v>2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398</v>
      </c>
      <c r="E33" s="64">
        <v>395</v>
      </c>
      <c r="F33" s="65">
        <v>3</v>
      </c>
      <c r="G33" s="63">
        <v>331</v>
      </c>
      <c r="H33" s="64">
        <v>331</v>
      </c>
      <c r="I33" s="65">
        <v>0</v>
      </c>
      <c r="J33" s="63">
        <v>67</v>
      </c>
      <c r="K33" s="64">
        <v>64</v>
      </c>
      <c r="L33" s="65">
        <v>3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3716</v>
      </c>
      <c r="E34" s="67">
        <v>87</v>
      </c>
      <c r="F34" s="68">
        <v>3629</v>
      </c>
      <c r="G34" s="66">
        <v>855</v>
      </c>
      <c r="H34" s="67">
        <v>19</v>
      </c>
      <c r="I34" s="68">
        <v>836</v>
      </c>
      <c r="J34" s="66">
        <v>2861</v>
      </c>
      <c r="K34" s="67">
        <v>68</v>
      </c>
      <c r="L34" s="68">
        <v>2793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185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3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268151</v>
      </c>
      <c r="E9" s="50">
        <v>142061</v>
      </c>
      <c r="F9" s="51">
        <v>126090</v>
      </c>
      <c r="G9" s="49">
        <v>101956</v>
      </c>
      <c r="H9" s="50">
        <v>70611</v>
      </c>
      <c r="I9" s="51">
        <v>31345</v>
      </c>
      <c r="J9" s="49">
        <v>166195</v>
      </c>
      <c r="K9" s="50">
        <v>71450</v>
      </c>
      <c r="L9" s="51">
        <v>94745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49">
        <v>263202</v>
      </c>
      <c r="E10" s="50">
        <v>141495</v>
      </c>
      <c r="F10" s="51">
        <v>121707</v>
      </c>
      <c r="G10" s="49">
        <v>100622</v>
      </c>
      <c r="H10" s="50">
        <v>70242</v>
      </c>
      <c r="I10" s="51">
        <v>30380</v>
      </c>
      <c r="J10" s="49">
        <v>162580</v>
      </c>
      <c r="K10" s="50">
        <v>71253</v>
      </c>
      <c r="L10" s="51">
        <v>91327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1327</v>
      </c>
      <c r="E11" s="55">
        <v>912</v>
      </c>
      <c r="F11" s="56">
        <v>415</v>
      </c>
      <c r="G11" s="54">
        <v>1000</v>
      </c>
      <c r="H11" s="55">
        <v>717</v>
      </c>
      <c r="I11" s="56">
        <v>283</v>
      </c>
      <c r="J11" s="54">
        <v>327</v>
      </c>
      <c r="K11" s="55">
        <v>195</v>
      </c>
      <c r="L11" s="56">
        <v>132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469</v>
      </c>
      <c r="E12" s="55">
        <v>408</v>
      </c>
      <c r="F12" s="56">
        <v>61</v>
      </c>
      <c r="G12" s="54">
        <v>349</v>
      </c>
      <c r="H12" s="55">
        <v>338</v>
      </c>
      <c r="I12" s="56">
        <v>11</v>
      </c>
      <c r="J12" s="54">
        <v>120</v>
      </c>
      <c r="K12" s="55">
        <v>70</v>
      </c>
      <c r="L12" s="56">
        <v>50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35487</v>
      </c>
      <c r="E13" s="55">
        <v>26067</v>
      </c>
      <c r="F13" s="56">
        <v>9420</v>
      </c>
      <c r="G13" s="54">
        <v>20392</v>
      </c>
      <c r="H13" s="55">
        <v>16049</v>
      </c>
      <c r="I13" s="56">
        <v>4343</v>
      </c>
      <c r="J13" s="54">
        <v>15095</v>
      </c>
      <c r="K13" s="55">
        <v>10018</v>
      </c>
      <c r="L13" s="56">
        <v>5077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2894</v>
      </c>
      <c r="E14" s="55">
        <v>2392</v>
      </c>
      <c r="F14" s="56">
        <v>502</v>
      </c>
      <c r="G14" s="54">
        <v>248</v>
      </c>
      <c r="H14" s="55">
        <v>233</v>
      </c>
      <c r="I14" s="56">
        <v>15</v>
      </c>
      <c r="J14" s="54">
        <v>2646</v>
      </c>
      <c r="K14" s="55">
        <v>2159</v>
      </c>
      <c r="L14" s="56">
        <v>487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1064</v>
      </c>
      <c r="E15" s="55">
        <v>868</v>
      </c>
      <c r="F15" s="56">
        <v>196</v>
      </c>
      <c r="G15" s="54">
        <v>717</v>
      </c>
      <c r="H15" s="55">
        <v>680</v>
      </c>
      <c r="I15" s="56">
        <v>37</v>
      </c>
      <c r="J15" s="54">
        <v>347</v>
      </c>
      <c r="K15" s="55">
        <v>188</v>
      </c>
      <c r="L15" s="56">
        <v>159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20491</v>
      </c>
      <c r="E16" s="55">
        <v>17794</v>
      </c>
      <c r="F16" s="56">
        <v>2697</v>
      </c>
      <c r="G16" s="54">
        <v>15546</v>
      </c>
      <c r="H16" s="55">
        <v>15111</v>
      </c>
      <c r="I16" s="56">
        <v>435</v>
      </c>
      <c r="J16" s="54">
        <v>4945</v>
      </c>
      <c r="K16" s="55">
        <v>2683</v>
      </c>
      <c r="L16" s="56">
        <v>2262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46238</v>
      </c>
      <c r="E17" s="55">
        <v>21976</v>
      </c>
      <c r="F17" s="56">
        <v>24262</v>
      </c>
      <c r="G17" s="54">
        <v>9884</v>
      </c>
      <c r="H17" s="55">
        <v>7442</v>
      </c>
      <c r="I17" s="56">
        <v>2442</v>
      </c>
      <c r="J17" s="54">
        <v>36354</v>
      </c>
      <c r="K17" s="55">
        <v>14534</v>
      </c>
      <c r="L17" s="56">
        <v>21820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14388</v>
      </c>
      <c r="E18" s="55">
        <v>11368</v>
      </c>
      <c r="F18" s="56">
        <v>3020</v>
      </c>
      <c r="G18" s="54">
        <v>7586</v>
      </c>
      <c r="H18" s="55">
        <v>6871</v>
      </c>
      <c r="I18" s="56">
        <v>715</v>
      </c>
      <c r="J18" s="54">
        <v>6802</v>
      </c>
      <c r="K18" s="55">
        <v>4497</v>
      </c>
      <c r="L18" s="56">
        <v>2305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25573</v>
      </c>
      <c r="E19" s="55">
        <v>11379</v>
      </c>
      <c r="F19" s="56">
        <v>14194</v>
      </c>
      <c r="G19" s="54">
        <v>21043</v>
      </c>
      <c r="H19" s="55">
        <v>10005</v>
      </c>
      <c r="I19" s="56">
        <v>11038</v>
      </c>
      <c r="J19" s="54">
        <v>4530</v>
      </c>
      <c r="K19" s="55">
        <v>1374</v>
      </c>
      <c r="L19" s="56">
        <v>3156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6232</v>
      </c>
      <c r="E20" s="55">
        <v>4026</v>
      </c>
      <c r="F20" s="56">
        <v>2206</v>
      </c>
      <c r="G20" s="54">
        <v>201</v>
      </c>
      <c r="H20" s="55">
        <v>111</v>
      </c>
      <c r="I20" s="56">
        <v>90</v>
      </c>
      <c r="J20" s="54">
        <v>6031</v>
      </c>
      <c r="K20" s="55">
        <v>3915</v>
      </c>
      <c r="L20" s="56">
        <v>2116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8939</v>
      </c>
      <c r="E21" s="55">
        <v>4356</v>
      </c>
      <c r="F21" s="56">
        <v>4583</v>
      </c>
      <c r="G21" s="54">
        <v>471</v>
      </c>
      <c r="H21" s="55">
        <v>278</v>
      </c>
      <c r="I21" s="56">
        <v>193</v>
      </c>
      <c r="J21" s="54">
        <v>8468</v>
      </c>
      <c r="K21" s="55">
        <v>4078</v>
      </c>
      <c r="L21" s="56">
        <v>4390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2666</v>
      </c>
      <c r="E22" s="55">
        <v>1161</v>
      </c>
      <c r="F22" s="56">
        <v>1505</v>
      </c>
      <c r="G22" s="54">
        <v>562</v>
      </c>
      <c r="H22" s="55">
        <v>240</v>
      </c>
      <c r="I22" s="56">
        <v>322</v>
      </c>
      <c r="J22" s="54">
        <v>2104</v>
      </c>
      <c r="K22" s="55">
        <v>921</v>
      </c>
      <c r="L22" s="56">
        <v>1183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12083</v>
      </c>
      <c r="E23" s="55">
        <v>5218</v>
      </c>
      <c r="F23" s="56">
        <v>6865</v>
      </c>
      <c r="G23" s="54">
        <v>670</v>
      </c>
      <c r="H23" s="55">
        <v>362</v>
      </c>
      <c r="I23" s="56">
        <v>308</v>
      </c>
      <c r="J23" s="54">
        <v>11413</v>
      </c>
      <c r="K23" s="55">
        <v>4856</v>
      </c>
      <c r="L23" s="56">
        <v>6557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15107</v>
      </c>
      <c r="E24" s="55">
        <v>8742</v>
      </c>
      <c r="F24" s="56">
        <v>6365</v>
      </c>
      <c r="G24" s="54">
        <v>10851</v>
      </c>
      <c r="H24" s="55">
        <v>6884</v>
      </c>
      <c r="I24" s="56">
        <v>3967</v>
      </c>
      <c r="J24" s="54">
        <v>4256</v>
      </c>
      <c r="K24" s="55">
        <v>1858</v>
      </c>
      <c r="L24" s="56">
        <v>2398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31859</v>
      </c>
      <c r="E25" s="55">
        <v>12505</v>
      </c>
      <c r="F25" s="56">
        <v>19354</v>
      </c>
      <c r="G25" s="54">
        <v>5246</v>
      </c>
      <c r="H25" s="55">
        <v>2407</v>
      </c>
      <c r="I25" s="56">
        <v>2839</v>
      </c>
      <c r="J25" s="54">
        <v>26613</v>
      </c>
      <c r="K25" s="55">
        <v>10098</v>
      </c>
      <c r="L25" s="56">
        <v>16515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5449</v>
      </c>
      <c r="E26" s="55">
        <v>2245</v>
      </c>
      <c r="F26" s="56">
        <v>3204</v>
      </c>
      <c r="G26" s="54">
        <v>253</v>
      </c>
      <c r="H26" s="55">
        <v>119</v>
      </c>
      <c r="I26" s="56">
        <v>134</v>
      </c>
      <c r="J26" s="54">
        <v>5196</v>
      </c>
      <c r="K26" s="55">
        <v>2126</v>
      </c>
      <c r="L26" s="56">
        <v>3070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23725</v>
      </c>
      <c r="E27" s="55">
        <v>6095</v>
      </c>
      <c r="F27" s="56">
        <v>17630</v>
      </c>
      <c r="G27" s="54">
        <v>2145</v>
      </c>
      <c r="H27" s="55">
        <v>961</v>
      </c>
      <c r="I27" s="56">
        <v>1184</v>
      </c>
      <c r="J27" s="54">
        <v>21580</v>
      </c>
      <c r="K27" s="55">
        <v>5134</v>
      </c>
      <c r="L27" s="56">
        <v>16446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3598</v>
      </c>
      <c r="E28" s="55">
        <v>2042</v>
      </c>
      <c r="F28" s="56">
        <v>1556</v>
      </c>
      <c r="G28" s="54">
        <v>1165</v>
      </c>
      <c r="H28" s="55">
        <v>765</v>
      </c>
      <c r="I28" s="56">
        <v>400</v>
      </c>
      <c r="J28" s="54">
        <v>2433</v>
      </c>
      <c r="K28" s="55">
        <v>1277</v>
      </c>
      <c r="L28" s="56">
        <v>1156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5341</v>
      </c>
      <c r="E29" s="55">
        <v>1860</v>
      </c>
      <c r="F29" s="56">
        <v>3481</v>
      </c>
      <c r="G29" s="54">
        <v>2125</v>
      </c>
      <c r="H29" s="55">
        <v>630</v>
      </c>
      <c r="I29" s="56">
        <v>1495</v>
      </c>
      <c r="J29" s="54">
        <v>3216</v>
      </c>
      <c r="K29" s="55">
        <v>1230</v>
      </c>
      <c r="L29" s="56">
        <v>1986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223</v>
      </c>
      <c r="E30" s="55">
        <v>56</v>
      </c>
      <c r="F30" s="56">
        <v>167</v>
      </c>
      <c r="G30" s="54">
        <v>166</v>
      </c>
      <c r="H30" s="55">
        <v>38</v>
      </c>
      <c r="I30" s="56">
        <v>128</v>
      </c>
      <c r="J30" s="54">
        <v>57</v>
      </c>
      <c r="K30" s="55">
        <v>18</v>
      </c>
      <c r="L30" s="56">
        <v>39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66">
        <v>49</v>
      </c>
      <c r="E32" s="67">
        <v>25</v>
      </c>
      <c r="F32" s="68">
        <v>24</v>
      </c>
      <c r="G32" s="66">
        <v>2</v>
      </c>
      <c r="H32" s="67">
        <v>1</v>
      </c>
      <c r="I32" s="68">
        <v>1</v>
      </c>
      <c r="J32" s="66">
        <v>47</v>
      </c>
      <c r="K32" s="67">
        <v>24</v>
      </c>
      <c r="L32" s="68">
        <v>23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406</v>
      </c>
      <c r="E33" s="64">
        <v>404</v>
      </c>
      <c r="F33" s="65">
        <v>2</v>
      </c>
      <c r="G33" s="63">
        <v>324</v>
      </c>
      <c r="H33" s="64">
        <v>324</v>
      </c>
      <c r="I33" s="65">
        <v>0</v>
      </c>
      <c r="J33" s="63">
        <v>82</v>
      </c>
      <c r="K33" s="64">
        <v>80</v>
      </c>
      <c r="L33" s="65">
        <v>2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4543</v>
      </c>
      <c r="E34" s="67">
        <v>162</v>
      </c>
      <c r="F34" s="68">
        <v>4381</v>
      </c>
      <c r="G34" s="66">
        <v>1010</v>
      </c>
      <c r="H34" s="67">
        <v>45</v>
      </c>
      <c r="I34" s="68">
        <v>965</v>
      </c>
      <c r="J34" s="66">
        <v>3533</v>
      </c>
      <c r="K34" s="67">
        <v>117</v>
      </c>
      <c r="L34" s="68">
        <v>3416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186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109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351803</v>
      </c>
      <c r="E9" s="50">
        <v>185851</v>
      </c>
      <c r="F9" s="51">
        <v>165952</v>
      </c>
      <c r="G9" s="49">
        <v>144217</v>
      </c>
      <c r="H9" s="50">
        <v>98981</v>
      </c>
      <c r="I9" s="51">
        <v>45236</v>
      </c>
      <c r="J9" s="49">
        <v>207586</v>
      </c>
      <c r="K9" s="50">
        <v>86870</v>
      </c>
      <c r="L9" s="51">
        <v>120716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49">
        <v>344951</v>
      </c>
      <c r="E10" s="50">
        <v>185197</v>
      </c>
      <c r="F10" s="51">
        <v>159754</v>
      </c>
      <c r="G10" s="49">
        <v>142457</v>
      </c>
      <c r="H10" s="50">
        <v>98553</v>
      </c>
      <c r="I10" s="51">
        <v>43904</v>
      </c>
      <c r="J10" s="49">
        <v>202494</v>
      </c>
      <c r="K10" s="50">
        <v>86644</v>
      </c>
      <c r="L10" s="51">
        <v>115850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1769</v>
      </c>
      <c r="E11" s="55">
        <v>1179</v>
      </c>
      <c r="F11" s="56">
        <v>590</v>
      </c>
      <c r="G11" s="54">
        <v>1495</v>
      </c>
      <c r="H11" s="55">
        <v>1012</v>
      </c>
      <c r="I11" s="56">
        <v>483</v>
      </c>
      <c r="J11" s="54">
        <v>274</v>
      </c>
      <c r="K11" s="55">
        <v>167</v>
      </c>
      <c r="L11" s="56">
        <v>107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512</v>
      </c>
      <c r="E12" s="55">
        <v>459</v>
      </c>
      <c r="F12" s="56">
        <v>53</v>
      </c>
      <c r="G12" s="54">
        <v>404</v>
      </c>
      <c r="H12" s="55">
        <v>394</v>
      </c>
      <c r="I12" s="56">
        <v>10</v>
      </c>
      <c r="J12" s="54">
        <v>108</v>
      </c>
      <c r="K12" s="55">
        <v>65</v>
      </c>
      <c r="L12" s="56">
        <v>43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55384</v>
      </c>
      <c r="E13" s="55">
        <v>40001</v>
      </c>
      <c r="F13" s="56">
        <v>15383</v>
      </c>
      <c r="G13" s="54">
        <v>31578</v>
      </c>
      <c r="H13" s="55">
        <v>24809</v>
      </c>
      <c r="I13" s="56">
        <v>6769</v>
      </c>
      <c r="J13" s="54">
        <v>23806</v>
      </c>
      <c r="K13" s="55">
        <v>15192</v>
      </c>
      <c r="L13" s="56">
        <v>8614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3160</v>
      </c>
      <c r="E14" s="55">
        <v>2616</v>
      </c>
      <c r="F14" s="56">
        <v>544</v>
      </c>
      <c r="G14" s="54">
        <v>875</v>
      </c>
      <c r="H14" s="55">
        <v>808</v>
      </c>
      <c r="I14" s="56">
        <v>67</v>
      </c>
      <c r="J14" s="54">
        <v>2285</v>
      </c>
      <c r="K14" s="55">
        <v>1808</v>
      </c>
      <c r="L14" s="56">
        <v>477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1362</v>
      </c>
      <c r="E15" s="55">
        <v>1107</v>
      </c>
      <c r="F15" s="56">
        <v>255</v>
      </c>
      <c r="G15" s="54">
        <v>963</v>
      </c>
      <c r="H15" s="55">
        <v>870</v>
      </c>
      <c r="I15" s="56">
        <v>93</v>
      </c>
      <c r="J15" s="54">
        <v>399</v>
      </c>
      <c r="K15" s="55">
        <v>237</v>
      </c>
      <c r="L15" s="56">
        <v>162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30642</v>
      </c>
      <c r="E16" s="55">
        <v>26904</v>
      </c>
      <c r="F16" s="56">
        <v>3738</v>
      </c>
      <c r="G16" s="54">
        <v>23362</v>
      </c>
      <c r="H16" s="55">
        <v>22596</v>
      </c>
      <c r="I16" s="56">
        <v>766</v>
      </c>
      <c r="J16" s="54">
        <v>7280</v>
      </c>
      <c r="K16" s="55">
        <v>4308</v>
      </c>
      <c r="L16" s="56">
        <v>2972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50638</v>
      </c>
      <c r="E17" s="55">
        <v>22882</v>
      </c>
      <c r="F17" s="56">
        <v>27756</v>
      </c>
      <c r="G17" s="54">
        <v>13369</v>
      </c>
      <c r="H17" s="55">
        <v>9600</v>
      </c>
      <c r="I17" s="56">
        <v>3769</v>
      </c>
      <c r="J17" s="54">
        <v>37269</v>
      </c>
      <c r="K17" s="55">
        <v>13282</v>
      </c>
      <c r="L17" s="56">
        <v>23987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20563</v>
      </c>
      <c r="E18" s="55">
        <v>15871</v>
      </c>
      <c r="F18" s="56">
        <v>4692</v>
      </c>
      <c r="G18" s="54">
        <v>11248</v>
      </c>
      <c r="H18" s="55">
        <v>9982</v>
      </c>
      <c r="I18" s="56">
        <v>1266</v>
      </c>
      <c r="J18" s="54">
        <v>9315</v>
      </c>
      <c r="K18" s="55">
        <v>5889</v>
      </c>
      <c r="L18" s="56">
        <v>3426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38418</v>
      </c>
      <c r="E19" s="55">
        <v>16490</v>
      </c>
      <c r="F19" s="56">
        <v>21928</v>
      </c>
      <c r="G19" s="54">
        <v>32420</v>
      </c>
      <c r="H19" s="55">
        <v>14893</v>
      </c>
      <c r="I19" s="56">
        <v>17527</v>
      </c>
      <c r="J19" s="54">
        <v>5998</v>
      </c>
      <c r="K19" s="55">
        <v>1597</v>
      </c>
      <c r="L19" s="56">
        <v>4401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5724</v>
      </c>
      <c r="E20" s="55">
        <v>3865</v>
      </c>
      <c r="F20" s="56">
        <v>1859</v>
      </c>
      <c r="G20" s="54">
        <v>202</v>
      </c>
      <c r="H20" s="55">
        <v>133</v>
      </c>
      <c r="I20" s="56">
        <v>69</v>
      </c>
      <c r="J20" s="54">
        <v>5522</v>
      </c>
      <c r="K20" s="55">
        <v>3732</v>
      </c>
      <c r="L20" s="56">
        <v>1790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8188</v>
      </c>
      <c r="E21" s="55">
        <v>3965</v>
      </c>
      <c r="F21" s="56">
        <v>4223</v>
      </c>
      <c r="G21" s="54">
        <v>340</v>
      </c>
      <c r="H21" s="55">
        <v>77</v>
      </c>
      <c r="I21" s="56">
        <v>263</v>
      </c>
      <c r="J21" s="54">
        <v>7848</v>
      </c>
      <c r="K21" s="55">
        <v>3888</v>
      </c>
      <c r="L21" s="56">
        <v>3960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2846</v>
      </c>
      <c r="E22" s="55">
        <v>1333</v>
      </c>
      <c r="F22" s="56">
        <v>1513</v>
      </c>
      <c r="G22" s="54">
        <v>659</v>
      </c>
      <c r="H22" s="55">
        <v>363</v>
      </c>
      <c r="I22" s="56">
        <v>296</v>
      </c>
      <c r="J22" s="54">
        <v>2187</v>
      </c>
      <c r="K22" s="55">
        <v>970</v>
      </c>
      <c r="L22" s="56">
        <v>1217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13670</v>
      </c>
      <c r="E23" s="55">
        <v>6423</v>
      </c>
      <c r="F23" s="56">
        <v>7247</v>
      </c>
      <c r="G23" s="54">
        <v>785</v>
      </c>
      <c r="H23" s="55">
        <v>434</v>
      </c>
      <c r="I23" s="56">
        <v>351</v>
      </c>
      <c r="J23" s="54">
        <v>12885</v>
      </c>
      <c r="K23" s="55">
        <v>5989</v>
      </c>
      <c r="L23" s="56">
        <v>6896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13919</v>
      </c>
      <c r="E24" s="55">
        <v>7399</v>
      </c>
      <c r="F24" s="56">
        <v>6520</v>
      </c>
      <c r="G24" s="54">
        <v>9370</v>
      </c>
      <c r="H24" s="55">
        <v>5533</v>
      </c>
      <c r="I24" s="56">
        <v>3837</v>
      </c>
      <c r="J24" s="54">
        <v>4549</v>
      </c>
      <c r="K24" s="55">
        <v>1866</v>
      </c>
      <c r="L24" s="56">
        <v>2683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40647</v>
      </c>
      <c r="E25" s="55">
        <v>16838</v>
      </c>
      <c r="F25" s="56">
        <v>23809</v>
      </c>
      <c r="G25" s="54">
        <v>6061</v>
      </c>
      <c r="H25" s="55">
        <v>3601</v>
      </c>
      <c r="I25" s="56">
        <v>2460</v>
      </c>
      <c r="J25" s="54">
        <v>34586</v>
      </c>
      <c r="K25" s="55">
        <v>13237</v>
      </c>
      <c r="L25" s="56">
        <v>21349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8580</v>
      </c>
      <c r="E26" s="55">
        <v>3747</v>
      </c>
      <c r="F26" s="56">
        <v>4833</v>
      </c>
      <c r="G26" s="54">
        <v>433</v>
      </c>
      <c r="H26" s="55">
        <v>191</v>
      </c>
      <c r="I26" s="56">
        <v>242</v>
      </c>
      <c r="J26" s="54">
        <v>8147</v>
      </c>
      <c r="K26" s="55">
        <v>3556</v>
      </c>
      <c r="L26" s="56">
        <v>4591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38112</v>
      </c>
      <c r="E27" s="55">
        <v>9733</v>
      </c>
      <c r="F27" s="56">
        <v>28379</v>
      </c>
      <c r="G27" s="54">
        <v>4083</v>
      </c>
      <c r="H27" s="55">
        <v>1499</v>
      </c>
      <c r="I27" s="56">
        <v>2584</v>
      </c>
      <c r="J27" s="54">
        <v>34029</v>
      </c>
      <c r="K27" s="55">
        <v>8234</v>
      </c>
      <c r="L27" s="56">
        <v>25795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3350</v>
      </c>
      <c r="E28" s="55">
        <v>1838</v>
      </c>
      <c r="F28" s="56">
        <v>1512</v>
      </c>
      <c r="G28" s="54">
        <v>1517</v>
      </c>
      <c r="H28" s="55">
        <v>889</v>
      </c>
      <c r="I28" s="56">
        <v>628</v>
      </c>
      <c r="J28" s="54">
        <v>1833</v>
      </c>
      <c r="K28" s="55">
        <v>949</v>
      </c>
      <c r="L28" s="56">
        <v>884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7091</v>
      </c>
      <c r="E29" s="55">
        <v>2436</v>
      </c>
      <c r="F29" s="56">
        <v>4655</v>
      </c>
      <c r="G29" s="54">
        <v>3085</v>
      </c>
      <c r="H29" s="55">
        <v>822</v>
      </c>
      <c r="I29" s="56">
        <v>2263</v>
      </c>
      <c r="J29" s="54">
        <v>4006</v>
      </c>
      <c r="K29" s="55">
        <v>1614</v>
      </c>
      <c r="L29" s="56">
        <v>2392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314</v>
      </c>
      <c r="E30" s="55">
        <v>81</v>
      </c>
      <c r="F30" s="56">
        <v>233</v>
      </c>
      <c r="G30" s="54">
        <v>204</v>
      </c>
      <c r="H30" s="55">
        <v>45</v>
      </c>
      <c r="I30" s="56">
        <v>159</v>
      </c>
      <c r="J30" s="54">
        <v>110</v>
      </c>
      <c r="K30" s="55">
        <v>36</v>
      </c>
      <c r="L30" s="56">
        <v>74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5</v>
      </c>
      <c r="E31" s="373">
        <v>2</v>
      </c>
      <c r="F31" s="374">
        <v>3</v>
      </c>
      <c r="G31" s="372">
        <v>1</v>
      </c>
      <c r="H31" s="373">
        <v>1</v>
      </c>
      <c r="I31" s="374">
        <v>0</v>
      </c>
      <c r="J31" s="372">
        <v>4</v>
      </c>
      <c r="K31" s="373">
        <v>1</v>
      </c>
      <c r="L31" s="374">
        <v>3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66">
        <v>57</v>
      </c>
      <c r="E32" s="67">
        <v>28</v>
      </c>
      <c r="F32" s="68">
        <v>29</v>
      </c>
      <c r="G32" s="66">
        <v>3</v>
      </c>
      <c r="H32" s="67">
        <v>1</v>
      </c>
      <c r="I32" s="68">
        <v>2</v>
      </c>
      <c r="J32" s="66">
        <v>54</v>
      </c>
      <c r="K32" s="67">
        <v>27</v>
      </c>
      <c r="L32" s="68">
        <v>27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446</v>
      </c>
      <c r="E33" s="64">
        <v>442</v>
      </c>
      <c r="F33" s="65">
        <v>4</v>
      </c>
      <c r="G33" s="63">
        <v>365</v>
      </c>
      <c r="H33" s="64">
        <v>364</v>
      </c>
      <c r="I33" s="65">
        <v>1</v>
      </c>
      <c r="J33" s="63">
        <v>81</v>
      </c>
      <c r="K33" s="64">
        <v>78</v>
      </c>
      <c r="L33" s="65">
        <v>3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6406</v>
      </c>
      <c r="E34" s="67">
        <v>212</v>
      </c>
      <c r="F34" s="68">
        <v>6194</v>
      </c>
      <c r="G34" s="66">
        <v>1395</v>
      </c>
      <c r="H34" s="67">
        <v>64</v>
      </c>
      <c r="I34" s="68">
        <v>1331</v>
      </c>
      <c r="J34" s="66">
        <v>5011</v>
      </c>
      <c r="K34" s="67">
        <v>148</v>
      </c>
      <c r="L34" s="68">
        <v>4863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7"/>
  <sheetViews>
    <sheetView showGridLines="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6" ht="18" x14ac:dyDescent="0.35">
      <c r="A2" s="209" t="s">
        <v>234</v>
      </c>
    </row>
    <row r="3" spans="1:6" ht="8.25" customHeight="1" x14ac:dyDescent="0.3"/>
    <row r="4" spans="1:6" s="206" customFormat="1" x14ac:dyDescent="0.3">
      <c r="A4" s="210" t="s">
        <v>235</v>
      </c>
      <c r="B4" s="210"/>
    </row>
    <row r="5" spans="1:6" ht="4.5" customHeight="1" x14ac:dyDescent="0.3">
      <c r="A5" s="175"/>
      <c r="B5" s="211"/>
    </row>
    <row r="6" spans="1:6" ht="15" customHeight="1" x14ac:dyDescent="0.3">
      <c r="B6" s="205" t="s">
        <v>236</v>
      </c>
      <c r="C6" s="205" t="s">
        <v>339</v>
      </c>
    </row>
    <row r="7" spans="1:6" ht="15" customHeight="1" x14ac:dyDescent="0.3">
      <c r="B7" s="205" t="s">
        <v>238</v>
      </c>
      <c r="C7" s="239" t="s">
        <v>282</v>
      </c>
    </row>
    <row r="8" spans="1:6" ht="15" customHeight="1" x14ac:dyDescent="0.3">
      <c r="B8" s="205" t="s">
        <v>239</v>
      </c>
      <c r="C8" s="239" t="s">
        <v>237</v>
      </c>
    </row>
    <row r="9" spans="1:6" s="212" customFormat="1" ht="21" customHeight="1" x14ac:dyDescent="0.3">
      <c r="B9" s="213" t="s">
        <v>357</v>
      </c>
      <c r="C9" s="213"/>
    </row>
    <row r="10" spans="1:6" ht="14.25" customHeight="1" x14ac:dyDescent="0.3">
      <c r="B10" s="205" t="s">
        <v>240</v>
      </c>
      <c r="C10" s="205" t="s">
        <v>1</v>
      </c>
    </row>
    <row r="11" spans="1:6" ht="14.25" customHeight="1" x14ac:dyDescent="0.3">
      <c r="B11" s="205" t="s">
        <v>241</v>
      </c>
      <c r="C11" s="205" t="s">
        <v>301</v>
      </c>
    </row>
    <row r="12" spans="1:6" ht="14.25" customHeight="1" x14ac:dyDescent="0.3">
      <c r="B12" s="205" t="s">
        <v>242</v>
      </c>
      <c r="C12" s="205" t="s">
        <v>302</v>
      </c>
    </row>
    <row r="13" spans="1:6" ht="14.25" customHeight="1" x14ac:dyDescent="0.3">
      <c r="B13" s="205" t="s">
        <v>243</v>
      </c>
      <c r="C13" s="205" t="s">
        <v>179</v>
      </c>
    </row>
    <row r="14" spans="1:6" ht="14.25" customHeight="1" x14ac:dyDescent="0.3">
      <c r="B14" s="205" t="s">
        <v>244</v>
      </c>
      <c r="C14" s="205" t="s">
        <v>180</v>
      </c>
    </row>
    <row r="15" spans="1:6" ht="14.25" customHeight="1" x14ac:dyDescent="0.3">
      <c r="B15" s="205" t="s">
        <v>245</v>
      </c>
      <c r="C15" s="205" t="s">
        <v>181</v>
      </c>
      <c r="F15" s="205"/>
    </row>
    <row r="16" spans="1:6" ht="14.25" customHeight="1" x14ac:dyDescent="0.3">
      <c r="B16" s="205" t="s">
        <v>246</v>
      </c>
      <c r="C16" s="205" t="s">
        <v>182</v>
      </c>
    </row>
    <row r="17" spans="2:3" ht="14.25" customHeight="1" x14ac:dyDescent="0.3">
      <c r="B17" s="205" t="s">
        <v>247</v>
      </c>
      <c r="C17" s="205" t="s">
        <v>183</v>
      </c>
    </row>
    <row r="18" spans="2:3" ht="14.25" customHeight="1" x14ac:dyDescent="0.3">
      <c r="B18" s="205" t="s">
        <v>249</v>
      </c>
      <c r="C18" s="205" t="s">
        <v>184</v>
      </c>
    </row>
    <row r="19" spans="2:3" ht="14.25" customHeight="1" x14ac:dyDescent="0.3">
      <c r="B19" s="205" t="s">
        <v>250</v>
      </c>
      <c r="C19" s="205" t="s">
        <v>185</v>
      </c>
    </row>
    <row r="20" spans="2:3" ht="14.25" customHeight="1" x14ac:dyDescent="0.3">
      <c r="B20" s="205" t="s">
        <v>252</v>
      </c>
      <c r="C20" s="205" t="s">
        <v>186</v>
      </c>
    </row>
    <row r="21" spans="2:3" ht="14.25" customHeight="1" x14ac:dyDescent="0.3">
      <c r="B21" s="205" t="s">
        <v>253</v>
      </c>
      <c r="C21" s="205" t="s">
        <v>187</v>
      </c>
    </row>
    <row r="22" spans="2:3" s="212" customFormat="1" ht="21" customHeight="1" x14ac:dyDescent="0.3">
      <c r="B22" s="213" t="s">
        <v>248</v>
      </c>
      <c r="C22" s="213"/>
    </row>
    <row r="23" spans="2:3" ht="14.25" customHeight="1" x14ac:dyDescent="0.3">
      <c r="B23" s="205" t="s">
        <v>254</v>
      </c>
      <c r="C23" s="205" t="s">
        <v>1</v>
      </c>
    </row>
    <row r="24" spans="2:3" ht="14.25" customHeight="1" x14ac:dyDescent="0.3">
      <c r="B24" s="205" t="s">
        <v>255</v>
      </c>
      <c r="C24" s="205" t="s">
        <v>251</v>
      </c>
    </row>
    <row r="25" spans="2:3" s="214" customFormat="1" ht="14.25" customHeight="1" x14ac:dyDescent="0.25">
      <c r="B25" s="215"/>
      <c r="C25" s="204" t="s">
        <v>351</v>
      </c>
    </row>
    <row r="26" spans="2:3" ht="14.25" customHeight="1" x14ac:dyDescent="0.3">
      <c r="B26" s="205" t="s">
        <v>256</v>
      </c>
      <c r="C26" s="205" t="s">
        <v>179</v>
      </c>
    </row>
    <row r="27" spans="2:3" ht="14.25" customHeight="1" x14ac:dyDescent="0.3">
      <c r="B27" s="205" t="s">
        <v>257</v>
      </c>
      <c r="C27" s="205" t="s">
        <v>180</v>
      </c>
    </row>
    <row r="28" spans="2:3" ht="14.25" customHeight="1" x14ac:dyDescent="0.3">
      <c r="B28" s="205" t="s">
        <v>258</v>
      </c>
      <c r="C28" s="205" t="s">
        <v>181</v>
      </c>
    </row>
    <row r="29" spans="2:3" ht="14.25" customHeight="1" x14ac:dyDescent="0.3">
      <c r="B29" s="205" t="s">
        <v>259</v>
      </c>
      <c r="C29" s="205" t="s">
        <v>182</v>
      </c>
    </row>
    <row r="30" spans="2:3" ht="14.25" customHeight="1" x14ac:dyDescent="0.3">
      <c r="B30" s="205" t="s">
        <v>260</v>
      </c>
      <c r="C30" s="205" t="s">
        <v>183</v>
      </c>
    </row>
    <row r="31" spans="2:3" ht="14.25" customHeight="1" x14ac:dyDescent="0.3">
      <c r="B31" s="205" t="s">
        <v>262</v>
      </c>
      <c r="C31" s="205" t="s">
        <v>184</v>
      </c>
    </row>
    <row r="32" spans="2:3" ht="14.25" customHeight="1" x14ac:dyDescent="0.3">
      <c r="B32" s="205" t="s">
        <v>263</v>
      </c>
      <c r="C32" s="205" t="s">
        <v>185</v>
      </c>
    </row>
    <row r="33" spans="1:3" ht="14.25" customHeight="1" x14ac:dyDescent="0.3">
      <c r="B33" s="205" t="s">
        <v>265</v>
      </c>
      <c r="C33" s="205" t="s">
        <v>186</v>
      </c>
    </row>
    <row r="34" spans="1:3" ht="14.25" customHeight="1" x14ac:dyDescent="0.3">
      <c r="B34" s="205" t="s">
        <v>267</v>
      </c>
      <c r="C34" s="205" t="s">
        <v>187</v>
      </c>
    </row>
    <row r="35" spans="1:3" ht="8.25" customHeight="1" x14ac:dyDescent="0.3"/>
    <row r="36" spans="1:3" s="206" customFormat="1" x14ac:dyDescent="0.3">
      <c r="A36" s="210" t="s">
        <v>261</v>
      </c>
      <c r="B36" s="210"/>
    </row>
    <row r="37" spans="1:3" s="217" customFormat="1" ht="4.5" customHeight="1" x14ac:dyDescent="0.35">
      <c r="A37" s="216"/>
      <c r="B37" s="210"/>
      <c r="C37" s="206"/>
    </row>
    <row r="38" spans="1:3" ht="14.25" customHeight="1" x14ac:dyDescent="0.3">
      <c r="B38" s="205" t="s">
        <v>268</v>
      </c>
      <c r="C38" s="205" t="s">
        <v>332</v>
      </c>
    </row>
    <row r="39" spans="1:3" ht="14.25" customHeight="1" x14ac:dyDescent="0.3">
      <c r="B39" s="205" t="s">
        <v>269</v>
      </c>
      <c r="C39" s="205" t="s">
        <v>237</v>
      </c>
    </row>
    <row r="40" spans="1:3" ht="14.25" customHeight="1" x14ac:dyDescent="0.3">
      <c r="B40" s="205" t="s">
        <v>270</v>
      </c>
      <c r="C40" s="205" t="s">
        <v>264</v>
      </c>
    </row>
    <row r="41" spans="1:3" ht="14.25" customHeight="1" x14ac:dyDescent="0.3">
      <c r="B41" s="205" t="s">
        <v>271</v>
      </c>
      <c r="C41" s="205" t="s">
        <v>266</v>
      </c>
    </row>
    <row r="42" spans="1:3" s="218" customFormat="1" ht="21" customHeight="1" x14ac:dyDescent="0.3">
      <c r="B42" s="213" t="s">
        <v>357</v>
      </c>
      <c r="C42" s="219"/>
    </row>
    <row r="43" spans="1:3" ht="14.25" customHeight="1" x14ac:dyDescent="0.3">
      <c r="B43" s="205" t="s">
        <v>272</v>
      </c>
      <c r="C43" s="205" t="s">
        <v>1</v>
      </c>
    </row>
    <row r="44" spans="1:3" ht="14.25" customHeight="1" x14ac:dyDescent="0.3">
      <c r="B44" s="205" t="s">
        <v>273</v>
      </c>
      <c r="C44" s="205" t="s">
        <v>301</v>
      </c>
    </row>
    <row r="45" spans="1:3" ht="14.25" customHeight="1" x14ac:dyDescent="0.3">
      <c r="B45" s="205" t="s">
        <v>274</v>
      </c>
      <c r="C45" s="205" t="s">
        <v>302</v>
      </c>
    </row>
    <row r="46" spans="1:3" ht="14.25" customHeight="1" x14ac:dyDescent="0.3">
      <c r="B46" s="205" t="s">
        <v>275</v>
      </c>
      <c r="C46" s="205" t="s">
        <v>179</v>
      </c>
    </row>
    <row r="47" spans="1:3" ht="14.25" customHeight="1" x14ac:dyDescent="0.3">
      <c r="B47" s="205" t="s">
        <v>276</v>
      </c>
      <c r="C47" s="205" t="s">
        <v>180</v>
      </c>
    </row>
    <row r="48" spans="1:3" ht="14.25" customHeight="1" x14ac:dyDescent="0.3">
      <c r="B48" s="205" t="s">
        <v>277</v>
      </c>
      <c r="C48" s="205" t="s">
        <v>181</v>
      </c>
    </row>
    <row r="49" spans="2:8" ht="14.25" customHeight="1" x14ac:dyDescent="0.3">
      <c r="B49" s="205" t="s">
        <v>279</v>
      </c>
      <c r="C49" s="205" t="s">
        <v>182</v>
      </c>
    </row>
    <row r="50" spans="2:8" ht="14.25" customHeight="1" x14ac:dyDescent="0.3">
      <c r="B50" s="205" t="s">
        <v>280</v>
      </c>
      <c r="C50" s="205" t="s">
        <v>183</v>
      </c>
      <c r="H50" s="218"/>
    </row>
    <row r="51" spans="2:8" ht="14.25" customHeight="1" x14ac:dyDescent="0.3">
      <c r="B51" s="205" t="s">
        <v>281</v>
      </c>
      <c r="C51" s="205" t="s">
        <v>184</v>
      </c>
    </row>
    <row r="52" spans="2:8" ht="14.25" customHeight="1" x14ac:dyDescent="0.3">
      <c r="B52" s="205" t="s">
        <v>321</v>
      </c>
      <c r="C52" s="205" t="s">
        <v>185</v>
      </c>
    </row>
    <row r="53" spans="2:8" ht="14.25" customHeight="1" x14ac:dyDescent="0.3">
      <c r="B53" s="205" t="s">
        <v>322</v>
      </c>
      <c r="C53" s="205" t="s">
        <v>186</v>
      </c>
    </row>
    <row r="54" spans="2:8" ht="14.25" customHeight="1" x14ac:dyDescent="0.3">
      <c r="B54" s="205" t="s">
        <v>323</v>
      </c>
      <c r="C54" s="205" t="s">
        <v>187</v>
      </c>
    </row>
    <row r="55" spans="2:8" s="218" customFormat="1" ht="21" customHeight="1" x14ac:dyDescent="0.3">
      <c r="B55" s="213" t="s">
        <v>248</v>
      </c>
      <c r="C55" s="219"/>
    </row>
    <row r="56" spans="2:8" ht="14.25" customHeight="1" x14ac:dyDescent="0.3">
      <c r="B56" s="205" t="s">
        <v>324</v>
      </c>
      <c r="C56" s="205" t="s">
        <v>1</v>
      </c>
    </row>
    <row r="57" spans="2:8" ht="8.25" customHeight="1" x14ac:dyDescent="0.3"/>
  </sheetData>
  <printOptions horizontalCentered="1"/>
  <pageMargins left="0.70866141732283472" right="0.70866141732283472" top="0.67" bottom="0.17" header="0.17" footer="0.17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187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110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171603</v>
      </c>
      <c r="E9" s="50">
        <v>91544</v>
      </c>
      <c r="F9" s="51">
        <v>80059</v>
      </c>
      <c r="G9" s="49">
        <v>62186</v>
      </c>
      <c r="H9" s="50">
        <v>43739</v>
      </c>
      <c r="I9" s="51">
        <v>18447</v>
      </c>
      <c r="J9" s="49">
        <v>109417</v>
      </c>
      <c r="K9" s="50">
        <v>47805</v>
      </c>
      <c r="L9" s="51">
        <v>61612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49">
        <v>168404</v>
      </c>
      <c r="E10" s="50">
        <v>91307</v>
      </c>
      <c r="F10" s="51">
        <v>77097</v>
      </c>
      <c r="G10" s="49">
        <v>61431</v>
      </c>
      <c r="H10" s="50">
        <v>43610</v>
      </c>
      <c r="I10" s="51">
        <v>17821</v>
      </c>
      <c r="J10" s="49">
        <v>106973</v>
      </c>
      <c r="K10" s="50">
        <v>47697</v>
      </c>
      <c r="L10" s="51">
        <v>59276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530</v>
      </c>
      <c r="E11" s="55">
        <v>321</v>
      </c>
      <c r="F11" s="56">
        <v>209</v>
      </c>
      <c r="G11" s="54">
        <v>406</v>
      </c>
      <c r="H11" s="55">
        <v>255</v>
      </c>
      <c r="I11" s="56">
        <v>151</v>
      </c>
      <c r="J11" s="54">
        <v>124</v>
      </c>
      <c r="K11" s="55">
        <v>66</v>
      </c>
      <c r="L11" s="56">
        <v>58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187</v>
      </c>
      <c r="E12" s="55">
        <v>163</v>
      </c>
      <c r="F12" s="56">
        <v>24</v>
      </c>
      <c r="G12" s="54">
        <v>136</v>
      </c>
      <c r="H12" s="55">
        <v>132</v>
      </c>
      <c r="I12" s="56">
        <v>4</v>
      </c>
      <c r="J12" s="54">
        <v>51</v>
      </c>
      <c r="K12" s="55">
        <v>31</v>
      </c>
      <c r="L12" s="56">
        <v>20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45275</v>
      </c>
      <c r="E13" s="55">
        <v>33623</v>
      </c>
      <c r="F13" s="56">
        <v>11652</v>
      </c>
      <c r="G13" s="54">
        <v>21021</v>
      </c>
      <c r="H13" s="55">
        <v>16275</v>
      </c>
      <c r="I13" s="56">
        <v>4746</v>
      </c>
      <c r="J13" s="54">
        <v>24254</v>
      </c>
      <c r="K13" s="55">
        <v>17348</v>
      </c>
      <c r="L13" s="56">
        <v>6906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1824</v>
      </c>
      <c r="E14" s="55">
        <v>1483</v>
      </c>
      <c r="F14" s="56">
        <v>341</v>
      </c>
      <c r="G14" s="54">
        <v>200</v>
      </c>
      <c r="H14" s="55">
        <v>169</v>
      </c>
      <c r="I14" s="56">
        <v>31</v>
      </c>
      <c r="J14" s="54">
        <v>1624</v>
      </c>
      <c r="K14" s="55">
        <v>1314</v>
      </c>
      <c r="L14" s="56">
        <v>310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819</v>
      </c>
      <c r="E15" s="55">
        <v>662</v>
      </c>
      <c r="F15" s="56">
        <v>157</v>
      </c>
      <c r="G15" s="54">
        <v>525</v>
      </c>
      <c r="H15" s="55">
        <v>483</v>
      </c>
      <c r="I15" s="56">
        <v>42</v>
      </c>
      <c r="J15" s="54">
        <v>294</v>
      </c>
      <c r="K15" s="55">
        <v>179</v>
      </c>
      <c r="L15" s="56">
        <v>115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12595</v>
      </c>
      <c r="E16" s="55">
        <v>10634</v>
      </c>
      <c r="F16" s="56">
        <v>1961</v>
      </c>
      <c r="G16" s="54">
        <v>8646</v>
      </c>
      <c r="H16" s="55">
        <v>8332</v>
      </c>
      <c r="I16" s="56">
        <v>314</v>
      </c>
      <c r="J16" s="54">
        <v>3949</v>
      </c>
      <c r="K16" s="55">
        <v>2302</v>
      </c>
      <c r="L16" s="56">
        <v>1647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22907</v>
      </c>
      <c r="E17" s="55">
        <v>9687</v>
      </c>
      <c r="F17" s="56">
        <v>13220</v>
      </c>
      <c r="G17" s="54">
        <v>5414</v>
      </c>
      <c r="H17" s="55">
        <v>3819</v>
      </c>
      <c r="I17" s="56">
        <v>1595</v>
      </c>
      <c r="J17" s="54">
        <v>17493</v>
      </c>
      <c r="K17" s="55">
        <v>5868</v>
      </c>
      <c r="L17" s="56">
        <v>11625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7368</v>
      </c>
      <c r="E18" s="55">
        <v>5504</v>
      </c>
      <c r="F18" s="56">
        <v>1864</v>
      </c>
      <c r="G18" s="54">
        <v>4227</v>
      </c>
      <c r="H18" s="55">
        <v>3685</v>
      </c>
      <c r="I18" s="56">
        <v>542</v>
      </c>
      <c r="J18" s="54">
        <v>3141</v>
      </c>
      <c r="K18" s="55">
        <v>1819</v>
      </c>
      <c r="L18" s="56">
        <v>1322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11204</v>
      </c>
      <c r="E19" s="55">
        <v>4738</v>
      </c>
      <c r="F19" s="56">
        <v>6466</v>
      </c>
      <c r="G19" s="54">
        <v>9490</v>
      </c>
      <c r="H19" s="55">
        <v>4184</v>
      </c>
      <c r="I19" s="56">
        <v>5306</v>
      </c>
      <c r="J19" s="54">
        <v>1714</v>
      </c>
      <c r="K19" s="55">
        <v>554</v>
      </c>
      <c r="L19" s="56">
        <v>1160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1961</v>
      </c>
      <c r="E20" s="55">
        <v>1271</v>
      </c>
      <c r="F20" s="56">
        <v>690</v>
      </c>
      <c r="G20" s="54">
        <v>84</v>
      </c>
      <c r="H20" s="55">
        <v>53</v>
      </c>
      <c r="I20" s="56">
        <v>31</v>
      </c>
      <c r="J20" s="54">
        <v>1877</v>
      </c>
      <c r="K20" s="55">
        <v>1218</v>
      </c>
      <c r="L20" s="56">
        <v>659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4548</v>
      </c>
      <c r="E21" s="55">
        <v>2014</v>
      </c>
      <c r="F21" s="56">
        <v>2534</v>
      </c>
      <c r="G21" s="54">
        <v>91</v>
      </c>
      <c r="H21" s="55">
        <v>7</v>
      </c>
      <c r="I21" s="56">
        <v>84</v>
      </c>
      <c r="J21" s="54">
        <v>4457</v>
      </c>
      <c r="K21" s="55">
        <v>2007</v>
      </c>
      <c r="L21" s="56">
        <v>2450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1276</v>
      </c>
      <c r="E22" s="55">
        <v>563</v>
      </c>
      <c r="F22" s="56">
        <v>713</v>
      </c>
      <c r="G22" s="54">
        <v>178</v>
      </c>
      <c r="H22" s="55">
        <v>96</v>
      </c>
      <c r="I22" s="56">
        <v>82</v>
      </c>
      <c r="J22" s="54">
        <v>1098</v>
      </c>
      <c r="K22" s="55">
        <v>467</v>
      </c>
      <c r="L22" s="56">
        <v>631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5562</v>
      </c>
      <c r="E23" s="55">
        <v>2303</v>
      </c>
      <c r="F23" s="56">
        <v>3259</v>
      </c>
      <c r="G23" s="54">
        <v>284</v>
      </c>
      <c r="H23" s="55">
        <v>144</v>
      </c>
      <c r="I23" s="56">
        <v>140</v>
      </c>
      <c r="J23" s="54">
        <v>5278</v>
      </c>
      <c r="K23" s="55">
        <v>2159</v>
      </c>
      <c r="L23" s="56">
        <v>3119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7685</v>
      </c>
      <c r="E24" s="55">
        <v>4456</v>
      </c>
      <c r="F24" s="56">
        <v>3229</v>
      </c>
      <c r="G24" s="54">
        <v>6210</v>
      </c>
      <c r="H24" s="55">
        <v>3919</v>
      </c>
      <c r="I24" s="56">
        <v>2291</v>
      </c>
      <c r="J24" s="54">
        <v>1475</v>
      </c>
      <c r="K24" s="55">
        <v>537</v>
      </c>
      <c r="L24" s="56">
        <v>938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24810</v>
      </c>
      <c r="E25" s="55">
        <v>8356</v>
      </c>
      <c r="F25" s="56">
        <v>16454</v>
      </c>
      <c r="G25" s="54">
        <v>1083</v>
      </c>
      <c r="H25" s="55">
        <v>533</v>
      </c>
      <c r="I25" s="56">
        <v>550</v>
      </c>
      <c r="J25" s="54">
        <v>23727</v>
      </c>
      <c r="K25" s="55">
        <v>7823</v>
      </c>
      <c r="L25" s="56">
        <v>15904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2317</v>
      </c>
      <c r="E26" s="55">
        <v>720</v>
      </c>
      <c r="F26" s="56">
        <v>1597</v>
      </c>
      <c r="G26" s="54">
        <v>121</v>
      </c>
      <c r="H26" s="55">
        <v>32</v>
      </c>
      <c r="I26" s="56">
        <v>89</v>
      </c>
      <c r="J26" s="54">
        <v>2196</v>
      </c>
      <c r="K26" s="55">
        <v>688</v>
      </c>
      <c r="L26" s="56">
        <v>1508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12605</v>
      </c>
      <c r="E27" s="55">
        <v>2951</v>
      </c>
      <c r="F27" s="56">
        <v>9654</v>
      </c>
      <c r="G27" s="54">
        <v>1423</v>
      </c>
      <c r="H27" s="55">
        <v>841</v>
      </c>
      <c r="I27" s="56">
        <v>582</v>
      </c>
      <c r="J27" s="54">
        <v>11182</v>
      </c>
      <c r="K27" s="55">
        <v>2110</v>
      </c>
      <c r="L27" s="56">
        <v>9072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1511</v>
      </c>
      <c r="E28" s="55">
        <v>835</v>
      </c>
      <c r="F28" s="56">
        <v>676</v>
      </c>
      <c r="G28" s="54">
        <v>620</v>
      </c>
      <c r="H28" s="55">
        <v>389</v>
      </c>
      <c r="I28" s="56">
        <v>231</v>
      </c>
      <c r="J28" s="54">
        <v>891</v>
      </c>
      <c r="K28" s="55">
        <v>446</v>
      </c>
      <c r="L28" s="56">
        <v>445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3241</v>
      </c>
      <c r="E29" s="55">
        <v>966</v>
      </c>
      <c r="F29" s="56">
        <v>2275</v>
      </c>
      <c r="G29" s="54">
        <v>1227</v>
      </c>
      <c r="H29" s="55">
        <v>259</v>
      </c>
      <c r="I29" s="56">
        <v>968</v>
      </c>
      <c r="J29" s="54">
        <v>2014</v>
      </c>
      <c r="K29" s="55">
        <v>707</v>
      </c>
      <c r="L29" s="56">
        <v>1307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66</v>
      </c>
      <c r="E30" s="55">
        <v>4</v>
      </c>
      <c r="F30" s="56">
        <v>62</v>
      </c>
      <c r="G30" s="54">
        <v>44</v>
      </c>
      <c r="H30" s="55">
        <v>2</v>
      </c>
      <c r="I30" s="56">
        <v>42</v>
      </c>
      <c r="J30" s="54">
        <v>22</v>
      </c>
      <c r="K30" s="55">
        <v>2</v>
      </c>
      <c r="L30" s="56">
        <v>20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0</v>
      </c>
      <c r="E31" s="373">
        <v>0</v>
      </c>
      <c r="F31" s="374">
        <v>0</v>
      </c>
      <c r="G31" s="372">
        <v>0</v>
      </c>
      <c r="H31" s="373">
        <v>0</v>
      </c>
      <c r="I31" s="374">
        <v>0</v>
      </c>
      <c r="J31" s="372">
        <v>0</v>
      </c>
      <c r="K31" s="373">
        <v>0</v>
      </c>
      <c r="L31" s="374">
        <v>0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66">
        <v>113</v>
      </c>
      <c r="E32" s="67">
        <v>53</v>
      </c>
      <c r="F32" s="68">
        <v>60</v>
      </c>
      <c r="G32" s="66">
        <v>1</v>
      </c>
      <c r="H32" s="67">
        <v>1</v>
      </c>
      <c r="I32" s="68">
        <v>0</v>
      </c>
      <c r="J32" s="66">
        <v>112</v>
      </c>
      <c r="K32" s="67">
        <v>52</v>
      </c>
      <c r="L32" s="68">
        <v>60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149</v>
      </c>
      <c r="E33" s="64">
        <v>147</v>
      </c>
      <c r="F33" s="65">
        <v>2</v>
      </c>
      <c r="G33" s="63">
        <v>110</v>
      </c>
      <c r="H33" s="64">
        <v>110</v>
      </c>
      <c r="I33" s="65">
        <v>0</v>
      </c>
      <c r="J33" s="63">
        <v>39</v>
      </c>
      <c r="K33" s="64">
        <v>37</v>
      </c>
      <c r="L33" s="65">
        <v>2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3050</v>
      </c>
      <c r="E34" s="67">
        <v>90</v>
      </c>
      <c r="F34" s="68">
        <v>2960</v>
      </c>
      <c r="G34" s="66">
        <v>645</v>
      </c>
      <c r="H34" s="67">
        <v>19</v>
      </c>
      <c r="I34" s="68">
        <v>626</v>
      </c>
      <c r="J34" s="66">
        <v>2405</v>
      </c>
      <c r="K34" s="67">
        <v>71</v>
      </c>
      <c r="L34" s="68">
        <v>2334</v>
      </c>
    </row>
  </sheetData>
  <mergeCells count="13">
    <mergeCell ref="B34:C34"/>
    <mergeCell ref="A2:L2"/>
    <mergeCell ref="A3:L3"/>
    <mergeCell ref="A4:L4"/>
    <mergeCell ref="A6:A8"/>
    <mergeCell ref="B6:C8"/>
    <mergeCell ref="D6:F7"/>
    <mergeCell ref="G6:L6"/>
    <mergeCell ref="G7:I7"/>
    <mergeCell ref="J7:L7"/>
    <mergeCell ref="B9:C9"/>
    <mergeCell ref="B10:C10"/>
    <mergeCell ref="B33:C33"/>
  </mergeCells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4"/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111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30" t="s">
        <v>87</v>
      </c>
      <c r="F9" s="131" t="s">
        <v>4</v>
      </c>
      <c r="G9" s="137" t="s">
        <v>86</v>
      </c>
      <c r="H9" s="130" t="s">
        <v>87</v>
      </c>
      <c r="I9" s="131" t="s">
        <v>4</v>
      </c>
      <c r="J9" s="137" t="s">
        <v>86</v>
      </c>
      <c r="K9" s="130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3961312</v>
      </c>
      <c r="D10" s="138">
        <v>2134148</v>
      </c>
      <c r="E10" s="73">
        <v>1827164</v>
      </c>
      <c r="F10" s="132">
        <v>1472391</v>
      </c>
      <c r="G10" s="138">
        <v>1041472</v>
      </c>
      <c r="H10" s="73">
        <v>430919</v>
      </c>
      <c r="I10" s="132">
        <v>2488921</v>
      </c>
      <c r="J10" s="138">
        <v>1092676</v>
      </c>
      <c r="K10" s="74">
        <v>1396245</v>
      </c>
    </row>
    <row r="11" spans="1:11" ht="18" customHeight="1" x14ac:dyDescent="0.2">
      <c r="A11" s="75">
        <v>2</v>
      </c>
      <c r="B11" s="70" t="s">
        <v>121</v>
      </c>
      <c r="C11" s="133">
        <v>80</v>
      </c>
      <c r="D11" s="139">
        <v>48</v>
      </c>
      <c r="E11" s="76">
        <v>32</v>
      </c>
      <c r="F11" s="133">
        <v>52</v>
      </c>
      <c r="G11" s="139">
        <v>38</v>
      </c>
      <c r="H11" s="76">
        <v>14</v>
      </c>
      <c r="I11" s="133">
        <v>28</v>
      </c>
      <c r="J11" s="139">
        <v>10</v>
      </c>
      <c r="K11" s="77">
        <v>18</v>
      </c>
    </row>
    <row r="12" spans="1:11" x14ac:dyDescent="0.2">
      <c r="A12" s="75">
        <v>3</v>
      </c>
      <c r="B12" s="70" t="s">
        <v>22</v>
      </c>
      <c r="C12" s="133">
        <v>13567</v>
      </c>
      <c r="D12" s="139">
        <v>9167</v>
      </c>
      <c r="E12" s="76">
        <v>4400</v>
      </c>
      <c r="F12" s="133">
        <v>9530</v>
      </c>
      <c r="G12" s="139">
        <v>7745</v>
      </c>
      <c r="H12" s="76">
        <v>1785</v>
      </c>
      <c r="I12" s="133">
        <v>4037</v>
      </c>
      <c r="J12" s="139">
        <v>1422</v>
      </c>
      <c r="K12" s="77">
        <v>2615</v>
      </c>
    </row>
    <row r="13" spans="1:11" x14ac:dyDescent="0.2">
      <c r="A13" s="75">
        <v>4</v>
      </c>
      <c r="B13" s="70" t="s">
        <v>23</v>
      </c>
      <c r="C13" s="133">
        <v>21890</v>
      </c>
      <c r="D13" s="139">
        <v>14353</v>
      </c>
      <c r="E13" s="76">
        <v>7537</v>
      </c>
      <c r="F13" s="133">
        <v>14727</v>
      </c>
      <c r="G13" s="139">
        <v>11799</v>
      </c>
      <c r="H13" s="76">
        <v>2928</v>
      </c>
      <c r="I13" s="133">
        <v>7163</v>
      </c>
      <c r="J13" s="139">
        <v>2554</v>
      </c>
      <c r="K13" s="77">
        <v>4609</v>
      </c>
    </row>
    <row r="14" spans="1:11" x14ac:dyDescent="0.2">
      <c r="A14" s="75">
        <v>5</v>
      </c>
      <c r="B14" s="70" t="s">
        <v>24</v>
      </c>
      <c r="C14" s="133">
        <v>28540</v>
      </c>
      <c r="D14" s="139">
        <v>18180</v>
      </c>
      <c r="E14" s="76">
        <v>10360</v>
      </c>
      <c r="F14" s="133">
        <v>18525</v>
      </c>
      <c r="G14" s="139">
        <v>14602</v>
      </c>
      <c r="H14" s="76">
        <v>3923</v>
      </c>
      <c r="I14" s="133">
        <v>10015</v>
      </c>
      <c r="J14" s="139">
        <v>3578</v>
      </c>
      <c r="K14" s="77">
        <v>6437</v>
      </c>
    </row>
    <row r="15" spans="1:11" x14ac:dyDescent="0.2">
      <c r="A15" s="75">
        <v>6</v>
      </c>
      <c r="B15" s="70" t="s">
        <v>25</v>
      </c>
      <c r="C15" s="133">
        <v>35522</v>
      </c>
      <c r="D15" s="139">
        <v>22154</v>
      </c>
      <c r="E15" s="76">
        <v>13368</v>
      </c>
      <c r="F15" s="133">
        <v>22847</v>
      </c>
      <c r="G15" s="139">
        <v>17698</v>
      </c>
      <c r="H15" s="76">
        <v>5149</v>
      </c>
      <c r="I15" s="133">
        <v>12675</v>
      </c>
      <c r="J15" s="139">
        <v>4456</v>
      </c>
      <c r="K15" s="77">
        <v>8219</v>
      </c>
    </row>
    <row r="16" spans="1:11" s="82" customFormat="1" ht="18" customHeight="1" x14ac:dyDescent="0.25">
      <c r="A16" s="78">
        <v>7</v>
      </c>
      <c r="B16" s="79" t="s">
        <v>26</v>
      </c>
      <c r="C16" s="134">
        <v>44905</v>
      </c>
      <c r="D16" s="140">
        <v>26580</v>
      </c>
      <c r="E16" s="80">
        <v>18325</v>
      </c>
      <c r="F16" s="134">
        <v>27109</v>
      </c>
      <c r="G16" s="140">
        <v>20894</v>
      </c>
      <c r="H16" s="80">
        <v>6215</v>
      </c>
      <c r="I16" s="134">
        <v>17796</v>
      </c>
      <c r="J16" s="140">
        <v>5686</v>
      </c>
      <c r="K16" s="81">
        <v>12110</v>
      </c>
    </row>
    <row r="17" spans="1:11" x14ac:dyDescent="0.2">
      <c r="A17" s="75">
        <v>8</v>
      </c>
      <c r="B17" s="70" t="s">
        <v>27</v>
      </c>
      <c r="C17" s="133">
        <v>51560</v>
      </c>
      <c r="D17" s="139">
        <v>29380</v>
      </c>
      <c r="E17" s="76">
        <v>22180</v>
      </c>
      <c r="F17" s="133">
        <v>26896</v>
      </c>
      <c r="G17" s="139">
        <v>20251</v>
      </c>
      <c r="H17" s="76">
        <v>6645</v>
      </c>
      <c r="I17" s="133">
        <v>24664</v>
      </c>
      <c r="J17" s="139">
        <v>9129</v>
      </c>
      <c r="K17" s="77">
        <v>15535</v>
      </c>
    </row>
    <row r="18" spans="1:11" x14ac:dyDescent="0.2">
      <c r="A18" s="75">
        <v>9</v>
      </c>
      <c r="B18" s="70" t="s">
        <v>28</v>
      </c>
      <c r="C18" s="133">
        <v>56054</v>
      </c>
      <c r="D18" s="139">
        <v>31622</v>
      </c>
      <c r="E18" s="76">
        <v>24432</v>
      </c>
      <c r="F18" s="133">
        <v>26511</v>
      </c>
      <c r="G18" s="139">
        <v>19855</v>
      </c>
      <c r="H18" s="76">
        <v>6656</v>
      </c>
      <c r="I18" s="133">
        <v>29543</v>
      </c>
      <c r="J18" s="139">
        <v>11767</v>
      </c>
      <c r="K18" s="77">
        <v>17776</v>
      </c>
    </row>
    <row r="19" spans="1:11" x14ac:dyDescent="0.2">
      <c r="A19" s="75">
        <v>10</v>
      </c>
      <c r="B19" s="70" t="s">
        <v>29</v>
      </c>
      <c r="C19" s="133">
        <v>62405</v>
      </c>
      <c r="D19" s="139">
        <v>34944</v>
      </c>
      <c r="E19" s="76">
        <v>27461</v>
      </c>
      <c r="F19" s="133">
        <v>27763</v>
      </c>
      <c r="G19" s="139">
        <v>20859</v>
      </c>
      <c r="H19" s="76">
        <v>6904</v>
      </c>
      <c r="I19" s="133">
        <v>34642</v>
      </c>
      <c r="J19" s="139">
        <v>14085</v>
      </c>
      <c r="K19" s="77">
        <v>20557</v>
      </c>
    </row>
    <row r="20" spans="1:11" x14ac:dyDescent="0.2">
      <c r="A20" s="75">
        <v>11</v>
      </c>
      <c r="B20" s="70" t="s">
        <v>30</v>
      </c>
      <c r="C20" s="133">
        <v>67476</v>
      </c>
      <c r="D20" s="139">
        <v>37090</v>
      </c>
      <c r="E20" s="76">
        <v>30386</v>
      </c>
      <c r="F20" s="133">
        <v>28007</v>
      </c>
      <c r="G20" s="139">
        <v>21156</v>
      </c>
      <c r="H20" s="76">
        <v>6851</v>
      </c>
      <c r="I20" s="133">
        <v>39469</v>
      </c>
      <c r="J20" s="139">
        <v>15934</v>
      </c>
      <c r="K20" s="77">
        <v>23535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73310</v>
      </c>
      <c r="D21" s="140">
        <v>39703</v>
      </c>
      <c r="E21" s="80">
        <v>33607</v>
      </c>
      <c r="F21" s="134">
        <v>28562</v>
      </c>
      <c r="G21" s="140">
        <v>21641</v>
      </c>
      <c r="H21" s="80">
        <v>6921</v>
      </c>
      <c r="I21" s="134">
        <v>44748</v>
      </c>
      <c r="J21" s="140">
        <v>18062</v>
      </c>
      <c r="K21" s="81">
        <v>26686</v>
      </c>
    </row>
    <row r="22" spans="1:11" x14ac:dyDescent="0.2">
      <c r="A22" s="75">
        <v>13</v>
      </c>
      <c r="B22" s="70" t="s">
        <v>32</v>
      </c>
      <c r="C22" s="133">
        <v>81560</v>
      </c>
      <c r="D22" s="139">
        <v>43549</v>
      </c>
      <c r="E22" s="76">
        <v>38011</v>
      </c>
      <c r="F22" s="133">
        <v>29703</v>
      </c>
      <c r="G22" s="139">
        <v>22458</v>
      </c>
      <c r="H22" s="76">
        <v>7245</v>
      </c>
      <c r="I22" s="133">
        <v>51857</v>
      </c>
      <c r="J22" s="139">
        <v>21091</v>
      </c>
      <c r="K22" s="77">
        <v>30766</v>
      </c>
    </row>
    <row r="23" spans="1:11" x14ac:dyDescent="0.2">
      <c r="A23" s="75">
        <v>14</v>
      </c>
      <c r="B23" s="70" t="s">
        <v>33</v>
      </c>
      <c r="C23" s="133">
        <v>86229</v>
      </c>
      <c r="D23" s="139">
        <v>46331</v>
      </c>
      <c r="E23" s="76">
        <v>39898</v>
      </c>
      <c r="F23" s="133">
        <v>30613</v>
      </c>
      <c r="G23" s="139">
        <v>23403</v>
      </c>
      <c r="H23" s="76">
        <v>7210</v>
      </c>
      <c r="I23" s="133">
        <v>55616</v>
      </c>
      <c r="J23" s="139">
        <v>22928</v>
      </c>
      <c r="K23" s="77">
        <v>32688</v>
      </c>
    </row>
    <row r="24" spans="1:11" x14ac:dyDescent="0.2">
      <c r="A24" s="75">
        <v>15</v>
      </c>
      <c r="B24" s="70" t="s">
        <v>34</v>
      </c>
      <c r="C24" s="133">
        <v>88888</v>
      </c>
      <c r="D24" s="139">
        <v>48248</v>
      </c>
      <c r="E24" s="76">
        <v>40640</v>
      </c>
      <c r="F24" s="133">
        <v>31027</v>
      </c>
      <c r="G24" s="139">
        <v>23632</v>
      </c>
      <c r="H24" s="76">
        <v>7395</v>
      </c>
      <c r="I24" s="133">
        <v>57861</v>
      </c>
      <c r="J24" s="139">
        <v>24616</v>
      </c>
      <c r="K24" s="77">
        <v>33245</v>
      </c>
    </row>
    <row r="25" spans="1:11" x14ac:dyDescent="0.2">
      <c r="A25" s="75">
        <v>16</v>
      </c>
      <c r="B25" s="70" t="s">
        <v>35</v>
      </c>
      <c r="C25" s="133">
        <v>92873</v>
      </c>
      <c r="D25" s="139">
        <v>50939</v>
      </c>
      <c r="E25" s="76">
        <v>41934</v>
      </c>
      <c r="F25" s="133">
        <v>32177</v>
      </c>
      <c r="G25" s="139">
        <v>24656</v>
      </c>
      <c r="H25" s="76">
        <v>7521</v>
      </c>
      <c r="I25" s="133">
        <v>60696</v>
      </c>
      <c r="J25" s="139">
        <v>26283</v>
      </c>
      <c r="K25" s="77">
        <v>34413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95171</v>
      </c>
      <c r="D26" s="140">
        <v>52628</v>
      </c>
      <c r="E26" s="80">
        <v>42543</v>
      </c>
      <c r="F26" s="134">
        <v>32729</v>
      </c>
      <c r="G26" s="140">
        <v>25071</v>
      </c>
      <c r="H26" s="80">
        <v>7658</v>
      </c>
      <c r="I26" s="134">
        <v>62442</v>
      </c>
      <c r="J26" s="140">
        <v>27557</v>
      </c>
      <c r="K26" s="81">
        <v>34885</v>
      </c>
    </row>
    <row r="27" spans="1:11" x14ac:dyDescent="0.2">
      <c r="A27" s="75">
        <v>18</v>
      </c>
      <c r="B27" s="70" t="s">
        <v>37</v>
      </c>
      <c r="C27" s="133">
        <v>96875</v>
      </c>
      <c r="D27" s="139">
        <v>53739</v>
      </c>
      <c r="E27" s="76">
        <v>43136</v>
      </c>
      <c r="F27" s="133">
        <v>33042</v>
      </c>
      <c r="G27" s="139">
        <v>25197</v>
      </c>
      <c r="H27" s="76">
        <v>7845</v>
      </c>
      <c r="I27" s="133">
        <v>63833</v>
      </c>
      <c r="J27" s="139">
        <v>28542</v>
      </c>
      <c r="K27" s="77">
        <v>35291</v>
      </c>
    </row>
    <row r="28" spans="1:11" x14ac:dyDescent="0.2">
      <c r="A28" s="75">
        <v>19</v>
      </c>
      <c r="B28" s="70" t="s">
        <v>38</v>
      </c>
      <c r="C28" s="133">
        <v>97445</v>
      </c>
      <c r="D28" s="139">
        <v>54364</v>
      </c>
      <c r="E28" s="76">
        <v>43081</v>
      </c>
      <c r="F28" s="133">
        <v>33489</v>
      </c>
      <c r="G28" s="139">
        <v>25514</v>
      </c>
      <c r="H28" s="76">
        <v>7975</v>
      </c>
      <c r="I28" s="133">
        <v>63956</v>
      </c>
      <c r="J28" s="139">
        <v>28850</v>
      </c>
      <c r="K28" s="77">
        <v>35106</v>
      </c>
    </row>
    <row r="29" spans="1:11" x14ac:dyDescent="0.2">
      <c r="A29" s="75">
        <v>20</v>
      </c>
      <c r="B29" s="70" t="s">
        <v>39</v>
      </c>
      <c r="C29" s="133">
        <v>96311</v>
      </c>
      <c r="D29" s="139">
        <v>53734</v>
      </c>
      <c r="E29" s="76">
        <v>42577</v>
      </c>
      <c r="F29" s="133">
        <v>33502</v>
      </c>
      <c r="G29" s="139">
        <v>25270</v>
      </c>
      <c r="H29" s="76">
        <v>8232</v>
      </c>
      <c r="I29" s="133">
        <v>62809</v>
      </c>
      <c r="J29" s="139">
        <v>28464</v>
      </c>
      <c r="K29" s="77">
        <v>34345</v>
      </c>
    </row>
    <row r="30" spans="1:11" x14ac:dyDescent="0.2">
      <c r="A30" s="75">
        <v>21</v>
      </c>
      <c r="B30" s="70" t="s">
        <v>40</v>
      </c>
      <c r="C30" s="133">
        <v>96110</v>
      </c>
      <c r="D30" s="139">
        <v>53430</v>
      </c>
      <c r="E30" s="76">
        <v>42680</v>
      </c>
      <c r="F30" s="133">
        <v>33225</v>
      </c>
      <c r="G30" s="139">
        <v>24886</v>
      </c>
      <c r="H30" s="76">
        <v>8339</v>
      </c>
      <c r="I30" s="133">
        <v>62885</v>
      </c>
      <c r="J30" s="139">
        <v>28544</v>
      </c>
      <c r="K30" s="77">
        <v>34341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96186</v>
      </c>
      <c r="D31" s="140">
        <v>53318</v>
      </c>
      <c r="E31" s="80">
        <v>42868</v>
      </c>
      <c r="F31" s="134">
        <v>33143</v>
      </c>
      <c r="G31" s="140">
        <v>24765</v>
      </c>
      <c r="H31" s="80">
        <v>8378</v>
      </c>
      <c r="I31" s="134">
        <v>63043</v>
      </c>
      <c r="J31" s="140">
        <v>28553</v>
      </c>
      <c r="K31" s="81">
        <v>34490</v>
      </c>
    </row>
    <row r="32" spans="1:11" x14ac:dyDescent="0.2">
      <c r="A32" s="75">
        <v>23</v>
      </c>
      <c r="B32" s="70" t="s">
        <v>42</v>
      </c>
      <c r="C32" s="133">
        <v>94566</v>
      </c>
      <c r="D32" s="139">
        <v>52091</v>
      </c>
      <c r="E32" s="76">
        <v>42475</v>
      </c>
      <c r="F32" s="133">
        <v>32842</v>
      </c>
      <c r="G32" s="139">
        <v>24189</v>
      </c>
      <c r="H32" s="76">
        <v>8653</v>
      </c>
      <c r="I32" s="133">
        <v>61724</v>
      </c>
      <c r="J32" s="139">
        <v>27902</v>
      </c>
      <c r="K32" s="77">
        <v>33822</v>
      </c>
    </row>
    <row r="33" spans="1:11" x14ac:dyDescent="0.2">
      <c r="A33" s="75">
        <v>24</v>
      </c>
      <c r="B33" s="70" t="s">
        <v>43</v>
      </c>
      <c r="C33" s="133">
        <v>95110</v>
      </c>
      <c r="D33" s="139">
        <v>51991</v>
      </c>
      <c r="E33" s="76">
        <v>43119</v>
      </c>
      <c r="F33" s="133">
        <v>32975</v>
      </c>
      <c r="G33" s="139">
        <v>24332</v>
      </c>
      <c r="H33" s="76">
        <v>8643</v>
      </c>
      <c r="I33" s="133">
        <v>62135</v>
      </c>
      <c r="J33" s="139">
        <v>27659</v>
      </c>
      <c r="K33" s="77">
        <v>34476</v>
      </c>
    </row>
    <row r="34" spans="1:11" x14ac:dyDescent="0.2">
      <c r="A34" s="75">
        <v>25</v>
      </c>
      <c r="B34" s="70" t="s">
        <v>44</v>
      </c>
      <c r="C34" s="133">
        <v>96359</v>
      </c>
      <c r="D34" s="139">
        <v>52230</v>
      </c>
      <c r="E34" s="76">
        <v>44129</v>
      </c>
      <c r="F34" s="133">
        <v>33537</v>
      </c>
      <c r="G34" s="139">
        <v>24453</v>
      </c>
      <c r="H34" s="76">
        <v>9084</v>
      </c>
      <c r="I34" s="133">
        <v>62822</v>
      </c>
      <c r="J34" s="139">
        <v>27777</v>
      </c>
      <c r="K34" s="77">
        <v>35045</v>
      </c>
    </row>
    <row r="35" spans="1:11" x14ac:dyDescent="0.2">
      <c r="A35" s="75">
        <v>26</v>
      </c>
      <c r="B35" s="70" t="s">
        <v>65</v>
      </c>
      <c r="C35" s="133">
        <v>96000</v>
      </c>
      <c r="D35" s="139">
        <v>51482</v>
      </c>
      <c r="E35" s="76">
        <v>44518</v>
      </c>
      <c r="F35" s="133">
        <v>32996</v>
      </c>
      <c r="G35" s="139">
        <v>24014</v>
      </c>
      <c r="H35" s="76">
        <v>8982</v>
      </c>
      <c r="I35" s="133">
        <v>63004</v>
      </c>
      <c r="J35" s="139">
        <v>27468</v>
      </c>
      <c r="K35" s="77">
        <v>35536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97972</v>
      </c>
      <c r="D36" s="140">
        <v>52283</v>
      </c>
      <c r="E36" s="80">
        <v>45689</v>
      </c>
      <c r="F36" s="134">
        <v>34022</v>
      </c>
      <c r="G36" s="140">
        <v>24565</v>
      </c>
      <c r="H36" s="80">
        <v>9457</v>
      </c>
      <c r="I36" s="134">
        <v>63950</v>
      </c>
      <c r="J36" s="140">
        <v>27718</v>
      </c>
      <c r="K36" s="81">
        <v>36232</v>
      </c>
    </row>
    <row r="37" spans="1:11" x14ac:dyDescent="0.2">
      <c r="A37" s="75">
        <v>28</v>
      </c>
      <c r="B37" s="70" t="s">
        <v>45</v>
      </c>
      <c r="C37" s="133">
        <v>99327</v>
      </c>
      <c r="D37" s="139">
        <v>52292</v>
      </c>
      <c r="E37" s="76">
        <v>47035</v>
      </c>
      <c r="F37" s="133">
        <v>34362</v>
      </c>
      <c r="G37" s="139">
        <v>24529</v>
      </c>
      <c r="H37" s="76">
        <v>9833</v>
      </c>
      <c r="I37" s="133">
        <v>64965</v>
      </c>
      <c r="J37" s="139">
        <v>27763</v>
      </c>
      <c r="K37" s="77">
        <v>37202</v>
      </c>
    </row>
    <row r="38" spans="1:11" x14ac:dyDescent="0.2">
      <c r="A38" s="75">
        <v>29</v>
      </c>
      <c r="B38" s="70" t="s">
        <v>46</v>
      </c>
      <c r="C38" s="133">
        <v>99885</v>
      </c>
      <c r="D38" s="139">
        <v>52495</v>
      </c>
      <c r="E38" s="76">
        <v>47390</v>
      </c>
      <c r="F38" s="133">
        <v>34776</v>
      </c>
      <c r="G38" s="139">
        <v>24506</v>
      </c>
      <c r="H38" s="76">
        <v>10270</v>
      </c>
      <c r="I38" s="133">
        <v>65109</v>
      </c>
      <c r="J38" s="139">
        <v>27989</v>
      </c>
      <c r="K38" s="77">
        <v>37120</v>
      </c>
    </row>
    <row r="39" spans="1:11" x14ac:dyDescent="0.2">
      <c r="A39" s="75">
        <v>30</v>
      </c>
      <c r="B39" s="70" t="s">
        <v>67</v>
      </c>
      <c r="C39" s="133">
        <v>95249</v>
      </c>
      <c r="D39" s="139">
        <v>49889</v>
      </c>
      <c r="E39" s="76">
        <v>45360</v>
      </c>
      <c r="F39" s="133">
        <v>33998</v>
      </c>
      <c r="G39" s="139">
        <v>23717</v>
      </c>
      <c r="H39" s="76">
        <v>10281</v>
      </c>
      <c r="I39" s="133">
        <v>61251</v>
      </c>
      <c r="J39" s="139">
        <v>26172</v>
      </c>
      <c r="K39" s="77">
        <v>35079</v>
      </c>
    </row>
    <row r="40" spans="1:11" x14ac:dyDescent="0.2">
      <c r="A40" s="75">
        <v>31</v>
      </c>
      <c r="B40" s="70" t="s">
        <v>68</v>
      </c>
      <c r="C40" s="133">
        <v>92420</v>
      </c>
      <c r="D40" s="139">
        <v>48008</v>
      </c>
      <c r="E40" s="76">
        <v>44412</v>
      </c>
      <c r="F40" s="133">
        <v>33478</v>
      </c>
      <c r="G40" s="139">
        <v>23180</v>
      </c>
      <c r="H40" s="76">
        <v>10298</v>
      </c>
      <c r="I40" s="133">
        <v>58942</v>
      </c>
      <c r="J40" s="139">
        <v>24828</v>
      </c>
      <c r="K40" s="77">
        <v>34114</v>
      </c>
    </row>
    <row r="41" spans="1:11" x14ac:dyDescent="0.2">
      <c r="A41" s="75">
        <v>32</v>
      </c>
      <c r="B41" s="70" t="s">
        <v>69</v>
      </c>
      <c r="C41" s="133">
        <v>90460</v>
      </c>
      <c r="D41" s="139">
        <v>46907</v>
      </c>
      <c r="E41" s="76">
        <v>43553</v>
      </c>
      <c r="F41" s="133">
        <v>33413</v>
      </c>
      <c r="G41" s="139">
        <v>23052</v>
      </c>
      <c r="H41" s="76">
        <v>10361</v>
      </c>
      <c r="I41" s="133">
        <v>57047</v>
      </c>
      <c r="J41" s="139">
        <v>23855</v>
      </c>
      <c r="K41" s="77">
        <v>33192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90230</v>
      </c>
      <c r="D42" s="141">
        <v>46277</v>
      </c>
      <c r="E42" s="85">
        <v>43953</v>
      </c>
      <c r="F42" s="135">
        <v>33233</v>
      </c>
      <c r="G42" s="141">
        <v>22352</v>
      </c>
      <c r="H42" s="85">
        <v>10881</v>
      </c>
      <c r="I42" s="135">
        <v>56997</v>
      </c>
      <c r="J42" s="141">
        <v>23925</v>
      </c>
      <c r="K42" s="86">
        <v>33072</v>
      </c>
    </row>
    <row r="43" spans="1:11" x14ac:dyDescent="0.2">
      <c r="A43" s="75">
        <v>34</v>
      </c>
      <c r="B43" s="70" t="s">
        <v>70</v>
      </c>
      <c r="C43" s="133">
        <v>90985</v>
      </c>
      <c r="D43" s="139">
        <v>46480</v>
      </c>
      <c r="E43" s="76">
        <v>44505</v>
      </c>
      <c r="F43" s="133">
        <v>34182</v>
      </c>
      <c r="G43" s="139">
        <v>22861</v>
      </c>
      <c r="H43" s="76">
        <v>11321</v>
      </c>
      <c r="I43" s="133">
        <v>56803</v>
      </c>
      <c r="J43" s="139">
        <v>23619</v>
      </c>
      <c r="K43" s="77">
        <v>33184</v>
      </c>
    </row>
    <row r="44" spans="1:11" x14ac:dyDescent="0.2">
      <c r="A44" s="75">
        <v>35</v>
      </c>
      <c r="B44" s="70" t="s">
        <v>71</v>
      </c>
      <c r="C44" s="133">
        <v>94454</v>
      </c>
      <c r="D44" s="139">
        <v>47634</v>
      </c>
      <c r="E44" s="76">
        <v>46820</v>
      </c>
      <c r="F44" s="133">
        <v>35158</v>
      </c>
      <c r="G44" s="139">
        <v>22952</v>
      </c>
      <c r="H44" s="76">
        <v>12206</v>
      </c>
      <c r="I44" s="133">
        <v>59296</v>
      </c>
      <c r="J44" s="139">
        <v>24682</v>
      </c>
      <c r="K44" s="77">
        <v>34614</v>
      </c>
    </row>
    <row r="45" spans="1:11" x14ac:dyDescent="0.2">
      <c r="A45" s="75">
        <v>36</v>
      </c>
      <c r="B45" s="70" t="s">
        <v>72</v>
      </c>
      <c r="C45" s="133">
        <v>94331</v>
      </c>
      <c r="D45" s="139">
        <v>47341</v>
      </c>
      <c r="E45" s="76">
        <v>46990</v>
      </c>
      <c r="F45" s="133">
        <v>35349</v>
      </c>
      <c r="G45" s="139">
        <v>22675</v>
      </c>
      <c r="H45" s="76">
        <v>12674</v>
      </c>
      <c r="I45" s="133">
        <v>58982</v>
      </c>
      <c r="J45" s="139">
        <v>24666</v>
      </c>
      <c r="K45" s="77">
        <v>34316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94527</v>
      </c>
      <c r="D46" s="140">
        <v>46899</v>
      </c>
      <c r="E46" s="80">
        <v>47628</v>
      </c>
      <c r="F46" s="134">
        <v>35185</v>
      </c>
      <c r="G46" s="140">
        <v>22281</v>
      </c>
      <c r="H46" s="80">
        <v>12904</v>
      </c>
      <c r="I46" s="134">
        <v>59342</v>
      </c>
      <c r="J46" s="140">
        <v>24618</v>
      </c>
      <c r="K46" s="81">
        <v>34724</v>
      </c>
    </row>
    <row r="47" spans="1:11" x14ac:dyDescent="0.2">
      <c r="A47" s="75">
        <v>38</v>
      </c>
      <c r="B47" s="70" t="s">
        <v>48</v>
      </c>
      <c r="C47" s="133">
        <v>98424</v>
      </c>
      <c r="D47" s="139">
        <v>48771</v>
      </c>
      <c r="E47" s="76">
        <v>49653</v>
      </c>
      <c r="F47" s="133">
        <v>36371</v>
      </c>
      <c r="G47" s="139">
        <v>22875</v>
      </c>
      <c r="H47" s="76">
        <v>13496</v>
      </c>
      <c r="I47" s="133">
        <v>62053</v>
      </c>
      <c r="J47" s="139">
        <v>25896</v>
      </c>
      <c r="K47" s="77">
        <v>36157</v>
      </c>
    </row>
    <row r="48" spans="1:11" x14ac:dyDescent="0.2">
      <c r="A48" s="75">
        <v>39</v>
      </c>
      <c r="B48" s="70" t="s">
        <v>49</v>
      </c>
      <c r="C48" s="133">
        <v>100338</v>
      </c>
      <c r="D48" s="139">
        <v>49855</v>
      </c>
      <c r="E48" s="76">
        <v>50483</v>
      </c>
      <c r="F48" s="133">
        <v>36835</v>
      </c>
      <c r="G48" s="139">
        <v>23053</v>
      </c>
      <c r="H48" s="76">
        <v>13782</v>
      </c>
      <c r="I48" s="133">
        <v>63503</v>
      </c>
      <c r="J48" s="139">
        <v>26802</v>
      </c>
      <c r="K48" s="77">
        <v>36701</v>
      </c>
    </row>
    <row r="49" spans="1:11" x14ac:dyDescent="0.2">
      <c r="A49" s="75">
        <v>40</v>
      </c>
      <c r="B49" s="70" t="s">
        <v>50</v>
      </c>
      <c r="C49" s="133">
        <v>101753</v>
      </c>
      <c r="D49" s="139">
        <v>50771</v>
      </c>
      <c r="E49" s="76">
        <v>50982</v>
      </c>
      <c r="F49" s="133">
        <v>37423</v>
      </c>
      <c r="G49" s="139">
        <v>23473</v>
      </c>
      <c r="H49" s="76">
        <v>13950</v>
      </c>
      <c r="I49" s="133">
        <v>64330</v>
      </c>
      <c r="J49" s="139">
        <v>27298</v>
      </c>
      <c r="K49" s="77">
        <v>37032</v>
      </c>
    </row>
    <row r="50" spans="1:11" x14ac:dyDescent="0.2">
      <c r="A50" s="75">
        <v>41</v>
      </c>
      <c r="B50" s="70" t="s">
        <v>74</v>
      </c>
      <c r="C50" s="133">
        <v>105387</v>
      </c>
      <c r="D50" s="139">
        <v>52584</v>
      </c>
      <c r="E50" s="76">
        <v>52803</v>
      </c>
      <c r="F50" s="133">
        <v>38317</v>
      </c>
      <c r="G50" s="139">
        <v>23933</v>
      </c>
      <c r="H50" s="76">
        <v>14384</v>
      </c>
      <c r="I50" s="133">
        <v>67070</v>
      </c>
      <c r="J50" s="139">
        <v>28651</v>
      </c>
      <c r="K50" s="77">
        <v>38419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106083</v>
      </c>
      <c r="D51" s="140">
        <v>53135</v>
      </c>
      <c r="E51" s="80">
        <v>52948</v>
      </c>
      <c r="F51" s="134">
        <v>38541</v>
      </c>
      <c r="G51" s="140">
        <v>24158</v>
      </c>
      <c r="H51" s="80">
        <v>14383</v>
      </c>
      <c r="I51" s="134">
        <v>67542</v>
      </c>
      <c r="J51" s="140">
        <v>28977</v>
      </c>
      <c r="K51" s="81">
        <v>38565</v>
      </c>
    </row>
    <row r="52" spans="1:11" x14ac:dyDescent="0.2">
      <c r="A52" s="75">
        <v>43</v>
      </c>
      <c r="B52" s="70" t="s">
        <v>51</v>
      </c>
      <c r="C52" s="133">
        <v>102836</v>
      </c>
      <c r="D52" s="139">
        <v>51818</v>
      </c>
      <c r="E52" s="76">
        <v>51018</v>
      </c>
      <c r="F52" s="133">
        <v>36674</v>
      </c>
      <c r="G52" s="139">
        <v>23187</v>
      </c>
      <c r="H52" s="76">
        <v>13487</v>
      </c>
      <c r="I52" s="133">
        <v>66162</v>
      </c>
      <c r="J52" s="139">
        <v>28631</v>
      </c>
      <c r="K52" s="77">
        <v>37531</v>
      </c>
    </row>
    <row r="53" spans="1:11" x14ac:dyDescent="0.2">
      <c r="A53" s="75">
        <v>44</v>
      </c>
      <c r="B53" s="70" t="s">
        <v>76</v>
      </c>
      <c r="C53" s="133">
        <v>99939</v>
      </c>
      <c r="D53" s="139">
        <v>50317</v>
      </c>
      <c r="E53" s="76">
        <v>49622</v>
      </c>
      <c r="F53" s="133">
        <v>35933</v>
      </c>
      <c r="G53" s="139">
        <v>22511</v>
      </c>
      <c r="H53" s="76">
        <v>13422</v>
      </c>
      <c r="I53" s="133">
        <v>64006</v>
      </c>
      <c r="J53" s="139">
        <v>27806</v>
      </c>
      <c r="K53" s="77">
        <v>36200</v>
      </c>
    </row>
    <row r="54" spans="1:11" x14ac:dyDescent="0.2">
      <c r="A54" s="75">
        <v>45</v>
      </c>
      <c r="B54" s="70" t="s">
        <v>77</v>
      </c>
      <c r="C54" s="133">
        <v>98076</v>
      </c>
      <c r="D54" s="139">
        <v>49307</v>
      </c>
      <c r="E54" s="76">
        <v>48769</v>
      </c>
      <c r="F54" s="133">
        <v>35239</v>
      </c>
      <c r="G54" s="139">
        <v>21924</v>
      </c>
      <c r="H54" s="76">
        <v>13315</v>
      </c>
      <c r="I54" s="133">
        <v>62837</v>
      </c>
      <c r="J54" s="139">
        <v>27383</v>
      </c>
      <c r="K54" s="77">
        <v>35454</v>
      </c>
    </row>
    <row r="55" spans="1:11" x14ac:dyDescent="0.2">
      <c r="A55" s="75">
        <v>46</v>
      </c>
      <c r="B55" s="70" t="s">
        <v>78</v>
      </c>
      <c r="C55" s="133">
        <v>93368</v>
      </c>
      <c r="D55" s="139">
        <v>46779</v>
      </c>
      <c r="E55" s="76">
        <v>46589</v>
      </c>
      <c r="F55" s="133">
        <v>32972</v>
      </c>
      <c r="G55" s="139">
        <v>20454</v>
      </c>
      <c r="H55" s="76">
        <v>12518</v>
      </c>
      <c r="I55" s="133">
        <v>60396</v>
      </c>
      <c r="J55" s="139">
        <v>26325</v>
      </c>
      <c r="K55" s="77">
        <v>34071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86420</v>
      </c>
      <c r="D56" s="140">
        <v>44623</v>
      </c>
      <c r="E56" s="80">
        <v>41797</v>
      </c>
      <c r="F56" s="134">
        <v>29559</v>
      </c>
      <c r="G56" s="140">
        <v>18635</v>
      </c>
      <c r="H56" s="80">
        <v>10924</v>
      </c>
      <c r="I56" s="134">
        <v>56861</v>
      </c>
      <c r="J56" s="140">
        <v>25988</v>
      </c>
      <c r="K56" s="81">
        <v>30873</v>
      </c>
    </row>
    <row r="57" spans="1:11" x14ac:dyDescent="0.2">
      <c r="A57" s="75">
        <v>48</v>
      </c>
      <c r="B57" s="70" t="s">
        <v>52</v>
      </c>
      <c r="C57" s="133">
        <v>52689</v>
      </c>
      <c r="D57" s="139">
        <v>38254</v>
      </c>
      <c r="E57" s="76">
        <v>14435</v>
      </c>
      <c r="F57" s="133">
        <v>17948</v>
      </c>
      <c r="G57" s="139">
        <v>15061</v>
      </c>
      <c r="H57" s="76">
        <v>2887</v>
      </c>
      <c r="I57" s="133">
        <v>34741</v>
      </c>
      <c r="J57" s="139">
        <v>23193</v>
      </c>
      <c r="K57" s="77">
        <v>11548</v>
      </c>
    </row>
    <row r="58" spans="1:11" x14ac:dyDescent="0.2">
      <c r="A58" s="75">
        <v>49</v>
      </c>
      <c r="B58" s="70" t="s">
        <v>53</v>
      </c>
      <c r="C58" s="133">
        <v>41588</v>
      </c>
      <c r="D58" s="139">
        <v>31932</v>
      </c>
      <c r="E58" s="76">
        <v>9656</v>
      </c>
      <c r="F58" s="133">
        <v>13529</v>
      </c>
      <c r="G58" s="139">
        <v>11879</v>
      </c>
      <c r="H58" s="76">
        <v>1650</v>
      </c>
      <c r="I58" s="133">
        <v>28059</v>
      </c>
      <c r="J58" s="139">
        <v>20053</v>
      </c>
      <c r="K58" s="77">
        <v>8006</v>
      </c>
    </row>
    <row r="59" spans="1:11" x14ac:dyDescent="0.2">
      <c r="A59" s="75">
        <v>50</v>
      </c>
      <c r="B59" s="70" t="s">
        <v>54</v>
      </c>
      <c r="C59" s="133">
        <v>24068</v>
      </c>
      <c r="D59" s="139">
        <v>17447</v>
      </c>
      <c r="E59" s="76">
        <v>6621</v>
      </c>
      <c r="F59" s="133">
        <v>7069</v>
      </c>
      <c r="G59" s="139">
        <v>5827</v>
      </c>
      <c r="H59" s="76">
        <v>1242</v>
      </c>
      <c r="I59" s="133">
        <v>16999</v>
      </c>
      <c r="J59" s="139">
        <v>11620</v>
      </c>
      <c r="K59" s="77">
        <v>5379</v>
      </c>
    </row>
    <row r="60" spans="1:11" x14ac:dyDescent="0.2">
      <c r="A60" s="75">
        <v>51</v>
      </c>
      <c r="B60" s="70" t="s">
        <v>55</v>
      </c>
      <c r="C60" s="133">
        <v>15750</v>
      </c>
      <c r="D60" s="139">
        <v>11195</v>
      </c>
      <c r="E60" s="76">
        <v>4555</v>
      </c>
      <c r="F60" s="133">
        <v>4519</v>
      </c>
      <c r="G60" s="139">
        <v>3606</v>
      </c>
      <c r="H60" s="76">
        <v>913</v>
      </c>
      <c r="I60" s="133">
        <v>11231</v>
      </c>
      <c r="J60" s="139">
        <v>7589</v>
      </c>
      <c r="K60" s="77">
        <v>3642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11426</v>
      </c>
      <c r="D61" s="140">
        <v>8117</v>
      </c>
      <c r="E61" s="80">
        <v>3309</v>
      </c>
      <c r="F61" s="134">
        <v>3076</v>
      </c>
      <c r="G61" s="140">
        <v>2401</v>
      </c>
      <c r="H61" s="80">
        <v>675</v>
      </c>
      <c r="I61" s="134">
        <v>8350</v>
      </c>
      <c r="J61" s="140">
        <v>5716</v>
      </c>
      <c r="K61" s="81">
        <v>2634</v>
      </c>
    </row>
    <row r="62" spans="1:11" x14ac:dyDescent="0.2">
      <c r="A62" s="75">
        <v>53</v>
      </c>
      <c r="B62" s="70" t="s">
        <v>57</v>
      </c>
      <c r="C62" s="133">
        <v>4697</v>
      </c>
      <c r="D62" s="139">
        <v>2966</v>
      </c>
      <c r="E62" s="76">
        <v>1731</v>
      </c>
      <c r="F62" s="133">
        <v>1382</v>
      </c>
      <c r="G62" s="139">
        <v>923</v>
      </c>
      <c r="H62" s="76">
        <v>459</v>
      </c>
      <c r="I62" s="133">
        <v>3315</v>
      </c>
      <c r="J62" s="139">
        <v>2043</v>
      </c>
      <c r="K62" s="77">
        <v>1272</v>
      </c>
    </row>
    <row r="63" spans="1:11" x14ac:dyDescent="0.2">
      <c r="A63" s="75">
        <v>54</v>
      </c>
      <c r="B63" s="70" t="s">
        <v>58</v>
      </c>
      <c r="C63" s="133">
        <v>2974</v>
      </c>
      <c r="D63" s="139">
        <v>1798</v>
      </c>
      <c r="E63" s="76">
        <v>1176</v>
      </c>
      <c r="F63" s="133">
        <v>1005</v>
      </c>
      <c r="G63" s="139">
        <v>622</v>
      </c>
      <c r="H63" s="76">
        <v>383</v>
      </c>
      <c r="I63" s="133">
        <v>1969</v>
      </c>
      <c r="J63" s="139">
        <v>1176</v>
      </c>
      <c r="K63" s="77">
        <v>793</v>
      </c>
    </row>
    <row r="64" spans="1:11" x14ac:dyDescent="0.2">
      <c r="A64" s="75">
        <v>55</v>
      </c>
      <c r="B64" s="70" t="s">
        <v>59</v>
      </c>
      <c r="C64" s="133">
        <v>2208</v>
      </c>
      <c r="D64" s="139">
        <v>1354</v>
      </c>
      <c r="E64" s="76">
        <v>854</v>
      </c>
      <c r="F64" s="133">
        <v>750</v>
      </c>
      <c r="G64" s="139">
        <v>468</v>
      </c>
      <c r="H64" s="76">
        <v>282</v>
      </c>
      <c r="I64" s="133">
        <v>1458</v>
      </c>
      <c r="J64" s="139">
        <v>886</v>
      </c>
      <c r="K64" s="77">
        <v>572</v>
      </c>
    </row>
    <row r="65" spans="1:11" x14ac:dyDescent="0.2">
      <c r="A65" s="75">
        <v>56</v>
      </c>
      <c r="B65" s="70" t="s">
        <v>80</v>
      </c>
      <c r="C65" s="133">
        <v>1681</v>
      </c>
      <c r="D65" s="139">
        <v>1063</v>
      </c>
      <c r="E65" s="76">
        <v>618</v>
      </c>
      <c r="F65" s="133">
        <v>604</v>
      </c>
      <c r="G65" s="139">
        <v>359</v>
      </c>
      <c r="H65" s="76">
        <v>245</v>
      </c>
      <c r="I65" s="133">
        <v>1077</v>
      </c>
      <c r="J65" s="139">
        <v>704</v>
      </c>
      <c r="K65" s="77">
        <v>373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1304</v>
      </c>
      <c r="D66" s="140">
        <v>765</v>
      </c>
      <c r="E66" s="80">
        <v>539</v>
      </c>
      <c r="F66" s="134">
        <v>438</v>
      </c>
      <c r="G66" s="140">
        <v>242</v>
      </c>
      <c r="H66" s="80">
        <v>196</v>
      </c>
      <c r="I66" s="134">
        <v>866</v>
      </c>
      <c r="J66" s="140">
        <v>523</v>
      </c>
      <c r="K66" s="81">
        <v>343</v>
      </c>
    </row>
    <row r="67" spans="1:11" x14ac:dyDescent="0.2">
      <c r="A67" s="75">
        <v>58</v>
      </c>
      <c r="B67" s="70" t="s">
        <v>60</v>
      </c>
      <c r="C67" s="133">
        <v>1005</v>
      </c>
      <c r="D67" s="139">
        <v>594</v>
      </c>
      <c r="E67" s="76">
        <v>411</v>
      </c>
      <c r="F67" s="133">
        <v>347</v>
      </c>
      <c r="G67" s="139">
        <v>199</v>
      </c>
      <c r="H67" s="76">
        <v>148</v>
      </c>
      <c r="I67" s="133">
        <v>658</v>
      </c>
      <c r="J67" s="139">
        <v>395</v>
      </c>
      <c r="K67" s="77">
        <v>263</v>
      </c>
    </row>
    <row r="68" spans="1:11" x14ac:dyDescent="0.2">
      <c r="A68" s="75">
        <v>59</v>
      </c>
      <c r="B68" s="70" t="s">
        <v>61</v>
      </c>
      <c r="C68" s="133">
        <v>773</v>
      </c>
      <c r="D68" s="139">
        <v>490</v>
      </c>
      <c r="E68" s="76">
        <v>283</v>
      </c>
      <c r="F68" s="133">
        <v>258</v>
      </c>
      <c r="G68" s="139">
        <v>148</v>
      </c>
      <c r="H68" s="76">
        <v>110</v>
      </c>
      <c r="I68" s="133">
        <v>515</v>
      </c>
      <c r="J68" s="139">
        <v>342</v>
      </c>
      <c r="K68" s="77">
        <v>173</v>
      </c>
    </row>
    <row r="69" spans="1:11" x14ac:dyDescent="0.2">
      <c r="A69" s="75">
        <v>60</v>
      </c>
      <c r="B69" s="70" t="s">
        <v>62</v>
      </c>
      <c r="C69" s="133">
        <v>658</v>
      </c>
      <c r="D69" s="139">
        <v>405</v>
      </c>
      <c r="E69" s="76">
        <v>253</v>
      </c>
      <c r="F69" s="133">
        <v>208</v>
      </c>
      <c r="G69" s="139">
        <v>111</v>
      </c>
      <c r="H69" s="76">
        <v>97</v>
      </c>
      <c r="I69" s="133">
        <v>450</v>
      </c>
      <c r="J69" s="139">
        <v>294</v>
      </c>
      <c r="K69" s="77">
        <v>156</v>
      </c>
    </row>
    <row r="70" spans="1:11" x14ac:dyDescent="0.2">
      <c r="A70" s="75">
        <v>61</v>
      </c>
      <c r="B70" s="70" t="s">
        <v>63</v>
      </c>
      <c r="C70" s="133">
        <v>591</v>
      </c>
      <c r="D70" s="139">
        <v>393</v>
      </c>
      <c r="E70" s="76">
        <v>198</v>
      </c>
      <c r="F70" s="133">
        <v>181</v>
      </c>
      <c r="G70" s="139">
        <v>105</v>
      </c>
      <c r="H70" s="76">
        <v>76</v>
      </c>
      <c r="I70" s="133">
        <v>410</v>
      </c>
      <c r="J70" s="139">
        <v>288</v>
      </c>
      <c r="K70" s="77">
        <v>122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494</v>
      </c>
      <c r="D71" s="140">
        <v>316</v>
      </c>
      <c r="E71" s="80">
        <v>178</v>
      </c>
      <c r="F71" s="134">
        <v>136</v>
      </c>
      <c r="G71" s="140">
        <v>82</v>
      </c>
      <c r="H71" s="80">
        <v>54</v>
      </c>
      <c r="I71" s="134">
        <v>358</v>
      </c>
      <c r="J71" s="140">
        <v>234</v>
      </c>
      <c r="K71" s="81">
        <v>124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1950</v>
      </c>
      <c r="D72" s="142">
        <v>1299</v>
      </c>
      <c r="E72" s="89">
        <v>651</v>
      </c>
      <c r="F72" s="136">
        <v>392</v>
      </c>
      <c r="G72" s="142">
        <v>188</v>
      </c>
      <c r="H72" s="89">
        <v>204</v>
      </c>
      <c r="I72" s="136">
        <v>1558</v>
      </c>
      <c r="J72" s="142">
        <v>1111</v>
      </c>
      <c r="K72" s="90">
        <v>447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C7:E8"/>
    <mergeCell ref="B7:B9"/>
  </mergeCells>
  <phoneticPr fontId="0" type="noConversion"/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0.5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2.75" customHeight="1" x14ac:dyDescent="0.3">
      <c r="A3" s="39" t="s">
        <v>350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2.75" customHeight="1" x14ac:dyDescent="0.3">
      <c r="A4" s="39" t="s">
        <v>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.75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112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3961312</v>
      </c>
      <c r="D10" s="138">
        <v>2134148</v>
      </c>
      <c r="E10" s="73">
        <v>1827164</v>
      </c>
      <c r="F10" s="132">
        <v>1472391</v>
      </c>
      <c r="G10" s="138">
        <v>1041472</v>
      </c>
      <c r="H10" s="73">
        <v>430919</v>
      </c>
      <c r="I10" s="132">
        <v>2488921</v>
      </c>
      <c r="J10" s="138">
        <v>1092676</v>
      </c>
      <c r="K10" s="74">
        <v>1396245</v>
      </c>
    </row>
    <row r="11" spans="1:11" ht="18" customHeight="1" x14ac:dyDescent="0.2">
      <c r="A11" s="75">
        <v>2</v>
      </c>
      <c r="B11" s="70" t="s">
        <v>121</v>
      </c>
      <c r="C11" s="133">
        <v>80</v>
      </c>
      <c r="D11" s="139">
        <v>48</v>
      </c>
      <c r="E11" s="76">
        <v>32</v>
      </c>
      <c r="F11" s="133">
        <v>52</v>
      </c>
      <c r="G11" s="139">
        <v>38</v>
      </c>
      <c r="H11" s="76">
        <v>14</v>
      </c>
      <c r="I11" s="133">
        <v>28</v>
      </c>
      <c r="J11" s="139">
        <v>10</v>
      </c>
      <c r="K11" s="77">
        <v>18</v>
      </c>
    </row>
    <row r="12" spans="1:11" x14ac:dyDescent="0.2">
      <c r="A12" s="75">
        <v>3</v>
      </c>
      <c r="B12" s="70" t="s">
        <v>22</v>
      </c>
      <c r="C12" s="133">
        <v>13567</v>
      </c>
      <c r="D12" s="139">
        <v>9167</v>
      </c>
      <c r="E12" s="76">
        <v>4400</v>
      </c>
      <c r="F12" s="133">
        <v>9530</v>
      </c>
      <c r="G12" s="139">
        <v>7745</v>
      </c>
      <c r="H12" s="76">
        <v>1785</v>
      </c>
      <c r="I12" s="133">
        <v>4037</v>
      </c>
      <c r="J12" s="139">
        <v>1422</v>
      </c>
      <c r="K12" s="77">
        <v>2615</v>
      </c>
    </row>
    <row r="13" spans="1:11" x14ac:dyDescent="0.2">
      <c r="A13" s="75">
        <v>4</v>
      </c>
      <c r="B13" s="70" t="s">
        <v>23</v>
      </c>
      <c r="C13" s="133">
        <v>21889</v>
      </c>
      <c r="D13" s="139">
        <v>14353</v>
      </c>
      <c r="E13" s="76">
        <v>7536</v>
      </c>
      <c r="F13" s="133">
        <v>14727</v>
      </c>
      <c r="G13" s="139">
        <v>11799</v>
      </c>
      <c r="H13" s="76">
        <v>2928</v>
      </c>
      <c r="I13" s="133">
        <v>7162</v>
      </c>
      <c r="J13" s="139">
        <v>2554</v>
      </c>
      <c r="K13" s="77">
        <v>4608</v>
      </c>
    </row>
    <row r="14" spans="1:11" x14ac:dyDescent="0.2">
      <c r="A14" s="75">
        <v>5</v>
      </c>
      <c r="B14" s="70" t="s">
        <v>24</v>
      </c>
      <c r="C14" s="133">
        <v>28523</v>
      </c>
      <c r="D14" s="139">
        <v>18169</v>
      </c>
      <c r="E14" s="76">
        <v>10354</v>
      </c>
      <c r="F14" s="133">
        <v>18516</v>
      </c>
      <c r="G14" s="139">
        <v>14597</v>
      </c>
      <c r="H14" s="76">
        <v>3919</v>
      </c>
      <c r="I14" s="133">
        <v>10007</v>
      </c>
      <c r="J14" s="139">
        <v>3572</v>
      </c>
      <c r="K14" s="77">
        <v>6435</v>
      </c>
    </row>
    <row r="15" spans="1:11" x14ac:dyDescent="0.2">
      <c r="A15" s="75">
        <v>6</v>
      </c>
      <c r="B15" s="70" t="s">
        <v>25</v>
      </c>
      <c r="C15" s="133">
        <v>35301</v>
      </c>
      <c r="D15" s="139">
        <v>21973</v>
      </c>
      <c r="E15" s="76">
        <v>13328</v>
      </c>
      <c r="F15" s="133">
        <v>22718</v>
      </c>
      <c r="G15" s="139">
        <v>17583</v>
      </c>
      <c r="H15" s="76">
        <v>5135</v>
      </c>
      <c r="I15" s="133">
        <v>12583</v>
      </c>
      <c r="J15" s="139">
        <v>4390</v>
      </c>
      <c r="K15" s="77">
        <v>8193</v>
      </c>
    </row>
    <row r="16" spans="1:11" s="82" customFormat="1" ht="18" customHeight="1" x14ac:dyDescent="0.25">
      <c r="A16" s="78">
        <v>7</v>
      </c>
      <c r="B16" s="79" t="s">
        <v>26</v>
      </c>
      <c r="C16" s="134">
        <v>42903</v>
      </c>
      <c r="D16" s="140">
        <v>24668</v>
      </c>
      <c r="E16" s="80">
        <v>18235</v>
      </c>
      <c r="F16" s="134">
        <v>25505</v>
      </c>
      <c r="G16" s="140">
        <v>19326</v>
      </c>
      <c r="H16" s="80">
        <v>6179</v>
      </c>
      <c r="I16" s="134">
        <v>17398</v>
      </c>
      <c r="J16" s="140">
        <v>5342</v>
      </c>
      <c r="K16" s="81">
        <v>12056</v>
      </c>
    </row>
    <row r="17" spans="1:11" x14ac:dyDescent="0.2">
      <c r="A17" s="75">
        <v>8</v>
      </c>
      <c r="B17" s="70" t="s">
        <v>27</v>
      </c>
      <c r="C17" s="133">
        <v>49883</v>
      </c>
      <c r="D17" s="139">
        <v>27887</v>
      </c>
      <c r="E17" s="76">
        <v>21996</v>
      </c>
      <c r="F17" s="133">
        <v>25581</v>
      </c>
      <c r="G17" s="139">
        <v>19018</v>
      </c>
      <c r="H17" s="76">
        <v>6563</v>
      </c>
      <c r="I17" s="133">
        <v>24302</v>
      </c>
      <c r="J17" s="139">
        <v>8869</v>
      </c>
      <c r="K17" s="77">
        <v>15433</v>
      </c>
    </row>
    <row r="18" spans="1:11" x14ac:dyDescent="0.2">
      <c r="A18" s="75">
        <v>9</v>
      </c>
      <c r="B18" s="70" t="s">
        <v>28</v>
      </c>
      <c r="C18" s="133">
        <v>55079</v>
      </c>
      <c r="D18" s="139">
        <v>31019</v>
      </c>
      <c r="E18" s="76">
        <v>24060</v>
      </c>
      <c r="F18" s="133">
        <v>25855</v>
      </c>
      <c r="G18" s="139">
        <v>19358</v>
      </c>
      <c r="H18" s="76">
        <v>6497</v>
      </c>
      <c r="I18" s="133">
        <v>29224</v>
      </c>
      <c r="J18" s="139">
        <v>11661</v>
      </c>
      <c r="K18" s="77">
        <v>17563</v>
      </c>
    </row>
    <row r="19" spans="1:11" x14ac:dyDescent="0.2">
      <c r="A19" s="75">
        <v>10</v>
      </c>
      <c r="B19" s="70" t="s">
        <v>29</v>
      </c>
      <c r="C19" s="133">
        <v>61554</v>
      </c>
      <c r="D19" s="139">
        <v>34739</v>
      </c>
      <c r="E19" s="76">
        <v>26815</v>
      </c>
      <c r="F19" s="133">
        <v>27335</v>
      </c>
      <c r="G19" s="139">
        <v>20706</v>
      </c>
      <c r="H19" s="76">
        <v>6629</v>
      </c>
      <c r="I19" s="133">
        <v>34219</v>
      </c>
      <c r="J19" s="139">
        <v>14033</v>
      </c>
      <c r="K19" s="77">
        <v>20186</v>
      </c>
    </row>
    <row r="20" spans="1:11" x14ac:dyDescent="0.2">
      <c r="A20" s="75">
        <v>11</v>
      </c>
      <c r="B20" s="70" t="s">
        <v>30</v>
      </c>
      <c r="C20" s="133">
        <v>66494</v>
      </c>
      <c r="D20" s="139">
        <v>37022</v>
      </c>
      <c r="E20" s="76">
        <v>29472</v>
      </c>
      <c r="F20" s="133">
        <v>27654</v>
      </c>
      <c r="G20" s="139">
        <v>21110</v>
      </c>
      <c r="H20" s="76">
        <v>6544</v>
      </c>
      <c r="I20" s="133">
        <v>38840</v>
      </c>
      <c r="J20" s="139">
        <v>15912</v>
      </c>
      <c r="K20" s="77">
        <v>22928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71951</v>
      </c>
      <c r="D21" s="140">
        <v>39665</v>
      </c>
      <c r="E21" s="80">
        <v>32286</v>
      </c>
      <c r="F21" s="134">
        <v>28133</v>
      </c>
      <c r="G21" s="140">
        <v>21615</v>
      </c>
      <c r="H21" s="80">
        <v>6518</v>
      </c>
      <c r="I21" s="134">
        <v>43818</v>
      </c>
      <c r="J21" s="140">
        <v>18050</v>
      </c>
      <c r="K21" s="81">
        <v>25768</v>
      </c>
    </row>
    <row r="22" spans="1:11" x14ac:dyDescent="0.2">
      <c r="A22" s="75">
        <v>13</v>
      </c>
      <c r="B22" s="70" t="s">
        <v>32</v>
      </c>
      <c r="C22" s="133">
        <v>79593</v>
      </c>
      <c r="D22" s="139">
        <v>43516</v>
      </c>
      <c r="E22" s="76">
        <v>36077</v>
      </c>
      <c r="F22" s="133">
        <v>29096</v>
      </c>
      <c r="G22" s="139">
        <v>22437</v>
      </c>
      <c r="H22" s="76">
        <v>6659</v>
      </c>
      <c r="I22" s="133">
        <v>50497</v>
      </c>
      <c r="J22" s="139">
        <v>21079</v>
      </c>
      <c r="K22" s="77">
        <v>29418</v>
      </c>
    </row>
    <row r="23" spans="1:11" x14ac:dyDescent="0.2">
      <c r="A23" s="75">
        <v>14</v>
      </c>
      <c r="B23" s="70" t="s">
        <v>33</v>
      </c>
      <c r="C23" s="133">
        <v>83628</v>
      </c>
      <c r="D23" s="139">
        <v>46298</v>
      </c>
      <c r="E23" s="76">
        <v>37330</v>
      </c>
      <c r="F23" s="133">
        <v>29864</v>
      </c>
      <c r="G23" s="139">
        <v>23380</v>
      </c>
      <c r="H23" s="76">
        <v>6484</v>
      </c>
      <c r="I23" s="133">
        <v>53764</v>
      </c>
      <c r="J23" s="139">
        <v>22918</v>
      </c>
      <c r="K23" s="77">
        <v>30846</v>
      </c>
    </row>
    <row r="24" spans="1:11" x14ac:dyDescent="0.2">
      <c r="A24" s="75">
        <v>15</v>
      </c>
      <c r="B24" s="70" t="s">
        <v>34</v>
      </c>
      <c r="C24" s="133">
        <v>85752</v>
      </c>
      <c r="D24" s="139">
        <v>48198</v>
      </c>
      <c r="E24" s="76">
        <v>37554</v>
      </c>
      <c r="F24" s="133">
        <v>30200</v>
      </c>
      <c r="G24" s="139">
        <v>23601</v>
      </c>
      <c r="H24" s="76">
        <v>6599</v>
      </c>
      <c r="I24" s="133">
        <v>55552</v>
      </c>
      <c r="J24" s="139">
        <v>24597</v>
      </c>
      <c r="K24" s="77">
        <v>30955</v>
      </c>
    </row>
    <row r="25" spans="1:11" x14ac:dyDescent="0.2">
      <c r="A25" s="75">
        <v>16</v>
      </c>
      <c r="B25" s="70" t="s">
        <v>35</v>
      </c>
      <c r="C25" s="133">
        <v>88983</v>
      </c>
      <c r="D25" s="139">
        <v>50863</v>
      </c>
      <c r="E25" s="76">
        <v>38120</v>
      </c>
      <c r="F25" s="133">
        <v>31218</v>
      </c>
      <c r="G25" s="139">
        <v>24619</v>
      </c>
      <c r="H25" s="76">
        <v>6599</v>
      </c>
      <c r="I25" s="133">
        <v>57765</v>
      </c>
      <c r="J25" s="139">
        <v>26244</v>
      </c>
      <c r="K25" s="77">
        <v>31521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90694</v>
      </c>
      <c r="D26" s="140">
        <v>52551</v>
      </c>
      <c r="E26" s="80">
        <v>38143</v>
      </c>
      <c r="F26" s="134">
        <v>31668</v>
      </c>
      <c r="G26" s="140">
        <v>25038</v>
      </c>
      <c r="H26" s="80">
        <v>6630</v>
      </c>
      <c r="I26" s="134">
        <v>59026</v>
      </c>
      <c r="J26" s="140">
        <v>27513</v>
      </c>
      <c r="K26" s="81">
        <v>31513</v>
      </c>
    </row>
    <row r="27" spans="1:11" x14ac:dyDescent="0.2">
      <c r="A27" s="75">
        <v>18</v>
      </c>
      <c r="B27" s="70" t="s">
        <v>37</v>
      </c>
      <c r="C27" s="133">
        <v>91991</v>
      </c>
      <c r="D27" s="139">
        <v>53625</v>
      </c>
      <c r="E27" s="76">
        <v>38366</v>
      </c>
      <c r="F27" s="133">
        <v>31996</v>
      </c>
      <c r="G27" s="139">
        <v>25152</v>
      </c>
      <c r="H27" s="76">
        <v>6844</v>
      </c>
      <c r="I27" s="133">
        <v>59995</v>
      </c>
      <c r="J27" s="139">
        <v>28473</v>
      </c>
      <c r="K27" s="77">
        <v>31522</v>
      </c>
    </row>
    <row r="28" spans="1:11" x14ac:dyDescent="0.2">
      <c r="A28" s="75">
        <v>19</v>
      </c>
      <c r="B28" s="70" t="s">
        <v>38</v>
      </c>
      <c r="C28" s="133">
        <v>92337</v>
      </c>
      <c r="D28" s="139">
        <v>54182</v>
      </c>
      <c r="E28" s="76">
        <v>38155</v>
      </c>
      <c r="F28" s="133">
        <v>32483</v>
      </c>
      <c r="G28" s="139">
        <v>25459</v>
      </c>
      <c r="H28" s="76">
        <v>7024</v>
      </c>
      <c r="I28" s="133">
        <v>59854</v>
      </c>
      <c r="J28" s="139">
        <v>28723</v>
      </c>
      <c r="K28" s="77">
        <v>31131</v>
      </c>
    </row>
    <row r="29" spans="1:11" x14ac:dyDescent="0.2">
      <c r="A29" s="75">
        <v>20</v>
      </c>
      <c r="B29" s="70" t="s">
        <v>39</v>
      </c>
      <c r="C29" s="133">
        <v>91311</v>
      </c>
      <c r="D29" s="139">
        <v>53537</v>
      </c>
      <c r="E29" s="76">
        <v>37774</v>
      </c>
      <c r="F29" s="133">
        <v>32547</v>
      </c>
      <c r="G29" s="139">
        <v>25216</v>
      </c>
      <c r="H29" s="76">
        <v>7331</v>
      </c>
      <c r="I29" s="133">
        <v>58764</v>
      </c>
      <c r="J29" s="139">
        <v>28321</v>
      </c>
      <c r="K29" s="77">
        <v>30443</v>
      </c>
    </row>
    <row r="30" spans="1:11" x14ac:dyDescent="0.2">
      <c r="A30" s="75">
        <v>21</v>
      </c>
      <c r="B30" s="70" t="s">
        <v>40</v>
      </c>
      <c r="C30" s="133">
        <v>91337</v>
      </c>
      <c r="D30" s="139">
        <v>53229</v>
      </c>
      <c r="E30" s="76">
        <v>38108</v>
      </c>
      <c r="F30" s="133">
        <v>32365</v>
      </c>
      <c r="G30" s="139">
        <v>24834</v>
      </c>
      <c r="H30" s="76">
        <v>7531</v>
      </c>
      <c r="I30" s="133">
        <v>58972</v>
      </c>
      <c r="J30" s="139">
        <v>28395</v>
      </c>
      <c r="K30" s="77">
        <v>30577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91719</v>
      </c>
      <c r="D31" s="140">
        <v>53070</v>
      </c>
      <c r="E31" s="80">
        <v>38649</v>
      </c>
      <c r="F31" s="134">
        <v>32394</v>
      </c>
      <c r="G31" s="140">
        <v>24707</v>
      </c>
      <c r="H31" s="80">
        <v>7687</v>
      </c>
      <c r="I31" s="134">
        <v>59325</v>
      </c>
      <c r="J31" s="140">
        <v>28363</v>
      </c>
      <c r="K31" s="81">
        <v>30962</v>
      </c>
    </row>
    <row r="32" spans="1:11" x14ac:dyDescent="0.2">
      <c r="A32" s="75">
        <v>23</v>
      </c>
      <c r="B32" s="70" t="s">
        <v>42</v>
      </c>
      <c r="C32" s="133">
        <v>90653</v>
      </c>
      <c r="D32" s="139">
        <v>51874</v>
      </c>
      <c r="E32" s="76">
        <v>38779</v>
      </c>
      <c r="F32" s="133">
        <v>32103</v>
      </c>
      <c r="G32" s="139">
        <v>24142</v>
      </c>
      <c r="H32" s="76">
        <v>7961</v>
      </c>
      <c r="I32" s="133">
        <v>58550</v>
      </c>
      <c r="J32" s="139">
        <v>27732</v>
      </c>
      <c r="K32" s="77">
        <v>30818</v>
      </c>
    </row>
    <row r="33" spans="1:11" x14ac:dyDescent="0.2">
      <c r="A33" s="75">
        <v>24</v>
      </c>
      <c r="B33" s="70" t="s">
        <v>43</v>
      </c>
      <c r="C33" s="133">
        <v>91580</v>
      </c>
      <c r="D33" s="139">
        <v>51797</v>
      </c>
      <c r="E33" s="76">
        <v>39783</v>
      </c>
      <c r="F33" s="133">
        <v>32382</v>
      </c>
      <c r="G33" s="139">
        <v>24297</v>
      </c>
      <c r="H33" s="76">
        <v>8085</v>
      </c>
      <c r="I33" s="133">
        <v>59198</v>
      </c>
      <c r="J33" s="139">
        <v>27500</v>
      </c>
      <c r="K33" s="77">
        <v>31698</v>
      </c>
    </row>
    <row r="34" spans="1:11" x14ac:dyDescent="0.2">
      <c r="A34" s="75">
        <v>25</v>
      </c>
      <c r="B34" s="70" t="s">
        <v>44</v>
      </c>
      <c r="C34" s="133">
        <v>93511</v>
      </c>
      <c r="D34" s="139">
        <v>52030</v>
      </c>
      <c r="E34" s="76">
        <v>41481</v>
      </c>
      <c r="F34" s="133">
        <v>33033</v>
      </c>
      <c r="G34" s="139">
        <v>24411</v>
      </c>
      <c r="H34" s="76">
        <v>8622</v>
      </c>
      <c r="I34" s="133">
        <v>60478</v>
      </c>
      <c r="J34" s="139">
        <v>27619</v>
      </c>
      <c r="K34" s="77">
        <v>32859</v>
      </c>
    </row>
    <row r="35" spans="1:11" x14ac:dyDescent="0.2">
      <c r="A35" s="75">
        <v>26</v>
      </c>
      <c r="B35" s="70" t="s">
        <v>65</v>
      </c>
      <c r="C35" s="133">
        <v>93626</v>
      </c>
      <c r="D35" s="139">
        <v>51297</v>
      </c>
      <c r="E35" s="76">
        <v>42329</v>
      </c>
      <c r="F35" s="133">
        <v>32593</v>
      </c>
      <c r="G35" s="139">
        <v>23975</v>
      </c>
      <c r="H35" s="76">
        <v>8618</v>
      </c>
      <c r="I35" s="133">
        <v>61033</v>
      </c>
      <c r="J35" s="139">
        <v>27322</v>
      </c>
      <c r="K35" s="77">
        <v>33711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96000</v>
      </c>
      <c r="D36" s="140">
        <v>52131</v>
      </c>
      <c r="E36" s="80">
        <v>43869</v>
      </c>
      <c r="F36" s="134">
        <v>33670</v>
      </c>
      <c r="G36" s="140">
        <v>24525</v>
      </c>
      <c r="H36" s="80">
        <v>9145</v>
      </c>
      <c r="I36" s="134">
        <v>62330</v>
      </c>
      <c r="J36" s="140">
        <v>27606</v>
      </c>
      <c r="K36" s="81">
        <v>34724</v>
      </c>
    </row>
    <row r="37" spans="1:11" x14ac:dyDescent="0.2">
      <c r="A37" s="75">
        <v>28</v>
      </c>
      <c r="B37" s="70" t="s">
        <v>45</v>
      </c>
      <c r="C37" s="133">
        <v>97731</v>
      </c>
      <c r="D37" s="139">
        <v>52134</v>
      </c>
      <c r="E37" s="76">
        <v>45597</v>
      </c>
      <c r="F37" s="133">
        <v>34050</v>
      </c>
      <c r="G37" s="139">
        <v>24480</v>
      </c>
      <c r="H37" s="76">
        <v>9570</v>
      </c>
      <c r="I37" s="133">
        <v>63681</v>
      </c>
      <c r="J37" s="139">
        <v>27654</v>
      </c>
      <c r="K37" s="77">
        <v>36027</v>
      </c>
    </row>
    <row r="38" spans="1:11" x14ac:dyDescent="0.2">
      <c r="A38" s="75">
        <v>29</v>
      </c>
      <c r="B38" s="70" t="s">
        <v>46</v>
      </c>
      <c r="C38" s="133">
        <v>98830</v>
      </c>
      <c r="D38" s="139">
        <v>52365</v>
      </c>
      <c r="E38" s="76">
        <v>46465</v>
      </c>
      <c r="F38" s="133">
        <v>34583</v>
      </c>
      <c r="G38" s="139">
        <v>24482</v>
      </c>
      <c r="H38" s="76">
        <v>10101</v>
      </c>
      <c r="I38" s="133">
        <v>64247</v>
      </c>
      <c r="J38" s="139">
        <v>27883</v>
      </c>
      <c r="K38" s="77">
        <v>36364</v>
      </c>
    </row>
    <row r="39" spans="1:11" x14ac:dyDescent="0.2">
      <c r="A39" s="75">
        <v>30</v>
      </c>
      <c r="B39" s="70" t="s">
        <v>67</v>
      </c>
      <c r="C39" s="133">
        <v>94576</v>
      </c>
      <c r="D39" s="139">
        <v>49800</v>
      </c>
      <c r="E39" s="76">
        <v>44776</v>
      </c>
      <c r="F39" s="133">
        <v>33846</v>
      </c>
      <c r="G39" s="139">
        <v>23689</v>
      </c>
      <c r="H39" s="76">
        <v>10157</v>
      </c>
      <c r="I39" s="133">
        <v>60730</v>
      </c>
      <c r="J39" s="139">
        <v>26111</v>
      </c>
      <c r="K39" s="77">
        <v>34619</v>
      </c>
    </row>
    <row r="40" spans="1:11" x14ac:dyDescent="0.2">
      <c r="A40" s="75">
        <v>31</v>
      </c>
      <c r="B40" s="70" t="s">
        <v>68</v>
      </c>
      <c r="C40" s="133">
        <v>91969</v>
      </c>
      <c r="D40" s="139">
        <v>47939</v>
      </c>
      <c r="E40" s="76">
        <v>44030</v>
      </c>
      <c r="F40" s="133">
        <v>33370</v>
      </c>
      <c r="G40" s="139">
        <v>23157</v>
      </c>
      <c r="H40" s="76">
        <v>10213</v>
      </c>
      <c r="I40" s="133">
        <v>58599</v>
      </c>
      <c r="J40" s="139">
        <v>24782</v>
      </c>
      <c r="K40" s="77">
        <v>33817</v>
      </c>
    </row>
    <row r="41" spans="1:11" x14ac:dyDescent="0.2">
      <c r="A41" s="75">
        <v>32</v>
      </c>
      <c r="B41" s="70" t="s">
        <v>69</v>
      </c>
      <c r="C41" s="133">
        <v>90233</v>
      </c>
      <c r="D41" s="139">
        <v>46874</v>
      </c>
      <c r="E41" s="76">
        <v>43359</v>
      </c>
      <c r="F41" s="133">
        <v>33358</v>
      </c>
      <c r="G41" s="139">
        <v>23045</v>
      </c>
      <c r="H41" s="76">
        <v>10313</v>
      </c>
      <c r="I41" s="133">
        <v>56875</v>
      </c>
      <c r="J41" s="139">
        <v>23829</v>
      </c>
      <c r="K41" s="77">
        <v>33046</v>
      </c>
    </row>
    <row r="42" spans="1:11" s="69" customFormat="1" ht="18" customHeight="1" x14ac:dyDescent="0.2">
      <c r="A42" s="83">
        <v>33</v>
      </c>
      <c r="B42" s="84" t="s">
        <v>47</v>
      </c>
      <c r="C42" s="135">
        <v>90060</v>
      </c>
      <c r="D42" s="141">
        <v>46239</v>
      </c>
      <c r="E42" s="85">
        <v>43821</v>
      </c>
      <c r="F42" s="135">
        <v>33196</v>
      </c>
      <c r="G42" s="141">
        <v>22343</v>
      </c>
      <c r="H42" s="85">
        <v>10853</v>
      </c>
      <c r="I42" s="135">
        <v>56864</v>
      </c>
      <c r="J42" s="141">
        <v>23896</v>
      </c>
      <c r="K42" s="86">
        <v>32968</v>
      </c>
    </row>
    <row r="43" spans="1:11" x14ac:dyDescent="0.2">
      <c r="A43" s="75">
        <v>34</v>
      </c>
      <c r="B43" s="70" t="s">
        <v>70</v>
      </c>
      <c r="C43" s="133">
        <v>90892</v>
      </c>
      <c r="D43" s="139">
        <v>46461</v>
      </c>
      <c r="E43" s="76">
        <v>44431</v>
      </c>
      <c r="F43" s="133">
        <v>34161</v>
      </c>
      <c r="G43" s="139">
        <v>22858</v>
      </c>
      <c r="H43" s="76">
        <v>11303</v>
      </c>
      <c r="I43" s="133">
        <v>56731</v>
      </c>
      <c r="J43" s="139">
        <v>23603</v>
      </c>
      <c r="K43" s="77">
        <v>33128</v>
      </c>
    </row>
    <row r="44" spans="1:11" x14ac:dyDescent="0.2">
      <c r="A44" s="75">
        <v>35</v>
      </c>
      <c r="B44" s="70" t="s">
        <v>71</v>
      </c>
      <c r="C44" s="133">
        <v>94379</v>
      </c>
      <c r="D44" s="139">
        <v>47602</v>
      </c>
      <c r="E44" s="76">
        <v>46777</v>
      </c>
      <c r="F44" s="133">
        <v>35143</v>
      </c>
      <c r="G44" s="139">
        <v>22946</v>
      </c>
      <c r="H44" s="76">
        <v>12197</v>
      </c>
      <c r="I44" s="133">
        <v>59236</v>
      </c>
      <c r="J44" s="139">
        <v>24656</v>
      </c>
      <c r="K44" s="77">
        <v>34580</v>
      </c>
    </row>
    <row r="45" spans="1:11" x14ac:dyDescent="0.2">
      <c r="A45" s="75">
        <v>36</v>
      </c>
      <c r="B45" s="70" t="s">
        <v>72</v>
      </c>
      <c r="C45" s="133">
        <v>94293</v>
      </c>
      <c r="D45" s="139">
        <v>47325</v>
      </c>
      <c r="E45" s="76">
        <v>46968</v>
      </c>
      <c r="F45" s="133">
        <v>35341</v>
      </c>
      <c r="G45" s="139">
        <v>22670</v>
      </c>
      <c r="H45" s="76">
        <v>12671</v>
      </c>
      <c r="I45" s="133">
        <v>58952</v>
      </c>
      <c r="J45" s="139">
        <v>24655</v>
      </c>
      <c r="K45" s="77">
        <v>34297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94497</v>
      </c>
      <c r="D46" s="140">
        <v>46885</v>
      </c>
      <c r="E46" s="80">
        <v>47612</v>
      </c>
      <c r="F46" s="134">
        <v>35180</v>
      </c>
      <c r="G46" s="140">
        <v>22280</v>
      </c>
      <c r="H46" s="80">
        <v>12900</v>
      </c>
      <c r="I46" s="134">
        <v>59317</v>
      </c>
      <c r="J46" s="140">
        <v>24605</v>
      </c>
      <c r="K46" s="81">
        <v>34712</v>
      </c>
    </row>
    <row r="47" spans="1:11" x14ac:dyDescent="0.2">
      <c r="A47" s="75">
        <v>38</v>
      </c>
      <c r="B47" s="70" t="s">
        <v>48</v>
      </c>
      <c r="C47" s="133">
        <v>98400</v>
      </c>
      <c r="D47" s="139">
        <v>48760</v>
      </c>
      <c r="E47" s="76">
        <v>49640</v>
      </c>
      <c r="F47" s="133">
        <v>36365</v>
      </c>
      <c r="G47" s="139">
        <v>22871</v>
      </c>
      <c r="H47" s="76">
        <v>13494</v>
      </c>
      <c r="I47" s="133">
        <v>62035</v>
      </c>
      <c r="J47" s="139">
        <v>25889</v>
      </c>
      <c r="K47" s="77">
        <v>36146</v>
      </c>
    </row>
    <row r="48" spans="1:11" x14ac:dyDescent="0.2">
      <c r="A48" s="75">
        <v>39</v>
      </c>
      <c r="B48" s="70" t="s">
        <v>49</v>
      </c>
      <c r="C48" s="133">
        <v>100327</v>
      </c>
      <c r="D48" s="139">
        <v>49848</v>
      </c>
      <c r="E48" s="76">
        <v>50479</v>
      </c>
      <c r="F48" s="133">
        <v>36832</v>
      </c>
      <c r="G48" s="139">
        <v>23051</v>
      </c>
      <c r="H48" s="76">
        <v>13781</v>
      </c>
      <c r="I48" s="133">
        <v>63495</v>
      </c>
      <c r="J48" s="139">
        <v>26797</v>
      </c>
      <c r="K48" s="77">
        <v>36698</v>
      </c>
    </row>
    <row r="49" spans="1:11" x14ac:dyDescent="0.2">
      <c r="A49" s="75">
        <v>40</v>
      </c>
      <c r="B49" s="70" t="s">
        <v>50</v>
      </c>
      <c r="C49" s="133">
        <v>101743</v>
      </c>
      <c r="D49" s="139">
        <v>50762</v>
      </c>
      <c r="E49" s="76">
        <v>50981</v>
      </c>
      <c r="F49" s="133">
        <v>37418</v>
      </c>
      <c r="G49" s="139">
        <v>23468</v>
      </c>
      <c r="H49" s="76">
        <v>13950</v>
      </c>
      <c r="I49" s="133">
        <v>64325</v>
      </c>
      <c r="J49" s="139">
        <v>27294</v>
      </c>
      <c r="K49" s="77">
        <v>37031</v>
      </c>
    </row>
    <row r="50" spans="1:11" x14ac:dyDescent="0.2">
      <c r="A50" s="75">
        <v>41</v>
      </c>
      <c r="B50" s="70" t="s">
        <v>74</v>
      </c>
      <c r="C50" s="133">
        <v>105381</v>
      </c>
      <c r="D50" s="139">
        <v>52578</v>
      </c>
      <c r="E50" s="76">
        <v>52803</v>
      </c>
      <c r="F50" s="133">
        <v>38315</v>
      </c>
      <c r="G50" s="139">
        <v>23931</v>
      </c>
      <c r="H50" s="76">
        <v>14384</v>
      </c>
      <c r="I50" s="133">
        <v>67066</v>
      </c>
      <c r="J50" s="139">
        <v>28647</v>
      </c>
      <c r="K50" s="77">
        <v>38419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106073</v>
      </c>
      <c r="D51" s="140">
        <v>53129</v>
      </c>
      <c r="E51" s="80">
        <v>52944</v>
      </c>
      <c r="F51" s="134">
        <v>38537</v>
      </c>
      <c r="G51" s="140">
        <v>24155</v>
      </c>
      <c r="H51" s="80">
        <v>14382</v>
      </c>
      <c r="I51" s="134">
        <v>67536</v>
      </c>
      <c r="J51" s="140">
        <v>28974</v>
      </c>
      <c r="K51" s="81">
        <v>38562</v>
      </c>
    </row>
    <row r="52" spans="1:11" x14ac:dyDescent="0.2">
      <c r="A52" s="75">
        <v>43</v>
      </c>
      <c r="B52" s="70" t="s">
        <v>51</v>
      </c>
      <c r="C52" s="133">
        <v>102830</v>
      </c>
      <c r="D52" s="139">
        <v>51813</v>
      </c>
      <c r="E52" s="76">
        <v>51017</v>
      </c>
      <c r="F52" s="133">
        <v>36672</v>
      </c>
      <c r="G52" s="139">
        <v>23185</v>
      </c>
      <c r="H52" s="76">
        <v>13487</v>
      </c>
      <c r="I52" s="133">
        <v>66158</v>
      </c>
      <c r="J52" s="139">
        <v>28628</v>
      </c>
      <c r="K52" s="77">
        <v>37530</v>
      </c>
    </row>
    <row r="53" spans="1:11" x14ac:dyDescent="0.2">
      <c r="A53" s="75">
        <v>44</v>
      </c>
      <c r="B53" s="70" t="s">
        <v>76</v>
      </c>
      <c r="C53" s="133">
        <v>99935</v>
      </c>
      <c r="D53" s="139">
        <v>50314</v>
      </c>
      <c r="E53" s="76">
        <v>49621</v>
      </c>
      <c r="F53" s="133">
        <v>35932</v>
      </c>
      <c r="G53" s="139">
        <v>22510</v>
      </c>
      <c r="H53" s="76">
        <v>13422</v>
      </c>
      <c r="I53" s="133">
        <v>64003</v>
      </c>
      <c r="J53" s="139">
        <v>27804</v>
      </c>
      <c r="K53" s="77">
        <v>36199</v>
      </c>
    </row>
    <row r="54" spans="1:11" x14ac:dyDescent="0.2">
      <c r="A54" s="75">
        <v>45</v>
      </c>
      <c r="B54" s="70" t="s">
        <v>77</v>
      </c>
      <c r="C54" s="133">
        <v>98071</v>
      </c>
      <c r="D54" s="139">
        <v>49302</v>
      </c>
      <c r="E54" s="76">
        <v>48769</v>
      </c>
      <c r="F54" s="133">
        <v>35237</v>
      </c>
      <c r="G54" s="139">
        <v>21922</v>
      </c>
      <c r="H54" s="76">
        <v>13315</v>
      </c>
      <c r="I54" s="133">
        <v>62834</v>
      </c>
      <c r="J54" s="139">
        <v>27380</v>
      </c>
      <c r="K54" s="77">
        <v>35454</v>
      </c>
    </row>
    <row r="55" spans="1:11" x14ac:dyDescent="0.2">
      <c r="A55" s="75">
        <v>46</v>
      </c>
      <c r="B55" s="70" t="s">
        <v>78</v>
      </c>
      <c r="C55" s="133">
        <v>93366</v>
      </c>
      <c r="D55" s="139">
        <v>46779</v>
      </c>
      <c r="E55" s="76">
        <v>46587</v>
      </c>
      <c r="F55" s="133">
        <v>32971</v>
      </c>
      <c r="G55" s="139">
        <v>20454</v>
      </c>
      <c r="H55" s="76">
        <v>12517</v>
      </c>
      <c r="I55" s="133">
        <v>60395</v>
      </c>
      <c r="J55" s="139">
        <v>26325</v>
      </c>
      <c r="K55" s="77">
        <v>34070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86417</v>
      </c>
      <c r="D56" s="140">
        <v>44622</v>
      </c>
      <c r="E56" s="80">
        <v>41795</v>
      </c>
      <c r="F56" s="134">
        <v>29558</v>
      </c>
      <c r="G56" s="140">
        <v>18634</v>
      </c>
      <c r="H56" s="80">
        <v>10924</v>
      </c>
      <c r="I56" s="134">
        <v>56859</v>
      </c>
      <c r="J56" s="140">
        <v>25988</v>
      </c>
      <c r="K56" s="81">
        <v>30871</v>
      </c>
    </row>
    <row r="57" spans="1:11" x14ac:dyDescent="0.2">
      <c r="A57" s="75">
        <v>48</v>
      </c>
      <c r="B57" s="70" t="s">
        <v>52</v>
      </c>
      <c r="C57" s="133">
        <v>52685</v>
      </c>
      <c r="D57" s="139">
        <v>38253</v>
      </c>
      <c r="E57" s="76">
        <v>14432</v>
      </c>
      <c r="F57" s="133">
        <v>17947</v>
      </c>
      <c r="G57" s="139">
        <v>15061</v>
      </c>
      <c r="H57" s="76">
        <v>2886</v>
      </c>
      <c r="I57" s="133">
        <v>34738</v>
      </c>
      <c r="J57" s="139">
        <v>23192</v>
      </c>
      <c r="K57" s="77">
        <v>11546</v>
      </c>
    </row>
    <row r="58" spans="1:11" x14ac:dyDescent="0.2">
      <c r="A58" s="75">
        <v>49</v>
      </c>
      <c r="B58" s="70" t="s">
        <v>53</v>
      </c>
      <c r="C58" s="133">
        <v>41587</v>
      </c>
      <c r="D58" s="139">
        <v>31931</v>
      </c>
      <c r="E58" s="76">
        <v>9656</v>
      </c>
      <c r="F58" s="133">
        <v>13529</v>
      </c>
      <c r="G58" s="139">
        <v>11879</v>
      </c>
      <c r="H58" s="76">
        <v>1650</v>
      </c>
      <c r="I58" s="133">
        <v>28058</v>
      </c>
      <c r="J58" s="139">
        <v>20052</v>
      </c>
      <c r="K58" s="77">
        <v>8006</v>
      </c>
    </row>
    <row r="59" spans="1:11" x14ac:dyDescent="0.2">
      <c r="A59" s="75">
        <v>50</v>
      </c>
      <c r="B59" s="70" t="s">
        <v>54</v>
      </c>
      <c r="C59" s="133">
        <v>24068</v>
      </c>
      <c r="D59" s="139">
        <v>17447</v>
      </c>
      <c r="E59" s="76">
        <v>6621</v>
      </c>
      <c r="F59" s="133">
        <v>7069</v>
      </c>
      <c r="G59" s="139">
        <v>5827</v>
      </c>
      <c r="H59" s="76">
        <v>1242</v>
      </c>
      <c r="I59" s="133">
        <v>16999</v>
      </c>
      <c r="J59" s="139">
        <v>11620</v>
      </c>
      <c r="K59" s="77">
        <v>5379</v>
      </c>
    </row>
    <row r="60" spans="1:11" x14ac:dyDescent="0.2">
      <c r="A60" s="75">
        <v>51</v>
      </c>
      <c r="B60" s="70" t="s">
        <v>55</v>
      </c>
      <c r="C60" s="133">
        <v>15750</v>
      </c>
      <c r="D60" s="139">
        <v>11195</v>
      </c>
      <c r="E60" s="76">
        <v>4555</v>
      </c>
      <c r="F60" s="133">
        <v>4519</v>
      </c>
      <c r="G60" s="139">
        <v>3606</v>
      </c>
      <c r="H60" s="76">
        <v>913</v>
      </c>
      <c r="I60" s="133">
        <v>11231</v>
      </c>
      <c r="J60" s="139">
        <v>7589</v>
      </c>
      <c r="K60" s="77">
        <v>3642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11423</v>
      </c>
      <c r="D61" s="140">
        <v>8116</v>
      </c>
      <c r="E61" s="80">
        <v>3307</v>
      </c>
      <c r="F61" s="134">
        <v>3076</v>
      </c>
      <c r="G61" s="140">
        <v>2401</v>
      </c>
      <c r="H61" s="80">
        <v>675</v>
      </c>
      <c r="I61" s="134">
        <v>8347</v>
      </c>
      <c r="J61" s="140">
        <v>5715</v>
      </c>
      <c r="K61" s="81">
        <v>2632</v>
      </c>
    </row>
    <row r="62" spans="1:11" x14ac:dyDescent="0.2">
      <c r="A62" s="75">
        <v>53</v>
      </c>
      <c r="B62" s="70" t="s">
        <v>57</v>
      </c>
      <c r="C62" s="133">
        <v>4697</v>
      </c>
      <c r="D62" s="139">
        <v>2966</v>
      </c>
      <c r="E62" s="76">
        <v>1731</v>
      </c>
      <c r="F62" s="133">
        <v>1382</v>
      </c>
      <c r="G62" s="139">
        <v>923</v>
      </c>
      <c r="H62" s="76">
        <v>459</v>
      </c>
      <c r="I62" s="133">
        <v>3315</v>
      </c>
      <c r="J62" s="139">
        <v>2043</v>
      </c>
      <c r="K62" s="77">
        <v>1272</v>
      </c>
    </row>
    <row r="63" spans="1:11" x14ac:dyDescent="0.2">
      <c r="A63" s="75">
        <v>54</v>
      </c>
      <c r="B63" s="70" t="s">
        <v>58</v>
      </c>
      <c r="C63" s="133">
        <v>2974</v>
      </c>
      <c r="D63" s="139">
        <v>1798</v>
      </c>
      <c r="E63" s="76">
        <v>1176</v>
      </c>
      <c r="F63" s="133">
        <v>1005</v>
      </c>
      <c r="G63" s="139">
        <v>622</v>
      </c>
      <c r="H63" s="76">
        <v>383</v>
      </c>
      <c r="I63" s="133">
        <v>1969</v>
      </c>
      <c r="J63" s="139">
        <v>1176</v>
      </c>
      <c r="K63" s="77">
        <v>793</v>
      </c>
    </row>
    <row r="64" spans="1:11" x14ac:dyDescent="0.2">
      <c r="A64" s="75">
        <v>55</v>
      </c>
      <c r="B64" s="70" t="s">
        <v>59</v>
      </c>
      <c r="C64" s="133">
        <v>2207</v>
      </c>
      <c r="D64" s="139">
        <v>1353</v>
      </c>
      <c r="E64" s="76">
        <v>854</v>
      </c>
      <c r="F64" s="133">
        <v>750</v>
      </c>
      <c r="G64" s="139">
        <v>468</v>
      </c>
      <c r="H64" s="76">
        <v>282</v>
      </c>
      <c r="I64" s="133">
        <v>1457</v>
      </c>
      <c r="J64" s="139">
        <v>885</v>
      </c>
      <c r="K64" s="77">
        <v>572</v>
      </c>
    </row>
    <row r="65" spans="1:11" x14ac:dyDescent="0.2">
      <c r="A65" s="75">
        <v>56</v>
      </c>
      <c r="B65" s="70" t="s">
        <v>80</v>
      </c>
      <c r="C65" s="133">
        <v>1681</v>
      </c>
      <c r="D65" s="139">
        <v>1063</v>
      </c>
      <c r="E65" s="76">
        <v>618</v>
      </c>
      <c r="F65" s="133">
        <v>604</v>
      </c>
      <c r="G65" s="139">
        <v>359</v>
      </c>
      <c r="H65" s="76">
        <v>245</v>
      </c>
      <c r="I65" s="133">
        <v>1077</v>
      </c>
      <c r="J65" s="139">
        <v>704</v>
      </c>
      <c r="K65" s="77">
        <v>373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1304</v>
      </c>
      <c r="D66" s="140">
        <v>765</v>
      </c>
      <c r="E66" s="80">
        <v>539</v>
      </c>
      <c r="F66" s="134">
        <v>438</v>
      </c>
      <c r="G66" s="140">
        <v>242</v>
      </c>
      <c r="H66" s="80">
        <v>196</v>
      </c>
      <c r="I66" s="134">
        <v>866</v>
      </c>
      <c r="J66" s="140">
        <v>523</v>
      </c>
      <c r="K66" s="81">
        <v>343</v>
      </c>
    </row>
    <row r="67" spans="1:11" x14ac:dyDescent="0.2">
      <c r="A67" s="75">
        <v>58</v>
      </c>
      <c r="B67" s="70" t="s">
        <v>60</v>
      </c>
      <c r="C67" s="133">
        <v>1005</v>
      </c>
      <c r="D67" s="139">
        <v>594</v>
      </c>
      <c r="E67" s="76">
        <v>411</v>
      </c>
      <c r="F67" s="133">
        <v>347</v>
      </c>
      <c r="G67" s="139">
        <v>199</v>
      </c>
      <c r="H67" s="76">
        <v>148</v>
      </c>
      <c r="I67" s="133">
        <v>658</v>
      </c>
      <c r="J67" s="139">
        <v>395</v>
      </c>
      <c r="K67" s="77">
        <v>263</v>
      </c>
    </row>
    <row r="68" spans="1:11" x14ac:dyDescent="0.2">
      <c r="A68" s="75">
        <v>59</v>
      </c>
      <c r="B68" s="70" t="s">
        <v>61</v>
      </c>
      <c r="C68" s="133">
        <v>773</v>
      </c>
      <c r="D68" s="139">
        <v>490</v>
      </c>
      <c r="E68" s="76">
        <v>283</v>
      </c>
      <c r="F68" s="133">
        <v>258</v>
      </c>
      <c r="G68" s="139">
        <v>148</v>
      </c>
      <c r="H68" s="76">
        <v>110</v>
      </c>
      <c r="I68" s="133">
        <v>515</v>
      </c>
      <c r="J68" s="139">
        <v>342</v>
      </c>
      <c r="K68" s="77">
        <v>173</v>
      </c>
    </row>
    <row r="69" spans="1:11" x14ac:dyDescent="0.2">
      <c r="A69" s="75">
        <v>60</v>
      </c>
      <c r="B69" s="70" t="s">
        <v>62</v>
      </c>
      <c r="C69" s="133">
        <v>658</v>
      </c>
      <c r="D69" s="139">
        <v>405</v>
      </c>
      <c r="E69" s="76">
        <v>253</v>
      </c>
      <c r="F69" s="133">
        <v>208</v>
      </c>
      <c r="G69" s="139">
        <v>111</v>
      </c>
      <c r="H69" s="76">
        <v>97</v>
      </c>
      <c r="I69" s="133">
        <v>450</v>
      </c>
      <c r="J69" s="139">
        <v>294</v>
      </c>
      <c r="K69" s="77">
        <v>156</v>
      </c>
    </row>
    <row r="70" spans="1:11" x14ac:dyDescent="0.2">
      <c r="A70" s="75">
        <v>61</v>
      </c>
      <c r="B70" s="70" t="s">
        <v>63</v>
      </c>
      <c r="C70" s="133">
        <v>591</v>
      </c>
      <c r="D70" s="139">
        <v>393</v>
      </c>
      <c r="E70" s="76">
        <v>198</v>
      </c>
      <c r="F70" s="133">
        <v>181</v>
      </c>
      <c r="G70" s="139">
        <v>105</v>
      </c>
      <c r="H70" s="76">
        <v>76</v>
      </c>
      <c r="I70" s="133">
        <v>410</v>
      </c>
      <c r="J70" s="139">
        <v>288</v>
      </c>
      <c r="K70" s="77">
        <v>122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494</v>
      </c>
      <c r="D71" s="145">
        <v>316</v>
      </c>
      <c r="E71" s="80">
        <v>178</v>
      </c>
      <c r="F71" s="134">
        <v>136</v>
      </c>
      <c r="G71" s="140">
        <v>82</v>
      </c>
      <c r="H71" s="80">
        <v>54</v>
      </c>
      <c r="I71" s="134">
        <v>358</v>
      </c>
      <c r="J71" s="140">
        <v>234</v>
      </c>
      <c r="K71" s="81">
        <v>124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1950</v>
      </c>
      <c r="D72" s="142">
        <v>1299</v>
      </c>
      <c r="E72" s="89">
        <v>651</v>
      </c>
      <c r="F72" s="136">
        <v>392</v>
      </c>
      <c r="G72" s="142">
        <v>188</v>
      </c>
      <c r="H72" s="89">
        <v>204</v>
      </c>
      <c r="I72" s="136">
        <v>1558</v>
      </c>
      <c r="J72" s="142">
        <v>1111</v>
      </c>
      <c r="K72" s="90">
        <v>447</v>
      </c>
    </row>
    <row r="73" spans="1:11" s="82" customFormat="1" ht="14.25" customHeight="1" x14ac:dyDescent="0.25">
      <c r="A73" s="146">
        <v>64</v>
      </c>
      <c r="B73" s="147" t="s">
        <v>82</v>
      </c>
      <c r="C73" s="148">
        <v>4582</v>
      </c>
      <c r="D73" s="149">
        <v>4562</v>
      </c>
      <c r="E73" s="150">
        <v>20</v>
      </c>
      <c r="F73" s="148">
        <v>3673</v>
      </c>
      <c r="G73" s="149">
        <v>3667</v>
      </c>
      <c r="H73" s="150">
        <v>6</v>
      </c>
      <c r="I73" s="148">
        <v>909</v>
      </c>
      <c r="J73" s="149">
        <v>895</v>
      </c>
      <c r="K73" s="151">
        <v>14</v>
      </c>
    </row>
    <row r="74" spans="1:11" s="82" customFormat="1" ht="14.25" customHeight="1" x14ac:dyDescent="0.25">
      <c r="A74" s="146">
        <v>65</v>
      </c>
      <c r="B74" s="147" t="s">
        <v>352</v>
      </c>
      <c r="C74" s="148">
        <v>62941</v>
      </c>
      <c r="D74" s="149">
        <v>2763</v>
      </c>
      <c r="E74" s="150">
        <v>60178</v>
      </c>
      <c r="F74" s="148">
        <v>13594</v>
      </c>
      <c r="G74" s="149">
        <v>765</v>
      </c>
      <c r="H74" s="150">
        <v>12829</v>
      </c>
      <c r="I74" s="148">
        <v>49347</v>
      </c>
      <c r="J74" s="149">
        <v>1998</v>
      </c>
      <c r="K74" s="151">
        <v>47349</v>
      </c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179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113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907884</v>
      </c>
      <c r="D10" s="138">
        <v>470872</v>
      </c>
      <c r="E10" s="73">
        <v>437012</v>
      </c>
      <c r="F10" s="132">
        <v>234200</v>
      </c>
      <c r="G10" s="138">
        <v>157435</v>
      </c>
      <c r="H10" s="73">
        <v>76765</v>
      </c>
      <c r="I10" s="132">
        <v>673684</v>
      </c>
      <c r="J10" s="138">
        <v>313437</v>
      </c>
      <c r="K10" s="74">
        <v>360247</v>
      </c>
    </row>
    <row r="11" spans="1:11" ht="18" customHeight="1" x14ac:dyDescent="0.2">
      <c r="A11" s="75">
        <v>2</v>
      </c>
      <c r="B11" s="70" t="s">
        <v>121</v>
      </c>
      <c r="C11" s="133">
        <v>22</v>
      </c>
      <c r="D11" s="139">
        <v>9</v>
      </c>
      <c r="E11" s="76">
        <v>13</v>
      </c>
      <c r="F11" s="133">
        <v>8</v>
      </c>
      <c r="G11" s="139">
        <v>4</v>
      </c>
      <c r="H11" s="76">
        <v>4</v>
      </c>
      <c r="I11" s="133">
        <v>14</v>
      </c>
      <c r="J11" s="139">
        <v>5</v>
      </c>
      <c r="K11" s="77">
        <v>9</v>
      </c>
    </row>
    <row r="12" spans="1:11" x14ac:dyDescent="0.2">
      <c r="A12" s="75">
        <v>3</v>
      </c>
      <c r="B12" s="70" t="s">
        <v>22</v>
      </c>
      <c r="C12" s="133">
        <v>1321</v>
      </c>
      <c r="D12" s="139">
        <v>823</v>
      </c>
      <c r="E12" s="76">
        <v>498</v>
      </c>
      <c r="F12" s="133">
        <v>679</v>
      </c>
      <c r="G12" s="139">
        <v>546</v>
      </c>
      <c r="H12" s="76">
        <v>133</v>
      </c>
      <c r="I12" s="133">
        <v>642</v>
      </c>
      <c r="J12" s="139">
        <v>277</v>
      </c>
      <c r="K12" s="77">
        <v>365</v>
      </c>
    </row>
    <row r="13" spans="1:11" x14ac:dyDescent="0.2">
      <c r="A13" s="75">
        <v>4</v>
      </c>
      <c r="B13" s="70" t="s">
        <v>23</v>
      </c>
      <c r="C13" s="133">
        <v>2787</v>
      </c>
      <c r="D13" s="139">
        <v>1699</v>
      </c>
      <c r="E13" s="76">
        <v>1088</v>
      </c>
      <c r="F13" s="133">
        <v>1405</v>
      </c>
      <c r="G13" s="139">
        <v>1084</v>
      </c>
      <c r="H13" s="76">
        <v>321</v>
      </c>
      <c r="I13" s="133">
        <v>1382</v>
      </c>
      <c r="J13" s="139">
        <v>615</v>
      </c>
      <c r="K13" s="77">
        <v>767</v>
      </c>
    </row>
    <row r="14" spans="1:11" x14ac:dyDescent="0.2">
      <c r="A14" s="75">
        <v>5</v>
      </c>
      <c r="B14" s="70" t="s">
        <v>24</v>
      </c>
      <c r="C14" s="133">
        <v>4095</v>
      </c>
      <c r="D14" s="139">
        <v>2389</v>
      </c>
      <c r="E14" s="76">
        <v>1706</v>
      </c>
      <c r="F14" s="133">
        <v>2009</v>
      </c>
      <c r="G14" s="139">
        <v>1526</v>
      </c>
      <c r="H14" s="76">
        <v>483</v>
      </c>
      <c r="I14" s="133">
        <v>2086</v>
      </c>
      <c r="J14" s="139">
        <v>863</v>
      </c>
      <c r="K14" s="77">
        <v>1223</v>
      </c>
    </row>
    <row r="15" spans="1:11" x14ac:dyDescent="0.2">
      <c r="A15" s="75">
        <v>6</v>
      </c>
      <c r="B15" s="70" t="s">
        <v>25</v>
      </c>
      <c r="C15" s="133">
        <v>5869</v>
      </c>
      <c r="D15" s="139">
        <v>3437</v>
      </c>
      <c r="E15" s="76">
        <v>2432</v>
      </c>
      <c r="F15" s="133">
        <v>3062</v>
      </c>
      <c r="G15" s="139">
        <v>2260</v>
      </c>
      <c r="H15" s="76">
        <v>802</v>
      </c>
      <c r="I15" s="133">
        <v>2807</v>
      </c>
      <c r="J15" s="139">
        <v>1177</v>
      </c>
      <c r="K15" s="77">
        <v>1630</v>
      </c>
    </row>
    <row r="16" spans="1:11" s="82" customFormat="1" ht="18" customHeight="1" x14ac:dyDescent="0.25">
      <c r="A16" s="78">
        <v>7</v>
      </c>
      <c r="B16" s="79" t="s">
        <v>26</v>
      </c>
      <c r="C16" s="134">
        <v>7976</v>
      </c>
      <c r="D16" s="140">
        <v>4369</v>
      </c>
      <c r="E16" s="80">
        <v>3607</v>
      </c>
      <c r="F16" s="134">
        <v>3989</v>
      </c>
      <c r="G16" s="140">
        <v>2934</v>
      </c>
      <c r="H16" s="80">
        <v>1055</v>
      </c>
      <c r="I16" s="134">
        <v>3987</v>
      </c>
      <c r="J16" s="140">
        <v>1435</v>
      </c>
      <c r="K16" s="81">
        <v>2552</v>
      </c>
    </row>
    <row r="17" spans="1:11" x14ac:dyDescent="0.2">
      <c r="A17" s="75">
        <v>8</v>
      </c>
      <c r="B17" s="70" t="s">
        <v>27</v>
      </c>
      <c r="C17" s="133">
        <v>9708</v>
      </c>
      <c r="D17" s="139">
        <v>5094</v>
      </c>
      <c r="E17" s="76">
        <v>4614</v>
      </c>
      <c r="F17" s="133">
        <v>4034</v>
      </c>
      <c r="G17" s="139">
        <v>2839</v>
      </c>
      <c r="H17" s="76">
        <v>1195</v>
      </c>
      <c r="I17" s="133">
        <v>5674</v>
      </c>
      <c r="J17" s="139">
        <v>2255</v>
      </c>
      <c r="K17" s="77">
        <v>3419</v>
      </c>
    </row>
    <row r="18" spans="1:11" x14ac:dyDescent="0.2">
      <c r="A18" s="75">
        <v>9</v>
      </c>
      <c r="B18" s="70" t="s">
        <v>28</v>
      </c>
      <c r="C18" s="133">
        <v>11561</v>
      </c>
      <c r="D18" s="139">
        <v>6013</v>
      </c>
      <c r="E18" s="76">
        <v>5548</v>
      </c>
      <c r="F18" s="133">
        <v>4159</v>
      </c>
      <c r="G18" s="139">
        <v>2962</v>
      </c>
      <c r="H18" s="76">
        <v>1197</v>
      </c>
      <c r="I18" s="133">
        <v>7402</v>
      </c>
      <c r="J18" s="139">
        <v>3051</v>
      </c>
      <c r="K18" s="77">
        <v>4351</v>
      </c>
    </row>
    <row r="19" spans="1:11" x14ac:dyDescent="0.2">
      <c r="A19" s="75">
        <v>10</v>
      </c>
      <c r="B19" s="70" t="s">
        <v>29</v>
      </c>
      <c r="C19" s="133">
        <v>13702</v>
      </c>
      <c r="D19" s="139">
        <v>7097</v>
      </c>
      <c r="E19" s="76">
        <v>6605</v>
      </c>
      <c r="F19" s="133">
        <v>4495</v>
      </c>
      <c r="G19" s="139">
        <v>3214</v>
      </c>
      <c r="H19" s="76">
        <v>1281</v>
      </c>
      <c r="I19" s="133">
        <v>9207</v>
      </c>
      <c r="J19" s="139">
        <v>3883</v>
      </c>
      <c r="K19" s="77">
        <v>5324</v>
      </c>
    </row>
    <row r="20" spans="1:11" x14ac:dyDescent="0.2">
      <c r="A20" s="75">
        <v>11</v>
      </c>
      <c r="B20" s="70" t="s">
        <v>30</v>
      </c>
      <c r="C20" s="133">
        <v>15177</v>
      </c>
      <c r="D20" s="139">
        <v>7727</v>
      </c>
      <c r="E20" s="76">
        <v>7450</v>
      </c>
      <c r="F20" s="133">
        <v>4394</v>
      </c>
      <c r="G20" s="139">
        <v>3188</v>
      </c>
      <c r="H20" s="76">
        <v>1206</v>
      </c>
      <c r="I20" s="133">
        <v>10783</v>
      </c>
      <c r="J20" s="139">
        <v>4539</v>
      </c>
      <c r="K20" s="77">
        <v>6244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17385</v>
      </c>
      <c r="D21" s="140">
        <v>8731</v>
      </c>
      <c r="E21" s="80">
        <v>8654</v>
      </c>
      <c r="F21" s="134">
        <v>4510</v>
      </c>
      <c r="G21" s="140">
        <v>3284</v>
      </c>
      <c r="H21" s="80">
        <v>1226</v>
      </c>
      <c r="I21" s="134">
        <v>12875</v>
      </c>
      <c r="J21" s="140">
        <v>5447</v>
      </c>
      <c r="K21" s="81">
        <v>7428</v>
      </c>
    </row>
    <row r="22" spans="1:11" x14ac:dyDescent="0.2">
      <c r="A22" s="75">
        <v>13</v>
      </c>
      <c r="B22" s="70" t="s">
        <v>32</v>
      </c>
      <c r="C22" s="133">
        <v>19840</v>
      </c>
      <c r="D22" s="139">
        <v>9788</v>
      </c>
      <c r="E22" s="76">
        <v>10052</v>
      </c>
      <c r="F22" s="133">
        <v>4550</v>
      </c>
      <c r="G22" s="139">
        <v>3272</v>
      </c>
      <c r="H22" s="76">
        <v>1278</v>
      </c>
      <c r="I22" s="133">
        <v>15290</v>
      </c>
      <c r="J22" s="139">
        <v>6516</v>
      </c>
      <c r="K22" s="77">
        <v>8774</v>
      </c>
    </row>
    <row r="23" spans="1:11" x14ac:dyDescent="0.2">
      <c r="A23" s="75">
        <v>14</v>
      </c>
      <c r="B23" s="70" t="s">
        <v>33</v>
      </c>
      <c r="C23" s="133">
        <v>21510</v>
      </c>
      <c r="D23" s="139">
        <v>10683</v>
      </c>
      <c r="E23" s="76">
        <v>10827</v>
      </c>
      <c r="F23" s="133">
        <v>4744</v>
      </c>
      <c r="G23" s="139">
        <v>3472</v>
      </c>
      <c r="H23" s="76">
        <v>1272</v>
      </c>
      <c r="I23" s="133">
        <v>16766</v>
      </c>
      <c r="J23" s="139">
        <v>7211</v>
      </c>
      <c r="K23" s="77">
        <v>9555</v>
      </c>
    </row>
    <row r="24" spans="1:11" x14ac:dyDescent="0.2">
      <c r="A24" s="75">
        <v>15</v>
      </c>
      <c r="B24" s="70" t="s">
        <v>34</v>
      </c>
      <c r="C24" s="133">
        <v>22491</v>
      </c>
      <c r="D24" s="139">
        <v>11444</v>
      </c>
      <c r="E24" s="76">
        <v>11047</v>
      </c>
      <c r="F24" s="133">
        <v>4750</v>
      </c>
      <c r="G24" s="139">
        <v>3559</v>
      </c>
      <c r="H24" s="76">
        <v>1191</v>
      </c>
      <c r="I24" s="133">
        <v>17741</v>
      </c>
      <c r="J24" s="139">
        <v>7885</v>
      </c>
      <c r="K24" s="77">
        <v>9856</v>
      </c>
    </row>
    <row r="25" spans="1:11" x14ac:dyDescent="0.2">
      <c r="A25" s="75">
        <v>16</v>
      </c>
      <c r="B25" s="70" t="s">
        <v>35</v>
      </c>
      <c r="C25" s="133">
        <v>23501</v>
      </c>
      <c r="D25" s="139">
        <v>12132</v>
      </c>
      <c r="E25" s="76">
        <v>11369</v>
      </c>
      <c r="F25" s="133">
        <v>4940</v>
      </c>
      <c r="G25" s="139">
        <v>3739</v>
      </c>
      <c r="H25" s="76">
        <v>1201</v>
      </c>
      <c r="I25" s="133">
        <v>18561</v>
      </c>
      <c r="J25" s="139">
        <v>8393</v>
      </c>
      <c r="K25" s="77">
        <v>10168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23884</v>
      </c>
      <c r="D26" s="140">
        <v>12536</v>
      </c>
      <c r="E26" s="80">
        <v>11348</v>
      </c>
      <c r="F26" s="134">
        <v>5154</v>
      </c>
      <c r="G26" s="140">
        <v>3826</v>
      </c>
      <c r="H26" s="80">
        <v>1328</v>
      </c>
      <c r="I26" s="134">
        <v>18730</v>
      </c>
      <c r="J26" s="140">
        <v>8710</v>
      </c>
      <c r="K26" s="81">
        <v>10020</v>
      </c>
    </row>
    <row r="27" spans="1:11" x14ac:dyDescent="0.2">
      <c r="A27" s="75">
        <v>18</v>
      </c>
      <c r="B27" s="70" t="s">
        <v>37</v>
      </c>
      <c r="C27" s="133">
        <v>24278</v>
      </c>
      <c r="D27" s="139">
        <v>12871</v>
      </c>
      <c r="E27" s="76">
        <v>11407</v>
      </c>
      <c r="F27" s="133">
        <v>5101</v>
      </c>
      <c r="G27" s="139">
        <v>3837</v>
      </c>
      <c r="H27" s="76">
        <v>1264</v>
      </c>
      <c r="I27" s="133">
        <v>19177</v>
      </c>
      <c r="J27" s="139">
        <v>9034</v>
      </c>
      <c r="K27" s="77">
        <v>10143</v>
      </c>
    </row>
    <row r="28" spans="1:11" x14ac:dyDescent="0.2">
      <c r="A28" s="75">
        <v>19</v>
      </c>
      <c r="B28" s="70" t="s">
        <v>38</v>
      </c>
      <c r="C28" s="133">
        <v>24401</v>
      </c>
      <c r="D28" s="139">
        <v>12942</v>
      </c>
      <c r="E28" s="76">
        <v>11459</v>
      </c>
      <c r="F28" s="133">
        <v>5314</v>
      </c>
      <c r="G28" s="139">
        <v>3989</v>
      </c>
      <c r="H28" s="76">
        <v>1325</v>
      </c>
      <c r="I28" s="133">
        <v>19087</v>
      </c>
      <c r="J28" s="139">
        <v>8953</v>
      </c>
      <c r="K28" s="77">
        <v>10134</v>
      </c>
    </row>
    <row r="29" spans="1:11" x14ac:dyDescent="0.2">
      <c r="A29" s="75">
        <v>20</v>
      </c>
      <c r="B29" s="70" t="s">
        <v>39</v>
      </c>
      <c r="C29" s="133">
        <v>24024</v>
      </c>
      <c r="D29" s="139">
        <v>12951</v>
      </c>
      <c r="E29" s="76">
        <v>11073</v>
      </c>
      <c r="F29" s="133">
        <v>5258</v>
      </c>
      <c r="G29" s="139">
        <v>3857</v>
      </c>
      <c r="H29" s="76">
        <v>1401</v>
      </c>
      <c r="I29" s="133">
        <v>18766</v>
      </c>
      <c r="J29" s="139">
        <v>9094</v>
      </c>
      <c r="K29" s="77">
        <v>9672</v>
      </c>
    </row>
    <row r="30" spans="1:11" x14ac:dyDescent="0.2">
      <c r="A30" s="75">
        <v>21</v>
      </c>
      <c r="B30" s="70" t="s">
        <v>40</v>
      </c>
      <c r="C30" s="133">
        <v>23842</v>
      </c>
      <c r="D30" s="139">
        <v>12799</v>
      </c>
      <c r="E30" s="76">
        <v>11043</v>
      </c>
      <c r="F30" s="133">
        <v>5172</v>
      </c>
      <c r="G30" s="139">
        <v>3775</v>
      </c>
      <c r="H30" s="76">
        <v>1397</v>
      </c>
      <c r="I30" s="133">
        <v>18670</v>
      </c>
      <c r="J30" s="139">
        <v>9024</v>
      </c>
      <c r="K30" s="77">
        <v>9646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23946</v>
      </c>
      <c r="D31" s="140">
        <v>12868</v>
      </c>
      <c r="E31" s="80">
        <v>11078</v>
      </c>
      <c r="F31" s="134">
        <v>5336</v>
      </c>
      <c r="G31" s="140">
        <v>3902</v>
      </c>
      <c r="H31" s="80">
        <v>1434</v>
      </c>
      <c r="I31" s="134">
        <v>18610</v>
      </c>
      <c r="J31" s="140">
        <v>8966</v>
      </c>
      <c r="K31" s="81">
        <v>9644</v>
      </c>
    </row>
    <row r="32" spans="1:11" x14ac:dyDescent="0.2">
      <c r="A32" s="75">
        <v>23</v>
      </c>
      <c r="B32" s="70" t="s">
        <v>42</v>
      </c>
      <c r="C32" s="133">
        <v>23110</v>
      </c>
      <c r="D32" s="139">
        <v>12286</v>
      </c>
      <c r="E32" s="76">
        <v>10824</v>
      </c>
      <c r="F32" s="133">
        <v>5309</v>
      </c>
      <c r="G32" s="139">
        <v>3792</v>
      </c>
      <c r="H32" s="76">
        <v>1517</v>
      </c>
      <c r="I32" s="133">
        <v>17801</v>
      </c>
      <c r="J32" s="139">
        <v>8494</v>
      </c>
      <c r="K32" s="77">
        <v>9307</v>
      </c>
    </row>
    <row r="33" spans="1:11" x14ac:dyDescent="0.2">
      <c r="A33" s="75">
        <v>24</v>
      </c>
      <c r="B33" s="70" t="s">
        <v>43</v>
      </c>
      <c r="C33" s="133">
        <v>22824</v>
      </c>
      <c r="D33" s="139">
        <v>12192</v>
      </c>
      <c r="E33" s="76">
        <v>10632</v>
      </c>
      <c r="F33" s="133">
        <v>5361</v>
      </c>
      <c r="G33" s="139">
        <v>3812</v>
      </c>
      <c r="H33" s="76">
        <v>1549</v>
      </c>
      <c r="I33" s="133">
        <v>17463</v>
      </c>
      <c r="J33" s="139">
        <v>8380</v>
      </c>
      <c r="K33" s="77">
        <v>9083</v>
      </c>
    </row>
    <row r="34" spans="1:11" x14ac:dyDescent="0.2">
      <c r="A34" s="75">
        <v>25</v>
      </c>
      <c r="B34" s="70" t="s">
        <v>44</v>
      </c>
      <c r="C34" s="133">
        <v>22911</v>
      </c>
      <c r="D34" s="139">
        <v>12253</v>
      </c>
      <c r="E34" s="76">
        <v>10658</v>
      </c>
      <c r="F34" s="133">
        <v>5463</v>
      </c>
      <c r="G34" s="139">
        <v>3848</v>
      </c>
      <c r="H34" s="76">
        <v>1615</v>
      </c>
      <c r="I34" s="133">
        <v>17448</v>
      </c>
      <c r="J34" s="139">
        <v>8405</v>
      </c>
      <c r="K34" s="77">
        <v>9043</v>
      </c>
    </row>
    <row r="35" spans="1:11" x14ac:dyDescent="0.2">
      <c r="A35" s="75">
        <v>26</v>
      </c>
      <c r="B35" s="70" t="s">
        <v>65</v>
      </c>
      <c r="C35" s="133">
        <v>22670</v>
      </c>
      <c r="D35" s="139">
        <v>11911</v>
      </c>
      <c r="E35" s="76">
        <v>10759</v>
      </c>
      <c r="F35" s="133">
        <v>5309</v>
      </c>
      <c r="G35" s="139">
        <v>3806</v>
      </c>
      <c r="H35" s="76">
        <v>1503</v>
      </c>
      <c r="I35" s="133">
        <v>17361</v>
      </c>
      <c r="J35" s="139">
        <v>8105</v>
      </c>
      <c r="K35" s="77">
        <v>9256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23017</v>
      </c>
      <c r="D36" s="140">
        <v>11997</v>
      </c>
      <c r="E36" s="80">
        <v>11020</v>
      </c>
      <c r="F36" s="134">
        <v>5475</v>
      </c>
      <c r="G36" s="140">
        <v>3811</v>
      </c>
      <c r="H36" s="80">
        <v>1664</v>
      </c>
      <c r="I36" s="134">
        <v>17542</v>
      </c>
      <c r="J36" s="140">
        <v>8186</v>
      </c>
      <c r="K36" s="81">
        <v>9356</v>
      </c>
    </row>
    <row r="37" spans="1:11" x14ac:dyDescent="0.2">
      <c r="A37" s="75">
        <v>28</v>
      </c>
      <c r="B37" s="70" t="s">
        <v>45</v>
      </c>
      <c r="C37" s="133">
        <v>23079</v>
      </c>
      <c r="D37" s="139">
        <v>11894</v>
      </c>
      <c r="E37" s="76">
        <v>11185</v>
      </c>
      <c r="F37" s="133">
        <v>5700</v>
      </c>
      <c r="G37" s="139">
        <v>3861</v>
      </c>
      <c r="H37" s="76">
        <v>1839</v>
      </c>
      <c r="I37" s="133">
        <v>17379</v>
      </c>
      <c r="J37" s="139">
        <v>8033</v>
      </c>
      <c r="K37" s="77">
        <v>9346</v>
      </c>
    </row>
    <row r="38" spans="1:11" x14ac:dyDescent="0.2">
      <c r="A38" s="75">
        <v>29</v>
      </c>
      <c r="B38" s="70" t="s">
        <v>46</v>
      </c>
      <c r="C38" s="133">
        <v>23445</v>
      </c>
      <c r="D38" s="139">
        <v>11970</v>
      </c>
      <c r="E38" s="76">
        <v>11475</v>
      </c>
      <c r="F38" s="133">
        <v>5791</v>
      </c>
      <c r="G38" s="139">
        <v>3847</v>
      </c>
      <c r="H38" s="76">
        <v>1944</v>
      </c>
      <c r="I38" s="133">
        <v>17654</v>
      </c>
      <c r="J38" s="139">
        <v>8123</v>
      </c>
      <c r="K38" s="77">
        <v>9531</v>
      </c>
    </row>
    <row r="39" spans="1:11" x14ac:dyDescent="0.2">
      <c r="A39" s="75">
        <v>30</v>
      </c>
      <c r="B39" s="70" t="s">
        <v>67</v>
      </c>
      <c r="C39" s="133">
        <v>22154</v>
      </c>
      <c r="D39" s="139">
        <v>11411</v>
      </c>
      <c r="E39" s="76">
        <v>10743</v>
      </c>
      <c r="F39" s="133">
        <v>5669</v>
      </c>
      <c r="G39" s="139">
        <v>3766</v>
      </c>
      <c r="H39" s="76">
        <v>1903</v>
      </c>
      <c r="I39" s="133">
        <v>16485</v>
      </c>
      <c r="J39" s="139">
        <v>7645</v>
      </c>
      <c r="K39" s="77">
        <v>8840</v>
      </c>
    </row>
    <row r="40" spans="1:11" x14ac:dyDescent="0.2">
      <c r="A40" s="75">
        <v>31</v>
      </c>
      <c r="B40" s="70" t="s">
        <v>68</v>
      </c>
      <c r="C40" s="133">
        <v>21548</v>
      </c>
      <c r="D40" s="139">
        <v>10916</v>
      </c>
      <c r="E40" s="76">
        <v>10632</v>
      </c>
      <c r="F40" s="133">
        <v>5746</v>
      </c>
      <c r="G40" s="139">
        <v>3756</v>
      </c>
      <c r="H40" s="76">
        <v>1990</v>
      </c>
      <c r="I40" s="133">
        <v>15802</v>
      </c>
      <c r="J40" s="139">
        <v>7160</v>
      </c>
      <c r="K40" s="77">
        <v>8642</v>
      </c>
    </row>
    <row r="41" spans="1:11" x14ac:dyDescent="0.2">
      <c r="A41" s="75">
        <v>32</v>
      </c>
      <c r="B41" s="70" t="s">
        <v>69</v>
      </c>
      <c r="C41" s="133">
        <v>20701</v>
      </c>
      <c r="D41" s="139">
        <v>10473</v>
      </c>
      <c r="E41" s="76">
        <v>10228</v>
      </c>
      <c r="F41" s="133">
        <v>5597</v>
      </c>
      <c r="G41" s="139">
        <v>3681</v>
      </c>
      <c r="H41" s="76">
        <v>1916</v>
      </c>
      <c r="I41" s="133">
        <v>15104</v>
      </c>
      <c r="J41" s="139">
        <v>6792</v>
      </c>
      <c r="K41" s="77">
        <v>8312</v>
      </c>
    </row>
    <row r="42" spans="1:11" s="69" customFormat="1" ht="18" customHeight="1" x14ac:dyDescent="0.2">
      <c r="A42" s="83">
        <v>33</v>
      </c>
      <c r="B42" s="84" t="s">
        <v>47</v>
      </c>
      <c r="C42" s="135">
        <v>20612</v>
      </c>
      <c r="D42" s="141">
        <v>10243</v>
      </c>
      <c r="E42" s="85">
        <v>10369</v>
      </c>
      <c r="F42" s="135">
        <v>5644</v>
      </c>
      <c r="G42" s="141">
        <v>3579</v>
      </c>
      <c r="H42" s="85">
        <v>2065</v>
      </c>
      <c r="I42" s="135">
        <v>14968</v>
      </c>
      <c r="J42" s="141">
        <v>6664</v>
      </c>
      <c r="K42" s="86">
        <v>8304</v>
      </c>
    </row>
    <row r="43" spans="1:11" x14ac:dyDescent="0.2">
      <c r="A43" s="75">
        <v>34</v>
      </c>
      <c r="B43" s="70" t="s">
        <v>70</v>
      </c>
      <c r="C43" s="133">
        <v>20530</v>
      </c>
      <c r="D43" s="139">
        <v>10272</v>
      </c>
      <c r="E43" s="76">
        <v>10258</v>
      </c>
      <c r="F43" s="133">
        <v>5702</v>
      </c>
      <c r="G43" s="139">
        <v>3631</v>
      </c>
      <c r="H43" s="76">
        <v>2071</v>
      </c>
      <c r="I43" s="133">
        <v>14828</v>
      </c>
      <c r="J43" s="139">
        <v>6641</v>
      </c>
      <c r="K43" s="77">
        <v>8187</v>
      </c>
    </row>
    <row r="44" spans="1:11" x14ac:dyDescent="0.2">
      <c r="A44" s="75">
        <v>35</v>
      </c>
      <c r="B44" s="70" t="s">
        <v>71</v>
      </c>
      <c r="C44" s="133">
        <v>21317</v>
      </c>
      <c r="D44" s="139">
        <v>10516</v>
      </c>
      <c r="E44" s="76">
        <v>10801</v>
      </c>
      <c r="F44" s="133">
        <v>6069</v>
      </c>
      <c r="G44" s="139">
        <v>3735</v>
      </c>
      <c r="H44" s="76">
        <v>2334</v>
      </c>
      <c r="I44" s="133">
        <v>15248</v>
      </c>
      <c r="J44" s="139">
        <v>6781</v>
      </c>
      <c r="K44" s="77">
        <v>8467</v>
      </c>
    </row>
    <row r="45" spans="1:11" x14ac:dyDescent="0.2">
      <c r="A45" s="75">
        <v>36</v>
      </c>
      <c r="B45" s="70" t="s">
        <v>72</v>
      </c>
      <c r="C45" s="133">
        <v>21185</v>
      </c>
      <c r="D45" s="139">
        <v>10451</v>
      </c>
      <c r="E45" s="76">
        <v>10734</v>
      </c>
      <c r="F45" s="133">
        <v>6007</v>
      </c>
      <c r="G45" s="139">
        <v>3600</v>
      </c>
      <c r="H45" s="76">
        <v>2407</v>
      </c>
      <c r="I45" s="133">
        <v>15178</v>
      </c>
      <c r="J45" s="139">
        <v>6851</v>
      </c>
      <c r="K45" s="77">
        <v>8327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20837</v>
      </c>
      <c r="D46" s="140">
        <v>10005</v>
      </c>
      <c r="E46" s="80">
        <v>10832</v>
      </c>
      <c r="F46" s="134">
        <v>5896</v>
      </c>
      <c r="G46" s="140">
        <v>3411</v>
      </c>
      <c r="H46" s="80">
        <v>2485</v>
      </c>
      <c r="I46" s="134">
        <v>14941</v>
      </c>
      <c r="J46" s="140">
        <v>6594</v>
      </c>
      <c r="K46" s="81">
        <v>8347</v>
      </c>
    </row>
    <row r="47" spans="1:11" x14ac:dyDescent="0.2">
      <c r="A47" s="75">
        <v>38</v>
      </c>
      <c r="B47" s="70" t="s">
        <v>48</v>
      </c>
      <c r="C47" s="133">
        <v>21549</v>
      </c>
      <c r="D47" s="139">
        <v>10323</v>
      </c>
      <c r="E47" s="76">
        <v>11226</v>
      </c>
      <c r="F47" s="133">
        <v>5924</v>
      </c>
      <c r="G47" s="139">
        <v>3377</v>
      </c>
      <c r="H47" s="76">
        <v>2547</v>
      </c>
      <c r="I47" s="133">
        <v>15625</v>
      </c>
      <c r="J47" s="139">
        <v>6946</v>
      </c>
      <c r="K47" s="77">
        <v>8679</v>
      </c>
    </row>
    <row r="48" spans="1:11" x14ac:dyDescent="0.2">
      <c r="A48" s="75">
        <v>39</v>
      </c>
      <c r="B48" s="70" t="s">
        <v>49</v>
      </c>
      <c r="C48" s="133">
        <v>21991</v>
      </c>
      <c r="D48" s="139">
        <v>10515</v>
      </c>
      <c r="E48" s="76">
        <v>11476</v>
      </c>
      <c r="F48" s="133">
        <v>6021</v>
      </c>
      <c r="G48" s="139">
        <v>3418</v>
      </c>
      <c r="H48" s="76">
        <v>2603</v>
      </c>
      <c r="I48" s="133">
        <v>15970</v>
      </c>
      <c r="J48" s="139">
        <v>7097</v>
      </c>
      <c r="K48" s="77">
        <v>8873</v>
      </c>
    </row>
    <row r="49" spans="1:11" x14ac:dyDescent="0.2">
      <c r="A49" s="75">
        <v>40</v>
      </c>
      <c r="B49" s="70" t="s">
        <v>50</v>
      </c>
      <c r="C49" s="133">
        <v>22113</v>
      </c>
      <c r="D49" s="139">
        <v>10737</v>
      </c>
      <c r="E49" s="76">
        <v>11376</v>
      </c>
      <c r="F49" s="133">
        <v>5876</v>
      </c>
      <c r="G49" s="139">
        <v>3413</v>
      </c>
      <c r="H49" s="76">
        <v>2463</v>
      </c>
      <c r="I49" s="133">
        <v>16237</v>
      </c>
      <c r="J49" s="139">
        <v>7324</v>
      </c>
      <c r="K49" s="77">
        <v>8913</v>
      </c>
    </row>
    <row r="50" spans="1:11" x14ac:dyDescent="0.2">
      <c r="A50" s="75">
        <v>41</v>
      </c>
      <c r="B50" s="70" t="s">
        <v>74</v>
      </c>
      <c r="C50" s="133">
        <v>22883</v>
      </c>
      <c r="D50" s="139">
        <v>11126</v>
      </c>
      <c r="E50" s="76">
        <v>11757</v>
      </c>
      <c r="F50" s="133">
        <v>6026</v>
      </c>
      <c r="G50" s="139">
        <v>3499</v>
      </c>
      <c r="H50" s="76">
        <v>2527</v>
      </c>
      <c r="I50" s="133">
        <v>16857</v>
      </c>
      <c r="J50" s="139">
        <v>7627</v>
      </c>
      <c r="K50" s="77">
        <v>9230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22939</v>
      </c>
      <c r="D51" s="140">
        <v>11184</v>
      </c>
      <c r="E51" s="80">
        <v>11755</v>
      </c>
      <c r="F51" s="134">
        <v>6074</v>
      </c>
      <c r="G51" s="140">
        <v>3534</v>
      </c>
      <c r="H51" s="80">
        <v>2540</v>
      </c>
      <c r="I51" s="134">
        <v>16865</v>
      </c>
      <c r="J51" s="140">
        <v>7650</v>
      </c>
      <c r="K51" s="81">
        <v>9215</v>
      </c>
    </row>
    <row r="52" spans="1:11" x14ac:dyDescent="0.2">
      <c r="A52" s="75">
        <v>43</v>
      </c>
      <c r="B52" s="70" t="s">
        <v>51</v>
      </c>
      <c r="C52" s="133">
        <v>22372</v>
      </c>
      <c r="D52" s="139">
        <v>11115</v>
      </c>
      <c r="E52" s="76">
        <v>11257</v>
      </c>
      <c r="F52" s="133">
        <v>5747</v>
      </c>
      <c r="G52" s="139">
        <v>3405</v>
      </c>
      <c r="H52" s="76">
        <v>2342</v>
      </c>
      <c r="I52" s="133">
        <v>16625</v>
      </c>
      <c r="J52" s="139">
        <v>7710</v>
      </c>
      <c r="K52" s="77">
        <v>8915</v>
      </c>
    </row>
    <row r="53" spans="1:11" x14ac:dyDescent="0.2">
      <c r="A53" s="75">
        <v>44</v>
      </c>
      <c r="B53" s="70" t="s">
        <v>76</v>
      </c>
      <c r="C53" s="133">
        <v>21281</v>
      </c>
      <c r="D53" s="139">
        <v>10417</v>
      </c>
      <c r="E53" s="76">
        <v>10864</v>
      </c>
      <c r="F53" s="133">
        <v>5594</v>
      </c>
      <c r="G53" s="139">
        <v>3282</v>
      </c>
      <c r="H53" s="76">
        <v>2312</v>
      </c>
      <c r="I53" s="133">
        <v>15687</v>
      </c>
      <c r="J53" s="139">
        <v>7135</v>
      </c>
      <c r="K53" s="77">
        <v>8552</v>
      </c>
    </row>
    <row r="54" spans="1:11" x14ac:dyDescent="0.2">
      <c r="A54" s="75">
        <v>45</v>
      </c>
      <c r="B54" s="70" t="s">
        <v>77</v>
      </c>
      <c r="C54" s="133">
        <v>20793</v>
      </c>
      <c r="D54" s="139">
        <v>10248</v>
      </c>
      <c r="E54" s="76">
        <v>10545</v>
      </c>
      <c r="F54" s="133">
        <v>5457</v>
      </c>
      <c r="G54" s="139">
        <v>3199</v>
      </c>
      <c r="H54" s="76">
        <v>2258</v>
      </c>
      <c r="I54" s="133">
        <v>15336</v>
      </c>
      <c r="J54" s="139">
        <v>7049</v>
      </c>
      <c r="K54" s="77">
        <v>8287</v>
      </c>
    </row>
    <row r="55" spans="1:11" x14ac:dyDescent="0.2">
      <c r="A55" s="75">
        <v>46</v>
      </c>
      <c r="B55" s="70" t="s">
        <v>78</v>
      </c>
      <c r="C55" s="133">
        <v>19667</v>
      </c>
      <c r="D55" s="139">
        <v>9564</v>
      </c>
      <c r="E55" s="76">
        <v>10103</v>
      </c>
      <c r="F55" s="133">
        <v>4943</v>
      </c>
      <c r="G55" s="139">
        <v>2896</v>
      </c>
      <c r="H55" s="76">
        <v>2047</v>
      </c>
      <c r="I55" s="133">
        <v>14724</v>
      </c>
      <c r="J55" s="139">
        <v>6668</v>
      </c>
      <c r="K55" s="77">
        <v>8056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18540</v>
      </c>
      <c r="D56" s="140">
        <v>9205</v>
      </c>
      <c r="E56" s="80">
        <v>9335</v>
      </c>
      <c r="F56" s="134">
        <v>4472</v>
      </c>
      <c r="G56" s="140">
        <v>2677</v>
      </c>
      <c r="H56" s="80">
        <v>1795</v>
      </c>
      <c r="I56" s="134">
        <v>14068</v>
      </c>
      <c r="J56" s="140">
        <v>6528</v>
      </c>
      <c r="K56" s="81">
        <v>7540</v>
      </c>
    </row>
    <row r="57" spans="1:11" x14ac:dyDescent="0.2">
      <c r="A57" s="75">
        <v>48</v>
      </c>
      <c r="B57" s="70" t="s">
        <v>52</v>
      </c>
      <c r="C57" s="133">
        <v>12004</v>
      </c>
      <c r="D57" s="139">
        <v>8146</v>
      </c>
      <c r="E57" s="76">
        <v>3858</v>
      </c>
      <c r="F57" s="133">
        <v>2978</v>
      </c>
      <c r="G57" s="139">
        <v>2350</v>
      </c>
      <c r="H57" s="76">
        <v>628</v>
      </c>
      <c r="I57" s="133">
        <v>9026</v>
      </c>
      <c r="J57" s="139">
        <v>5796</v>
      </c>
      <c r="K57" s="77">
        <v>3230</v>
      </c>
    </row>
    <row r="58" spans="1:11" x14ac:dyDescent="0.2">
      <c r="A58" s="75">
        <v>49</v>
      </c>
      <c r="B58" s="70" t="s">
        <v>53</v>
      </c>
      <c r="C58" s="133">
        <v>9648</v>
      </c>
      <c r="D58" s="139">
        <v>6920</v>
      </c>
      <c r="E58" s="76">
        <v>2728</v>
      </c>
      <c r="F58" s="133">
        <v>2326</v>
      </c>
      <c r="G58" s="139">
        <v>1912</v>
      </c>
      <c r="H58" s="76">
        <v>414</v>
      </c>
      <c r="I58" s="133">
        <v>7322</v>
      </c>
      <c r="J58" s="139">
        <v>5008</v>
      </c>
      <c r="K58" s="77">
        <v>2314</v>
      </c>
    </row>
    <row r="59" spans="1:11" x14ac:dyDescent="0.2">
      <c r="A59" s="75">
        <v>50</v>
      </c>
      <c r="B59" s="70" t="s">
        <v>54</v>
      </c>
      <c r="C59" s="133">
        <v>6682</v>
      </c>
      <c r="D59" s="139">
        <v>4733</v>
      </c>
      <c r="E59" s="76">
        <v>1949</v>
      </c>
      <c r="F59" s="133">
        <v>1568</v>
      </c>
      <c r="G59" s="139">
        <v>1252</v>
      </c>
      <c r="H59" s="76">
        <v>316</v>
      </c>
      <c r="I59" s="133">
        <v>5114</v>
      </c>
      <c r="J59" s="139">
        <v>3481</v>
      </c>
      <c r="K59" s="77">
        <v>1633</v>
      </c>
    </row>
    <row r="60" spans="1:11" x14ac:dyDescent="0.2">
      <c r="A60" s="75">
        <v>51</v>
      </c>
      <c r="B60" s="70" t="s">
        <v>55</v>
      </c>
      <c r="C60" s="133">
        <v>4803</v>
      </c>
      <c r="D60" s="139">
        <v>3405</v>
      </c>
      <c r="E60" s="76">
        <v>1398</v>
      </c>
      <c r="F60" s="133">
        <v>1148</v>
      </c>
      <c r="G60" s="139">
        <v>905</v>
      </c>
      <c r="H60" s="76">
        <v>243</v>
      </c>
      <c r="I60" s="133">
        <v>3655</v>
      </c>
      <c r="J60" s="139">
        <v>2500</v>
      </c>
      <c r="K60" s="77">
        <v>1155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3577</v>
      </c>
      <c r="D61" s="140">
        <v>2562</v>
      </c>
      <c r="E61" s="80">
        <v>1015</v>
      </c>
      <c r="F61" s="134">
        <v>815</v>
      </c>
      <c r="G61" s="140">
        <v>630</v>
      </c>
      <c r="H61" s="80">
        <v>185</v>
      </c>
      <c r="I61" s="134">
        <v>2762</v>
      </c>
      <c r="J61" s="140">
        <v>1932</v>
      </c>
      <c r="K61" s="81">
        <v>830</v>
      </c>
    </row>
    <row r="62" spans="1:11" x14ac:dyDescent="0.2">
      <c r="A62" s="75">
        <v>53</v>
      </c>
      <c r="B62" s="70" t="s">
        <v>57</v>
      </c>
      <c r="C62" s="133">
        <v>1404</v>
      </c>
      <c r="D62" s="139">
        <v>910</v>
      </c>
      <c r="E62" s="76">
        <v>494</v>
      </c>
      <c r="F62" s="133">
        <v>296</v>
      </c>
      <c r="G62" s="139">
        <v>192</v>
      </c>
      <c r="H62" s="76">
        <v>104</v>
      </c>
      <c r="I62" s="133">
        <v>1108</v>
      </c>
      <c r="J62" s="139">
        <v>718</v>
      </c>
      <c r="K62" s="77">
        <v>390</v>
      </c>
    </row>
    <row r="63" spans="1:11" x14ac:dyDescent="0.2">
      <c r="A63" s="75">
        <v>54</v>
      </c>
      <c r="B63" s="70" t="s">
        <v>58</v>
      </c>
      <c r="C63" s="133">
        <v>877</v>
      </c>
      <c r="D63" s="139">
        <v>519</v>
      </c>
      <c r="E63" s="76">
        <v>358</v>
      </c>
      <c r="F63" s="133">
        <v>208</v>
      </c>
      <c r="G63" s="139">
        <v>121</v>
      </c>
      <c r="H63" s="76">
        <v>87</v>
      </c>
      <c r="I63" s="133">
        <v>669</v>
      </c>
      <c r="J63" s="139">
        <v>398</v>
      </c>
      <c r="K63" s="77">
        <v>271</v>
      </c>
    </row>
    <row r="64" spans="1:11" x14ac:dyDescent="0.2">
      <c r="A64" s="75">
        <v>55</v>
      </c>
      <c r="B64" s="70" t="s">
        <v>59</v>
      </c>
      <c r="C64" s="133">
        <v>706</v>
      </c>
      <c r="D64" s="139">
        <v>431</v>
      </c>
      <c r="E64" s="76">
        <v>275</v>
      </c>
      <c r="F64" s="133">
        <v>195</v>
      </c>
      <c r="G64" s="139">
        <v>101</v>
      </c>
      <c r="H64" s="76">
        <v>94</v>
      </c>
      <c r="I64" s="133">
        <v>511</v>
      </c>
      <c r="J64" s="139">
        <v>330</v>
      </c>
      <c r="K64" s="77">
        <v>181</v>
      </c>
    </row>
    <row r="65" spans="1:11" x14ac:dyDescent="0.2">
      <c r="A65" s="75">
        <v>56</v>
      </c>
      <c r="B65" s="70" t="s">
        <v>80</v>
      </c>
      <c r="C65" s="133">
        <v>489</v>
      </c>
      <c r="D65" s="139">
        <v>294</v>
      </c>
      <c r="E65" s="76">
        <v>195</v>
      </c>
      <c r="F65" s="133">
        <v>151</v>
      </c>
      <c r="G65" s="139">
        <v>73</v>
      </c>
      <c r="H65" s="76">
        <v>78</v>
      </c>
      <c r="I65" s="133">
        <v>338</v>
      </c>
      <c r="J65" s="139">
        <v>221</v>
      </c>
      <c r="K65" s="77">
        <v>117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419</v>
      </c>
      <c r="D66" s="140">
        <v>238</v>
      </c>
      <c r="E66" s="80">
        <v>181</v>
      </c>
      <c r="F66" s="134">
        <v>113</v>
      </c>
      <c r="G66" s="140">
        <v>39</v>
      </c>
      <c r="H66" s="80">
        <v>74</v>
      </c>
      <c r="I66" s="134">
        <v>306</v>
      </c>
      <c r="J66" s="140">
        <v>199</v>
      </c>
      <c r="K66" s="81">
        <v>107</v>
      </c>
    </row>
    <row r="67" spans="1:11" x14ac:dyDescent="0.2">
      <c r="A67" s="75">
        <v>58</v>
      </c>
      <c r="B67" s="70" t="s">
        <v>60</v>
      </c>
      <c r="C67" s="133">
        <v>294</v>
      </c>
      <c r="D67" s="139">
        <v>152</v>
      </c>
      <c r="E67" s="76">
        <v>142</v>
      </c>
      <c r="F67" s="133">
        <v>85</v>
      </c>
      <c r="G67" s="139">
        <v>32</v>
      </c>
      <c r="H67" s="76">
        <v>53</v>
      </c>
      <c r="I67" s="133">
        <v>209</v>
      </c>
      <c r="J67" s="139">
        <v>120</v>
      </c>
      <c r="K67" s="77">
        <v>89</v>
      </c>
    </row>
    <row r="68" spans="1:11" x14ac:dyDescent="0.2">
      <c r="A68" s="75">
        <v>59</v>
      </c>
      <c r="B68" s="70" t="s">
        <v>61</v>
      </c>
      <c r="C68" s="133">
        <v>246</v>
      </c>
      <c r="D68" s="139">
        <v>149</v>
      </c>
      <c r="E68" s="76">
        <v>97</v>
      </c>
      <c r="F68" s="133">
        <v>64</v>
      </c>
      <c r="G68" s="139">
        <v>25</v>
      </c>
      <c r="H68" s="76">
        <v>39</v>
      </c>
      <c r="I68" s="133">
        <v>182</v>
      </c>
      <c r="J68" s="139">
        <v>124</v>
      </c>
      <c r="K68" s="77">
        <v>58</v>
      </c>
    </row>
    <row r="69" spans="1:11" x14ac:dyDescent="0.2">
      <c r="A69" s="75">
        <v>60</v>
      </c>
      <c r="B69" s="70" t="s">
        <v>62</v>
      </c>
      <c r="C69" s="133">
        <v>211</v>
      </c>
      <c r="D69" s="139">
        <v>108</v>
      </c>
      <c r="E69" s="76">
        <v>103</v>
      </c>
      <c r="F69" s="133">
        <v>68</v>
      </c>
      <c r="G69" s="139">
        <v>25</v>
      </c>
      <c r="H69" s="76">
        <v>43</v>
      </c>
      <c r="I69" s="133">
        <v>143</v>
      </c>
      <c r="J69" s="139">
        <v>83</v>
      </c>
      <c r="K69" s="77">
        <v>60</v>
      </c>
    </row>
    <row r="70" spans="1:11" x14ac:dyDescent="0.2">
      <c r="A70" s="75">
        <v>61</v>
      </c>
      <c r="B70" s="70" t="s">
        <v>63</v>
      </c>
      <c r="C70" s="133">
        <v>181</v>
      </c>
      <c r="D70" s="139">
        <v>105</v>
      </c>
      <c r="E70" s="76">
        <v>76</v>
      </c>
      <c r="F70" s="133">
        <v>53</v>
      </c>
      <c r="G70" s="139">
        <v>18</v>
      </c>
      <c r="H70" s="76">
        <v>35</v>
      </c>
      <c r="I70" s="133">
        <v>128</v>
      </c>
      <c r="J70" s="139">
        <v>87</v>
      </c>
      <c r="K70" s="77">
        <v>41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156</v>
      </c>
      <c r="D71" s="140">
        <v>86</v>
      </c>
      <c r="E71" s="80">
        <v>70</v>
      </c>
      <c r="F71" s="134">
        <v>37</v>
      </c>
      <c r="G71" s="140">
        <v>15</v>
      </c>
      <c r="H71" s="80">
        <v>22</v>
      </c>
      <c r="I71" s="134">
        <v>119</v>
      </c>
      <c r="J71" s="140">
        <v>71</v>
      </c>
      <c r="K71" s="81">
        <v>48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799</v>
      </c>
      <c r="D72" s="142">
        <v>488</v>
      </c>
      <c r="E72" s="89">
        <v>311</v>
      </c>
      <c r="F72" s="136">
        <v>160</v>
      </c>
      <c r="G72" s="142">
        <v>40</v>
      </c>
      <c r="H72" s="89">
        <v>120</v>
      </c>
      <c r="I72" s="136">
        <v>639</v>
      </c>
      <c r="J72" s="142">
        <v>448</v>
      </c>
      <c r="K72" s="90">
        <v>191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180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114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662219</v>
      </c>
      <c r="D10" s="138">
        <v>369758</v>
      </c>
      <c r="E10" s="73">
        <v>292461</v>
      </c>
      <c r="F10" s="132">
        <v>272809</v>
      </c>
      <c r="G10" s="138">
        <v>198850</v>
      </c>
      <c r="H10" s="73">
        <v>73959</v>
      </c>
      <c r="I10" s="132">
        <v>389410</v>
      </c>
      <c r="J10" s="138">
        <v>170908</v>
      </c>
      <c r="K10" s="74">
        <v>218502</v>
      </c>
    </row>
    <row r="11" spans="1:11" ht="18" customHeight="1" x14ac:dyDescent="0.2">
      <c r="A11" s="75">
        <v>2</v>
      </c>
      <c r="B11" s="70" t="s">
        <v>121</v>
      </c>
      <c r="C11" s="133">
        <v>19</v>
      </c>
      <c r="D11" s="139">
        <v>13</v>
      </c>
      <c r="E11" s="76">
        <v>6</v>
      </c>
      <c r="F11" s="133">
        <v>13</v>
      </c>
      <c r="G11" s="139">
        <v>11</v>
      </c>
      <c r="H11" s="76">
        <v>2</v>
      </c>
      <c r="I11" s="133">
        <v>6</v>
      </c>
      <c r="J11" s="139">
        <v>2</v>
      </c>
      <c r="K11" s="77">
        <v>4</v>
      </c>
    </row>
    <row r="12" spans="1:11" x14ac:dyDescent="0.2">
      <c r="A12" s="75">
        <v>3</v>
      </c>
      <c r="B12" s="70" t="s">
        <v>22</v>
      </c>
      <c r="C12" s="133">
        <v>2372</v>
      </c>
      <c r="D12" s="139">
        <v>1682</v>
      </c>
      <c r="E12" s="76">
        <v>690</v>
      </c>
      <c r="F12" s="133">
        <v>1791</v>
      </c>
      <c r="G12" s="139">
        <v>1489</v>
      </c>
      <c r="H12" s="76">
        <v>302</v>
      </c>
      <c r="I12" s="133">
        <v>581</v>
      </c>
      <c r="J12" s="139">
        <v>193</v>
      </c>
      <c r="K12" s="77">
        <v>388</v>
      </c>
    </row>
    <row r="13" spans="1:11" x14ac:dyDescent="0.2">
      <c r="A13" s="75">
        <v>4</v>
      </c>
      <c r="B13" s="70" t="s">
        <v>23</v>
      </c>
      <c r="C13" s="133">
        <v>4068</v>
      </c>
      <c r="D13" s="139">
        <v>2785</v>
      </c>
      <c r="E13" s="76">
        <v>1283</v>
      </c>
      <c r="F13" s="133">
        <v>2958</v>
      </c>
      <c r="G13" s="139">
        <v>2417</v>
      </c>
      <c r="H13" s="76">
        <v>541</v>
      </c>
      <c r="I13" s="133">
        <v>1110</v>
      </c>
      <c r="J13" s="139">
        <v>368</v>
      </c>
      <c r="K13" s="77">
        <v>742</v>
      </c>
    </row>
    <row r="14" spans="1:11" x14ac:dyDescent="0.2">
      <c r="A14" s="75">
        <v>5</v>
      </c>
      <c r="B14" s="70" t="s">
        <v>24</v>
      </c>
      <c r="C14" s="133">
        <v>4949</v>
      </c>
      <c r="D14" s="139">
        <v>3368</v>
      </c>
      <c r="E14" s="76">
        <v>1581</v>
      </c>
      <c r="F14" s="133">
        <v>3436</v>
      </c>
      <c r="G14" s="139">
        <v>2795</v>
      </c>
      <c r="H14" s="76">
        <v>641</v>
      </c>
      <c r="I14" s="133">
        <v>1513</v>
      </c>
      <c r="J14" s="139">
        <v>573</v>
      </c>
      <c r="K14" s="77">
        <v>940</v>
      </c>
    </row>
    <row r="15" spans="1:11" x14ac:dyDescent="0.2">
      <c r="A15" s="75">
        <v>6</v>
      </c>
      <c r="B15" s="70" t="s">
        <v>25</v>
      </c>
      <c r="C15" s="133">
        <v>6077</v>
      </c>
      <c r="D15" s="139">
        <v>3975</v>
      </c>
      <c r="E15" s="76">
        <v>2102</v>
      </c>
      <c r="F15" s="133">
        <v>4138</v>
      </c>
      <c r="G15" s="139">
        <v>3316</v>
      </c>
      <c r="H15" s="76">
        <v>822</v>
      </c>
      <c r="I15" s="133">
        <v>1939</v>
      </c>
      <c r="J15" s="139">
        <v>659</v>
      </c>
      <c r="K15" s="77">
        <v>1280</v>
      </c>
    </row>
    <row r="16" spans="1:11" s="82" customFormat="1" ht="18" customHeight="1" x14ac:dyDescent="0.25">
      <c r="A16" s="78">
        <v>7</v>
      </c>
      <c r="B16" s="79" t="s">
        <v>26</v>
      </c>
      <c r="C16" s="134">
        <v>7642</v>
      </c>
      <c r="D16" s="140">
        <v>4761</v>
      </c>
      <c r="E16" s="80">
        <v>2881</v>
      </c>
      <c r="F16" s="134">
        <v>4813</v>
      </c>
      <c r="G16" s="140">
        <v>3829</v>
      </c>
      <c r="H16" s="80">
        <v>984</v>
      </c>
      <c r="I16" s="134">
        <v>2829</v>
      </c>
      <c r="J16" s="140">
        <v>932</v>
      </c>
      <c r="K16" s="81">
        <v>1897</v>
      </c>
    </row>
    <row r="17" spans="1:11" x14ac:dyDescent="0.2">
      <c r="A17" s="75">
        <v>8</v>
      </c>
      <c r="B17" s="70" t="s">
        <v>27</v>
      </c>
      <c r="C17" s="133">
        <v>8620</v>
      </c>
      <c r="D17" s="139">
        <v>5278</v>
      </c>
      <c r="E17" s="76">
        <v>3342</v>
      </c>
      <c r="F17" s="133">
        <v>4840</v>
      </c>
      <c r="G17" s="139">
        <v>3787</v>
      </c>
      <c r="H17" s="76">
        <v>1053</v>
      </c>
      <c r="I17" s="133">
        <v>3780</v>
      </c>
      <c r="J17" s="139">
        <v>1491</v>
      </c>
      <c r="K17" s="77">
        <v>2289</v>
      </c>
    </row>
    <row r="18" spans="1:11" x14ac:dyDescent="0.2">
      <c r="A18" s="75">
        <v>9</v>
      </c>
      <c r="B18" s="70" t="s">
        <v>28</v>
      </c>
      <c r="C18" s="133">
        <v>9089</v>
      </c>
      <c r="D18" s="139">
        <v>5505</v>
      </c>
      <c r="E18" s="76">
        <v>3584</v>
      </c>
      <c r="F18" s="133">
        <v>4512</v>
      </c>
      <c r="G18" s="139">
        <v>3516</v>
      </c>
      <c r="H18" s="76">
        <v>996</v>
      </c>
      <c r="I18" s="133">
        <v>4577</v>
      </c>
      <c r="J18" s="139">
        <v>1989</v>
      </c>
      <c r="K18" s="77">
        <v>2588</v>
      </c>
    </row>
    <row r="19" spans="1:11" x14ac:dyDescent="0.2">
      <c r="A19" s="75">
        <v>10</v>
      </c>
      <c r="B19" s="70" t="s">
        <v>29</v>
      </c>
      <c r="C19" s="133">
        <v>9879</v>
      </c>
      <c r="D19" s="139">
        <v>5831</v>
      </c>
      <c r="E19" s="76">
        <v>4048</v>
      </c>
      <c r="F19" s="133">
        <v>4612</v>
      </c>
      <c r="G19" s="139">
        <v>3570</v>
      </c>
      <c r="H19" s="76">
        <v>1042</v>
      </c>
      <c r="I19" s="133">
        <v>5267</v>
      </c>
      <c r="J19" s="139">
        <v>2261</v>
      </c>
      <c r="K19" s="77">
        <v>3006</v>
      </c>
    </row>
    <row r="20" spans="1:11" x14ac:dyDescent="0.2">
      <c r="A20" s="75">
        <v>11</v>
      </c>
      <c r="B20" s="70" t="s">
        <v>30</v>
      </c>
      <c r="C20" s="133">
        <v>10439</v>
      </c>
      <c r="D20" s="139">
        <v>6072</v>
      </c>
      <c r="E20" s="76">
        <v>4367</v>
      </c>
      <c r="F20" s="133">
        <v>4544</v>
      </c>
      <c r="G20" s="139">
        <v>3541</v>
      </c>
      <c r="H20" s="76">
        <v>1003</v>
      </c>
      <c r="I20" s="133">
        <v>5895</v>
      </c>
      <c r="J20" s="139">
        <v>2531</v>
      </c>
      <c r="K20" s="77">
        <v>3364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11161</v>
      </c>
      <c r="D21" s="140">
        <v>6444</v>
      </c>
      <c r="E21" s="80">
        <v>4717</v>
      </c>
      <c r="F21" s="134">
        <v>4708</v>
      </c>
      <c r="G21" s="140">
        <v>3705</v>
      </c>
      <c r="H21" s="80">
        <v>1003</v>
      </c>
      <c r="I21" s="134">
        <v>6453</v>
      </c>
      <c r="J21" s="140">
        <v>2739</v>
      </c>
      <c r="K21" s="81">
        <v>3714</v>
      </c>
    </row>
    <row r="22" spans="1:11" x14ac:dyDescent="0.2">
      <c r="A22" s="75">
        <v>13</v>
      </c>
      <c r="B22" s="70" t="s">
        <v>32</v>
      </c>
      <c r="C22" s="133">
        <v>12133</v>
      </c>
      <c r="D22" s="139">
        <v>6928</v>
      </c>
      <c r="E22" s="76">
        <v>5205</v>
      </c>
      <c r="F22" s="133">
        <v>4908</v>
      </c>
      <c r="G22" s="139">
        <v>3863</v>
      </c>
      <c r="H22" s="76">
        <v>1045</v>
      </c>
      <c r="I22" s="133">
        <v>7225</v>
      </c>
      <c r="J22" s="139">
        <v>3065</v>
      </c>
      <c r="K22" s="77">
        <v>4160</v>
      </c>
    </row>
    <row r="23" spans="1:11" x14ac:dyDescent="0.2">
      <c r="A23" s="75">
        <v>14</v>
      </c>
      <c r="B23" s="70" t="s">
        <v>33</v>
      </c>
      <c r="C23" s="133">
        <v>12995</v>
      </c>
      <c r="D23" s="139">
        <v>7458</v>
      </c>
      <c r="E23" s="76">
        <v>5537</v>
      </c>
      <c r="F23" s="133">
        <v>5264</v>
      </c>
      <c r="G23" s="139">
        <v>4201</v>
      </c>
      <c r="H23" s="76">
        <v>1063</v>
      </c>
      <c r="I23" s="133">
        <v>7731</v>
      </c>
      <c r="J23" s="139">
        <v>3257</v>
      </c>
      <c r="K23" s="77">
        <v>4474</v>
      </c>
    </row>
    <row r="24" spans="1:11" x14ac:dyDescent="0.2">
      <c r="A24" s="75">
        <v>15</v>
      </c>
      <c r="B24" s="70" t="s">
        <v>34</v>
      </c>
      <c r="C24" s="133">
        <v>13295</v>
      </c>
      <c r="D24" s="139">
        <v>7596</v>
      </c>
      <c r="E24" s="76">
        <v>5699</v>
      </c>
      <c r="F24" s="133">
        <v>5316</v>
      </c>
      <c r="G24" s="139">
        <v>4149</v>
      </c>
      <c r="H24" s="76">
        <v>1167</v>
      </c>
      <c r="I24" s="133">
        <v>7979</v>
      </c>
      <c r="J24" s="139">
        <v>3447</v>
      </c>
      <c r="K24" s="77">
        <v>4532</v>
      </c>
    </row>
    <row r="25" spans="1:11" x14ac:dyDescent="0.2">
      <c r="A25" s="75">
        <v>16</v>
      </c>
      <c r="B25" s="70" t="s">
        <v>35</v>
      </c>
      <c r="C25" s="133">
        <v>14032</v>
      </c>
      <c r="D25" s="139">
        <v>8026</v>
      </c>
      <c r="E25" s="76">
        <v>6006</v>
      </c>
      <c r="F25" s="133">
        <v>5601</v>
      </c>
      <c r="G25" s="139">
        <v>4367</v>
      </c>
      <c r="H25" s="76">
        <v>1234</v>
      </c>
      <c r="I25" s="133">
        <v>8431</v>
      </c>
      <c r="J25" s="139">
        <v>3659</v>
      </c>
      <c r="K25" s="77">
        <v>4772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14617</v>
      </c>
      <c r="D26" s="140">
        <v>8480</v>
      </c>
      <c r="E26" s="80">
        <v>6137</v>
      </c>
      <c r="F26" s="134">
        <v>5820</v>
      </c>
      <c r="G26" s="140">
        <v>4626</v>
      </c>
      <c r="H26" s="80">
        <v>1194</v>
      </c>
      <c r="I26" s="134">
        <v>8797</v>
      </c>
      <c r="J26" s="140">
        <v>3854</v>
      </c>
      <c r="K26" s="81">
        <v>4943</v>
      </c>
    </row>
    <row r="27" spans="1:11" x14ac:dyDescent="0.2">
      <c r="A27" s="75">
        <v>18</v>
      </c>
      <c r="B27" s="70" t="s">
        <v>37</v>
      </c>
      <c r="C27" s="133">
        <v>15103</v>
      </c>
      <c r="D27" s="139">
        <v>8688</v>
      </c>
      <c r="E27" s="76">
        <v>6415</v>
      </c>
      <c r="F27" s="133">
        <v>5945</v>
      </c>
      <c r="G27" s="139">
        <v>4623</v>
      </c>
      <c r="H27" s="76">
        <v>1322</v>
      </c>
      <c r="I27" s="133">
        <v>9158</v>
      </c>
      <c r="J27" s="139">
        <v>4065</v>
      </c>
      <c r="K27" s="77">
        <v>5093</v>
      </c>
    </row>
    <row r="28" spans="1:11" x14ac:dyDescent="0.2">
      <c r="A28" s="75">
        <v>19</v>
      </c>
      <c r="B28" s="70" t="s">
        <v>38</v>
      </c>
      <c r="C28" s="133">
        <v>15513</v>
      </c>
      <c r="D28" s="139">
        <v>9030</v>
      </c>
      <c r="E28" s="76">
        <v>6483</v>
      </c>
      <c r="F28" s="133">
        <v>6110</v>
      </c>
      <c r="G28" s="139">
        <v>4800</v>
      </c>
      <c r="H28" s="76">
        <v>1310</v>
      </c>
      <c r="I28" s="133">
        <v>9403</v>
      </c>
      <c r="J28" s="139">
        <v>4230</v>
      </c>
      <c r="K28" s="77">
        <v>5173</v>
      </c>
    </row>
    <row r="29" spans="1:11" x14ac:dyDescent="0.2">
      <c r="A29" s="75">
        <v>20</v>
      </c>
      <c r="B29" s="70" t="s">
        <v>39</v>
      </c>
      <c r="C29" s="133">
        <v>15308</v>
      </c>
      <c r="D29" s="139">
        <v>8926</v>
      </c>
      <c r="E29" s="76">
        <v>6382</v>
      </c>
      <c r="F29" s="133">
        <v>6093</v>
      </c>
      <c r="G29" s="139">
        <v>4681</v>
      </c>
      <c r="H29" s="76">
        <v>1412</v>
      </c>
      <c r="I29" s="133">
        <v>9215</v>
      </c>
      <c r="J29" s="139">
        <v>4245</v>
      </c>
      <c r="K29" s="77">
        <v>4970</v>
      </c>
    </row>
    <row r="30" spans="1:11" x14ac:dyDescent="0.2">
      <c r="A30" s="75">
        <v>21</v>
      </c>
      <c r="B30" s="70" t="s">
        <v>40</v>
      </c>
      <c r="C30" s="133">
        <v>15235</v>
      </c>
      <c r="D30" s="139">
        <v>8760</v>
      </c>
      <c r="E30" s="76">
        <v>6475</v>
      </c>
      <c r="F30" s="133">
        <v>6040</v>
      </c>
      <c r="G30" s="139">
        <v>4657</v>
      </c>
      <c r="H30" s="76">
        <v>1383</v>
      </c>
      <c r="I30" s="133">
        <v>9195</v>
      </c>
      <c r="J30" s="139">
        <v>4103</v>
      </c>
      <c r="K30" s="77">
        <v>5092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15342</v>
      </c>
      <c r="D31" s="140">
        <v>8742</v>
      </c>
      <c r="E31" s="80">
        <v>6600</v>
      </c>
      <c r="F31" s="134">
        <v>5988</v>
      </c>
      <c r="G31" s="140">
        <v>4548</v>
      </c>
      <c r="H31" s="80">
        <v>1440</v>
      </c>
      <c r="I31" s="134">
        <v>9354</v>
      </c>
      <c r="J31" s="140">
        <v>4194</v>
      </c>
      <c r="K31" s="81">
        <v>5160</v>
      </c>
    </row>
    <row r="32" spans="1:11" x14ac:dyDescent="0.2">
      <c r="A32" s="75">
        <v>23</v>
      </c>
      <c r="B32" s="70" t="s">
        <v>42</v>
      </c>
      <c r="C32" s="133">
        <v>15393</v>
      </c>
      <c r="D32" s="139">
        <v>8797</v>
      </c>
      <c r="E32" s="76">
        <v>6596</v>
      </c>
      <c r="F32" s="133">
        <v>6125</v>
      </c>
      <c r="G32" s="139">
        <v>4689</v>
      </c>
      <c r="H32" s="76">
        <v>1436</v>
      </c>
      <c r="I32" s="133">
        <v>9268</v>
      </c>
      <c r="J32" s="139">
        <v>4108</v>
      </c>
      <c r="K32" s="77">
        <v>5160</v>
      </c>
    </row>
    <row r="33" spans="1:11" x14ac:dyDescent="0.2">
      <c r="A33" s="75">
        <v>24</v>
      </c>
      <c r="B33" s="70" t="s">
        <v>43</v>
      </c>
      <c r="C33" s="133">
        <v>15565</v>
      </c>
      <c r="D33" s="139">
        <v>8762</v>
      </c>
      <c r="E33" s="76">
        <v>6803</v>
      </c>
      <c r="F33" s="133">
        <v>6213</v>
      </c>
      <c r="G33" s="139">
        <v>4698</v>
      </c>
      <c r="H33" s="76">
        <v>1515</v>
      </c>
      <c r="I33" s="133">
        <v>9352</v>
      </c>
      <c r="J33" s="139">
        <v>4064</v>
      </c>
      <c r="K33" s="77">
        <v>5288</v>
      </c>
    </row>
    <row r="34" spans="1:11" x14ac:dyDescent="0.2">
      <c r="A34" s="75">
        <v>25</v>
      </c>
      <c r="B34" s="70" t="s">
        <v>44</v>
      </c>
      <c r="C34" s="133">
        <v>16027</v>
      </c>
      <c r="D34" s="139">
        <v>8810</v>
      </c>
      <c r="E34" s="76">
        <v>7217</v>
      </c>
      <c r="F34" s="133">
        <v>6318</v>
      </c>
      <c r="G34" s="139">
        <v>4699</v>
      </c>
      <c r="H34" s="76">
        <v>1619</v>
      </c>
      <c r="I34" s="133">
        <v>9709</v>
      </c>
      <c r="J34" s="139">
        <v>4111</v>
      </c>
      <c r="K34" s="77">
        <v>5598</v>
      </c>
    </row>
    <row r="35" spans="1:11" x14ac:dyDescent="0.2">
      <c r="A35" s="75">
        <v>26</v>
      </c>
      <c r="B35" s="70" t="s">
        <v>65</v>
      </c>
      <c r="C35" s="133">
        <v>15996</v>
      </c>
      <c r="D35" s="139">
        <v>8890</v>
      </c>
      <c r="E35" s="76">
        <v>7106</v>
      </c>
      <c r="F35" s="133">
        <v>6269</v>
      </c>
      <c r="G35" s="139">
        <v>4685</v>
      </c>
      <c r="H35" s="76">
        <v>1584</v>
      </c>
      <c r="I35" s="133">
        <v>9727</v>
      </c>
      <c r="J35" s="139">
        <v>4205</v>
      </c>
      <c r="K35" s="77">
        <v>5522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16382</v>
      </c>
      <c r="D36" s="140">
        <v>9011</v>
      </c>
      <c r="E36" s="80">
        <v>7371</v>
      </c>
      <c r="F36" s="134">
        <v>6440</v>
      </c>
      <c r="G36" s="140">
        <v>4803</v>
      </c>
      <c r="H36" s="80">
        <v>1637</v>
      </c>
      <c r="I36" s="134">
        <v>9942</v>
      </c>
      <c r="J36" s="140">
        <v>4208</v>
      </c>
      <c r="K36" s="81">
        <v>5734</v>
      </c>
    </row>
    <row r="37" spans="1:11" x14ac:dyDescent="0.2">
      <c r="A37" s="75">
        <v>28</v>
      </c>
      <c r="B37" s="70" t="s">
        <v>45</v>
      </c>
      <c r="C37" s="133">
        <v>16851</v>
      </c>
      <c r="D37" s="139">
        <v>9137</v>
      </c>
      <c r="E37" s="76">
        <v>7714</v>
      </c>
      <c r="F37" s="133">
        <v>6577</v>
      </c>
      <c r="G37" s="139">
        <v>4887</v>
      </c>
      <c r="H37" s="76">
        <v>1690</v>
      </c>
      <c r="I37" s="133">
        <v>10274</v>
      </c>
      <c r="J37" s="139">
        <v>4250</v>
      </c>
      <c r="K37" s="77">
        <v>6024</v>
      </c>
    </row>
    <row r="38" spans="1:11" x14ac:dyDescent="0.2">
      <c r="A38" s="75">
        <v>29</v>
      </c>
      <c r="B38" s="70" t="s">
        <v>46</v>
      </c>
      <c r="C38" s="133">
        <v>16795</v>
      </c>
      <c r="D38" s="139">
        <v>9088</v>
      </c>
      <c r="E38" s="76">
        <v>7707</v>
      </c>
      <c r="F38" s="133">
        <v>6639</v>
      </c>
      <c r="G38" s="139">
        <v>4840</v>
      </c>
      <c r="H38" s="76">
        <v>1799</v>
      </c>
      <c r="I38" s="133">
        <v>10156</v>
      </c>
      <c r="J38" s="139">
        <v>4248</v>
      </c>
      <c r="K38" s="77">
        <v>5908</v>
      </c>
    </row>
    <row r="39" spans="1:11" x14ac:dyDescent="0.2">
      <c r="A39" s="75">
        <v>30</v>
      </c>
      <c r="B39" s="70" t="s">
        <v>67</v>
      </c>
      <c r="C39" s="133">
        <v>16116</v>
      </c>
      <c r="D39" s="139">
        <v>8805</v>
      </c>
      <c r="E39" s="76">
        <v>7311</v>
      </c>
      <c r="F39" s="133">
        <v>6502</v>
      </c>
      <c r="G39" s="139">
        <v>4751</v>
      </c>
      <c r="H39" s="76">
        <v>1751</v>
      </c>
      <c r="I39" s="133">
        <v>9614</v>
      </c>
      <c r="J39" s="139">
        <v>4054</v>
      </c>
      <c r="K39" s="77">
        <v>5560</v>
      </c>
    </row>
    <row r="40" spans="1:11" x14ac:dyDescent="0.2">
      <c r="A40" s="75">
        <v>31</v>
      </c>
      <c r="B40" s="70" t="s">
        <v>68</v>
      </c>
      <c r="C40" s="133">
        <v>15660</v>
      </c>
      <c r="D40" s="139">
        <v>8404</v>
      </c>
      <c r="E40" s="76">
        <v>7256</v>
      </c>
      <c r="F40" s="133">
        <v>6301</v>
      </c>
      <c r="G40" s="139">
        <v>4584</v>
      </c>
      <c r="H40" s="76">
        <v>1717</v>
      </c>
      <c r="I40" s="133">
        <v>9359</v>
      </c>
      <c r="J40" s="139">
        <v>3820</v>
      </c>
      <c r="K40" s="77">
        <v>5539</v>
      </c>
    </row>
    <row r="41" spans="1:11" x14ac:dyDescent="0.2">
      <c r="A41" s="75">
        <v>32</v>
      </c>
      <c r="B41" s="70" t="s">
        <v>69</v>
      </c>
      <c r="C41" s="133">
        <v>15450</v>
      </c>
      <c r="D41" s="139">
        <v>8336</v>
      </c>
      <c r="E41" s="76">
        <v>7114</v>
      </c>
      <c r="F41" s="133">
        <v>6447</v>
      </c>
      <c r="G41" s="139">
        <v>4660</v>
      </c>
      <c r="H41" s="76">
        <v>1787</v>
      </c>
      <c r="I41" s="133">
        <v>9003</v>
      </c>
      <c r="J41" s="139">
        <v>3676</v>
      </c>
      <c r="K41" s="77">
        <v>5327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15456</v>
      </c>
      <c r="D42" s="141">
        <v>8193</v>
      </c>
      <c r="E42" s="85">
        <v>7263</v>
      </c>
      <c r="F42" s="135">
        <v>6289</v>
      </c>
      <c r="G42" s="141">
        <v>4349</v>
      </c>
      <c r="H42" s="85">
        <v>1940</v>
      </c>
      <c r="I42" s="135">
        <v>9167</v>
      </c>
      <c r="J42" s="141">
        <v>3844</v>
      </c>
      <c r="K42" s="86">
        <v>5323</v>
      </c>
    </row>
    <row r="43" spans="1:11" x14ac:dyDescent="0.2">
      <c r="A43" s="75">
        <v>34</v>
      </c>
      <c r="B43" s="70" t="s">
        <v>70</v>
      </c>
      <c r="C43" s="133">
        <v>15711</v>
      </c>
      <c r="D43" s="139">
        <v>8289</v>
      </c>
      <c r="E43" s="76">
        <v>7422</v>
      </c>
      <c r="F43" s="133">
        <v>6619</v>
      </c>
      <c r="G43" s="139">
        <v>4596</v>
      </c>
      <c r="H43" s="76">
        <v>2023</v>
      </c>
      <c r="I43" s="133">
        <v>9092</v>
      </c>
      <c r="J43" s="139">
        <v>3693</v>
      </c>
      <c r="K43" s="77">
        <v>5399</v>
      </c>
    </row>
    <row r="44" spans="1:11" x14ac:dyDescent="0.2">
      <c r="A44" s="75">
        <v>35</v>
      </c>
      <c r="B44" s="70" t="s">
        <v>71</v>
      </c>
      <c r="C44" s="133">
        <v>16545</v>
      </c>
      <c r="D44" s="139">
        <v>8610</v>
      </c>
      <c r="E44" s="76">
        <v>7935</v>
      </c>
      <c r="F44" s="133">
        <v>6777</v>
      </c>
      <c r="G44" s="139">
        <v>4604</v>
      </c>
      <c r="H44" s="76">
        <v>2173</v>
      </c>
      <c r="I44" s="133">
        <v>9768</v>
      </c>
      <c r="J44" s="139">
        <v>4006</v>
      </c>
      <c r="K44" s="77">
        <v>5762</v>
      </c>
    </row>
    <row r="45" spans="1:11" x14ac:dyDescent="0.2">
      <c r="A45" s="75">
        <v>36</v>
      </c>
      <c r="B45" s="70" t="s">
        <v>72</v>
      </c>
      <c r="C45" s="133">
        <v>16922</v>
      </c>
      <c r="D45" s="139">
        <v>8737</v>
      </c>
      <c r="E45" s="76">
        <v>8185</v>
      </c>
      <c r="F45" s="133">
        <v>6874</v>
      </c>
      <c r="G45" s="139">
        <v>4662</v>
      </c>
      <c r="H45" s="76">
        <v>2212</v>
      </c>
      <c r="I45" s="133">
        <v>10048</v>
      </c>
      <c r="J45" s="139">
        <v>4075</v>
      </c>
      <c r="K45" s="77">
        <v>5973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16763</v>
      </c>
      <c r="D46" s="140">
        <v>8590</v>
      </c>
      <c r="E46" s="80">
        <v>8173</v>
      </c>
      <c r="F46" s="134">
        <v>6817</v>
      </c>
      <c r="G46" s="140">
        <v>4485</v>
      </c>
      <c r="H46" s="80">
        <v>2332</v>
      </c>
      <c r="I46" s="134">
        <v>9946</v>
      </c>
      <c r="J46" s="140">
        <v>4105</v>
      </c>
      <c r="K46" s="81">
        <v>5841</v>
      </c>
    </row>
    <row r="47" spans="1:11" x14ac:dyDescent="0.2">
      <c r="A47" s="75">
        <v>38</v>
      </c>
      <c r="B47" s="70" t="s">
        <v>48</v>
      </c>
      <c r="C47" s="133">
        <v>17415</v>
      </c>
      <c r="D47" s="139">
        <v>8950</v>
      </c>
      <c r="E47" s="76">
        <v>8465</v>
      </c>
      <c r="F47" s="133">
        <v>6960</v>
      </c>
      <c r="G47" s="139">
        <v>4552</v>
      </c>
      <c r="H47" s="76">
        <v>2408</v>
      </c>
      <c r="I47" s="133">
        <v>10455</v>
      </c>
      <c r="J47" s="139">
        <v>4398</v>
      </c>
      <c r="K47" s="77">
        <v>6057</v>
      </c>
    </row>
    <row r="48" spans="1:11" x14ac:dyDescent="0.2">
      <c r="A48" s="75">
        <v>39</v>
      </c>
      <c r="B48" s="70" t="s">
        <v>49</v>
      </c>
      <c r="C48" s="133">
        <v>17766</v>
      </c>
      <c r="D48" s="139">
        <v>9065</v>
      </c>
      <c r="E48" s="76">
        <v>8701</v>
      </c>
      <c r="F48" s="133">
        <v>7004</v>
      </c>
      <c r="G48" s="139">
        <v>4542</v>
      </c>
      <c r="H48" s="76">
        <v>2462</v>
      </c>
      <c r="I48" s="133">
        <v>10762</v>
      </c>
      <c r="J48" s="139">
        <v>4523</v>
      </c>
      <c r="K48" s="77">
        <v>6239</v>
      </c>
    </row>
    <row r="49" spans="1:11" x14ac:dyDescent="0.2">
      <c r="A49" s="75">
        <v>40</v>
      </c>
      <c r="B49" s="70" t="s">
        <v>50</v>
      </c>
      <c r="C49" s="133">
        <v>18110</v>
      </c>
      <c r="D49" s="139">
        <v>9435</v>
      </c>
      <c r="E49" s="76">
        <v>8675</v>
      </c>
      <c r="F49" s="133">
        <v>7275</v>
      </c>
      <c r="G49" s="139">
        <v>4799</v>
      </c>
      <c r="H49" s="76">
        <v>2476</v>
      </c>
      <c r="I49" s="133">
        <v>10835</v>
      </c>
      <c r="J49" s="139">
        <v>4636</v>
      </c>
      <c r="K49" s="77">
        <v>6199</v>
      </c>
    </row>
    <row r="50" spans="1:11" x14ac:dyDescent="0.2">
      <c r="A50" s="75">
        <v>41</v>
      </c>
      <c r="B50" s="70" t="s">
        <v>74</v>
      </c>
      <c r="C50" s="133">
        <v>18804</v>
      </c>
      <c r="D50" s="139">
        <v>9633</v>
      </c>
      <c r="E50" s="76">
        <v>9171</v>
      </c>
      <c r="F50" s="133">
        <v>7510</v>
      </c>
      <c r="G50" s="139">
        <v>4830</v>
      </c>
      <c r="H50" s="76">
        <v>2680</v>
      </c>
      <c r="I50" s="133">
        <v>11294</v>
      </c>
      <c r="J50" s="139">
        <v>4803</v>
      </c>
      <c r="K50" s="77">
        <v>6491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19054</v>
      </c>
      <c r="D51" s="140">
        <v>9832</v>
      </c>
      <c r="E51" s="80">
        <v>9222</v>
      </c>
      <c r="F51" s="134">
        <v>7324</v>
      </c>
      <c r="G51" s="140">
        <v>4764</v>
      </c>
      <c r="H51" s="80">
        <v>2560</v>
      </c>
      <c r="I51" s="134">
        <v>11730</v>
      </c>
      <c r="J51" s="140">
        <v>5068</v>
      </c>
      <c r="K51" s="81">
        <v>6662</v>
      </c>
    </row>
    <row r="52" spans="1:11" x14ac:dyDescent="0.2">
      <c r="A52" s="75">
        <v>43</v>
      </c>
      <c r="B52" s="70" t="s">
        <v>51</v>
      </c>
      <c r="C52" s="133">
        <v>18194</v>
      </c>
      <c r="D52" s="139">
        <v>9337</v>
      </c>
      <c r="E52" s="76">
        <v>8857</v>
      </c>
      <c r="F52" s="133">
        <v>7118</v>
      </c>
      <c r="G52" s="139">
        <v>4574</v>
      </c>
      <c r="H52" s="76">
        <v>2544</v>
      </c>
      <c r="I52" s="133">
        <v>11076</v>
      </c>
      <c r="J52" s="139">
        <v>4763</v>
      </c>
      <c r="K52" s="77">
        <v>6313</v>
      </c>
    </row>
    <row r="53" spans="1:11" x14ac:dyDescent="0.2">
      <c r="A53" s="75">
        <v>44</v>
      </c>
      <c r="B53" s="70" t="s">
        <v>76</v>
      </c>
      <c r="C53" s="133">
        <v>17693</v>
      </c>
      <c r="D53" s="139">
        <v>9184</v>
      </c>
      <c r="E53" s="76">
        <v>8509</v>
      </c>
      <c r="F53" s="133">
        <v>6963</v>
      </c>
      <c r="G53" s="139">
        <v>4468</v>
      </c>
      <c r="H53" s="76">
        <v>2495</v>
      </c>
      <c r="I53" s="133">
        <v>10730</v>
      </c>
      <c r="J53" s="139">
        <v>4716</v>
      </c>
      <c r="K53" s="77">
        <v>6014</v>
      </c>
    </row>
    <row r="54" spans="1:11" x14ac:dyDescent="0.2">
      <c r="A54" s="75">
        <v>45</v>
      </c>
      <c r="B54" s="70" t="s">
        <v>77</v>
      </c>
      <c r="C54" s="133">
        <v>17292</v>
      </c>
      <c r="D54" s="139">
        <v>8965</v>
      </c>
      <c r="E54" s="76">
        <v>8327</v>
      </c>
      <c r="F54" s="133">
        <v>6861</v>
      </c>
      <c r="G54" s="139">
        <v>4355</v>
      </c>
      <c r="H54" s="76">
        <v>2506</v>
      </c>
      <c r="I54" s="133">
        <v>10431</v>
      </c>
      <c r="J54" s="139">
        <v>4610</v>
      </c>
      <c r="K54" s="77">
        <v>5821</v>
      </c>
    </row>
    <row r="55" spans="1:11" x14ac:dyDescent="0.2">
      <c r="A55" s="75">
        <v>46</v>
      </c>
      <c r="B55" s="70" t="s">
        <v>78</v>
      </c>
      <c r="C55" s="133">
        <v>16528</v>
      </c>
      <c r="D55" s="139">
        <v>8565</v>
      </c>
      <c r="E55" s="76">
        <v>7963</v>
      </c>
      <c r="F55" s="133">
        <v>6377</v>
      </c>
      <c r="G55" s="139">
        <v>4039</v>
      </c>
      <c r="H55" s="76">
        <v>2338</v>
      </c>
      <c r="I55" s="133">
        <v>10151</v>
      </c>
      <c r="J55" s="139">
        <v>4526</v>
      </c>
      <c r="K55" s="77">
        <v>5625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15072</v>
      </c>
      <c r="D56" s="140">
        <v>8058</v>
      </c>
      <c r="E56" s="80">
        <v>7014</v>
      </c>
      <c r="F56" s="134">
        <v>5674</v>
      </c>
      <c r="G56" s="140">
        <v>3663</v>
      </c>
      <c r="H56" s="80">
        <v>2011</v>
      </c>
      <c r="I56" s="134">
        <v>9398</v>
      </c>
      <c r="J56" s="140">
        <v>4395</v>
      </c>
      <c r="K56" s="81">
        <v>5003</v>
      </c>
    </row>
    <row r="57" spans="1:11" x14ac:dyDescent="0.2">
      <c r="A57" s="75">
        <v>48</v>
      </c>
      <c r="B57" s="70" t="s">
        <v>52</v>
      </c>
      <c r="C57" s="133">
        <v>9176</v>
      </c>
      <c r="D57" s="139">
        <v>6895</v>
      </c>
      <c r="E57" s="76">
        <v>2281</v>
      </c>
      <c r="F57" s="133">
        <v>3319</v>
      </c>
      <c r="G57" s="139">
        <v>2917</v>
      </c>
      <c r="H57" s="76">
        <v>402</v>
      </c>
      <c r="I57" s="133">
        <v>5857</v>
      </c>
      <c r="J57" s="139">
        <v>3978</v>
      </c>
      <c r="K57" s="77">
        <v>1879</v>
      </c>
    </row>
    <row r="58" spans="1:11" x14ac:dyDescent="0.2">
      <c r="A58" s="75">
        <v>49</v>
      </c>
      <c r="B58" s="70" t="s">
        <v>53</v>
      </c>
      <c r="C58" s="133">
        <v>7286</v>
      </c>
      <c r="D58" s="139">
        <v>5655</v>
      </c>
      <c r="E58" s="76">
        <v>1631</v>
      </c>
      <c r="F58" s="133">
        <v>2515</v>
      </c>
      <c r="G58" s="139">
        <v>2278</v>
      </c>
      <c r="H58" s="76">
        <v>237</v>
      </c>
      <c r="I58" s="133">
        <v>4771</v>
      </c>
      <c r="J58" s="139">
        <v>3377</v>
      </c>
      <c r="K58" s="77">
        <v>1394</v>
      </c>
    </row>
    <row r="59" spans="1:11" x14ac:dyDescent="0.2">
      <c r="A59" s="75">
        <v>50</v>
      </c>
      <c r="B59" s="70" t="s">
        <v>54</v>
      </c>
      <c r="C59" s="133">
        <v>3768</v>
      </c>
      <c r="D59" s="139">
        <v>2809</v>
      </c>
      <c r="E59" s="76">
        <v>959</v>
      </c>
      <c r="F59" s="133">
        <v>1203</v>
      </c>
      <c r="G59" s="139">
        <v>1033</v>
      </c>
      <c r="H59" s="76">
        <v>170</v>
      </c>
      <c r="I59" s="133">
        <v>2565</v>
      </c>
      <c r="J59" s="139">
        <v>1776</v>
      </c>
      <c r="K59" s="77">
        <v>789</v>
      </c>
    </row>
    <row r="60" spans="1:11" x14ac:dyDescent="0.2">
      <c r="A60" s="75">
        <v>51</v>
      </c>
      <c r="B60" s="70" t="s">
        <v>55</v>
      </c>
      <c r="C60" s="133">
        <v>2259</v>
      </c>
      <c r="D60" s="139">
        <v>1636</v>
      </c>
      <c r="E60" s="76">
        <v>623</v>
      </c>
      <c r="F60" s="133">
        <v>695</v>
      </c>
      <c r="G60" s="139">
        <v>575</v>
      </c>
      <c r="H60" s="76">
        <v>120</v>
      </c>
      <c r="I60" s="133">
        <v>1564</v>
      </c>
      <c r="J60" s="139">
        <v>1061</v>
      </c>
      <c r="K60" s="77">
        <v>503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1727</v>
      </c>
      <c r="D61" s="140">
        <v>1245</v>
      </c>
      <c r="E61" s="80">
        <v>482</v>
      </c>
      <c r="F61" s="134">
        <v>520</v>
      </c>
      <c r="G61" s="140">
        <v>431</v>
      </c>
      <c r="H61" s="80">
        <v>89</v>
      </c>
      <c r="I61" s="134">
        <v>1207</v>
      </c>
      <c r="J61" s="140">
        <v>814</v>
      </c>
      <c r="K61" s="81">
        <v>393</v>
      </c>
    </row>
    <row r="62" spans="1:11" x14ac:dyDescent="0.2">
      <c r="A62" s="75">
        <v>53</v>
      </c>
      <c r="B62" s="70" t="s">
        <v>57</v>
      </c>
      <c r="C62" s="133">
        <v>673</v>
      </c>
      <c r="D62" s="139">
        <v>451</v>
      </c>
      <c r="E62" s="76">
        <v>222</v>
      </c>
      <c r="F62" s="133">
        <v>237</v>
      </c>
      <c r="G62" s="139">
        <v>168</v>
      </c>
      <c r="H62" s="76">
        <v>69</v>
      </c>
      <c r="I62" s="133">
        <v>436</v>
      </c>
      <c r="J62" s="139">
        <v>283</v>
      </c>
      <c r="K62" s="77">
        <v>153</v>
      </c>
    </row>
    <row r="63" spans="1:11" x14ac:dyDescent="0.2">
      <c r="A63" s="75">
        <v>54</v>
      </c>
      <c r="B63" s="70" t="s">
        <v>58</v>
      </c>
      <c r="C63" s="133">
        <v>415</v>
      </c>
      <c r="D63" s="139">
        <v>257</v>
      </c>
      <c r="E63" s="76">
        <v>158</v>
      </c>
      <c r="F63" s="133">
        <v>154</v>
      </c>
      <c r="G63" s="139">
        <v>99</v>
      </c>
      <c r="H63" s="76">
        <v>55</v>
      </c>
      <c r="I63" s="133">
        <v>261</v>
      </c>
      <c r="J63" s="139">
        <v>158</v>
      </c>
      <c r="K63" s="77">
        <v>103</v>
      </c>
    </row>
    <row r="64" spans="1:11" x14ac:dyDescent="0.2">
      <c r="A64" s="75">
        <v>55</v>
      </c>
      <c r="B64" s="70" t="s">
        <v>59</v>
      </c>
      <c r="C64" s="133">
        <v>312</v>
      </c>
      <c r="D64" s="139">
        <v>207</v>
      </c>
      <c r="E64" s="76">
        <v>105</v>
      </c>
      <c r="F64" s="133">
        <v>105</v>
      </c>
      <c r="G64" s="139">
        <v>80</v>
      </c>
      <c r="H64" s="76">
        <v>25</v>
      </c>
      <c r="I64" s="133">
        <v>207</v>
      </c>
      <c r="J64" s="139">
        <v>127</v>
      </c>
      <c r="K64" s="77">
        <v>80</v>
      </c>
    </row>
    <row r="65" spans="1:11" x14ac:dyDescent="0.2">
      <c r="A65" s="75">
        <v>56</v>
      </c>
      <c r="B65" s="70" t="s">
        <v>80</v>
      </c>
      <c r="C65" s="133">
        <v>225</v>
      </c>
      <c r="D65" s="139">
        <v>147</v>
      </c>
      <c r="E65" s="76">
        <v>78</v>
      </c>
      <c r="F65" s="133">
        <v>82</v>
      </c>
      <c r="G65" s="139">
        <v>52</v>
      </c>
      <c r="H65" s="76">
        <v>30</v>
      </c>
      <c r="I65" s="133">
        <v>143</v>
      </c>
      <c r="J65" s="139">
        <v>95</v>
      </c>
      <c r="K65" s="77">
        <v>48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162</v>
      </c>
      <c r="D66" s="140">
        <v>96</v>
      </c>
      <c r="E66" s="80">
        <v>66</v>
      </c>
      <c r="F66" s="134">
        <v>61</v>
      </c>
      <c r="G66" s="140">
        <v>39</v>
      </c>
      <c r="H66" s="80">
        <v>22</v>
      </c>
      <c r="I66" s="134">
        <v>101</v>
      </c>
      <c r="J66" s="140">
        <v>57</v>
      </c>
      <c r="K66" s="81">
        <v>44</v>
      </c>
    </row>
    <row r="67" spans="1:11" x14ac:dyDescent="0.2">
      <c r="A67" s="75">
        <v>58</v>
      </c>
      <c r="B67" s="70" t="s">
        <v>60</v>
      </c>
      <c r="C67" s="133">
        <v>138</v>
      </c>
      <c r="D67" s="139">
        <v>86</v>
      </c>
      <c r="E67" s="76">
        <v>52</v>
      </c>
      <c r="F67" s="133">
        <v>55</v>
      </c>
      <c r="G67" s="139">
        <v>31</v>
      </c>
      <c r="H67" s="76">
        <v>24</v>
      </c>
      <c r="I67" s="133">
        <v>83</v>
      </c>
      <c r="J67" s="139">
        <v>55</v>
      </c>
      <c r="K67" s="77">
        <v>28</v>
      </c>
    </row>
    <row r="68" spans="1:11" x14ac:dyDescent="0.2">
      <c r="A68" s="75">
        <v>59</v>
      </c>
      <c r="B68" s="70" t="s">
        <v>61</v>
      </c>
      <c r="C68" s="133">
        <v>111</v>
      </c>
      <c r="D68" s="139">
        <v>82</v>
      </c>
      <c r="E68" s="76">
        <v>29</v>
      </c>
      <c r="F68" s="133">
        <v>39</v>
      </c>
      <c r="G68" s="139">
        <v>24</v>
      </c>
      <c r="H68" s="76">
        <v>15</v>
      </c>
      <c r="I68" s="133">
        <v>72</v>
      </c>
      <c r="J68" s="139">
        <v>58</v>
      </c>
      <c r="K68" s="77">
        <v>14</v>
      </c>
    </row>
    <row r="69" spans="1:11" x14ac:dyDescent="0.2">
      <c r="A69" s="75">
        <v>60</v>
      </c>
      <c r="B69" s="70" t="s">
        <v>62</v>
      </c>
      <c r="C69" s="133">
        <v>88</v>
      </c>
      <c r="D69" s="139">
        <v>57</v>
      </c>
      <c r="E69" s="76">
        <v>31</v>
      </c>
      <c r="F69" s="133">
        <v>23</v>
      </c>
      <c r="G69" s="139">
        <v>11</v>
      </c>
      <c r="H69" s="76">
        <v>12</v>
      </c>
      <c r="I69" s="133">
        <v>65</v>
      </c>
      <c r="J69" s="139">
        <v>46</v>
      </c>
      <c r="K69" s="77">
        <v>19</v>
      </c>
    </row>
    <row r="70" spans="1:11" x14ac:dyDescent="0.2">
      <c r="A70" s="75">
        <v>61</v>
      </c>
      <c r="B70" s="70" t="s">
        <v>63</v>
      </c>
      <c r="C70" s="133">
        <v>87</v>
      </c>
      <c r="D70" s="139">
        <v>67</v>
      </c>
      <c r="E70" s="76">
        <v>20</v>
      </c>
      <c r="F70" s="133">
        <v>20</v>
      </c>
      <c r="G70" s="139">
        <v>13</v>
      </c>
      <c r="H70" s="76">
        <v>7</v>
      </c>
      <c r="I70" s="133">
        <v>67</v>
      </c>
      <c r="J70" s="139">
        <v>54</v>
      </c>
      <c r="K70" s="77">
        <v>13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70</v>
      </c>
      <c r="D71" s="140">
        <v>48</v>
      </c>
      <c r="E71" s="80">
        <v>22</v>
      </c>
      <c r="F71" s="134">
        <v>15</v>
      </c>
      <c r="G71" s="140">
        <v>8</v>
      </c>
      <c r="H71" s="80">
        <v>7</v>
      </c>
      <c r="I71" s="134">
        <v>55</v>
      </c>
      <c r="J71" s="140">
        <v>40</v>
      </c>
      <c r="K71" s="81">
        <v>15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274</v>
      </c>
      <c r="D72" s="142">
        <v>189</v>
      </c>
      <c r="E72" s="89">
        <v>85</v>
      </c>
      <c r="F72" s="136">
        <v>43</v>
      </c>
      <c r="G72" s="142">
        <v>22</v>
      </c>
      <c r="H72" s="89">
        <v>21</v>
      </c>
      <c r="I72" s="136">
        <v>231</v>
      </c>
      <c r="J72" s="142">
        <v>167</v>
      </c>
      <c r="K72" s="90">
        <v>64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181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115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114463</v>
      </c>
      <c r="D10" s="138">
        <v>60254</v>
      </c>
      <c r="E10" s="73">
        <v>54209</v>
      </c>
      <c r="F10" s="132">
        <v>49038</v>
      </c>
      <c r="G10" s="138">
        <v>34597</v>
      </c>
      <c r="H10" s="73">
        <v>14441</v>
      </c>
      <c r="I10" s="132">
        <v>65425</v>
      </c>
      <c r="J10" s="138">
        <v>25657</v>
      </c>
      <c r="K10" s="74">
        <v>39768</v>
      </c>
    </row>
    <row r="11" spans="1:11" ht="18" customHeight="1" x14ac:dyDescent="0.2">
      <c r="A11" s="75">
        <v>2</v>
      </c>
      <c r="B11" s="70" t="s">
        <v>121</v>
      </c>
      <c r="C11" s="133">
        <v>2</v>
      </c>
      <c r="D11" s="139">
        <v>2</v>
      </c>
      <c r="E11" s="76">
        <v>0</v>
      </c>
      <c r="F11" s="133">
        <v>2</v>
      </c>
      <c r="G11" s="139">
        <v>2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345</v>
      </c>
      <c r="D12" s="139">
        <v>239</v>
      </c>
      <c r="E12" s="76">
        <v>106</v>
      </c>
      <c r="F12" s="133">
        <v>250</v>
      </c>
      <c r="G12" s="139">
        <v>209</v>
      </c>
      <c r="H12" s="76">
        <v>41</v>
      </c>
      <c r="I12" s="133">
        <v>95</v>
      </c>
      <c r="J12" s="139">
        <v>30</v>
      </c>
      <c r="K12" s="77">
        <v>65</v>
      </c>
    </row>
    <row r="13" spans="1:11" x14ac:dyDescent="0.2">
      <c r="A13" s="75">
        <v>4</v>
      </c>
      <c r="B13" s="70" t="s">
        <v>23</v>
      </c>
      <c r="C13" s="133">
        <v>549</v>
      </c>
      <c r="D13" s="139">
        <v>408</v>
      </c>
      <c r="E13" s="76">
        <v>141</v>
      </c>
      <c r="F13" s="133">
        <v>417</v>
      </c>
      <c r="G13" s="139">
        <v>340</v>
      </c>
      <c r="H13" s="76">
        <v>77</v>
      </c>
      <c r="I13" s="133">
        <v>132</v>
      </c>
      <c r="J13" s="139">
        <v>68</v>
      </c>
      <c r="K13" s="77">
        <v>64</v>
      </c>
    </row>
    <row r="14" spans="1:11" x14ac:dyDescent="0.2">
      <c r="A14" s="75">
        <v>5</v>
      </c>
      <c r="B14" s="70" t="s">
        <v>24</v>
      </c>
      <c r="C14" s="133">
        <v>708</v>
      </c>
      <c r="D14" s="139">
        <v>466</v>
      </c>
      <c r="E14" s="76">
        <v>242</v>
      </c>
      <c r="F14" s="133">
        <v>447</v>
      </c>
      <c r="G14" s="139">
        <v>361</v>
      </c>
      <c r="H14" s="76">
        <v>86</v>
      </c>
      <c r="I14" s="133">
        <v>261</v>
      </c>
      <c r="J14" s="139">
        <v>105</v>
      </c>
      <c r="K14" s="77">
        <v>156</v>
      </c>
    </row>
    <row r="15" spans="1:11" x14ac:dyDescent="0.2">
      <c r="A15" s="75">
        <v>6</v>
      </c>
      <c r="B15" s="70" t="s">
        <v>25</v>
      </c>
      <c r="C15" s="133">
        <v>912</v>
      </c>
      <c r="D15" s="139">
        <v>594</v>
      </c>
      <c r="E15" s="76">
        <v>318</v>
      </c>
      <c r="F15" s="133">
        <v>603</v>
      </c>
      <c r="G15" s="139">
        <v>473</v>
      </c>
      <c r="H15" s="76">
        <v>130</v>
      </c>
      <c r="I15" s="133">
        <v>309</v>
      </c>
      <c r="J15" s="139">
        <v>121</v>
      </c>
      <c r="K15" s="77">
        <v>188</v>
      </c>
    </row>
    <row r="16" spans="1:11" s="82" customFormat="1" ht="18" customHeight="1" x14ac:dyDescent="0.25">
      <c r="A16" s="78">
        <v>7</v>
      </c>
      <c r="B16" s="79" t="s">
        <v>26</v>
      </c>
      <c r="C16" s="134">
        <v>1113</v>
      </c>
      <c r="D16" s="140">
        <v>707</v>
      </c>
      <c r="E16" s="80">
        <v>406</v>
      </c>
      <c r="F16" s="134">
        <v>705</v>
      </c>
      <c r="G16" s="140">
        <v>578</v>
      </c>
      <c r="H16" s="80">
        <v>127</v>
      </c>
      <c r="I16" s="134">
        <v>408</v>
      </c>
      <c r="J16" s="140">
        <v>129</v>
      </c>
      <c r="K16" s="81">
        <v>279</v>
      </c>
    </row>
    <row r="17" spans="1:11" x14ac:dyDescent="0.2">
      <c r="A17" s="75">
        <v>8</v>
      </c>
      <c r="B17" s="70" t="s">
        <v>27</v>
      </c>
      <c r="C17" s="133">
        <v>1293</v>
      </c>
      <c r="D17" s="139">
        <v>748</v>
      </c>
      <c r="E17" s="76">
        <v>545</v>
      </c>
      <c r="F17" s="133">
        <v>689</v>
      </c>
      <c r="G17" s="139">
        <v>543</v>
      </c>
      <c r="H17" s="76">
        <v>146</v>
      </c>
      <c r="I17" s="133">
        <v>604</v>
      </c>
      <c r="J17" s="139">
        <v>205</v>
      </c>
      <c r="K17" s="77">
        <v>399</v>
      </c>
    </row>
    <row r="18" spans="1:11" x14ac:dyDescent="0.2">
      <c r="A18" s="75">
        <v>9</v>
      </c>
      <c r="B18" s="70" t="s">
        <v>28</v>
      </c>
      <c r="C18" s="133">
        <v>1344</v>
      </c>
      <c r="D18" s="139">
        <v>782</v>
      </c>
      <c r="E18" s="76">
        <v>562</v>
      </c>
      <c r="F18" s="133">
        <v>630</v>
      </c>
      <c r="G18" s="139">
        <v>493</v>
      </c>
      <c r="H18" s="76">
        <v>137</v>
      </c>
      <c r="I18" s="133">
        <v>714</v>
      </c>
      <c r="J18" s="139">
        <v>289</v>
      </c>
      <c r="K18" s="77">
        <v>425</v>
      </c>
    </row>
    <row r="19" spans="1:11" x14ac:dyDescent="0.2">
      <c r="A19" s="75">
        <v>10</v>
      </c>
      <c r="B19" s="70" t="s">
        <v>29</v>
      </c>
      <c r="C19" s="133">
        <v>1476</v>
      </c>
      <c r="D19" s="139">
        <v>871</v>
      </c>
      <c r="E19" s="76">
        <v>605</v>
      </c>
      <c r="F19" s="133">
        <v>668</v>
      </c>
      <c r="G19" s="139">
        <v>527</v>
      </c>
      <c r="H19" s="76">
        <v>141</v>
      </c>
      <c r="I19" s="133">
        <v>808</v>
      </c>
      <c r="J19" s="139">
        <v>344</v>
      </c>
      <c r="K19" s="77">
        <v>464</v>
      </c>
    </row>
    <row r="20" spans="1:11" x14ac:dyDescent="0.2">
      <c r="A20" s="75">
        <v>11</v>
      </c>
      <c r="B20" s="70" t="s">
        <v>30</v>
      </c>
      <c r="C20" s="133">
        <v>1588</v>
      </c>
      <c r="D20" s="139">
        <v>868</v>
      </c>
      <c r="E20" s="76">
        <v>720</v>
      </c>
      <c r="F20" s="133">
        <v>643</v>
      </c>
      <c r="G20" s="139">
        <v>507</v>
      </c>
      <c r="H20" s="76">
        <v>136</v>
      </c>
      <c r="I20" s="133">
        <v>945</v>
      </c>
      <c r="J20" s="139">
        <v>361</v>
      </c>
      <c r="K20" s="77">
        <v>584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1739</v>
      </c>
      <c r="D21" s="140">
        <v>968</v>
      </c>
      <c r="E21" s="80">
        <v>771</v>
      </c>
      <c r="F21" s="134">
        <v>759</v>
      </c>
      <c r="G21" s="140">
        <v>575</v>
      </c>
      <c r="H21" s="80">
        <v>184</v>
      </c>
      <c r="I21" s="134">
        <v>980</v>
      </c>
      <c r="J21" s="140">
        <v>393</v>
      </c>
      <c r="K21" s="81">
        <v>587</v>
      </c>
    </row>
    <row r="22" spans="1:11" x14ac:dyDescent="0.2">
      <c r="A22" s="75">
        <v>13</v>
      </c>
      <c r="B22" s="70" t="s">
        <v>32</v>
      </c>
      <c r="C22" s="133">
        <v>1874</v>
      </c>
      <c r="D22" s="139">
        <v>1021</v>
      </c>
      <c r="E22" s="76">
        <v>853</v>
      </c>
      <c r="F22" s="133">
        <v>777</v>
      </c>
      <c r="G22" s="139">
        <v>595</v>
      </c>
      <c r="H22" s="76">
        <v>182</v>
      </c>
      <c r="I22" s="133">
        <v>1097</v>
      </c>
      <c r="J22" s="139">
        <v>426</v>
      </c>
      <c r="K22" s="77">
        <v>671</v>
      </c>
    </row>
    <row r="23" spans="1:11" x14ac:dyDescent="0.2">
      <c r="A23" s="75">
        <v>14</v>
      </c>
      <c r="B23" s="70" t="s">
        <v>33</v>
      </c>
      <c r="C23" s="133">
        <v>1913</v>
      </c>
      <c r="D23" s="139">
        <v>1053</v>
      </c>
      <c r="E23" s="76">
        <v>860</v>
      </c>
      <c r="F23" s="133">
        <v>766</v>
      </c>
      <c r="G23" s="139">
        <v>577</v>
      </c>
      <c r="H23" s="76">
        <v>189</v>
      </c>
      <c r="I23" s="133">
        <v>1147</v>
      </c>
      <c r="J23" s="139">
        <v>476</v>
      </c>
      <c r="K23" s="77">
        <v>671</v>
      </c>
    </row>
    <row r="24" spans="1:11" x14ac:dyDescent="0.2">
      <c r="A24" s="75">
        <v>15</v>
      </c>
      <c r="B24" s="70" t="s">
        <v>34</v>
      </c>
      <c r="C24" s="133">
        <v>1953</v>
      </c>
      <c r="D24" s="139">
        <v>1059</v>
      </c>
      <c r="E24" s="76">
        <v>894</v>
      </c>
      <c r="F24" s="133">
        <v>825</v>
      </c>
      <c r="G24" s="139">
        <v>614</v>
      </c>
      <c r="H24" s="76">
        <v>211</v>
      </c>
      <c r="I24" s="133">
        <v>1128</v>
      </c>
      <c r="J24" s="139">
        <v>445</v>
      </c>
      <c r="K24" s="77">
        <v>683</v>
      </c>
    </row>
    <row r="25" spans="1:11" x14ac:dyDescent="0.2">
      <c r="A25" s="75">
        <v>16</v>
      </c>
      <c r="B25" s="70" t="s">
        <v>35</v>
      </c>
      <c r="C25" s="133">
        <v>2201</v>
      </c>
      <c r="D25" s="139">
        <v>1184</v>
      </c>
      <c r="E25" s="76">
        <v>1017</v>
      </c>
      <c r="F25" s="133">
        <v>875</v>
      </c>
      <c r="G25" s="139">
        <v>664</v>
      </c>
      <c r="H25" s="76">
        <v>211</v>
      </c>
      <c r="I25" s="133">
        <v>1326</v>
      </c>
      <c r="J25" s="139">
        <v>520</v>
      </c>
      <c r="K25" s="77">
        <v>806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2193</v>
      </c>
      <c r="D26" s="140">
        <v>1164</v>
      </c>
      <c r="E26" s="80">
        <v>1029</v>
      </c>
      <c r="F26" s="134">
        <v>900</v>
      </c>
      <c r="G26" s="140">
        <v>669</v>
      </c>
      <c r="H26" s="80">
        <v>231</v>
      </c>
      <c r="I26" s="134">
        <v>1293</v>
      </c>
      <c r="J26" s="140">
        <v>495</v>
      </c>
      <c r="K26" s="81">
        <v>798</v>
      </c>
    </row>
    <row r="27" spans="1:11" x14ac:dyDescent="0.2">
      <c r="A27" s="75">
        <v>18</v>
      </c>
      <c r="B27" s="70" t="s">
        <v>37</v>
      </c>
      <c r="C27" s="133">
        <v>2282</v>
      </c>
      <c r="D27" s="139">
        <v>1235</v>
      </c>
      <c r="E27" s="76">
        <v>1047</v>
      </c>
      <c r="F27" s="133">
        <v>923</v>
      </c>
      <c r="G27" s="139">
        <v>694</v>
      </c>
      <c r="H27" s="76">
        <v>229</v>
      </c>
      <c r="I27" s="133">
        <v>1359</v>
      </c>
      <c r="J27" s="139">
        <v>541</v>
      </c>
      <c r="K27" s="77">
        <v>818</v>
      </c>
    </row>
    <row r="28" spans="1:11" x14ac:dyDescent="0.2">
      <c r="A28" s="75">
        <v>19</v>
      </c>
      <c r="B28" s="70" t="s">
        <v>38</v>
      </c>
      <c r="C28" s="133">
        <v>2361</v>
      </c>
      <c r="D28" s="139">
        <v>1319</v>
      </c>
      <c r="E28" s="76">
        <v>1042</v>
      </c>
      <c r="F28" s="133">
        <v>992</v>
      </c>
      <c r="G28" s="139">
        <v>760</v>
      </c>
      <c r="H28" s="76">
        <v>232</v>
      </c>
      <c r="I28" s="133">
        <v>1369</v>
      </c>
      <c r="J28" s="139">
        <v>559</v>
      </c>
      <c r="K28" s="77">
        <v>810</v>
      </c>
    </row>
    <row r="29" spans="1:11" x14ac:dyDescent="0.2">
      <c r="A29" s="75">
        <v>20</v>
      </c>
      <c r="B29" s="70" t="s">
        <v>39</v>
      </c>
      <c r="C29" s="133">
        <v>2490</v>
      </c>
      <c r="D29" s="139">
        <v>1323</v>
      </c>
      <c r="E29" s="76">
        <v>1167</v>
      </c>
      <c r="F29" s="133">
        <v>1007</v>
      </c>
      <c r="G29" s="139">
        <v>766</v>
      </c>
      <c r="H29" s="76">
        <v>241</v>
      </c>
      <c r="I29" s="133">
        <v>1483</v>
      </c>
      <c r="J29" s="139">
        <v>557</v>
      </c>
      <c r="K29" s="77">
        <v>926</v>
      </c>
    </row>
    <row r="30" spans="1:11" x14ac:dyDescent="0.2">
      <c r="A30" s="75">
        <v>21</v>
      </c>
      <c r="B30" s="70" t="s">
        <v>40</v>
      </c>
      <c r="C30" s="133">
        <v>2556</v>
      </c>
      <c r="D30" s="139">
        <v>1353</v>
      </c>
      <c r="E30" s="76">
        <v>1203</v>
      </c>
      <c r="F30" s="133">
        <v>1057</v>
      </c>
      <c r="G30" s="139">
        <v>784</v>
      </c>
      <c r="H30" s="76">
        <v>273</v>
      </c>
      <c r="I30" s="133">
        <v>1499</v>
      </c>
      <c r="J30" s="139">
        <v>569</v>
      </c>
      <c r="K30" s="77">
        <v>930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2538</v>
      </c>
      <c r="D31" s="140">
        <v>1345</v>
      </c>
      <c r="E31" s="80">
        <v>1193</v>
      </c>
      <c r="F31" s="134">
        <v>1045</v>
      </c>
      <c r="G31" s="140">
        <v>790</v>
      </c>
      <c r="H31" s="80">
        <v>255</v>
      </c>
      <c r="I31" s="134">
        <v>1493</v>
      </c>
      <c r="J31" s="140">
        <v>555</v>
      </c>
      <c r="K31" s="81">
        <v>938</v>
      </c>
    </row>
    <row r="32" spans="1:11" x14ac:dyDescent="0.2">
      <c r="A32" s="75">
        <v>23</v>
      </c>
      <c r="B32" s="70" t="s">
        <v>42</v>
      </c>
      <c r="C32" s="133">
        <v>2512</v>
      </c>
      <c r="D32" s="139">
        <v>1338</v>
      </c>
      <c r="E32" s="76">
        <v>1174</v>
      </c>
      <c r="F32" s="133">
        <v>1082</v>
      </c>
      <c r="G32" s="139">
        <v>789</v>
      </c>
      <c r="H32" s="76">
        <v>293</v>
      </c>
      <c r="I32" s="133">
        <v>1430</v>
      </c>
      <c r="J32" s="139">
        <v>549</v>
      </c>
      <c r="K32" s="77">
        <v>881</v>
      </c>
    </row>
    <row r="33" spans="1:11" x14ac:dyDescent="0.2">
      <c r="A33" s="75">
        <v>24</v>
      </c>
      <c r="B33" s="70" t="s">
        <v>43</v>
      </c>
      <c r="C33" s="133">
        <v>2731</v>
      </c>
      <c r="D33" s="139">
        <v>1455</v>
      </c>
      <c r="E33" s="76">
        <v>1276</v>
      </c>
      <c r="F33" s="133">
        <v>1110</v>
      </c>
      <c r="G33" s="139">
        <v>845</v>
      </c>
      <c r="H33" s="76">
        <v>265</v>
      </c>
      <c r="I33" s="133">
        <v>1621</v>
      </c>
      <c r="J33" s="139">
        <v>610</v>
      </c>
      <c r="K33" s="77">
        <v>1011</v>
      </c>
    </row>
    <row r="34" spans="1:11" x14ac:dyDescent="0.2">
      <c r="A34" s="75">
        <v>25</v>
      </c>
      <c r="B34" s="70" t="s">
        <v>44</v>
      </c>
      <c r="C34" s="133">
        <v>2706</v>
      </c>
      <c r="D34" s="139">
        <v>1417</v>
      </c>
      <c r="E34" s="76">
        <v>1289</v>
      </c>
      <c r="F34" s="133">
        <v>1120</v>
      </c>
      <c r="G34" s="139">
        <v>823</v>
      </c>
      <c r="H34" s="76">
        <v>297</v>
      </c>
      <c r="I34" s="133">
        <v>1586</v>
      </c>
      <c r="J34" s="139">
        <v>594</v>
      </c>
      <c r="K34" s="77">
        <v>992</v>
      </c>
    </row>
    <row r="35" spans="1:11" x14ac:dyDescent="0.2">
      <c r="A35" s="75">
        <v>26</v>
      </c>
      <c r="B35" s="70" t="s">
        <v>65</v>
      </c>
      <c r="C35" s="133">
        <v>2724</v>
      </c>
      <c r="D35" s="139">
        <v>1368</v>
      </c>
      <c r="E35" s="76">
        <v>1356</v>
      </c>
      <c r="F35" s="133">
        <v>1065</v>
      </c>
      <c r="G35" s="139">
        <v>779</v>
      </c>
      <c r="H35" s="76">
        <v>286</v>
      </c>
      <c r="I35" s="133">
        <v>1659</v>
      </c>
      <c r="J35" s="139">
        <v>589</v>
      </c>
      <c r="K35" s="77">
        <v>1070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2905</v>
      </c>
      <c r="D36" s="140">
        <v>1483</v>
      </c>
      <c r="E36" s="80">
        <v>1422</v>
      </c>
      <c r="F36" s="134">
        <v>1205</v>
      </c>
      <c r="G36" s="140">
        <v>885</v>
      </c>
      <c r="H36" s="80">
        <v>320</v>
      </c>
      <c r="I36" s="134">
        <v>1700</v>
      </c>
      <c r="J36" s="140">
        <v>598</v>
      </c>
      <c r="K36" s="81">
        <v>1102</v>
      </c>
    </row>
    <row r="37" spans="1:11" x14ac:dyDescent="0.2">
      <c r="A37" s="75">
        <v>28</v>
      </c>
      <c r="B37" s="70" t="s">
        <v>45</v>
      </c>
      <c r="C37" s="133">
        <v>3042</v>
      </c>
      <c r="D37" s="139">
        <v>1555</v>
      </c>
      <c r="E37" s="76">
        <v>1487</v>
      </c>
      <c r="F37" s="133">
        <v>1265</v>
      </c>
      <c r="G37" s="139">
        <v>909</v>
      </c>
      <c r="H37" s="76">
        <v>356</v>
      </c>
      <c r="I37" s="133">
        <v>1777</v>
      </c>
      <c r="J37" s="139">
        <v>646</v>
      </c>
      <c r="K37" s="77">
        <v>1131</v>
      </c>
    </row>
    <row r="38" spans="1:11" x14ac:dyDescent="0.2">
      <c r="A38" s="75">
        <v>29</v>
      </c>
      <c r="B38" s="70" t="s">
        <v>46</v>
      </c>
      <c r="C38" s="133">
        <v>3191</v>
      </c>
      <c r="D38" s="139">
        <v>1639</v>
      </c>
      <c r="E38" s="76">
        <v>1552</v>
      </c>
      <c r="F38" s="133">
        <v>1375</v>
      </c>
      <c r="G38" s="139">
        <v>975</v>
      </c>
      <c r="H38" s="76">
        <v>400</v>
      </c>
      <c r="I38" s="133">
        <v>1816</v>
      </c>
      <c r="J38" s="139">
        <v>664</v>
      </c>
      <c r="K38" s="77">
        <v>1152</v>
      </c>
    </row>
    <row r="39" spans="1:11" x14ac:dyDescent="0.2">
      <c r="A39" s="75">
        <v>30</v>
      </c>
      <c r="B39" s="70" t="s">
        <v>67</v>
      </c>
      <c r="C39" s="133">
        <v>3131</v>
      </c>
      <c r="D39" s="139">
        <v>1592</v>
      </c>
      <c r="E39" s="76">
        <v>1539</v>
      </c>
      <c r="F39" s="133">
        <v>1352</v>
      </c>
      <c r="G39" s="139">
        <v>953</v>
      </c>
      <c r="H39" s="76">
        <v>399</v>
      </c>
      <c r="I39" s="133">
        <v>1779</v>
      </c>
      <c r="J39" s="139">
        <v>639</v>
      </c>
      <c r="K39" s="77">
        <v>1140</v>
      </c>
    </row>
    <row r="40" spans="1:11" x14ac:dyDescent="0.2">
      <c r="A40" s="75">
        <v>31</v>
      </c>
      <c r="B40" s="70" t="s">
        <v>68</v>
      </c>
      <c r="C40" s="133">
        <v>3163</v>
      </c>
      <c r="D40" s="139">
        <v>1581</v>
      </c>
      <c r="E40" s="76">
        <v>1582</v>
      </c>
      <c r="F40" s="133">
        <v>1426</v>
      </c>
      <c r="G40" s="139">
        <v>979</v>
      </c>
      <c r="H40" s="76">
        <v>447</v>
      </c>
      <c r="I40" s="133">
        <v>1737</v>
      </c>
      <c r="J40" s="139">
        <v>602</v>
      </c>
      <c r="K40" s="77">
        <v>1135</v>
      </c>
    </row>
    <row r="41" spans="1:11" x14ac:dyDescent="0.2">
      <c r="A41" s="75">
        <v>32</v>
      </c>
      <c r="B41" s="70" t="s">
        <v>69</v>
      </c>
      <c r="C41" s="133">
        <v>3131</v>
      </c>
      <c r="D41" s="139">
        <v>1553</v>
      </c>
      <c r="E41" s="76">
        <v>1578</v>
      </c>
      <c r="F41" s="133">
        <v>1390</v>
      </c>
      <c r="G41" s="139">
        <v>945</v>
      </c>
      <c r="H41" s="76">
        <v>445</v>
      </c>
      <c r="I41" s="133">
        <v>1741</v>
      </c>
      <c r="J41" s="139">
        <v>608</v>
      </c>
      <c r="K41" s="77">
        <v>1133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3109</v>
      </c>
      <c r="D42" s="141">
        <v>1522</v>
      </c>
      <c r="E42" s="85">
        <v>1587</v>
      </c>
      <c r="F42" s="135">
        <v>1427</v>
      </c>
      <c r="G42" s="141">
        <v>956</v>
      </c>
      <c r="H42" s="85">
        <v>471</v>
      </c>
      <c r="I42" s="135">
        <v>1682</v>
      </c>
      <c r="J42" s="141">
        <v>566</v>
      </c>
      <c r="K42" s="86">
        <v>1116</v>
      </c>
    </row>
    <row r="43" spans="1:11" x14ac:dyDescent="0.2">
      <c r="A43" s="75">
        <v>34</v>
      </c>
      <c r="B43" s="70" t="s">
        <v>70</v>
      </c>
      <c r="C43" s="133">
        <v>3115</v>
      </c>
      <c r="D43" s="139">
        <v>1514</v>
      </c>
      <c r="E43" s="76">
        <v>1601</v>
      </c>
      <c r="F43" s="133">
        <v>1424</v>
      </c>
      <c r="G43" s="139">
        <v>957</v>
      </c>
      <c r="H43" s="76">
        <v>467</v>
      </c>
      <c r="I43" s="133">
        <v>1691</v>
      </c>
      <c r="J43" s="139">
        <v>557</v>
      </c>
      <c r="K43" s="77">
        <v>1134</v>
      </c>
    </row>
    <row r="44" spans="1:11" x14ac:dyDescent="0.2">
      <c r="A44" s="75">
        <v>35</v>
      </c>
      <c r="B44" s="70" t="s">
        <v>71</v>
      </c>
      <c r="C44" s="133">
        <v>3283</v>
      </c>
      <c r="D44" s="139">
        <v>1604</v>
      </c>
      <c r="E44" s="76">
        <v>1679</v>
      </c>
      <c r="F44" s="133">
        <v>1467</v>
      </c>
      <c r="G44" s="139">
        <v>975</v>
      </c>
      <c r="H44" s="76">
        <v>492</v>
      </c>
      <c r="I44" s="133">
        <v>1816</v>
      </c>
      <c r="J44" s="139">
        <v>629</v>
      </c>
      <c r="K44" s="77">
        <v>1187</v>
      </c>
    </row>
    <row r="45" spans="1:11" x14ac:dyDescent="0.2">
      <c r="A45" s="75">
        <v>36</v>
      </c>
      <c r="B45" s="70" t="s">
        <v>72</v>
      </c>
      <c r="C45" s="133">
        <v>3255</v>
      </c>
      <c r="D45" s="139">
        <v>1575</v>
      </c>
      <c r="E45" s="76">
        <v>1680</v>
      </c>
      <c r="F45" s="133">
        <v>1420</v>
      </c>
      <c r="G45" s="139">
        <v>907</v>
      </c>
      <c r="H45" s="76">
        <v>513</v>
      </c>
      <c r="I45" s="133">
        <v>1835</v>
      </c>
      <c r="J45" s="139">
        <v>668</v>
      </c>
      <c r="K45" s="77">
        <v>1167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3348</v>
      </c>
      <c r="D46" s="140">
        <v>1633</v>
      </c>
      <c r="E46" s="80">
        <v>1715</v>
      </c>
      <c r="F46" s="134">
        <v>1438</v>
      </c>
      <c r="G46" s="140">
        <v>931</v>
      </c>
      <c r="H46" s="80">
        <v>507</v>
      </c>
      <c r="I46" s="134">
        <v>1910</v>
      </c>
      <c r="J46" s="140">
        <v>702</v>
      </c>
      <c r="K46" s="81">
        <v>1208</v>
      </c>
    </row>
    <row r="47" spans="1:11" x14ac:dyDescent="0.2">
      <c r="A47" s="75">
        <v>38</v>
      </c>
      <c r="B47" s="70" t="s">
        <v>48</v>
      </c>
      <c r="C47" s="133">
        <v>3279</v>
      </c>
      <c r="D47" s="139">
        <v>1616</v>
      </c>
      <c r="E47" s="76">
        <v>1663</v>
      </c>
      <c r="F47" s="133">
        <v>1373</v>
      </c>
      <c r="G47" s="139">
        <v>901</v>
      </c>
      <c r="H47" s="76">
        <v>472</v>
      </c>
      <c r="I47" s="133">
        <v>1906</v>
      </c>
      <c r="J47" s="139">
        <v>715</v>
      </c>
      <c r="K47" s="77">
        <v>1191</v>
      </c>
    </row>
    <row r="48" spans="1:11" x14ac:dyDescent="0.2">
      <c r="A48" s="75">
        <v>39</v>
      </c>
      <c r="B48" s="70" t="s">
        <v>49</v>
      </c>
      <c r="C48" s="133">
        <v>3303</v>
      </c>
      <c r="D48" s="139">
        <v>1616</v>
      </c>
      <c r="E48" s="76">
        <v>1687</v>
      </c>
      <c r="F48" s="133">
        <v>1363</v>
      </c>
      <c r="G48" s="139">
        <v>853</v>
      </c>
      <c r="H48" s="76">
        <v>510</v>
      </c>
      <c r="I48" s="133">
        <v>1940</v>
      </c>
      <c r="J48" s="139">
        <v>763</v>
      </c>
      <c r="K48" s="77">
        <v>1177</v>
      </c>
    </row>
    <row r="49" spans="1:11" x14ac:dyDescent="0.2">
      <c r="A49" s="75">
        <v>40</v>
      </c>
      <c r="B49" s="70" t="s">
        <v>50</v>
      </c>
      <c r="C49" s="133">
        <v>3306</v>
      </c>
      <c r="D49" s="139">
        <v>1614</v>
      </c>
      <c r="E49" s="76">
        <v>1692</v>
      </c>
      <c r="F49" s="133">
        <v>1379</v>
      </c>
      <c r="G49" s="139">
        <v>877</v>
      </c>
      <c r="H49" s="76">
        <v>502</v>
      </c>
      <c r="I49" s="133">
        <v>1927</v>
      </c>
      <c r="J49" s="139">
        <v>737</v>
      </c>
      <c r="K49" s="77">
        <v>1190</v>
      </c>
    </row>
    <row r="50" spans="1:11" x14ac:dyDescent="0.2">
      <c r="A50" s="75">
        <v>41</v>
      </c>
      <c r="B50" s="70" t="s">
        <v>74</v>
      </c>
      <c r="C50" s="133">
        <v>3311</v>
      </c>
      <c r="D50" s="139">
        <v>1627</v>
      </c>
      <c r="E50" s="76">
        <v>1684</v>
      </c>
      <c r="F50" s="133">
        <v>1430</v>
      </c>
      <c r="G50" s="139">
        <v>880</v>
      </c>
      <c r="H50" s="76">
        <v>550</v>
      </c>
      <c r="I50" s="133">
        <v>1881</v>
      </c>
      <c r="J50" s="139">
        <v>747</v>
      </c>
      <c r="K50" s="77">
        <v>1134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3281</v>
      </c>
      <c r="D51" s="140">
        <v>1618</v>
      </c>
      <c r="E51" s="80">
        <v>1663</v>
      </c>
      <c r="F51" s="134">
        <v>1375</v>
      </c>
      <c r="G51" s="140">
        <v>875</v>
      </c>
      <c r="H51" s="80">
        <v>500</v>
      </c>
      <c r="I51" s="134">
        <v>1906</v>
      </c>
      <c r="J51" s="140">
        <v>743</v>
      </c>
      <c r="K51" s="81">
        <v>1163</v>
      </c>
    </row>
    <row r="52" spans="1:11" x14ac:dyDescent="0.2">
      <c r="A52" s="75">
        <v>43</v>
      </c>
      <c r="B52" s="70" t="s">
        <v>51</v>
      </c>
      <c r="C52" s="133">
        <v>3073</v>
      </c>
      <c r="D52" s="139">
        <v>1495</v>
      </c>
      <c r="E52" s="76">
        <v>1578</v>
      </c>
      <c r="F52" s="133">
        <v>1194</v>
      </c>
      <c r="G52" s="139">
        <v>751</v>
      </c>
      <c r="H52" s="76">
        <v>443</v>
      </c>
      <c r="I52" s="133">
        <v>1879</v>
      </c>
      <c r="J52" s="139">
        <v>744</v>
      </c>
      <c r="K52" s="77">
        <v>1135</v>
      </c>
    </row>
    <row r="53" spans="1:11" x14ac:dyDescent="0.2">
      <c r="A53" s="75">
        <v>44</v>
      </c>
      <c r="B53" s="70" t="s">
        <v>76</v>
      </c>
      <c r="C53" s="133">
        <v>3061</v>
      </c>
      <c r="D53" s="139">
        <v>1473</v>
      </c>
      <c r="E53" s="76">
        <v>1588</v>
      </c>
      <c r="F53" s="133">
        <v>1223</v>
      </c>
      <c r="G53" s="139">
        <v>758</v>
      </c>
      <c r="H53" s="76">
        <v>465</v>
      </c>
      <c r="I53" s="133">
        <v>1838</v>
      </c>
      <c r="J53" s="139">
        <v>715</v>
      </c>
      <c r="K53" s="77">
        <v>1123</v>
      </c>
    </row>
    <row r="54" spans="1:11" x14ac:dyDescent="0.2">
      <c r="A54" s="75">
        <v>45</v>
      </c>
      <c r="B54" s="70" t="s">
        <v>77</v>
      </c>
      <c r="C54" s="133">
        <v>3010</v>
      </c>
      <c r="D54" s="139">
        <v>1462</v>
      </c>
      <c r="E54" s="76">
        <v>1548</v>
      </c>
      <c r="F54" s="133">
        <v>1195</v>
      </c>
      <c r="G54" s="139">
        <v>740</v>
      </c>
      <c r="H54" s="76">
        <v>455</v>
      </c>
      <c r="I54" s="133">
        <v>1815</v>
      </c>
      <c r="J54" s="139">
        <v>722</v>
      </c>
      <c r="K54" s="77">
        <v>1093</v>
      </c>
    </row>
    <row r="55" spans="1:11" x14ac:dyDescent="0.2">
      <c r="A55" s="75">
        <v>46</v>
      </c>
      <c r="B55" s="70" t="s">
        <v>78</v>
      </c>
      <c r="C55" s="133">
        <v>2880</v>
      </c>
      <c r="D55" s="139">
        <v>1490</v>
      </c>
      <c r="E55" s="76">
        <v>1390</v>
      </c>
      <c r="F55" s="133">
        <v>1158</v>
      </c>
      <c r="G55" s="139">
        <v>756</v>
      </c>
      <c r="H55" s="76">
        <v>402</v>
      </c>
      <c r="I55" s="133">
        <v>1722</v>
      </c>
      <c r="J55" s="139">
        <v>734</v>
      </c>
      <c r="K55" s="77">
        <v>988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2639</v>
      </c>
      <c r="D56" s="140">
        <v>1346</v>
      </c>
      <c r="E56" s="80">
        <v>1293</v>
      </c>
      <c r="F56" s="134">
        <v>1058</v>
      </c>
      <c r="G56" s="140">
        <v>659</v>
      </c>
      <c r="H56" s="80">
        <v>399</v>
      </c>
      <c r="I56" s="134">
        <v>1581</v>
      </c>
      <c r="J56" s="140">
        <v>687</v>
      </c>
      <c r="K56" s="81">
        <v>894</v>
      </c>
    </row>
    <row r="57" spans="1:11" x14ac:dyDescent="0.2">
      <c r="A57" s="75">
        <v>48</v>
      </c>
      <c r="B57" s="70" t="s">
        <v>52</v>
      </c>
      <c r="C57" s="133">
        <v>1630</v>
      </c>
      <c r="D57" s="139">
        <v>1206</v>
      </c>
      <c r="E57" s="76">
        <v>424</v>
      </c>
      <c r="F57" s="133">
        <v>642</v>
      </c>
      <c r="G57" s="139">
        <v>538</v>
      </c>
      <c r="H57" s="76">
        <v>104</v>
      </c>
      <c r="I57" s="133">
        <v>988</v>
      </c>
      <c r="J57" s="139">
        <v>668</v>
      </c>
      <c r="K57" s="77">
        <v>320</v>
      </c>
    </row>
    <row r="58" spans="1:11" x14ac:dyDescent="0.2">
      <c r="A58" s="75">
        <v>49</v>
      </c>
      <c r="B58" s="70" t="s">
        <v>53</v>
      </c>
      <c r="C58" s="133">
        <v>1148</v>
      </c>
      <c r="D58" s="139">
        <v>903</v>
      </c>
      <c r="E58" s="76">
        <v>245</v>
      </c>
      <c r="F58" s="133">
        <v>444</v>
      </c>
      <c r="G58" s="139">
        <v>397</v>
      </c>
      <c r="H58" s="76">
        <v>47</v>
      </c>
      <c r="I58" s="133">
        <v>704</v>
      </c>
      <c r="J58" s="139">
        <v>506</v>
      </c>
      <c r="K58" s="77">
        <v>198</v>
      </c>
    </row>
    <row r="59" spans="1:11" x14ac:dyDescent="0.2">
      <c r="A59" s="75">
        <v>50</v>
      </c>
      <c r="B59" s="70" t="s">
        <v>54</v>
      </c>
      <c r="C59" s="133">
        <v>655</v>
      </c>
      <c r="D59" s="139">
        <v>479</v>
      </c>
      <c r="E59" s="76">
        <v>176</v>
      </c>
      <c r="F59" s="133">
        <v>233</v>
      </c>
      <c r="G59" s="139">
        <v>185</v>
      </c>
      <c r="H59" s="76">
        <v>48</v>
      </c>
      <c r="I59" s="133">
        <v>422</v>
      </c>
      <c r="J59" s="139">
        <v>294</v>
      </c>
      <c r="K59" s="77">
        <v>128</v>
      </c>
    </row>
    <row r="60" spans="1:11" x14ac:dyDescent="0.2">
      <c r="A60" s="75">
        <v>51</v>
      </c>
      <c r="B60" s="70" t="s">
        <v>55</v>
      </c>
      <c r="C60" s="133">
        <v>394</v>
      </c>
      <c r="D60" s="139">
        <v>296</v>
      </c>
      <c r="E60" s="76">
        <v>98</v>
      </c>
      <c r="F60" s="133">
        <v>137</v>
      </c>
      <c r="G60" s="139">
        <v>106</v>
      </c>
      <c r="H60" s="76">
        <v>31</v>
      </c>
      <c r="I60" s="133">
        <v>257</v>
      </c>
      <c r="J60" s="139">
        <v>190</v>
      </c>
      <c r="K60" s="77">
        <v>67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296</v>
      </c>
      <c r="D61" s="140">
        <v>205</v>
      </c>
      <c r="E61" s="80">
        <v>91</v>
      </c>
      <c r="F61" s="134">
        <v>113</v>
      </c>
      <c r="G61" s="140">
        <v>78</v>
      </c>
      <c r="H61" s="80">
        <v>35</v>
      </c>
      <c r="I61" s="134">
        <v>183</v>
      </c>
      <c r="J61" s="140">
        <v>127</v>
      </c>
      <c r="K61" s="81">
        <v>56</v>
      </c>
    </row>
    <row r="62" spans="1:11" x14ac:dyDescent="0.2">
      <c r="A62" s="75">
        <v>53</v>
      </c>
      <c r="B62" s="70" t="s">
        <v>57</v>
      </c>
      <c r="C62" s="133">
        <v>107</v>
      </c>
      <c r="D62" s="139">
        <v>67</v>
      </c>
      <c r="E62" s="76">
        <v>40</v>
      </c>
      <c r="F62" s="133">
        <v>40</v>
      </c>
      <c r="G62" s="139">
        <v>21</v>
      </c>
      <c r="H62" s="76">
        <v>19</v>
      </c>
      <c r="I62" s="133">
        <v>67</v>
      </c>
      <c r="J62" s="139">
        <v>46</v>
      </c>
      <c r="K62" s="77">
        <v>21</v>
      </c>
    </row>
    <row r="63" spans="1:11" x14ac:dyDescent="0.2">
      <c r="A63" s="75">
        <v>54</v>
      </c>
      <c r="B63" s="70" t="s">
        <v>58</v>
      </c>
      <c r="C63" s="133">
        <v>70</v>
      </c>
      <c r="D63" s="139">
        <v>49</v>
      </c>
      <c r="E63" s="76">
        <v>21</v>
      </c>
      <c r="F63" s="133">
        <v>37</v>
      </c>
      <c r="G63" s="139">
        <v>30</v>
      </c>
      <c r="H63" s="76">
        <v>7</v>
      </c>
      <c r="I63" s="133">
        <v>33</v>
      </c>
      <c r="J63" s="139">
        <v>19</v>
      </c>
      <c r="K63" s="77">
        <v>14</v>
      </c>
    </row>
    <row r="64" spans="1:11" x14ac:dyDescent="0.2">
      <c r="A64" s="75">
        <v>55</v>
      </c>
      <c r="B64" s="70" t="s">
        <v>59</v>
      </c>
      <c r="C64" s="133">
        <v>51</v>
      </c>
      <c r="D64" s="139">
        <v>33</v>
      </c>
      <c r="E64" s="76">
        <v>18</v>
      </c>
      <c r="F64" s="133">
        <v>24</v>
      </c>
      <c r="G64" s="139">
        <v>16</v>
      </c>
      <c r="H64" s="76">
        <v>8</v>
      </c>
      <c r="I64" s="133">
        <v>27</v>
      </c>
      <c r="J64" s="139">
        <v>17</v>
      </c>
      <c r="K64" s="77">
        <v>10</v>
      </c>
    </row>
    <row r="65" spans="1:11" x14ac:dyDescent="0.2">
      <c r="A65" s="75">
        <v>56</v>
      </c>
      <c r="B65" s="70" t="s">
        <v>80</v>
      </c>
      <c r="C65" s="133">
        <v>42</v>
      </c>
      <c r="D65" s="139">
        <v>27</v>
      </c>
      <c r="E65" s="76">
        <v>15</v>
      </c>
      <c r="F65" s="133">
        <v>16</v>
      </c>
      <c r="G65" s="139">
        <v>11</v>
      </c>
      <c r="H65" s="76">
        <v>5</v>
      </c>
      <c r="I65" s="133">
        <v>26</v>
      </c>
      <c r="J65" s="139">
        <v>16</v>
      </c>
      <c r="K65" s="77">
        <v>10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35</v>
      </c>
      <c r="D66" s="140">
        <v>19</v>
      </c>
      <c r="E66" s="80">
        <v>16</v>
      </c>
      <c r="F66" s="134">
        <v>16</v>
      </c>
      <c r="G66" s="140">
        <v>10</v>
      </c>
      <c r="H66" s="80">
        <v>6</v>
      </c>
      <c r="I66" s="134">
        <v>19</v>
      </c>
      <c r="J66" s="140">
        <v>9</v>
      </c>
      <c r="K66" s="81">
        <v>10</v>
      </c>
    </row>
    <row r="67" spans="1:11" x14ac:dyDescent="0.2">
      <c r="A67" s="75">
        <v>58</v>
      </c>
      <c r="B67" s="70" t="s">
        <v>60</v>
      </c>
      <c r="C67" s="133">
        <v>29</v>
      </c>
      <c r="D67" s="139">
        <v>17</v>
      </c>
      <c r="E67" s="76">
        <v>12</v>
      </c>
      <c r="F67" s="133">
        <v>15</v>
      </c>
      <c r="G67" s="139">
        <v>10</v>
      </c>
      <c r="H67" s="76">
        <v>5</v>
      </c>
      <c r="I67" s="133">
        <v>14</v>
      </c>
      <c r="J67" s="139">
        <v>7</v>
      </c>
      <c r="K67" s="77">
        <v>7</v>
      </c>
    </row>
    <row r="68" spans="1:11" x14ac:dyDescent="0.2">
      <c r="A68" s="75">
        <v>59</v>
      </c>
      <c r="B68" s="70" t="s">
        <v>61</v>
      </c>
      <c r="C68" s="133">
        <v>14</v>
      </c>
      <c r="D68" s="139">
        <v>8</v>
      </c>
      <c r="E68" s="76">
        <v>6</v>
      </c>
      <c r="F68" s="133">
        <v>6</v>
      </c>
      <c r="G68" s="139">
        <v>3</v>
      </c>
      <c r="H68" s="76">
        <v>3</v>
      </c>
      <c r="I68" s="133">
        <v>8</v>
      </c>
      <c r="J68" s="139">
        <v>5</v>
      </c>
      <c r="K68" s="77">
        <v>3</v>
      </c>
    </row>
    <row r="69" spans="1:11" x14ac:dyDescent="0.2">
      <c r="A69" s="75">
        <v>60</v>
      </c>
      <c r="B69" s="70" t="s">
        <v>62</v>
      </c>
      <c r="C69" s="133">
        <v>24</v>
      </c>
      <c r="D69" s="139">
        <v>15</v>
      </c>
      <c r="E69" s="76">
        <v>9</v>
      </c>
      <c r="F69" s="133">
        <v>9</v>
      </c>
      <c r="G69" s="139">
        <v>5</v>
      </c>
      <c r="H69" s="76">
        <v>4</v>
      </c>
      <c r="I69" s="133">
        <v>15</v>
      </c>
      <c r="J69" s="139">
        <v>10</v>
      </c>
      <c r="K69" s="77">
        <v>5</v>
      </c>
    </row>
    <row r="70" spans="1:11" x14ac:dyDescent="0.2">
      <c r="A70" s="75">
        <v>61</v>
      </c>
      <c r="B70" s="70" t="s">
        <v>63</v>
      </c>
      <c r="C70" s="133">
        <v>9</v>
      </c>
      <c r="D70" s="139">
        <v>7</v>
      </c>
      <c r="E70" s="76">
        <v>2</v>
      </c>
      <c r="F70" s="133">
        <v>4</v>
      </c>
      <c r="G70" s="139">
        <v>3</v>
      </c>
      <c r="H70" s="76">
        <v>1</v>
      </c>
      <c r="I70" s="133">
        <v>5</v>
      </c>
      <c r="J70" s="139">
        <v>4</v>
      </c>
      <c r="K70" s="77">
        <v>1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15</v>
      </c>
      <c r="D71" s="140">
        <v>10</v>
      </c>
      <c r="E71" s="80">
        <v>5</v>
      </c>
      <c r="F71" s="134">
        <v>5</v>
      </c>
      <c r="G71" s="140">
        <v>4</v>
      </c>
      <c r="H71" s="80">
        <v>1</v>
      </c>
      <c r="I71" s="134">
        <v>10</v>
      </c>
      <c r="J71" s="140">
        <v>6</v>
      </c>
      <c r="K71" s="81">
        <v>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25</v>
      </c>
      <c r="D72" s="142">
        <v>18</v>
      </c>
      <c r="E72" s="89">
        <v>7</v>
      </c>
      <c r="F72" s="136">
        <v>3</v>
      </c>
      <c r="G72" s="142">
        <v>1</v>
      </c>
      <c r="H72" s="89">
        <v>2</v>
      </c>
      <c r="I72" s="136">
        <v>22</v>
      </c>
      <c r="J72" s="142">
        <v>17</v>
      </c>
      <c r="K72" s="90">
        <v>5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182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116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703085</v>
      </c>
      <c r="D10" s="138">
        <v>389798</v>
      </c>
      <c r="E10" s="73">
        <v>313287</v>
      </c>
      <c r="F10" s="132">
        <v>291229</v>
      </c>
      <c r="G10" s="138">
        <v>211022</v>
      </c>
      <c r="H10" s="73">
        <v>80207</v>
      </c>
      <c r="I10" s="132">
        <v>411856</v>
      </c>
      <c r="J10" s="138">
        <v>178776</v>
      </c>
      <c r="K10" s="74">
        <v>233080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1</v>
      </c>
      <c r="E11" s="76">
        <v>2</v>
      </c>
      <c r="F11" s="133">
        <v>2</v>
      </c>
      <c r="G11" s="139">
        <v>1</v>
      </c>
      <c r="H11" s="76">
        <v>1</v>
      </c>
      <c r="I11" s="133">
        <v>1</v>
      </c>
      <c r="J11" s="139">
        <v>0</v>
      </c>
      <c r="K11" s="77">
        <v>1</v>
      </c>
    </row>
    <row r="12" spans="1:11" x14ac:dyDescent="0.2">
      <c r="A12" s="75">
        <v>3</v>
      </c>
      <c r="B12" s="70" t="s">
        <v>22</v>
      </c>
      <c r="C12" s="133">
        <v>3354</v>
      </c>
      <c r="D12" s="139">
        <v>2230</v>
      </c>
      <c r="E12" s="76">
        <v>1124</v>
      </c>
      <c r="F12" s="133">
        <v>2364</v>
      </c>
      <c r="G12" s="139">
        <v>1926</v>
      </c>
      <c r="H12" s="76">
        <v>438</v>
      </c>
      <c r="I12" s="133">
        <v>990</v>
      </c>
      <c r="J12" s="139">
        <v>304</v>
      </c>
      <c r="K12" s="77">
        <v>686</v>
      </c>
    </row>
    <row r="13" spans="1:11" x14ac:dyDescent="0.2">
      <c r="A13" s="75">
        <v>4</v>
      </c>
      <c r="B13" s="70" t="s">
        <v>23</v>
      </c>
      <c r="C13" s="133">
        <v>4896</v>
      </c>
      <c r="D13" s="139">
        <v>3181</v>
      </c>
      <c r="E13" s="76">
        <v>1715</v>
      </c>
      <c r="F13" s="133">
        <v>3322</v>
      </c>
      <c r="G13" s="139">
        <v>2678</v>
      </c>
      <c r="H13" s="76">
        <v>644</v>
      </c>
      <c r="I13" s="133">
        <v>1574</v>
      </c>
      <c r="J13" s="139">
        <v>503</v>
      </c>
      <c r="K13" s="77">
        <v>1071</v>
      </c>
    </row>
    <row r="14" spans="1:11" x14ac:dyDescent="0.2">
      <c r="A14" s="75">
        <v>5</v>
      </c>
      <c r="B14" s="70" t="s">
        <v>24</v>
      </c>
      <c r="C14" s="133">
        <v>6344</v>
      </c>
      <c r="D14" s="139">
        <v>4038</v>
      </c>
      <c r="E14" s="76">
        <v>2306</v>
      </c>
      <c r="F14" s="133">
        <v>4209</v>
      </c>
      <c r="G14" s="139">
        <v>3334</v>
      </c>
      <c r="H14" s="76">
        <v>875</v>
      </c>
      <c r="I14" s="133">
        <v>2135</v>
      </c>
      <c r="J14" s="139">
        <v>704</v>
      </c>
      <c r="K14" s="77">
        <v>1431</v>
      </c>
    </row>
    <row r="15" spans="1:11" x14ac:dyDescent="0.2">
      <c r="A15" s="75">
        <v>6</v>
      </c>
      <c r="B15" s="70" t="s">
        <v>25</v>
      </c>
      <c r="C15" s="133">
        <v>7282</v>
      </c>
      <c r="D15" s="139">
        <v>4586</v>
      </c>
      <c r="E15" s="76">
        <v>2696</v>
      </c>
      <c r="F15" s="133">
        <v>4853</v>
      </c>
      <c r="G15" s="139">
        <v>3798</v>
      </c>
      <c r="H15" s="76">
        <v>1055</v>
      </c>
      <c r="I15" s="133">
        <v>2429</v>
      </c>
      <c r="J15" s="139">
        <v>788</v>
      </c>
      <c r="K15" s="77">
        <v>1641</v>
      </c>
    </row>
    <row r="16" spans="1:11" s="82" customFormat="1" ht="18" customHeight="1" x14ac:dyDescent="0.25">
      <c r="A16" s="78">
        <v>7</v>
      </c>
      <c r="B16" s="79" t="s">
        <v>26</v>
      </c>
      <c r="C16" s="134">
        <v>8897</v>
      </c>
      <c r="D16" s="140">
        <v>5334</v>
      </c>
      <c r="E16" s="80">
        <v>3563</v>
      </c>
      <c r="F16" s="134">
        <v>5600</v>
      </c>
      <c r="G16" s="140">
        <v>4420</v>
      </c>
      <c r="H16" s="80">
        <v>1180</v>
      </c>
      <c r="I16" s="134">
        <v>3297</v>
      </c>
      <c r="J16" s="140">
        <v>914</v>
      </c>
      <c r="K16" s="81">
        <v>2383</v>
      </c>
    </row>
    <row r="17" spans="1:11" x14ac:dyDescent="0.2">
      <c r="A17" s="75">
        <v>8</v>
      </c>
      <c r="B17" s="70" t="s">
        <v>27</v>
      </c>
      <c r="C17" s="133">
        <v>10218</v>
      </c>
      <c r="D17" s="139">
        <v>5892</v>
      </c>
      <c r="E17" s="76">
        <v>4326</v>
      </c>
      <c r="F17" s="133">
        <v>5514</v>
      </c>
      <c r="G17" s="139">
        <v>4248</v>
      </c>
      <c r="H17" s="76">
        <v>1266</v>
      </c>
      <c r="I17" s="133">
        <v>4704</v>
      </c>
      <c r="J17" s="139">
        <v>1644</v>
      </c>
      <c r="K17" s="77">
        <v>3060</v>
      </c>
    </row>
    <row r="18" spans="1:11" x14ac:dyDescent="0.2">
      <c r="A18" s="75">
        <v>9</v>
      </c>
      <c r="B18" s="70" t="s">
        <v>28</v>
      </c>
      <c r="C18" s="133">
        <v>10679</v>
      </c>
      <c r="D18" s="139">
        <v>6190</v>
      </c>
      <c r="E18" s="76">
        <v>4489</v>
      </c>
      <c r="F18" s="133">
        <v>5332</v>
      </c>
      <c r="G18" s="139">
        <v>4119</v>
      </c>
      <c r="H18" s="76">
        <v>1213</v>
      </c>
      <c r="I18" s="133">
        <v>5347</v>
      </c>
      <c r="J18" s="139">
        <v>2071</v>
      </c>
      <c r="K18" s="77">
        <v>3276</v>
      </c>
    </row>
    <row r="19" spans="1:11" x14ac:dyDescent="0.2">
      <c r="A19" s="75">
        <v>10</v>
      </c>
      <c r="B19" s="70" t="s">
        <v>29</v>
      </c>
      <c r="C19" s="133">
        <v>11883</v>
      </c>
      <c r="D19" s="139">
        <v>6813</v>
      </c>
      <c r="E19" s="76">
        <v>5070</v>
      </c>
      <c r="F19" s="133">
        <v>5696</v>
      </c>
      <c r="G19" s="139">
        <v>4397</v>
      </c>
      <c r="H19" s="76">
        <v>1299</v>
      </c>
      <c r="I19" s="133">
        <v>6187</v>
      </c>
      <c r="J19" s="139">
        <v>2416</v>
      </c>
      <c r="K19" s="77">
        <v>3771</v>
      </c>
    </row>
    <row r="20" spans="1:11" x14ac:dyDescent="0.2">
      <c r="A20" s="75">
        <v>11</v>
      </c>
      <c r="B20" s="70" t="s">
        <v>30</v>
      </c>
      <c r="C20" s="133">
        <v>12583</v>
      </c>
      <c r="D20" s="139">
        <v>7155</v>
      </c>
      <c r="E20" s="76">
        <v>5428</v>
      </c>
      <c r="F20" s="133">
        <v>5858</v>
      </c>
      <c r="G20" s="139">
        <v>4537</v>
      </c>
      <c r="H20" s="76">
        <v>1321</v>
      </c>
      <c r="I20" s="133">
        <v>6725</v>
      </c>
      <c r="J20" s="139">
        <v>2618</v>
      </c>
      <c r="K20" s="77">
        <v>4107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13170</v>
      </c>
      <c r="D21" s="140">
        <v>7333</v>
      </c>
      <c r="E21" s="80">
        <v>5837</v>
      </c>
      <c r="F21" s="134">
        <v>5709</v>
      </c>
      <c r="G21" s="140">
        <v>4436</v>
      </c>
      <c r="H21" s="80">
        <v>1273</v>
      </c>
      <c r="I21" s="134">
        <v>7461</v>
      </c>
      <c r="J21" s="140">
        <v>2897</v>
      </c>
      <c r="K21" s="81">
        <v>4564</v>
      </c>
    </row>
    <row r="22" spans="1:11" x14ac:dyDescent="0.2">
      <c r="A22" s="75">
        <v>13</v>
      </c>
      <c r="B22" s="70" t="s">
        <v>32</v>
      </c>
      <c r="C22" s="133">
        <v>14765</v>
      </c>
      <c r="D22" s="139">
        <v>8152</v>
      </c>
      <c r="E22" s="76">
        <v>6613</v>
      </c>
      <c r="F22" s="133">
        <v>6236</v>
      </c>
      <c r="G22" s="139">
        <v>4825</v>
      </c>
      <c r="H22" s="76">
        <v>1411</v>
      </c>
      <c r="I22" s="133">
        <v>8529</v>
      </c>
      <c r="J22" s="139">
        <v>3327</v>
      </c>
      <c r="K22" s="77">
        <v>5202</v>
      </c>
    </row>
    <row r="23" spans="1:11" x14ac:dyDescent="0.2">
      <c r="A23" s="75">
        <v>14</v>
      </c>
      <c r="B23" s="70" t="s">
        <v>33</v>
      </c>
      <c r="C23" s="133">
        <v>15249</v>
      </c>
      <c r="D23" s="139">
        <v>8536</v>
      </c>
      <c r="E23" s="76">
        <v>6713</v>
      </c>
      <c r="F23" s="133">
        <v>6273</v>
      </c>
      <c r="G23" s="139">
        <v>4943</v>
      </c>
      <c r="H23" s="76">
        <v>1330</v>
      </c>
      <c r="I23" s="133">
        <v>8976</v>
      </c>
      <c r="J23" s="139">
        <v>3593</v>
      </c>
      <c r="K23" s="77">
        <v>5383</v>
      </c>
    </row>
    <row r="24" spans="1:11" x14ac:dyDescent="0.2">
      <c r="A24" s="75">
        <v>15</v>
      </c>
      <c r="B24" s="70" t="s">
        <v>34</v>
      </c>
      <c r="C24" s="133">
        <v>15493</v>
      </c>
      <c r="D24" s="139">
        <v>8717</v>
      </c>
      <c r="E24" s="76">
        <v>6776</v>
      </c>
      <c r="F24" s="133">
        <v>6400</v>
      </c>
      <c r="G24" s="139">
        <v>4971</v>
      </c>
      <c r="H24" s="76">
        <v>1429</v>
      </c>
      <c r="I24" s="133">
        <v>9093</v>
      </c>
      <c r="J24" s="139">
        <v>3746</v>
      </c>
      <c r="K24" s="77">
        <v>5347</v>
      </c>
    </row>
    <row r="25" spans="1:11" x14ac:dyDescent="0.2">
      <c r="A25" s="75">
        <v>16</v>
      </c>
      <c r="B25" s="70" t="s">
        <v>35</v>
      </c>
      <c r="C25" s="133">
        <v>16394</v>
      </c>
      <c r="D25" s="139">
        <v>9311</v>
      </c>
      <c r="E25" s="76">
        <v>7083</v>
      </c>
      <c r="F25" s="133">
        <v>6688</v>
      </c>
      <c r="G25" s="139">
        <v>5269</v>
      </c>
      <c r="H25" s="76">
        <v>1419</v>
      </c>
      <c r="I25" s="133">
        <v>9706</v>
      </c>
      <c r="J25" s="139">
        <v>4042</v>
      </c>
      <c r="K25" s="77">
        <v>5664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16794</v>
      </c>
      <c r="D26" s="140">
        <v>9701</v>
      </c>
      <c r="E26" s="80">
        <v>7093</v>
      </c>
      <c r="F26" s="134">
        <v>6852</v>
      </c>
      <c r="G26" s="140">
        <v>5376</v>
      </c>
      <c r="H26" s="80">
        <v>1476</v>
      </c>
      <c r="I26" s="134">
        <v>9942</v>
      </c>
      <c r="J26" s="140">
        <v>4325</v>
      </c>
      <c r="K26" s="81">
        <v>5617</v>
      </c>
    </row>
    <row r="27" spans="1:11" x14ac:dyDescent="0.2">
      <c r="A27" s="75">
        <v>18</v>
      </c>
      <c r="B27" s="70" t="s">
        <v>37</v>
      </c>
      <c r="C27" s="133">
        <v>16900</v>
      </c>
      <c r="D27" s="139">
        <v>9726</v>
      </c>
      <c r="E27" s="76">
        <v>7174</v>
      </c>
      <c r="F27" s="133">
        <v>6837</v>
      </c>
      <c r="G27" s="139">
        <v>5347</v>
      </c>
      <c r="H27" s="76">
        <v>1490</v>
      </c>
      <c r="I27" s="133">
        <v>10063</v>
      </c>
      <c r="J27" s="139">
        <v>4379</v>
      </c>
      <c r="K27" s="77">
        <v>5684</v>
      </c>
    </row>
    <row r="28" spans="1:11" x14ac:dyDescent="0.2">
      <c r="A28" s="75">
        <v>19</v>
      </c>
      <c r="B28" s="70" t="s">
        <v>38</v>
      </c>
      <c r="C28" s="133">
        <v>16696</v>
      </c>
      <c r="D28" s="139">
        <v>9656</v>
      </c>
      <c r="E28" s="76">
        <v>7040</v>
      </c>
      <c r="F28" s="133">
        <v>6746</v>
      </c>
      <c r="G28" s="139">
        <v>5217</v>
      </c>
      <c r="H28" s="76">
        <v>1529</v>
      </c>
      <c r="I28" s="133">
        <v>9950</v>
      </c>
      <c r="J28" s="139">
        <v>4439</v>
      </c>
      <c r="K28" s="77">
        <v>5511</v>
      </c>
    </row>
    <row r="29" spans="1:11" x14ac:dyDescent="0.2">
      <c r="A29" s="75">
        <v>20</v>
      </c>
      <c r="B29" s="70" t="s">
        <v>39</v>
      </c>
      <c r="C29" s="133">
        <v>16731</v>
      </c>
      <c r="D29" s="139">
        <v>9530</v>
      </c>
      <c r="E29" s="76">
        <v>7201</v>
      </c>
      <c r="F29" s="133">
        <v>6740</v>
      </c>
      <c r="G29" s="139">
        <v>5135</v>
      </c>
      <c r="H29" s="76">
        <v>1605</v>
      </c>
      <c r="I29" s="133">
        <v>9991</v>
      </c>
      <c r="J29" s="139">
        <v>4395</v>
      </c>
      <c r="K29" s="77">
        <v>5596</v>
      </c>
    </row>
    <row r="30" spans="1:11" x14ac:dyDescent="0.2">
      <c r="A30" s="75">
        <v>21</v>
      </c>
      <c r="B30" s="70" t="s">
        <v>40</v>
      </c>
      <c r="C30" s="133">
        <v>16913</v>
      </c>
      <c r="D30" s="139">
        <v>9835</v>
      </c>
      <c r="E30" s="76">
        <v>7078</v>
      </c>
      <c r="F30" s="133">
        <v>6840</v>
      </c>
      <c r="G30" s="139">
        <v>5225</v>
      </c>
      <c r="H30" s="76">
        <v>1615</v>
      </c>
      <c r="I30" s="133">
        <v>10073</v>
      </c>
      <c r="J30" s="139">
        <v>4610</v>
      </c>
      <c r="K30" s="77">
        <v>5463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16904</v>
      </c>
      <c r="D31" s="140">
        <v>9641</v>
      </c>
      <c r="E31" s="80">
        <v>7263</v>
      </c>
      <c r="F31" s="134">
        <v>6748</v>
      </c>
      <c r="G31" s="140">
        <v>5115</v>
      </c>
      <c r="H31" s="80">
        <v>1633</v>
      </c>
      <c r="I31" s="134">
        <v>10156</v>
      </c>
      <c r="J31" s="140">
        <v>4526</v>
      </c>
      <c r="K31" s="81">
        <v>5630</v>
      </c>
    </row>
    <row r="32" spans="1:11" x14ac:dyDescent="0.2">
      <c r="A32" s="75">
        <v>23</v>
      </c>
      <c r="B32" s="70" t="s">
        <v>42</v>
      </c>
      <c r="C32" s="133">
        <v>16660</v>
      </c>
      <c r="D32" s="139">
        <v>9459</v>
      </c>
      <c r="E32" s="76">
        <v>7201</v>
      </c>
      <c r="F32" s="133">
        <v>6538</v>
      </c>
      <c r="G32" s="139">
        <v>4859</v>
      </c>
      <c r="H32" s="76">
        <v>1679</v>
      </c>
      <c r="I32" s="133">
        <v>10122</v>
      </c>
      <c r="J32" s="139">
        <v>4600</v>
      </c>
      <c r="K32" s="77">
        <v>5522</v>
      </c>
    </row>
    <row r="33" spans="1:11" x14ac:dyDescent="0.2">
      <c r="A33" s="75">
        <v>24</v>
      </c>
      <c r="B33" s="70" t="s">
        <v>43</v>
      </c>
      <c r="C33" s="133">
        <v>16568</v>
      </c>
      <c r="D33" s="139">
        <v>9356</v>
      </c>
      <c r="E33" s="76">
        <v>7212</v>
      </c>
      <c r="F33" s="133">
        <v>6494</v>
      </c>
      <c r="G33" s="139">
        <v>4880</v>
      </c>
      <c r="H33" s="76">
        <v>1614</v>
      </c>
      <c r="I33" s="133">
        <v>10074</v>
      </c>
      <c r="J33" s="139">
        <v>4476</v>
      </c>
      <c r="K33" s="77">
        <v>5598</v>
      </c>
    </row>
    <row r="34" spans="1:11" x14ac:dyDescent="0.2">
      <c r="A34" s="75">
        <v>25</v>
      </c>
      <c r="B34" s="70" t="s">
        <v>44</v>
      </c>
      <c r="C34" s="133">
        <v>16894</v>
      </c>
      <c r="D34" s="139">
        <v>9470</v>
      </c>
      <c r="E34" s="76">
        <v>7424</v>
      </c>
      <c r="F34" s="133">
        <v>6527</v>
      </c>
      <c r="G34" s="139">
        <v>4882</v>
      </c>
      <c r="H34" s="76">
        <v>1645</v>
      </c>
      <c r="I34" s="133">
        <v>10367</v>
      </c>
      <c r="J34" s="139">
        <v>4588</v>
      </c>
      <c r="K34" s="77">
        <v>5779</v>
      </c>
    </row>
    <row r="35" spans="1:11" x14ac:dyDescent="0.2">
      <c r="A35" s="75">
        <v>26</v>
      </c>
      <c r="B35" s="70" t="s">
        <v>65</v>
      </c>
      <c r="C35" s="133">
        <v>16840</v>
      </c>
      <c r="D35" s="139">
        <v>9241</v>
      </c>
      <c r="E35" s="76">
        <v>7599</v>
      </c>
      <c r="F35" s="133">
        <v>6452</v>
      </c>
      <c r="G35" s="139">
        <v>4743</v>
      </c>
      <c r="H35" s="76">
        <v>1709</v>
      </c>
      <c r="I35" s="133">
        <v>10388</v>
      </c>
      <c r="J35" s="139">
        <v>4498</v>
      </c>
      <c r="K35" s="77">
        <v>5890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17401</v>
      </c>
      <c r="D36" s="140">
        <v>9492</v>
      </c>
      <c r="E36" s="80">
        <v>7909</v>
      </c>
      <c r="F36" s="134">
        <v>6722</v>
      </c>
      <c r="G36" s="140">
        <v>4916</v>
      </c>
      <c r="H36" s="80">
        <v>1806</v>
      </c>
      <c r="I36" s="134">
        <v>10679</v>
      </c>
      <c r="J36" s="140">
        <v>4576</v>
      </c>
      <c r="K36" s="81">
        <v>6103</v>
      </c>
    </row>
    <row r="37" spans="1:11" x14ac:dyDescent="0.2">
      <c r="A37" s="75">
        <v>28</v>
      </c>
      <c r="B37" s="70" t="s">
        <v>45</v>
      </c>
      <c r="C37" s="133">
        <v>17565</v>
      </c>
      <c r="D37" s="139">
        <v>9568</v>
      </c>
      <c r="E37" s="76">
        <v>7997</v>
      </c>
      <c r="F37" s="133">
        <v>6662</v>
      </c>
      <c r="G37" s="139">
        <v>4838</v>
      </c>
      <c r="H37" s="76">
        <v>1824</v>
      </c>
      <c r="I37" s="133">
        <v>10903</v>
      </c>
      <c r="J37" s="139">
        <v>4730</v>
      </c>
      <c r="K37" s="77">
        <v>6173</v>
      </c>
    </row>
    <row r="38" spans="1:11" x14ac:dyDescent="0.2">
      <c r="A38" s="75">
        <v>29</v>
      </c>
      <c r="B38" s="70" t="s">
        <v>46</v>
      </c>
      <c r="C38" s="133">
        <v>17561</v>
      </c>
      <c r="D38" s="139">
        <v>9580</v>
      </c>
      <c r="E38" s="76">
        <v>7981</v>
      </c>
      <c r="F38" s="133">
        <v>6741</v>
      </c>
      <c r="G38" s="139">
        <v>4881</v>
      </c>
      <c r="H38" s="76">
        <v>1860</v>
      </c>
      <c r="I38" s="133">
        <v>10820</v>
      </c>
      <c r="J38" s="139">
        <v>4699</v>
      </c>
      <c r="K38" s="77">
        <v>6121</v>
      </c>
    </row>
    <row r="39" spans="1:11" x14ac:dyDescent="0.2">
      <c r="A39" s="75">
        <v>30</v>
      </c>
      <c r="B39" s="70" t="s">
        <v>67</v>
      </c>
      <c r="C39" s="133">
        <v>16421</v>
      </c>
      <c r="D39" s="139">
        <v>8894</v>
      </c>
      <c r="E39" s="76">
        <v>7527</v>
      </c>
      <c r="F39" s="133">
        <v>6431</v>
      </c>
      <c r="G39" s="139">
        <v>4537</v>
      </c>
      <c r="H39" s="76">
        <v>1894</v>
      </c>
      <c r="I39" s="133">
        <v>9990</v>
      </c>
      <c r="J39" s="139">
        <v>4357</v>
      </c>
      <c r="K39" s="77">
        <v>5633</v>
      </c>
    </row>
    <row r="40" spans="1:11" x14ac:dyDescent="0.2">
      <c r="A40" s="75">
        <v>31</v>
      </c>
      <c r="B40" s="70" t="s">
        <v>68</v>
      </c>
      <c r="C40" s="133">
        <v>15947</v>
      </c>
      <c r="D40" s="139">
        <v>8500</v>
      </c>
      <c r="E40" s="76">
        <v>7447</v>
      </c>
      <c r="F40" s="133">
        <v>6275</v>
      </c>
      <c r="G40" s="139">
        <v>4387</v>
      </c>
      <c r="H40" s="76">
        <v>1888</v>
      </c>
      <c r="I40" s="133">
        <v>9672</v>
      </c>
      <c r="J40" s="139">
        <v>4113</v>
      </c>
      <c r="K40" s="77">
        <v>5559</v>
      </c>
    </row>
    <row r="41" spans="1:11" x14ac:dyDescent="0.2">
      <c r="A41" s="75">
        <v>32</v>
      </c>
      <c r="B41" s="70" t="s">
        <v>69</v>
      </c>
      <c r="C41" s="133">
        <v>15625</v>
      </c>
      <c r="D41" s="139">
        <v>8365</v>
      </c>
      <c r="E41" s="76">
        <v>7260</v>
      </c>
      <c r="F41" s="133">
        <v>6289</v>
      </c>
      <c r="G41" s="139">
        <v>4467</v>
      </c>
      <c r="H41" s="76">
        <v>1822</v>
      </c>
      <c r="I41" s="133">
        <v>9336</v>
      </c>
      <c r="J41" s="139">
        <v>3898</v>
      </c>
      <c r="K41" s="77">
        <v>5438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15503</v>
      </c>
      <c r="D42" s="141">
        <v>8236</v>
      </c>
      <c r="E42" s="85">
        <v>7267</v>
      </c>
      <c r="F42" s="135">
        <v>6199</v>
      </c>
      <c r="G42" s="141">
        <v>4294</v>
      </c>
      <c r="H42" s="85">
        <v>1905</v>
      </c>
      <c r="I42" s="135">
        <v>9304</v>
      </c>
      <c r="J42" s="141">
        <v>3942</v>
      </c>
      <c r="K42" s="86">
        <v>5362</v>
      </c>
    </row>
    <row r="43" spans="1:11" x14ac:dyDescent="0.2">
      <c r="A43" s="75">
        <v>34</v>
      </c>
      <c r="B43" s="70" t="s">
        <v>70</v>
      </c>
      <c r="C43" s="133">
        <v>15580</v>
      </c>
      <c r="D43" s="139">
        <v>8215</v>
      </c>
      <c r="E43" s="76">
        <v>7365</v>
      </c>
      <c r="F43" s="133">
        <v>6302</v>
      </c>
      <c r="G43" s="139">
        <v>4324</v>
      </c>
      <c r="H43" s="76">
        <v>1978</v>
      </c>
      <c r="I43" s="133">
        <v>9278</v>
      </c>
      <c r="J43" s="139">
        <v>3891</v>
      </c>
      <c r="K43" s="77">
        <v>5387</v>
      </c>
    </row>
    <row r="44" spans="1:11" x14ac:dyDescent="0.2">
      <c r="A44" s="75">
        <v>35</v>
      </c>
      <c r="B44" s="70" t="s">
        <v>71</v>
      </c>
      <c r="C44" s="133">
        <v>16219</v>
      </c>
      <c r="D44" s="139">
        <v>8391</v>
      </c>
      <c r="E44" s="76">
        <v>7828</v>
      </c>
      <c r="F44" s="133">
        <v>6540</v>
      </c>
      <c r="G44" s="139">
        <v>4376</v>
      </c>
      <c r="H44" s="76">
        <v>2164</v>
      </c>
      <c r="I44" s="133">
        <v>9679</v>
      </c>
      <c r="J44" s="139">
        <v>4015</v>
      </c>
      <c r="K44" s="77">
        <v>5664</v>
      </c>
    </row>
    <row r="45" spans="1:11" x14ac:dyDescent="0.2">
      <c r="A45" s="75">
        <v>36</v>
      </c>
      <c r="B45" s="70" t="s">
        <v>72</v>
      </c>
      <c r="C45" s="133">
        <v>16164</v>
      </c>
      <c r="D45" s="139">
        <v>8233</v>
      </c>
      <c r="E45" s="76">
        <v>7931</v>
      </c>
      <c r="F45" s="133">
        <v>6607</v>
      </c>
      <c r="G45" s="139">
        <v>4287</v>
      </c>
      <c r="H45" s="76">
        <v>2320</v>
      </c>
      <c r="I45" s="133">
        <v>9557</v>
      </c>
      <c r="J45" s="139">
        <v>3946</v>
      </c>
      <c r="K45" s="77">
        <v>5611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16334</v>
      </c>
      <c r="D46" s="140">
        <v>8299</v>
      </c>
      <c r="E46" s="80">
        <v>8035</v>
      </c>
      <c r="F46" s="134">
        <v>6491</v>
      </c>
      <c r="G46" s="140">
        <v>4200</v>
      </c>
      <c r="H46" s="80">
        <v>2291</v>
      </c>
      <c r="I46" s="134">
        <v>9843</v>
      </c>
      <c r="J46" s="140">
        <v>4099</v>
      </c>
      <c r="K46" s="81">
        <v>5744</v>
      </c>
    </row>
    <row r="47" spans="1:11" x14ac:dyDescent="0.2">
      <c r="A47" s="75">
        <v>38</v>
      </c>
      <c r="B47" s="70" t="s">
        <v>48</v>
      </c>
      <c r="C47" s="133">
        <v>17142</v>
      </c>
      <c r="D47" s="139">
        <v>8678</v>
      </c>
      <c r="E47" s="76">
        <v>8464</v>
      </c>
      <c r="F47" s="133">
        <v>6867</v>
      </c>
      <c r="G47" s="139">
        <v>4418</v>
      </c>
      <c r="H47" s="76">
        <v>2449</v>
      </c>
      <c r="I47" s="133">
        <v>10275</v>
      </c>
      <c r="J47" s="139">
        <v>4260</v>
      </c>
      <c r="K47" s="77">
        <v>6015</v>
      </c>
    </row>
    <row r="48" spans="1:11" x14ac:dyDescent="0.2">
      <c r="A48" s="75">
        <v>39</v>
      </c>
      <c r="B48" s="70" t="s">
        <v>49</v>
      </c>
      <c r="C48" s="133">
        <v>17573</v>
      </c>
      <c r="D48" s="139">
        <v>8964</v>
      </c>
      <c r="E48" s="76">
        <v>8609</v>
      </c>
      <c r="F48" s="133">
        <v>6986</v>
      </c>
      <c r="G48" s="139">
        <v>4483</v>
      </c>
      <c r="H48" s="76">
        <v>2503</v>
      </c>
      <c r="I48" s="133">
        <v>10587</v>
      </c>
      <c r="J48" s="139">
        <v>4481</v>
      </c>
      <c r="K48" s="77">
        <v>6106</v>
      </c>
    </row>
    <row r="49" spans="1:11" x14ac:dyDescent="0.2">
      <c r="A49" s="75">
        <v>40</v>
      </c>
      <c r="B49" s="70" t="s">
        <v>50</v>
      </c>
      <c r="C49" s="133">
        <v>17660</v>
      </c>
      <c r="D49" s="139">
        <v>9023</v>
      </c>
      <c r="E49" s="76">
        <v>8637</v>
      </c>
      <c r="F49" s="133">
        <v>7145</v>
      </c>
      <c r="G49" s="139">
        <v>4539</v>
      </c>
      <c r="H49" s="76">
        <v>2606</v>
      </c>
      <c r="I49" s="133">
        <v>10515</v>
      </c>
      <c r="J49" s="139">
        <v>4484</v>
      </c>
      <c r="K49" s="77">
        <v>6031</v>
      </c>
    </row>
    <row r="50" spans="1:11" x14ac:dyDescent="0.2">
      <c r="A50" s="75">
        <v>41</v>
      </c>
      <c r="B50" s="70" t="s">
        <v>74</v>
      </c>
      <c r="C50" s="133">
        <v>18552</v>
      </c>
      <c r="D50" s="139">
        <v>9492</v>
      </c>
      <c r="E50" s="76">
        <v>9060</v>
      </c>
      <c r="F50" s="133">
        <v>7467</v>
      </c>
      <c r="G50" s="139">
        <v>4775</v>
      </c>
      <c r="H50" s="76">
        <v>2692</v>
      </c>
      <c r="I50" s="133">
        <v>11085</v>
      </c>
      <c r="J50" s="139">
        <v>4717</v>
      </c>
      <c r="K50" s="77">
        <v>6368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18644</v>
      </c>
      <c r="D51" s="140">
        <v>9578</v>
      </c>
      <c r="E51" s="80">
        <v>9066</v>
      </c>
      <c r="F51" s="134">
        <v>7544</v>
      </c>
      <c r="G51" s="140">
        <v>4889</v>
      </c>
      <c r="H51" s="80">
        <v>2655</v>
      </c>
      <c r="I51" s="134">
        <v>11100</v>
      </c>
      <c r="J51" s="140">
        <v>4689</v>
      </c>
      <c r="K51" s="81">
        <v>6411</v>
      </c>
    </row>
    <row r="52" spans="1:11" x14ac:dyDescent="0.2">
      <c r="A52" s="75">
        <v>43</v>
      </c>
      <c r="B52" s="70" t="s">
        <v>51</v>
      </c>
      <c r="C52" s="133">
        <v>18381</v>
      </c>
      <c r="D52" s="139">
        <v>9433</v>
      </c>
      <c r="E52" s="76">
        <v>8948</v>
      </c>
      <c r="F52" s="133">
        <v>7264</v>
      </c>
      <c r="G52" s="139">
        <v>4661</v>
      </c>
      <c r="H52" s="76">
        <v>2603</v>
      </c>
      <c r="I52" s="133">
        <v>11117</v>
      </c>
      <c r="J52" s="139">
        <v>4772</v>
      </c>
      <c r="K52" s="77">
        <v>6345</v>
      </c>
    </row>
    <row r="53" spans="1:11" x14ac:dyDescent="0.2">
      <c r="A53" s="75">
        <v>44</v>
      </c>
      <c r="B53" s="70" t="s">
        <v>76</v>
      </c>
      <c r="C53" s="133">
        <v>18072</v>
      </c>
      <c r="D53" s="139">
        <v>9275</v>
      </c>
      <c r="E53" s="76">
        <v>8797</v>
      </c>
      <c r="F53" s="133">
        <v>7083</v>
      </c>
      <c r="G53" s="139">
        <v>4589</v>
      </c>
      <c r="H53" s="76">
        <v>2494</v>
      </c>
      <c r="I53" s="133">
        <v>10989</v>
      </c>
      <c r="J53" s="139">
        <v>4686</v>
      </c>
      <c r="K53" s="77">
        <v>6303</v>
      </c>
    </row>
    <row r="54" spans="1:11" x14ac:dyDescent="0.2">
      <c r="A54" s="75">
        <v>45</v>
      </c>
      <c r="B54" s="70" t="s">
        <v>77</v>
      </c>
      <c r="C54" s="133">
        <v>17808</v>
      </c>
      <c r="D54" s="139">
        <v>9063</v>
      </c>
      <c r="E54" s="76">
        <v>8745</v>
      </c>
      <c r="F54" s="133">
        <v>6858</v>
      </c>
      <c r="G54" s="139">
        <v>4377</v>
      </c>
      <c r="H54" s="76">
        <v>2481</v>
      </c>
      <c r="I54" s="133">
        <v>10950</v>
      </c>
      <c r="J54" s="139">
        <v>4686</v>
      </c>
      <c r="K54" s="77">
        <v>6264</v>
      </c>
    </row>
    <row r="55" spans="1:11" x14ac:dyDescent="0.2">
      <c r="A55" s="75">
        <v>46</v>
      </c>
      <c r="B55" s="70" t="s">
        <v>78</v>
      </c>
      <c r="C55" s="133">
        <v>17045</v>
      </c>
      <c r="D55" s="139">
        <v>8695</v>
      </c>
      <c r="E55" s="76">
        <v>8350</v>
      </c>
      <c r="F55" s="133">
        <v>6570</v>
      </c>
      <c r="G55" s="139">
        <v>4242</v>
      </c>
      <c r="H55" s="76">
        <v>2328</v>
      </c>
      <c r="I55" s="133">
        <v>10475</v>
      </c>
      <c r="J55" s="139">
        <v>4453</v>
      </c>
      <c r="K55" s="77">
        <v>6022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15916</v>
      </c>
      <c r="D56" s="140">
        <v>8398</v>
      </c>
      <c r="E56" s="80">
        <v>7518</v>
      </c>
      <c r="F56" s="134">
        <v>5968</v>
      </c>
      <c r="G56" s="140">
        <v>3855</v>
      </c>
      <c r="H56" s="80">
        <v>2113</v>
      </c>
      <c r="I56" s="134">
        <v>9948</v>
      </c>
      <c r="J56" s="140">
        <v>4543</v>
      </c>
      <c r="K56" s="81">
        <v>5405</v>
      </c>
    </row>
    <row r="57" spans="1:11" x14ac:dyDescent="0.2">
      <c r="A57" s="75">
        <v>48</v>
      </c>
      <c r="B57" s="70" t="s">
        <v>52</v>
      </c>
      <c r="C57" s="133">
        <v>9355</v>
      </c>
      <c r="D57" s="139">
        <v>7118</v>
      </c>
      <c r="E57" s="76">
        <v>2237</v>
      </c>
      <c r="F57" s="133">
        <v>3549</v>
      </c>
      <c r="G57" s="139">
        <v>3037</v>
      </c>
      <c r="H57" s="76">
        <v>512</v>
      </c>
      <c r="I57" s="133">
        <v>5806</v>
      </c>
      <c r="J57" s="139">
        <v>4081</v>
      </c>
      <c r="K57" s="77">
        <v>1725</v>
      </c>
    </row>
    <row r="58" spans="1:11" x14ac:dyDescent="0.2">
      <c r="A58" s="75">
        <v>49</v>
      </c>
      <c r="B58" s="70" t="s">
        <v>53</v>
      </c>
      <c r="C58" s="133">
        <v>7416</v>
      </c>
      <c r="D58" s="139">
        <v>6055</v>
      </c>
      <c r="E58" s="76">
        <v>1361</v>
      </c>
      <c r="F58" s="133">
        <v>2742</v>
      </c>
      <c r="G58" s="139">
        <v>2500</v>
      </c>
      <c r="H58" s="76">
        <v>242</v>
      </c>
      <c r="I58" s="133">
        <v>4674</v>
      </c>
      <c r="J58" s="139">
        <v>3555</v>
      </c>
      <c r="K58" s="77">
        <v>1119</v>
      </c>
    </row>
    <row r="59" spans="1:11" x14ac:dyDescent="0.2">
      <c r="A59" s="75">
        <v>50</v>
      </c>
      <c r="B59" s="70" t="s">
        <v>54</v>
      </c>
      <c r="C59" s="133">
        <v>3777</v>
      </c>
      <c r="D59" s="139">
        <v>2804</v>
      </c>
      <c r="E59" s="76">
        <v>973</v>
      </c>
      <c r="F59" s="133">
        <v>1173</v>
      </c>
      <c r="G59" s="139">
        <v>999</v>
      </c>
      <c r="H59" s="76">
        <v>174</v>
      </c>
      <c r="I59" s="133">
        <v>2604</v>
      </c>
      <c r="J59" s="139">
        <v>1805</v>
      </c>
      <c r="K59" s="77">
        <v>799</v>
      </c>
    </row>
    <row r="60" spans="1:11" x14ac:dyDescent="0.2">
      <c r="A60" s="75">
        <v>51</v>
      </c>
      <c r="B60" s="70" t="s">
        <v>55</v>
      </c>
      <c r="C60" s="133">
        <v>2271</v>
      </c>
      <c r="D60" s="139">
        <v>1612</v>
      </c>
      <c r="E60" s="76">
        <v>659</v>
      </c>
      <c r="F60" s="133">
        <v>709</v>
      </c>
      <c r="G60" s="139">
        <v>567</v>
      </c>
      <c r="H60" s="76">
        <v>142</v>
      </c>
      <c r="I60" s="133">
        <v>1562</v>
      </c>
      <c r="J60" s="139">
        <v>1045</v>
      </c>
      <c r="K60" s="77">
        <v>517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1540</v>
      </c>
      <c r="D61" s="140">
        <v>1121</v>
      </c>
      <c r="E61" s="80">
        <v>419</v>
      </c>
      <c r="F61" s="134">
        <v>457</v>
      </c>
      <c r="G61" s="140">
        <v>367</v>
      </c>
      <c r="H61" s="80">
        <v>90</v>
      </c>
      <c r="I61" s="134">
        <v>1083</v>
      </c>
      <c r="J61" s="140">
        <v>754</v>
      </c>
      <c r="K61" s="81">
        <v>329</v>
      </c>
    </row>
    <row r="62" spans="1:11" x14ac:dyDescent="0.2">
      <c r="A62" s="75">
        <v>53</v>
      </c>
      <c r="B62" s="70" t="s">
        <v>57</v>
      </c>
      <c r="C62" s="133">
        <v>705</v>
      </c>
      <c r="D62" s="139">
        <v>457</v>
      </c>
      <c r="E62" s="76">
        <v>248</v>
      </c>
      <c r="F62" s="133">
        <v>232</v>
      </c>
      <c r="G62" s="139">
        <v>169</v>
      </c>
      <c r="H62" s="76">
        <v>63</v>
      </c>
      <c r="I62" s="133">
        <v>473</v>
      </c>
      <c r="J62" s="139">
        <v>288</v>
      </c>
      <c r="K62" s="77">
        <v>185</v>
      </c>
    </row>
    <row r="63" spans="1:11" x14ac:dyDescent="0.2">
      <c r="A63" s="75">
        <v>54</v>
      </c>
      <c r="B63" s="70" t="s">
        <v>58</v>
      </c>
      <c r="C63" s="133">
        <v>367</v>
      </c>
      <c r="D63" s="139">
        <v>230</v>
      </c>
      <c r="E63" s="76">
        <v>137</v>
      </c>
      <c r="F63" s="133">
        <v>121</v>
      </c>
      <c r="G63" s="139">
        <v>91</v>
      </c>
      <c r="H63" s="76">
        <v>30</v>
      </c>
      <c r="I63" s="133">
        <v>246</v>
      </c>
      <c r="J63" s="139">
        <v>139</v>
      </c>
      <c r="K63" s="77">
        <v>107</v>
      </c>
    </row>
    <row r="64" spans="1:11" x14ac:dyDescent="0.2">
      <c r="A64" s="75">
        <v>55</v>
      </c>
      <c r="B64" s="70" t="s">
        <v>59</v>
      </c>
      <c r="C64" s="133">
        <v>307</v>
      </c>
      <c r="D64" s="139">
        <v>201</v>
      </c>
      <c r="E64" s="76">
        <v>106</v>
      </c>
      <c r="F64" s="133">
        <v>101</v>
      </c>
      <c r="G64" s="139">
        <v>72</v>
      </c>
      <c r="H64" s="76">
        <v>29</v>
      </c>
      <c r="I64" s="133">
        <v>206</v>
      </c>
      <c r="J64" s="139">
        <v>129</v>
      </c>
      <c r="K64" s="77">
        <v>77</v>
      </c>
    </row>
    <row r="65" spans="1:11" x14ac:dyDescent="0.2">
      <c r="A65" s="75">
        <v>56</v>
      </c>
      <c r="B65" s="70" t="s">
        <v>80</v>
      </c>
      <c r="C65" s="133">
        <v>244</v>
      </c>
      <c r="D65" s="139">
        <v>158</v>
      </c>
      <c r="E65" s="76">
        <v>86</v>
      </c>
      <c r="F65" s="133">
        <v>82</v>
      </c>
      <c r="G65" s="139">
        <v>57</v>
      </c>
      <c r="H65" s="76">
        <v>25</v>
      </c>
      <c r="I65" s="133">
        <v>162</v>
      </c>
      <c r="J65" s="139">
        <v>101</v>
      </c>
      <c r="K65" s="77">
        <v>61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178</v>
      </c>
      <c r="D66" s="140">
        <v>107</v>
      </c>
      <c r="E66" s="80">
        <v>71</v>
      </c>
      <c r="F66" s="134">
        <v>59</v>
      </c>
      <c r="G66" s="140">
        <v>35</v>
      </c>
      <c r="H66" s="80">
        <v>24</v>
      </c>
      <c r="I66" s="134">
        <v>119</v>
      </c>
      <c r="J66" s="140">
        <v>72</v>
      </c>
      <c r="K66" s="81">
        <v>47</v>
      </c>
    </row>
    <row r="67" spans="1:11" x14ac:dyDescent="0.2">
      <c r="A67" s="75">
        <v>58</v>
      </c>
      <c r="B67" s="70" t="s">
        <v>60</v>
      </c>
      <c r="C67" s="133">
        <v>146</v>
      </c>
      <c r="D67" s="139">
        <v>92</v>
      </c>
      <c r="E67" s="76">
        <v>54</v>
      </c>
      <c r="F67" s="133">
        <v>36</v>
      </c>
      <c r="G67" s="139">
        <v>23</v>
      </c>
      <c r="H67" s="76">
        <v>13</v>
      </c>
      <c r="I67" s="133">
        <v>110</v>
      </c>
      <c r="J67" s="139">
        <v>69</v>
      </c>
      <c r="K67" s="77">
        <v>41</v>
      </c>
    </row>
    <row r="68" spans="1:11" x14ac:dyDescent="0.2">
      <c r="A68" s="75">
        <v>59</v>
      </c>
      <c r="B68" s="70" t="s">
        <v>61</v>
      </c>
      <c r="C68" s="133">
        <v>107</v>
      </c>
      <c r="D68" s="139">
        <v>66</v>
      </c>
      <c r="E68" s="76">
        <v>41</v>
      </c>
      <c r="F68" s="133">
        <v>39</v>
      </c>
      <c r="G68" s="139">
        <v>27</v>
      </c>
      <c r="H68" s="76">
        <v>12</v>
      </c>
      <c r="I68" s="133">
        <v>68</v>
      </c>
      <c r="J68" s="139">
        <v>39</v>
      </c>
      <c r="K68" s="77">
        <v>29</v>
      </c>
    </row>
    <row r="69" spans="1:11" x14ac:dyDescent="0.2">
      <c r="A69" s="75">
        <v>60</v>
      </c>
      <c r="B69" s="70" t="s">
        <v>62</v>
      </c>
      <c r="C69" s="133">
        <v>90</v>
      </c>
      <c r="D69" s="139">
        <v>64</v>
      </c>
      <c r="E69" s="76">
        <v>26</v>
      </c>
      <c r="F69" s="133">
        <v>22</v>
      </c>
      <c r="G69" s="139">
        <v>16</v>
      </c>
      <c r="H69" s="76">
        <v>6</v>
      </c>
      <c r="I69" s="133">
        <v>68</v>
      </c>
      <c r="J69" s="139">
        <v>48</v>
      </c>
      <c r="K69" s="77">
        <v>20</v>
      </c>
    </row>
    <row r="70" spans="1:11" x14ac:dyDescent="0.2">
      <c r="A70" s="75">
        <v>61</v>
      </c>
      <c r="B70" s="70" t="s">
        <v>63</v>
      </c>
      <c r="C70" s="133">
        <v>79</v>
      </c>
      <c r="D70" s="139">
        <v>56</v>
      </c>
      <c r="E70" s="76">
        <v>23</v>
      </c>
      <c r="F70" s="133">
        <v>21</v>
      </c>
      <c r="G70" s="139">
        <v>15</v>
      </c>
      <c r="H70" s="76">
        <v>6</v>
      </c>
      <c r="I70" s="133">
        <v>58</v>
      </c>
      <c r="J70" s="139">
        <v>41</v>
      </c>
      <c r="K70" s="77">
        <v>17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50</v>
      </c>
      <c r="D71" s="140">
        <v>34</v>
      </c>
      <c r="E71" s="80">
        <v>16</v>
      </c>
      <c r="F71" s="134">
        <v>11</v>
      </c>
      <c r="G71" s="140">
        <v>9</v>
      </c>
      <c r="H71" s="80">
        <v>2</v>
      </c>
      <c r="I71" s="134">
        <v>39</v>
      </c>
      <c r="J71" s="140">
        <v>25</v>
      </c>
      <c r="K71" s="81">
        <v>14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230</v>
      </c>
      <c r="D72" s="142">
        <v>167</v>
      </c>
      <c r="E72" s="89">
        <v>63</v>
      </c>
      <c r="F72" s="136">
        <v>34</v>
      </c>
      <c r="G72" s="142">
        <v>22</v>
      </c>
      <c r="H72" s="89">
        <v>12</v>
      </c>
      <c r="I72" s="136">
        <v>196</v>
      </c>
      <c r="J72" s="142">
        <v>145</v>
      </c>
      <c r="K72" s="90">
        <v>51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183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117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555753</v>
      </c>
      <c r="D10" s="138">
        <v>303571</v>
      </c>
      <c r="E10" s="73">
        <v>252182</v>
      </c>
      <c r="F10" s="132">
        <v>226676</v>
      </c>
      <c r="G10" s="138">
        <v>162863</v>
      </c>
      <c r="H10" s="73">
        <v>63813</v>
      </c>
      <c r="I10" s="132">
        <v>329077</v>
      </c>
      <c r="J10" s="138">
        <v>140708</v>
      </c>
      <c r="K10" s="74">
        <v>188369</v>
      </c>
    </row>
    <row r="11" spans="1:11" ht="18" customHeight="1" x14ac:dyDescent="0.2">
      <c r="A11" s="75">
        <v>2</v>
      </c>
      <c r="B11" s="70" t="s">
        <v>121</v>
      </c>
      <c r="C11" s="133">
        <v>13</v>
      </c>
      <c r="D11" s="139">
        <v>7</v>
      </c>
      <c r="E11" s="76">
        <v>6</v>
      </c>
      <c r="F11" s="133">
        <v>10</v>
      </c>
      <c r="G11" s="139">
        <v>6</v>
      </c>
      <c r="H11" s="76">
        <v>4</v>
      </c>
      <c r="I11" s="133">
        <v>3</v>
      </c>
      <c r="J11" s="139">
        <v>1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2105</v>
      </c>
      <c r="D12" s="139">
        <v>1464</v>
      </c>
      <c r="E12" s="76">
        <v>641</v>
      </c>
      <c r="F12" s="133">
        <v>1600</v>
      </c>
      <c r="G12" s="139">
        <v>1300</v>
      </c>
      <c r="H12" s="76">
        <v>300</v>
      </c>
      <c r="I12" s="133">
        <v>505</v>
      </c>
      <c r="J12" s="139">
        <v>164</v>
      </c>
      <c r="K12" s="77">
        <v>341</v>
      </c>
    </row>
    <row r="13" spans="1:11" x14ac:dyDescent="0.2">
      <c r="A13" s="75">
        <v>4</v>
      </c>
      <c r="B13" s="70" t="s">
        <v>23</v>
      </c>
      <c r="C13" s="133">
        <v>3112</v>
      </c>
      <c r="D13" s="139">
        <v>2028</v>
      </c>
      <c r="E13" s="76">
        <v>1084</v>
      </c>
      <c r="F13" s="133">
        <v>2202</v>
      </c>
      <c r="G13" s="139">
        <v>1752</v>
      </c>
      <c r="H13" s="76">
        <v>450</v>
      </c>
      <c r="I13" s="133">
        <v>910</v>
      </c>
      <c r="J13" s="139">
        <v>276</v>
      </c>
      <c r="K13" s="77">
        <v>634</v>
      </c>
    </row>
    <row r="14" spans="1:11" x14ac:dyDescent="0.2">
      <c r="A14" s="75">
        <v>5</v>
      </c>
      <c r="B14" s="70" t="s">
        <v>24</v>
      </c>
      <c r="C14" s="133">
        <v>4036</v>
      </c>
      <c r="D14" s="139">
        <v>2591</v>
      </c>
      <c r="E14" s="76">
        <v>1445</v>
      </c>
      <c r="F14" s="133">
        <v>2856</v>
      </c>
      <c r="G14" s="139">
        <v>2247</v>
      </c>
      <c r="H14" s="76">
        <v>609</v>
      </c>
      <c r="I14" s="133">
        <v>1180</v>
      </c>
      <c r="J14" s="139">
        <v>344</v>
      </c>
      <c r="K14" s="77">
        <v>836</v>
      </c>
    </row>
    <row r="15" spans="1:11" x14ac:dyDescent="0.2">
      <c r="A15" s="75">
        <v>6</v>
      </c>
      <c r="B15" s="70" t="s">
        <v>25</v>
      </c>
      <c r="C15" s="133">
        <v>4967</v>
      </c>
      <c r="D15" s="139">
        <v>3082</v>
      </c>
      <c r="E15" s="76">
        <v>1885</v>
      </c>
      <c r="F15" s="133">
        <v>3368</v>
      </c>
      <c r="G15" s="139">
        <v>2616</v>
      </c>
      <c r="H15" s="76">
        <v>752</v>
      </c>
      <c r="I15" s="133">
        <v>1599</v>
      </c>
      <c r="J15" s="139">
        <v>466</v>
      </c>
      <c r="K15" s="77">
        <v>1133</v>
      </c>
    </row>
    <row r="16" spans="1:11" s="82" customFormat="1" ht="18" customHeight="1" x14ac:dyDescent="0.25">
      <c r="A16" s="78">
        <v>7</v>
      </c>
      <c r="B16" s="79" t="s">
        <v>26</v>
      </c>
      <c r="C16" s="134">
        <v>6380</v>
      </c>
      <c r="D16" s="140">
        <v>3841</v>
      </c>
      <c r="E16" s="80">
        <v>2539</v>
      </c>
      <c r="F16" s="134">
        <v>4089</v>
      </c>
      <c r="G16" s="140">
        <v>3161</v>
      </c>
      <c r="H16" s="80">
        <v>928</v>
      </c>
      <c r="I16" s="134">
        <v>2291</v>
      </c>
      <c r="J16" s="140">
        <v>680</v>
      </c>
      <c r="K16" s="81">
        <v>1611</v>
      </c>
    </row>
    <row r="17" spans="1:11" x14ac:dyDescent="0.2">
      <c r="A17" s="75">
        <v>8</v>
      </c>
      <c r="B17" s="70" t="s">
        <v>27</v>
      </c>
      <c r="C17" s="133">
        <v>7284</v>
      </c>
      <c r="D17" s="139">
        <v>4219</v>
      </c>
      <c r="E17" s="76">
        <v>3065</v>
      </c>
      <c r="F17" s="133">
        <v>4018</v>
      </c>
      <c r="G17" s="139">
        <v>3072</v>
      </c>
      <c r="H17" s="76">
        <v>946</v>
      </c>
      <c r="I17" s="133">
        <v>3266</v>
      </c>
      <c r="J17" s="139">
        <v>1147</v>
      </c>
      <c r="K17" s="77">
        <v>2119</v>
      </c>
    </row>
    <row r="18" spans="1:11" x14ac:dyDescent="0.2">
      <c r="A18" s="75">
        <v>9</v>
      </c>
      <c r="B18" s="70" t="s">
        <v>28</v>
      </c>
      <c r="C18" s="133">
        <v>7836</v>
      </c>
      <c r="D18" s="139">
        <v>4455</v>
      </c>
      <c r="E18" s="76">
        <v>3381</v>
      </c>
      <c r="F18" s="133">
        <v>4064</v>
      </c>
      <c r="G18" s="139">
        <v>3024</v>
      </c>
      <c r="H18" s="76">
        <v>1040</v>
      </c>
      <c r="I18" s="133">
        <v>3772</v>
      </c>
      <c r="J18" s="139">
        <v>1431</v>
      </c>
      <c r="K18" s="77">
        <v>2341</v>
      </c>
    </row>
    <row r="19" spans="1:11" x14ac:dyDescent="0.2">
      <c r="A19" s="75">
        <v>10</v>
      </c>
      <c r="B19" s="70" t="s">
        <v>29</v>
      </c>
      <c r="C19" s="133">
        <v>8664</v>
      </c>
      <c r="D19" s="139">
        <v>4902</v>
      </c>
      <c r="E19" s="76">
        <v>3762</v>
      </c>
      <c r="F19" s="133">
        <v>4223</v>
      </c>
      <c r="G19" s="139">
        <v>3176</v>
      </c>
      <c r="H19" s="76">
        <v>1047</v>
      </c>
      <c r="I19" s="133">
        <v>4441</v>
      </c>
      <c r="J19" s="139">
        <v>1726</v>
      </c>
      <c r="K19" s="77">
        <v>2715</v>
      </c>
    </row>
    <row r="20" spans="1:11" x14ac:dyDescent="0.2">
      <c r="A20" s="75">
        <v>11</v>
      </c>
      <c r="B20" s="70" t="s">
        <v>30</v>
      </c>
      <c r="C20" s="133">
        <v>9568</v>
      </c>
      <c r="D20" s="139">
        <v>5357</v>
      </c>
      <c r="E20" s="76">
        <v>4211</v>
      </c>
      <c r="F20" s="133">
        <v>4419</v>
      </c>
      <c r="G20" s="139">
        <v>3355</v>
      </c>
      <c r="H20" s="76">
        <v>1064</v>
      </c>
      <c r="I20" s="133">
        <v>5149</v>
      </c>
      <c r="J20" s="139">
        <v>2002</v>
      </c>
      <c r="K20" s="77">
        <v>3147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10117</v>
      </c>
      <c r="D21" s="140">
        <v>5542</v>
      </c>
      <c r="E21" s="80">
        <v>4575</v>
      </c>
      <c r="F21" s="134">
        <v>4391</v>
      </c>
      <c r="G21" s="140">
        <v>3355</v>
      </c>
      <c r="H21" s="80">
        <v>1036</v>
      </c>
      <c r="I21" s="134">
        <v>5726</v>
      </c>
      <c r="J21" s="140">
        <v>2187</v>
      </c>
      <c r="K21" s="81">
        <v>3539</v>
      </c>
    </row>
    <row r="22" spans="1:11" x14ac:dyDescent="0.2">
      <c r="A22" s="75">
        <v>13</v>
      </c>
      <c r="B22" s="70" t="s">
        <v>32</v>
      </c>
      <c r="C22" s="133">
        <v>11559</v>
      </c>
      <c r="D22" s="139">
        <v>6243</v>
      </c>
      <c r="E22" s="76">
        <v>5316</v>
      </c>
      <c r="F22" s="133">
        <v>4626</v>
      </c>
      <c r="G22" s="139">
        <v>3517</v>
      </c>
      <c r="H22" s="76">
        <v>1109</v>
      </c>
      <c r="I22" s="133">
        <v>6933</v>
      </c>
      <c r="J22" s="139">
        <v>2726</v>
      </c>
      <c r="K22" s="77">
        <v>4207</v>
      </c>
    </row>
    <row r="23" spans="1:11" x14ac:dyDescent="0.2">
      <c r="A23" s="75">
        <v>14</v>
      </c>
      <c r="B23" s="70" t="s">
        <v>33</v>
      </c>
      <c r="C23" s="133">
        <v>12030</v>
      </c>
      <c r="D23" s="139">
        <v>6672</v>
      </c>
      <c r="E23" s="76">
        <v>5358</v>
      </c>
      <c r="F23" s="133">
        <v>4789</v>
      </c>
      <c r="G23" s="139">
        <v>3684</v>
      </c>
      <c r="H23" s="76">
        <v>1105</v>
      </c>
      <c r="I23" s="133">
        <v>7241</v>
      </c>
      <c r="J23" s="139">
        <v>2988</v>
      </c>
      <c r="K23" s="77">
        <v>4253</v>
      </c>
    </row>
    <row r="24" spans="1:11" x14ac:dyDescent="0.2">
      <c r="A24" s="75">
        <v>15</v>
      </c>
      <c r="B24" s="70" t="s">
        <v>34</v>
      </c>
      <c r="C24" s="133">
        <v>12537</v>
      </c>
      <c r="D24" s="139">
        <v>7046</v>
      </c>
      <c r="E24" s="76">
        <v>5491</v>
      </c>
      <c r="F24" s="133">
        <v>4749</v>
      </c>
      <c r="G24" s="139">
        <v>3627</v>
      </c>
      <c r="H24" s="76">
        <v>1122</v>
      </c>
      <c r="I24" s="133">
        <v>7788</v>
      </c>
      <c r="J24" s="139">
        <v>3419</v>
      </c>
      <c r="K24" s="77">
        <v>4369</v>
      </c>
    </row>
    <row r="25" spans="1:11" x14ac:dyDescent="0.2">
      <c r="A25" s="75">
        <v>16</v>
      </c>
      <c r="B25" s="70" t="s">
        <v>35</v>
      </c>
      <c r="C25" s="133">
        <v>12830</v>
      </c>
      <c r="D25" s="139">
        <v>7163</v>
      </c>
      <c r="E25" s="76">
        <v>5667</v>
      </c>
      <c r="F25" s="133">
        <v>4831</v>
      </c>
      <c r="G25" s="139">
        <v>3661</v>
      </c>
      <c r="H25" s="76">
        <v>1170</v>
      </c>
      <c r="I25" s="133">
        <v>7999</v>
      </c>
      <c r="J25" s="139">
        <v>3502</v>
      </c>
      <c r="K25" s="77">
        <v>4497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13370</v>
      </c>
      <c r="D26" s="140">
        <v>7499</v>
      </c>
      <c r="E26" s="80">
        <v>5871</v>
      </c>
      <c r="F26" s="134">
        <v>4889</v>
      </c>
      <c r="G26" s="140">
        <v>3715</v>
      </c>
      <c r="H26" s="80">
        <v>1174</v>
      </c>
      <c r="I26" s="134">
        <v>8481</v>
      </c>
      <c r="J26" s="140">
        <v>3784</v>
      </c>
      <c r="K26" s="81">
        <v>4697</v>
      </c>
    </row>
    <row r="27" spans="1:11" x14ac:dyDescent="0.2">
      <c r="A27" s="75">
        <v>18</v>
      </c>
      <c r="B27" s="70" t="s">
        <v>37</v>
      </c>
      <c r="C27" s="133">
        <v>13722</v>
      </c>
      <c r="D27" s="139">
        <v>7707</v>
      </c>
      <c r="E27" s="76">
        <v>6015</v>
      </c>
      <c r="F27" s="133">
        <v>5016</v>
      </c>
      <c r="G27" s="139">
        <v>3822</v>
      </c>
      <c r="H27" s="76">
        <v>1194</v>
      </c>
      <c r="I27" s="133">
        <v>8706</v>
      </c>
      <c r="J27" s="139">
        <v>3885</v>
      </c>
      <c r="K27" s="77">
        <v>4821</v>
      </c>
    </row>
    <row r="28" spans="1:11" x14ac:dyDescent="0.2">
      <c r="A28" s="75">
        <v>19</v>
      </c>
      <c r="B28" s="70" t="s">
        <v>38</v>
      </c>
      <c r="C28" s="133">
        <v>13801</v>
      </c>
      <c r="D28" s="139">
        <v>7907</v>
      </c>
      <c r="E28" s="76">
        <v>5894</v>
      </c>
      <c r="F28" s="133">
        <v>5104</v>
      </c>
      <c r="G28" s="139">
        <v>3928</v>
      </c>
      <c r="H28" s="76">
        <v>1176</v>
      </c>
      <c r="I28" s="133">
        <v>8697</v>
      </c>
      <c r="J28" s="139">
        <v>3979</v>
      </c>
      <c r="K28" s="77">
        <v>4718</v>
      </c>
    </row>
    <row r="29" spans="1:11" x14ac:dyDescent="0.2">
      <c r="A29" s="75">
        <v>20</v>
      </c>
      <c r="B29" s="70" t="s">
        <v>39</v>
      </c>
      <c r="C29" s="133">
        <v>13423</v>
      </c>
      <c r="D29" s="139">
        <v>7626</v>
      </c>
      <c r="E29" s="76">
        <v>5797</v>
      </c>
      <c r="F29" s="133">
        <v>5038</v>
      </c>
      <c r="G29" s="139">
        <v>3900</v>
      </c>
      <c r="H29" s="76">
        <v>1138</v>
      </c>
      <c r="I29" s="133">
        <v>8385</v>
      </c>
      <c r="J29" s="139">
        <v>3726</v>
      </c>
      <c r="K29" s="77">
        <v>4659</v>
      </c>
    </row>
    <row r="30" spans="1:11" x14ac:dyDescent="0.2">
      <c r="A30" s="75">
        <v>21</v>
      </c>
      <c r="B30" s="70" t="s">
        <v>40</v>
      </c>
      <c r="C30" s="133">
        <v>13495</v>
      </c>
      <c r="D30" s="139">
        <v>7566</v>
      </c>
      <c r="E30" s="76">
        <v>5929</v>
      </c>
      <c r="F30" s="133">
        <v>5095</v>
      </c>
      <c r="G30" s="139">
        <v>3825</v>
      </c>
      <c r="H30" s="76">
        <v>1270</v>
      </c>
      <c r="I30" s="133">
        <v>8400</v>
      </c>
      <c r="J30" s="139">
        <v>3741</v>
      </c>
      <c r="K30" s="77">
        <v>4659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13504</v>
      </c>
      <c r="D31" s="140">
        <v>7596</v>
      </c>
      <c r="E31" s="80">
        <v>5908</v>
      </c>
      <c r="F31" s="134">
        <v>5106</v>
      </c>
      <c r="G31" s="140">
        <v>3877</v>
      </c>
      <c r="H31" s="80">
        <v>1229</v>
      </c>
      <c r="I31" s="134">
        <v>8398</v>
      </c>
      <c r="J31" s="140">
        <v>3719</v>
      </c>
      <c r="K31" s="81">
        <v>4679</v>
      </c>
    </row>
    <row r="32" spans="1:11" x14ac:dyDescent="0.2">
      <c r="A32" s="75">
        <v>23</v>
      </c>
      <c r="B32" s="70" t="s">
        <v>42</v>
      </c>
      <c r="C32" s="133">
        <v>13396</v>
      </c>
      <c r="D32" s="139">
        <v>7464</v>
      </c>
      <c r="E32" s="76">
        <v>5932</v>
      </c>
      <c r="F32" s="133">
        <v>5022</v>
      </c>
      <c r="G32" s="139">
        <v>3738</v>
      </c>
      <c r="H32" s="76">
        <v>1284</v>
      </c>
      <c r="I32" s="133">
        <v>8374</v>
      </c>
      <c r="J32" s="139">
        <v>3726</v>
      </c>
      <c r="K32" s="77">
        <v>4648</v>
      </c>
    </row>
    <row r="33" spans="1:11" x14ac:dyDescent="0.2">
      <c r="A33" s="75">
        <v>24</v>
      </c>
      <c r="B33" s="70" t="s">
        <v>43</v>
      </c>
      <c r="C33" s="133">
        <v>13263</v>
      </c>
      <c r="D33" s="139">
        <v>7321</v>
      </c>
      <c r="E33" s="76">
        <v>5942</v>
      </c>
      <c r="F33" s="133">
        <v>4956</v>
      </c>
      <c r="G33" s="139">
        <v>3728</v>
      </c>
      <c r="H33" s="76">
        <v>1228</v>
      </c>
      <c r="I33" s="133">
        <v>8307</v>
      </c>
      <c r="J33" s="139">
        <v>3593</v>
      </c>
      <c r="K33" s="77">
        <v>4714</v>
      </c>
    </row>
    <row r="34" spans="1:11" x14ac:dyDescent="0.2">
      <c r="A34" s="75">
        <v>25</v>
      </c>
      <c r="B34" s="70" t="s">
        <v>44</v>
      </c>
      <c r="C34" s="133">
        <v>13735</v>
      </c>
      <c r="D34" s="139">
        <v>7608</v>
      </c>
      <c r="E34" s="76">
        <v>6127</v>
      </c>
      <c r="F34" s="133">
        <v>5283</v>
      </c>
      <c r="G34" s="139">
        <v>3948</v>
      </c>
      <c r="H34" s="76">
        <v>1335</v>
      </c>
      <c r="I34" s="133">
        <v>8452</v>
      </c>
      <c r="J34" s="139">
        <v>3660</v>
      </c>
      <c r="K34" s="77">
        <v>4792</v>
      </c>
    </row>
    <row r="35" spans="1:11" x14ac:dyDescent="0.2">
      <c r="A35" s="75">
        <v>26</v>
      </c>
      <c r="B35" s="70" t="s">
        <v>65</v>
      </c>
      <c r="C35" s="133">
        <v>13528</v>
      </c>
      <c r="D35" s="139">
        <v>7367</v>
      </c>
      <c r="E35" s="76">
        <v>6161</v>
      </c>
      <c r="F35" s="133">
        <v>5098</v>
      </c>
      <c r="G35" s="139">
        <v>3758</v>
      </c>
      <c r="H35" s="76">
        <v>1340</v>
      </c>
      <c r="I35" s="133">
        <v>8430</v>
      </c>
      <c r="J35" s="139">
        <v>3609</v>
      </c>
      <c r="K35" s="77">
        <v>4821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13728</v>
      </c>
      <c r="D36" s="140">
        <v>7385</v>
      </c>
      <c r="E36" s="80">
        <v>6343</v>
      </c>
      <c r="F36" s="134">
        <v>5219</v>
      </c>
      <c r="G36" s="140">
        <v>3845</v>
      </c>
      <c r="H36" s="80">
        <v>1374</v>
      </c>
      <c r="I36" s="134">
        <v>8509</v>
      </c>
      <c r="J36" s="140">
        <v>3540</v>
      </c>
      <c r="K36" s="81">
        <v>4969</v>
      </c>
    </row>
    <row r="37" spans="1:11" x14ac:dyDescent="0.2">
      <c r="A37" s="75">
        <v>28</v>
      </c>
      <c r="B37" s="70" t="s">
        <v>45</v>
      </c>
      <c r="C37" s="133">
        <v>14053</v>
      </c>
      <c r="D37" s="139">
        <v>7429</v>
      </c>
      <c r="E37" s="76">
        <v>6624</v>
      </c>
      <c r="F37" s="133">
        <v>5265</v>
      </c>
      <c r="G37" s="139">
        <v>3824</v>
      </c>
      <c r="H37" s="76">
        <v>1441</v>
      </c>
      <c r="I37" s="133">
        <v>8788</v>
      </c>
      <c r="J37" s="139">
        <v>3605</v>
      </c>
      <c r="K37" s="77">
        <v>5183</v>
      </c>
    </row>
    <row r="38" spans="1:11" x14ac:dyDescent="0.2">
      <c r="A38" s="75">
        <v>29</v>
      </c>
      <c r="B38" s="70" t="s">
        <v>46</v>
      </c>
      <c r="C38" s="133">
        <v>14219</v>
      </c>
      <c r="D38" s="139">
        <v>7581</v>
      </c>
      <c r="E38" s="76">
        <v>6638</v>
      </c>
      <c r="F38" s="133">
        <v>5339</v>
      </c>
      <c r="G38" s="139">
        <v>3821</v>
      </c>
      <c r="H38" s="76">
        <v>1518</v>
      </c>
      <c r="I38" s="133">
        <v>8880</v>
      </c>
      <c r="J38" s="139">
        <v>3760</v>
      </c>
      <c r="K38" s="77">
        <v>5120</v>
      </c>
    </row>
    <row r="39" spans="1:11" x14ac:dyDescent="0.2">
      <c r="A39" s="75">
        <v>30</v>
      </c>
      <c r="B39" s="70" t="s">
        <v>67</v>
      </c>
      <c r="C39" s="133">
        <v>13650</v>
      </c>
      <c r="D39" s="139">
        <v>7200</v>
      </c>
      <c r="E39" s="76">
        <v>6450</v>
      </c>
      <c r="F39" s="133">
        <v>5385</v>
      </c>
      <c r="G39" s="139">
        <v>3837</v>
      </c>
      <c r="H39" s="76">
        <v>1548</v>
      </c>
      <c r="I39" s="133">
        <v>8265</v>
      </c>
      <c r="J39" s="139">
        <v>3363</v>
      </c>
      <c r="K39" s="77">
        <v>4902</v>
      </c>
    </row>
    <row r="40" spans="1:11" x14ac:dyDescent="0.2">
      <c r="A40" s="75">
        <v>31</v>
      </c>
      <c r="B40" s="70" t="s">
        <v>68</v>
      </c>
      <c r="C40" s="133">
        <v>13095</v>
      </c>
      <c r="D40" s="139">
        <v>6921</v>
      </c>
      <c r="E40" s="76">
        <v>6174</v>
      </c>
      <c r="F40" s="133">
        <v>5206</v>
      </c>
      <c r="G40" s="139">
        <v>3705</v>
      </c>
      <c r="H40" s="76">
        <v>1501</v>
      </c>
      <c r="I40" s="133">
        <v>7889</v>
      </c>
      <c r="J40" s="139">
        <v>3216</v>
      </c>
      <c r="K40" s="77">
        <v>4673</v>
      </c>
    </row>
    <row r="41" spans="1:11" x14ac:dyDescent="0.2">
      <c r="A41" s="75">
        <v>32</v>
      </c>
      <c r="B41" s="70" t="s">
        <v>69</v>
      </c>
      <c r="C41" s="133">
        <v>13031</v>
      </c>
      <c r="D41" s="139">
        <v>6899</v>
      </c>
      <c r="E41" s="76">
        <v>6132</v>
      </c>
      <c r="F41" s="133">
        <v>5259</v>
      </c>
      <c r="G41" s="139">
        <v>3712</v>
      </c>
      <c r="H41" s="76">
        <v>1547</v>
      </c>
      <c r="I41" s="133">
        <v>7772</v>
      </c>
      <c r="J41" s="139">
        <v>3187</v>
      </c>
      <c r="K41" s="77">
        <v>4585</v>
      </c>
    </row>
    <row r="42" spans="1:11" s="69" customFormat="1" ht="18" customHeight="1" x14ac:dyDescent="0.2">
      <c r="A42" s="83">
        <v>33</v>
      </c>
      <c r="B42" s="84" t="s">
        <v>47</v>
      </c>
      <c r="C42" s="135">
        <v>12871</v>
      </c>
      <c r="D42" s="141">
        <v>6642</v>
      </c>
      <c r="E42" s="85">
        <v>6229</v>
      </c>
      <c r="F42" s="135">
        <v>5211</v>
      </c>
      <c r="G42" s="141">
        <v>3547</v>
      </c>
      <c r="H42" s="85">
        <v>1664</v>
      </c>
      <c r="I42" s="135">
        <v>7660</v>
      </c>
      <c r="J42" s="141">
        <v>3095</v>
      </c>
      <c r="K42" s="86">
        <v>4565</v>
      </c>
    </row>
    <row r="43" spans="1:11" x14ac:dyDescent="0.2">
      <c r="A43" s="75">
        <v>34</v>
      </c>
      <c r="B43" s="70" t="s">
        <v>70</v>
      </c>
      <c r="C43" s="133">
        <v>13238</v>
      </c>
      <c r="D43" s="139">
        <v>6877</v>
      </c>
      <c r="E43" s="76">
        <v>6361</v>
      </c>
      <c r="F43" s="133">
        <v>5531</v>
      </c>
      <c r="G43" s="139">
        <v>3787</v>
      </c>
      <c r="H43" s="76">
        <v>1744</v>
      </c>
      <c r="I43" s="133">
        <v>7707</v>
      </c>
      <c r="J43" s="139">
        <v>3090</v>
      </c>
      <c r="K43" s="77">
        <v>4617</v>
      </c>
    </row>
    <row r="44" spans="1:11" x14ac:dyDescent="0.2">
      <c r="A44" s="75">
        <v>35</v>
      </c>
      <c r="B44" s="70" t="s">
        <v>71</v>
      </c>
      <c r="C44" s="133">
        <v>13567</v>
      </c>
      <c r="D44" s="139">
        <v>6948</v>
      </c>
      <c r="E44" s="76">
        <v>6619</v>
      </c>
      <c r="F44" s="133">
        <v>5506</v>
      </c>
      <c r="G44" s="139">
        <v>3705</v>
      </c>
      <c r="H44" s="76">
        <v>1801</v>
      </c>
      <c r="I44" s="133">
        <v>8061</v>
      </c>
      <c r="J44" s="139">
        <v>3243</v>
      </c>
      <c r="K44" s="77">
        <v>4818</v>
      </c>
    </row>
    <row r="45" spans="1:11" x14ac:dyDescent="0.2">
      <c r="A45" s="75">
        <v>36</v>
      </c>
      <c r="B45" s="70" t="s">
        <v>72</v>
      </c>
      <c r="C45" s="133">
        <v>13489</v>
      </c>
      <c r="D45" s="139">
        <v>6913</v>
      </c>
      <c r="E45" s="76">
        <v>6576</v>
      </c>
      <c r="F45" s="133">
        <v>5696</v>
      </c>
      <c r="G45" s="139">
        <v>3777</v>
      </c>
      <c r="H45" s="76">
        <v>1919</v>
      </c>
      <c r="I45" s="133">
        <v>7793</v>
      </c>
      <c r="J45" s="139">
        <v>3136</v>
      </c>
      <c r="K45" s="77">
        <v>4657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13468</v>
      </c>
      <c r="D46" s="140">
        <v>6850</v>
      </c>
      <c r="E46" s="80">
        <v>6618</v>
      </c>
      <c r="F46" s="134">
        <v>5513</v>
      </c>
      <c r="G46" s="140">
        <v>3664</v>
      </c>
      <c r="H46" s="80">
        <v>1849</v>
      </c>
      <c r="I46" s="134">
        <v>7955</v>
      </c>
      <c r="J46" s="140">
        <v>3186</v>
      </c>
      <c r="K46" s="81">
        <v>4769</v>
      </c>
    </row>
    <row r="47" spans="1:11" x14ac:dyDescent="0.2">
      <c r="A47" s="75">
        <v>38</v>
      </c>
      <c r="B47" s="70" t="s">
        <v>48</v>
      </c>
      <c r="C47" s="133">
        <v>14067</v>
      </c>
      <c r="D47" s="139">
        <v>7121</v>
      </c>
      <c r="E47" s="76">
        <v>6946</v>
      </c>
      <c r="F47" s="133">
        <v>5738</v>
      </c>
      <c r="G47" s="139">
        <v>3774</v>
      </c>
      <c r="H47" s="76">
        <v>1964</v>
      </c>
      <c r="I47" s="133">
        <v>8329</v>
      </c>
      <c r="J47" s="139">
        <v>3347</v>
      </c>
      <c r="K47" s="77">
        <v>4982</v>
      </c>
    </row>
    <row r="48" spans="1:11" x14ac:dyDescent="0.2">
      <c r="A48" s="75">
        <v>39</v>
      </c>
      <c r="B48" s="70" t="s">
        <v>49</v>
      </c>
      <c r="C48" s="133">
        <v>14244</v>
      </c>
      <c r="D48" s="139">
        <v>7226</v>
      </c>
      <c r="E48" s="76">
        <v>7018</v>
      </c>
      <c r="F48" s="133">
        <v>5871</v>
      </c>
      <c r="G48" s="139">
        <v>3857</v>
      </c>
      <c r="H48" s="76">
        <v>2014</v>
      </c>
      <c r="I48" s="133">
        <v>8373</v>
      </c>
      <c r="J48" s="139">
        <v>3369</v>
      </c>
      <c r="K48" s="77">
        <v>5004</v>
      </c>
    </row>
    <row r="49" spans="1:11" x14ac:dyDescent="0.2">
      <c r="A49" s="75">
        <v>40</v>
      </c>
      <c r="B49" s="70" t="s">
        <v>50</v>
      </c>
      <c r="C49" s="133">
        <v>14418</v>
      </c>
      <c r="D49" s="139">
        <v>7339</v>
      </c>
      <c r="E49" s="76">
        <v>7079</v>
      </c>
      <c r="F49" s="133">
        <v>5940</v>
      </c>
      <c r="G49" s="139">
        <v>3870</v>
      </c>
      <c r="H49" s="76">
        <v>2070</v>
      </c>
      <c r="I49" s="133">
        <v>8478</v>
      </c>
      <c r="J49" s="139">
        <v>3469</v>
      </c>
      <c r="K49" s="77">
        <v>5009</v>
      </c>
    </row>
    <row r="50" spans="1:11" x14ac:dyDescent="0.2">
      <c r="A50" s="75">
        <v>41</v>
      </c>
      <c r="B50" s="70" t="s">
        <v>74</v>
      </c>
      <c r="C50" s="133">
        <v>14701</v>
      </c>
      <c r="D50" s="139">
        <v>7448</v>
      </c>
      <c r="E50" s="76">
        <v>7253</v>
      </c>
      <c r="F50" s="133">
        <v>6008</v>
      </c>
      <c r="G50" s="139">
        <v>3863</v>
      </c>
      <c r="H50" s="76">
        <v>2145</v>
      </c>
      <c r="I50" s="133">
        <v>8693</v>
      </c>
      <c r="J50" s="139">
        <v>3585</v>
      </c>
      <c r="K50" s="77">
        <v>5108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14950</v>
      </c>
      <c r="D51" s="140">
        <v>7642</v>
      </c>
      <c r="E51" s="80">
        <v>7308</v>
      </c>
      <c r="F51" s="134">
        <v>6060</v>
      </c>
      <c r="G51" s="140">
        <v>3944</v>
      </c>
      <c r="H51" s="80">
        <v>2116</v>
      </c>
      <c r="I51" s="134">
        <v>8890</v>
      </c>
      <c r="J51" s="140">
        <v>3698</v>
      </c>
      <c r="K51" s="81">
        <v>5192</v>
      </c>
    </row>
    <row r="52" spans="1:11" x14ac:dyDescent="0.2">
      <c r="A52" s="75">
        <v>43</v>
      </c>
      <c r="B52" s="70" t="s">
        <v>51</v>
      </c>
      <c r="C52" s="133">
        <v>14172</v>
      </c>
      <c r="D52" s="139">
        <v>7280</v>
      </c>
      <c r="E52" s="76">
        <v>6892</v>
      </c>
      <c r="F52" s="133">
        <v>5646</v>
      </c>
      <c r="G52" s="139">
        <v>3714</v>
      </c>
      <c r="H52" s="76">
        <v>1932</v>
      </c>
      <c r="I52" s="133">
        <v>8526</v>
      </c>
      <c r="J52" s="139">
        <v>3566</v>
      </c>
      <c r="K52" s="77">
        <v>4960</v>
      </c>
    </row>
    <row r="53" spans="1:11" x14ac:dyDescent="0.2">
      <c r="A53" s="75">
        <v>44</v>
      </c>
      <c r="B53" s="70" t="s">
        <v>76</v>
      </c>
      <c r="C53" s="133">
        <v>13773</v>
      </c>
      <c r="D53" s="139">
        <v>7129</v>
      </c>
      <c r="E53" s="76">
        <v>6644</v>
      </c>
      <c r="F53" s="133">
        <v>5634</v>
      </c>
      <c r="G53" s="139">
        <v>3603</v>
      </c>
      <c r="H53" s="76">
        <v>2031</v>
      </c>
      <c r="I53" s="133">
        <v>8139</v>
      </c>
      <c r="J53" s="139">
        <v>3526</v>
      </c>
      <c r="K53" s="77">
        <v>4613</v>
      </c>
    </row>
    <row r="54" spans="1:11" x14ac:dyDescent="0.2">
      <c r="A54" s="75">
        <v>45</v>
      </c>
      <c r="B54" s="70" t="s">
        <v>77</v>
      </c>
      <c r="C54" s="133">
        <v>13592</v>
      </c>
      <c r="D54" s="139">
        <v>6875</v>
      </c>
      <c r="E54" s="76">
        <v>6717</v>
      </c>
      <c r="F54" s="133">
        <v>5447</v>
      </c>
      <c r="G54" s="139">
        <v>3470</v>
      </c>
      <c r="H54" s="76">
        <v>1977</v>
      </c>
      <c r="I54" s="133">
        <v>8145</v>
      </c>
      <c r="J54" s="139">
        <v>3405</v>
      </c>
      <c r="K54" s="77">
        <v>4740</v>
      </c>
    </row>
    <row r="55" spans="1:11" x14ac:dyDescent="0.2">
      <c r="A55" s="75">
        <v>46</v>
      </c>
      <c r="B55" s="70" t="s">
        <v>78</v>
      </c>
      <c r="C55" s="133">
        <v>12908</v>
      </c>
      <c r="D55" s="139">
        <v>6531</v>
      </c>
      <c r="E55" s="76">
        <v>6377</v>
      </c>
      <c r="F55" s="133">
        <v>5131</v>
      </c>
      <c r="G55" s="139">
        <v>3238</v>
      </c>
      <c r="H55" s="76">
        <v>1893</v>
      </c>
      <c r="I55" s="133">
        <v>7777</v>
      </c>
      <c r="J55" s="139">
        <v>3293</v>
      </c>
      <c r="K55" s="77">
        <v>4484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11665</v>
      </c>
      <c r="D56" s="140">
        <v>6089</v>
      </c>
      <c r="E56" s="80">
        <v>5576</v>
      </c>
      <c r="F56" s="134">
        <v>4329</v>
      </c>
      <c r="G56" s="140">
        <v>2857</v>
      </c>
      <c r="H56" s="80">
        <v>1472</v>
      </c>
      <c r="I56" s="134">
        <v>7336</v>
      </c>
      <c r="J56" s="140">
        <v>3232</v>
      </c>
      <c r="K56" s="81">
        <v>4104</v>
      </c>
    </row>
    <row r="57" spans="1:11" x14ac:dyDescent="0.2">
      <c r="A57" s="75">
        <v>48</v>
      </c>
      <c r="B57" s="70" t="s">
        <v>52</v>
      </c>
      <c r="C57" s="133">
        <v>6832</v>
      </c>
      <c r="D57" s="139">
        <v>5054</v>
      </c>
      <c r="E57" s="76">
        <v>1778</v>
      </c>
      <c r="F57" s="133">
        <v>2574</v>
      </c>
      <c r="G57" s="139">
        <v>2210</v>
      </c>
      <c r="H57" s="76">
        <v>364</v>
      </c>
      <c r="I57" s="133">
        <v>4258</v>
      </c>
      <c r="J57" s="139">
        <v>2844</v>
      </c>
      <c r="K57" s="77">
        <v>1414</v>
      </c>
    </row>
    <row r="58" spans="1:11" x14ac:dyDescent="0.2">
      <c r="A58" s="75">
        <v>49</v>
      </c>
      <c r="B58" s="70" t="s">
        <v>53</v>
      </c>
      <c r="C58" s="133">
        <v>5335</v>
      </c>
      <c r="D58" s="139">
        <v>4139</v>
      </c>
      <c r="E58" s="76">
        <v>1196</v>
      </c>
      <c r="F58" s="133">
        <v>1840</v>
      </c>
      <c r="G58" s="139">
        <v>1642</v>
      </c>
      <c r="H58" s="76">
        <v>198</v>
      </c>
      <c r="I58" s="133">
        <v>3495</v>
      </c>
      <c r="J58" s="139">
        <v>2497</v>
      </c>
      <c r="K58" s="77">
        <v>998</v>
      </c>
    </row>
    <row r="59" spans="1:11" x14ac:dyDescent="0.2">
      <c r="A59" s="75">
        <v>50</v>
      </c>
      <c r="B59" s="70" t="s">
        <v>54</v>
      </c>
      <c r="C59" s="133">
        <v>2941</v>
      </c>
      <c r="D59" s="139">
        <v>2141</v>
      </c>
      <c r="E59" s="76">
        <v>800</v>
      </c>
      <c r="F59" s="133">
        <v>810</v>
      </c>
      <c r="G59" s="139">
        <v>670</v>
      </c>
      <c r="H59" s="76">
        <v>140</v>
      </c>
      <c r="I59" s="133">
        <v>2131</v>
      </c>
      <c r="J59" s="139">
        <v>1471</v>
      </c>
      <c r="K59" s="77">
        <v>660</v>
      </c>
    </row>
    <row r="60" spans="1:11" x14ac:dyDescent="0.2">
      <c r="A60" s="75">
        <v>51</v>
      </c>
      <c r="B60" s="70" t="s">
        <v>55</v>
      </c>
      <c r="C60" s="133">
        <v>1954</v>
      </c>
      <c r="D60" s="139">
        <v>1356</v>
      </c>
      <c r="E60" s="76">
        <v>598</v>
      </c>
      <c r="F60" s="133">
        <v>530</v>
      </c>
      <c r="G60" s="139">
        <v>411</v>
      </c>
      <c r="H60" s="76">
        <v>119</v>
      </c>
      <c r="I60" s="133">
        <v>1424</v>
      </c>
      <c r="J60" s="139">
        <v>945</v>
      </c>
      <c r="K60" s="77">
        <v>479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1350</v>
      </c>
      <c r="D61" s="140">
        <v>948</v>
      </c>
      <c r="E61" s="80">
        <v>402</v>
      </c>
      <c r="F61" s="134">
        <v>326</v>
      </c>
      <c r="G61" s="140">
        <v>239</v>
      </c>
      <c r="H61" s="80">
        <v>87</v>
      </c>
      <c r="I61" s="134">
        <v>1024</v>
      </c>
      <c r="J61" s="140">
        <v>709</v>
      </c>
      <c r="K61" s="81">
        <v>315</v>
      </c>
    </row>
    <row r="62" spans="1:11" x14ac:dyDescent="0.2">
      <c r="A62" s="75">
        <v>53</v>
      </c>
      <c r="B62" s="70" t="s">
        <v>57</v>
      </c>
      <c r="C62" s="133">
        <v>602</v>
      </c>
      <c r="D62" s="139">
        <v>364</v>
      </c>
      <c r="E62" s="76">
        <v>238</v>
      </c>
      <c r="F62" s="133">
        <v>188</v>
      </c>
      <c r="G62" s="139">
        <v>118</v>
      </c>
      <c r="H62" s="76">
        <v>70</v>
      </c>
      <c r="I62" s="133">
        <v>414</v>
      </c>
      <c r="J62" s="139">
        <v>246</v>
      </c>
      <c r="K62" s="77">
        <v>168</v>
      </c>
    </row>
    <row r="63" spans="1:11" x14ac:dyDescent="0.2">
      <c r="A63" s="75">
        <v>54</v>
      </c>
      <c r="B63" s="70" t="s">
        <v>58</v>
      </c>
      <c r="C63" s="133">
        <v>384</v>
      </c>
      <c r="D63" s="139">
        <v>222</v>
      </c>
      <c r="E63" s="76">
        <v>162</v>
      </c>
      <c r="F63" s="133">
        <v>161</v>
      </c>
      <c r="G63" s="139">
        <v>82</v>
      </c>
      <c r="H63" s="76">
        <v>79</v>
      </c>
      <c r="I63" s="133">
        <v>223</v>
      </c>
      <c r="J63" s="139">
        <v>140</v>
      </c>
      <c r="K63" s="77">
        <v>83</v>
      </c>
    </row>
    <row r="64" spans="1:11" x14ac:dyDescent="0.2">
      <c r="A64" s="75">
        <v>55</v>
      </c>
      <c r="B64" s="70" t="s">
        <v>59</v>
      </c>
      <c r="C64" s="133">
        <v>241</v>
      </c>
      <c r="D64" s="139">
        <v>146</v>
      </c>
      <c r="E64" s="76">
        <v>95</v>
      </c>
      <c r="F64" s="133">
        <v>112</v>
      </c>
      <c r="G64" s="139">
        <v>65</v>
      </c>
      <c r="H64" s="76">
        <v>47</v>
      </c>
      <c r="I64" s="133">
        <v>129</v>
      </c>
      <c r="J64" s="139">
        <v>81</v>
      </c>
      <c r="K64" s="77">
        <v>48</v>
      </c>
    </row>
    <row r="65" spans="1:11" x14ac:dyDescent="0.2">
      <c r="A65" s="75">
        <v>56</v>
      </c>
      <c r="B65" s="70" t="s">
        <v>80</v>
      </c>
      <c r="C65" s="133">
        <v>222</v>
      </c>
      <c r="D65" s="139">
        <v>139</v>
      </c>
      <c r="E65" s="76">
        <v>83</v>
      </c>
      <c r="F65" s="133">
        <v>90</v>
      </c>
      <c r="G65" s="139">
        <v>51</v>
      </c>
      <c r="H65" s="76">
        <v>39</v>
      </c>
      <c r="I65" s="133">
        <v>132</v>
      </c>
      <c r="J65" s="139">
        <v>88</v>
      </c>
      <c r="K65" s="77">
        <v>44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139</v>
      </c>
      <c r="D66" s="140">
        <v>85</v>
      </c>
      <c r="E66" s="80">
        <v>54</v>
      </c>
      <c r="F66" s="134">
        <v>61</v>
      </c>
      <c r="G66" s="140">
        <v>39</v>
      </c>
      <c r="H66" s="80">
        <v>22</v>
      </c>
      <c r="I66" s="134">
        <v>78</v>
      </c>
      <c r="J66" s="140">
        <v>46</v>
      </c>
      <c r="K66" s="81">
        <v>32</v>
      </c>
    </row>
    <row r="67" spans="1:11" x14ac:dyDescent="0.2">
      <c r="A67" s="75">
        <v>58</v>
      </c>
      <c r="B67" s="70" t="s">
        <v>60</v>
      </c>
      <c r="C67" s="133">
        <v>127</v>
      </c>
      <c r="D67" s="139">
        <v>83</v>
      </c>
      <c r="E67" s="76">
        <v>44</v>
      </c>
      <c r="F67" s="133">
        <v>61</v>
      </c>
      <c r="G67" s="139">
        <v>43</v>
      </c>
      <c r="H67" s="76">
        <v>18</v>
      </c>
      <c r="I67" s="133">
        <v>66</v>
      </c>
      <c r="J67" s="139">
        <v>40</v>
      </c>
      <c r="K67" s="77">
        <v>26</v>
      </c>
    </row>
    <row r="68" spans="1:11" x14ac:dyDescent="0.2">
      <c r="A68" s="75">
        <v>59</v>
      </c>
      <c r="B68" s="70" t="s">
        <v>61</v>
      </c>
      <c r="C68" s="133">
        <v>93</v>
      </c>
      <c r="D68" s="139">
        <v>54</v>
      </c>
      <c r="E68" s="76">
        <v>39</v>
      </c>
      <c r="F68" s="133">
        <v>42</v>
      </c>
      <c r="G68" s="139">
        <v>22</v>
      </c>
      <c r="H68" s="76">
        <v>20</v>
      </c>
      <c r="I68" s="133">
        <v>51</v>
      </c>
      <c r="J68" s="139">
        <v>32</v>
      </c>
      <c r="K68" s="77">
        <v>19</v>
      </c>
    </row>
    <row r="69" spans="1:11" x14ac:dyDescent="0.2">
      <c r="A69" s="75">
        <v>60</v>
      </c>
      <c r="B69" s="70" t="s">
        <v>62</v>
      </c>
      <c r="C69" s="133">
        <v>60</v>
      </c>
      <c r="D69" s="139">
        <v>39</v>
      </c>
      <c r="E69" s="76">
        <v>21</v>
      </c>
      <c r="F69" s="133">
        <v>25</v>
      </c>
      <c r="G69" s="139">
        <v>15</v>
      </c>
      <c r="H69" s="76">
        <v>10</v>
      </c>
      <c r="I69" s="133">
        <v>35</v>
      </c>
      <c r="J69" s="139">
        <v>24</v>
      </c>
      <c r="K69" s="77">
        <v>11</v>
      </c>
    </row>
    <row r="70" spans="1:11" x14ac:dyDescent="0.2">
      <c r="A70" s="75">
        <v>61</v>
      </c>
      <c r="B70" s="70" t="s">
        <v>63</v>
      </c>
      <c r="C70" s="133">
        <v>65</v>
      </c>
      <c r="D70" s="139">
        <v>45</v>
      </c>
      <c r="E70" s="76">
        <v>20</v>
      </c>
      <c r="F70" s="133">
        <v>23</v>
      </c>
      <c r="G70" s="139">
        <v>16</v>
      </c>
      <c r="H70" s="76">
        <v>7</v>
      </c>
      <c r="I70" s="133">
        <v>42</v>
      </c>
      <c r="J70" s="139">
        <v>29</v>
      </c>
      <c r="K70" s="77">
        <v>13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59</v>
      </c>
      <c r="D71" s="140">
        <v>38</v>
      </c>
      <c r="E71" s="80">
        <v>21</v>
      </c>
      <c r="F71" s="134">
        <v>19</v>
      </c>
      <c r="G71" s="140">
        <v>12</v>
      </c>
      <c r="H71" s="80">
        <v>7</v>
      </c>
      <c r="I71" s="134">
        <v>40</v>
      </c>
      <c r="J71" s="140">
        <v>26</v>
      </c>
      <c r="K71" s="81">
        <v>14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175</v>
      </c>
      <c r="D72" s="142">
        <v>120</v>
      </c>
      <c r="E72" s="89">
        <v>55</v>
      </c>
      <c r="F72" s="136">
        <v>38</v>
      </c>
      <c r="G72" s="142">
        <v>22</v>
      </c>
      <c r="H72" s="89">
        <v>16</v>
      </c>
      <c r="I72" s="136">
        <v>137</v>
      </c>
      <c r="J72" s="142">
        <v>98</v>
      </c>
      <c r="K72" s="90">
        <v>39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184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118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226351</v>
      </c>
      <c r="D10" s="138">
        <v>120439</v>
      </c>
      <c r="E10" s="73">
        <v>105912</v>
      </c>
      <c r="F10" s="132">
        <v>90080</v>
      </c>
      <c r="G10" s="138">
        <v>63374</v>
      </c>
      <c r="H10" s="73">
        <v>26706</v>
      </c>
      <c r="I10" s="132">
        <v>136271</v>
      </c>
      <c r="J10" s="138">
        <v>57065</v>
      </c>
      <c r="K10" s="74">
        <v>79206</v>
      </c>
    </row>
    <row r="11" spans="1:11" ht="18" customHeight="1" x14ac:dyDescent="0.2">
      <c r="A11" s="75">
        <v>2</v>
      </c>
      <c r="B11" s="70" t="s">
        <v>121</v>
      </c>
      <c r="C11" s="133">
        <v>3</v>
      </c>
      <c r="D11" s="139">
        <v>2</v>
      </c>
      <c r="E11" s="76">
        <v>1</v>
      </c>
      <c r="F11" s="133">
        <v>3</v>
      </c>
      <c r="G11" s="139">
        <v>2</v>
      </c>
      <c r="H11" s="76">
        <v>1</v>
      </c>
      <c r="I11" s="133">
        <v>0</v>
      </c>
      <c r="J11" s="139">
        <v>0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795</v>
      </c>
      <c r="D12" s="139">
        <v>544</v>
      </c>
      <c r="E12" s="76">
        <v>251</v>
      </c>
      <c r="F12" s="133">
        <v>584</v>
      </c>
      <c r="G12" s="139">
        <v>467</v>
      </c>
      <c r="H12" s="76">
        <v>117</v>
      </c>
      <c r="I12" s="133">
        <v>211</v>
      </c>
      <c r="J12" s="139">
        <v>77</v>
      </c>
      <c r="K12" s="77">
        <v>134</v>
      </c>
    </row>
    <row r="13" spans="1:11" x14ac:dyDescent="0.2">
      <c r="A13" s="75">
        <v>4</v>
      </c>
      <c r="B13" s="70" t="s">
        <v>23</v>
      </c>
      <c r="C13" s="133">
        <v>1398</v>
      </c>
      <c r="D13" s="139">
        <v>945</v>
      </c>
      <c r="E13" s="76">
        <v>453</v>
      </c>
      <c r="F13" s="133">
        <v>1016</v>
      </c>
      <c r="G13" s="139">
        <v>811</v>
      </c>
      <c r="H13" s="76">
        <v>205</v>
      </c>
      <c r="I13" s="133">
        <v>382</v>
      </c>
      <c r="J13" s="139">
        <v>134</v>
      </c>
      <c r="K13" s="77">
        <v>248</v>
      </c>
    </row>
    <row r="14" spans="1:11" x14ac:dyDescent="0.2">
      <c r="A14" s="75">
        <v>5</v>
      </c>
      <c r="B14" s="70" t="s">
        <v>24</v>
      </c>
      <c r="C14" s="133">
        <v>1760</v>
      </c>
      <c r="D14" s="139">
        <v>1131</v>
      </c>
      <c r="E14" s="76">
        <v>629</v>
      </c>
      <c r="F14" s="133">
        <v>1214</v>
      </c>
      <c r="G14" s="139">
        <v>949</v>
      </c>
      <c r="H14" s="76">
        <v>265</v>
      </c>
      <c r="I14" s="133">
        <v>546</v>
      </c>
      <c r="J14" s="139">
        <v>182</v>
      </c>
      <c r="K14" s="77">
        <v>364</v>
      </c>
    </row>
    <row r="15" spans="1:11" x14ac:dyDescent="0.2">
      <c r="A15" s="75">
        <v>6</v>
      </c>
      <c r="B15" s="70" t="s">
        <v>25</v>
      </c>
      <c r="C15" s="133">
        <v>2153</v>
      </c>
      <c r="D15" s="139">
        <v>1362</v>
      </c>
      <c r="E15" s="76">
        <v>791</v>
      </c>
      <c r="F15" s="133">
        <v>1470</v>
      </c>
      <c r="G15" s="139">
        <v>1125</v>
      </c>
      <c r="H15" s="76">
        <v>345</v>
      </c>
      <c r="I15" s="133">
        <v>683</v>
      </c>
      <c r="J15" s="139">
        <v>237</v>
      </c>
      <c r="K15" s="77">
        <v>446</v>
      </c>
    </row>
    <row r="16" spans="1:11" s="82" customFormat="1" ht="18" customHeight="1" x14ac:dyDescent="0.25">
      <c r="A16" s="78">
        <v>7</v>
      </c>
      <c r="B16" s="79" t="s">
        <v>26</v>
      </c>
      <c r="C16" s="134">
        <v>2646</v>
      </c>
      <c r="D16" s="140">
        <v>1602</v>
      </c>
      <c r="E16" s="80">
        <v>1044</v>
      </c>
      <c r="F16" s="134">
        <v>1738</v>
      </c>
      <c r="G16" s="140">
        <v>1310</v>
      </c>
      <c r="H16" s="80">
        <v>428</v>
      </c>
      <c r="I16" s="134">
        <v>908</v>
      </c>
      <c r="J16" s="140">
        <v>292</v>
      </c>
      <c r="K16" s="81">
        <v>616</v>
      </c>
    </row>
    <row r="17" spans="1:11" x14ac:dyDescent="0.2">
      <c r="A17" s="75">
        <v>8</v>
      </c>
      <c r="B17" s="70" t="s">
        <v>27</v>
      </c>
      <c r="C17" s="133">
        <v>2990</v>
      </c>
      <c r="D17" s="139">
        <v>1698</v>
      </c>
      <c r="E17" s="76">
        <v>1292</v>
      </c>
      <c r="F17" s="133">
        <v>1668</v>
      </c>
      <c r="G17" s="139">
        <v>1192</v>
      </c>
      <c r="H17" s="76">
        <v>476</v>
      </c>
      <c r="I17" s="133">
        <v>1322</v>
      </c>
      <c r="J17" s="139">
        <v>506</v>
      </c>
      <c r="K17" s="77">
        <v>816</v>
      </c>
    </row>
    <row r="18" spans="1:11" x14ac:dyDescent="0.2">
      <c r="A18" s="75">
        <v>9</v>
      </c>
      <c r="B18" s="70" t="s">
        <v>28</v>
      </c>
      <c r="C18" s="133">
        <v>3129</v>
      </c>
      <c r="D18" s="139">
        <v>1823</v>
      </c>
      <c r="E18" s="76">
        <v>1306</v>
      </c>
      <c r="F18" s="133">
        <v>1650</v>
      </c>
      <c r="G18" s="139">
        <v>1229</v>
      </c>
      <c r="H18" s="76">
        <v>421</v>
      </c>
      <c r="I18" s="133">
        <v>1479</v>
      </c>
      <c r="J18" s="139">
        <v>594</v>
      </c>
      <c r="K18" s="77">
        <v>885</v>
      </c>
    </row>
    <row r="19" spans="1:11" x14ac:dyDescent="0.2">
      <c r="A19" s="75">
        <v>10</v>
      </c>
      <c r="B19" s="70" t="s">
        <v>29</v>
      </c>
      <c r="C19" s="133">
        <v>3505</v>
      </c>
      <c r="D19" s="139">
        <v>2040</v>
      </c>
      <c r="E19" s="76">
        <v>1465</v>
      </c>
      <c r="F19" s="133">
        <v>1757</v>
      </c>
      <c r="G19" s="139">
        <v>1306</v>
      </c>
      <c r="H19" s="76">
        <v>451</v>
      </c>
      <c r="I19" s="133">
        <v>1748</v>
      </c>
      <c r="J19" s="139">
        <v>734</v>
      </c>
      <c r="K19" s="77">
        <v>1014</v>
      </c>
    </row>
    <row r="20" spans="1:11" x14ac:dyDescent="0.2">
      <c r="A20" s="75">
        <v>11</v>
      </c>
      <c r="B20" s="70" t="s">
        <v>30</v>
      </c>
      <c r="C20" s="133">
        <v>3674</v>
      </c>
      <c r="D20" s="139">
        <v>2072</v>
      </c>
      <c r="E20" s="76">
        <v>1602</v>
      </c>
      <c r="F20" s="133">
        <v>1711</v>
      </c>
      <c r="G20" s="139">
        <v>1273</v>
      </c>
      <c r="H20" s="76">
        <v>438</v>
      </c>
      <c r="I20" s="133">
        <v>1963</v>
      </c>
      <c r="J20" s="139">
        <v>799</v>
      </c>
      <c r="K20" s="77">
        <v>1164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3883</v>
      </c>
      <c r="D21" s="140">
        <v>2133</v>
      </c>
      <c r="E21" s="80">
        <v>1750</v>
      </c>
      <c r="F21" s="134">
        <v>1745</v>
      </c>
      <c r="G21" s="140">
        <v>1273</v>
      </c>
      <c r="H21" s="80">
        <v>472</v>
      </c>
      <c r="I21" s="134">
        <v>2138</v>
      </c>
      <c r="J21" s="140">
        <v>860</v>
      </c>
      <c r="K21" s="81">
        <v>1278</v>
      </c>
    </row>
    <row r="22" spans="1:11" x14ac:dyDescent="0.2">
      <c r="A22" s="75">
        <v>13</v>
      </c>
      <c r="B22" s="70" t="s">
        <v>32</v>
      </c>
      <c r="C22" s="133">
        <v>4229</v>
      </c>
      <c r="D22" s="139">
        <v>2286</v>
      </c>
      <c r="E22" s="76">
        <v>1943</v>
      </c>
      <c r="F22" s="133">
        <v>1802</v>
      </c>
      <c r="G22" s="139">
        <v>1342</v>
      </c>
      <c r="H22" s="76">
        <v>460</v>
      </c>
      <c r="I22" s="133">
        <v>2427</v>
      </c>
      <c r="J22" s="139">
        <v>944</v>
      </c>
      <c r="K22" s="77">
        <v>1483</v>
      </c>
    </row>
    <row r="23" spans="1:11" x14ac:dyDescent="0.2">
      <c r="A23" s="75">
        <v>14</v>
      </c>
      <c r="B23" s="70" t="s">
        <v>33</v>
      </c>
      <c r="C23" s="133">
        <v>4583</v>
      </c>
      <c r="D23" s="139">
        <v>2520</v>
      </c>
      <c r="E23" s="76">
        <v>2063</v>
      </c>
      <c r="F23" s="133">
        <v>1912</v>
      </c>
      <c r="G23" s="139">
        <v>1416</v>
      </c>
      <c r="H23" s="76">
        <v>496</v>
      </c>
      <c r="I23" s="133">
        <v>2671</v>
      </c>
      <c r="J23" s="139">
        <v>1104</v>
      </c>
      <c r="K23" s="77">
        <v>1567</v>
      </c>
    </row>
    <row r="24" spans="1:11" x14ac:dyDescent="0.2">
      <c r="A24" s="75">
        <v>15</v>
      </c>
      <c r="B24" s="70" t="s">
        <v>34</v>
      </c>
      <c r="C24" s="133">
        <v>4705</v>
      </c>
      <c r="D24" s="139">
        <v>2595</v>
      </c>
      <c r="E24" s="76">
        <v>2110</v>
      </c>
      <c r="F24" s="133">
        <v>1967</v>
      </c>
      <c r="G24" s="139">
        <v>1513</v>
      </c>
      <c r="H24" s="76">
        <v>454</v>
      </c>
      <c r="I24" s="133">
        <v>2738</v>
      </c>
      <c r="J24" s="139">
        <v>1082</v>
      </c>
      <c r="K24" s="77">
        <v>1656</v>
      </c>
    </row>
    <row r="25" spans="1:11" x14ac:dyDescent="0.2">
      <c r="A25" s="75">
        <v>16</v>
      </c>
      <c r="B25" s="70" t="s">
        <v>35</v>
      </c>
      <c r="C25" s="133">
        <v>4799</v>
      </c>
      <c r="D25" s="139">
        <v>2677</v>
      </c>
      <c r="E25" s="76">
        <v>2122</v>
      </c>
      <c r="F25" s="133">
        <v>1903</v>
      </c>
      <c r="G25" s="139">
        <v>1441</v>
      </c>
      <c r="H25" s="76">
        <v>462</v>
      </c>
      <c r="I25" s="133">
        <v>2896</v>
      </c>
      <c r="J25" s="139">
        <v>1236</v>
      </c>
      <c r="K25" s="77">
        <v>1660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4969</v>
      </c>
      <c r="D26" s="140">
        <v>2733</v>
      </c>
      <c r="E26" s="80">
        <v>2236</v>
      </c>
      <c r="F26" s="134">
        <v>1976</v>
      </c>
      <c r="G26" s="140">
        <v>1515</v>
      </c>
      <c r="H26" s="80">
        <v>461</v>
      </c>
      <c r="I26" s="134">
        <v>2993</v>
      </c>
      <c r="J26" s="140">
        <v>1218</v>
      </c>
      <c r="K26" s="81">
        <v>1775</v>
      </c>
    </row>
    <row r="27" spans="1:11" x14ac:dyDescent="0.2">
      <c r="A27" s="75">
        <v>18</v>
      </c>
      <c r="B27" s="70" t="s">
        <v>37</v>
      </c>
      <c r="C27" s="133">
        <v>5044</v>
      </c>
      <c r="D27" s="139">
        <v>2759</v>
      </c>
      <c r="E27" s="76">
        <v>2285</v>
      </c>
      <c r="F27" s="133">
        <v>1933</v>
      </c>
      <c r="G27" s="139">
        <v>1459</v>
      </c>
      <c r="H27" s="76">
        <v>474</v>
      </c>
      <c r="I27" s="133">
        <v>3111</v>
      </c>
      <c r="J27" s="139">
        <v>1300</v>
      </c>
      <c r="K27" s="77">
        <v>1811</v>
      </c>
    </row>
    <row r="28" spans="1:11" x14ac:dyDescent="0.2">
      <c r="A28" s="75">
        <v>19</v>
      </c>
      <c r="B28" s="70" t="s">
        <v>38</v>
      </c>
      <c r="C28" s="133">
        <v>5290</v>
      </c>
      <c r="D28" s="139">
        <v>2926</v>
      </c>
      <c r="E28" s="76">
        <v>2364</v>
      </c>
      <c r="F28" s="133">
        <v>2037</v>
      </c>
      <c r="G28" s="139">
        <v>1501</v>
      </c>
      <c r="H28" s="76">
        <v>536</v>
      </c>
      <c r="I28" s="133">
        <v>3253</v>
      </c>
      <c r="J28" s="139">
        <v>1425</v>
      </c>
      <c r="K28" s="77">
        <v>1828</v>
      </c>
    </row>
    <row r="29" spans="1:11" x14ac:dyDescent="0.2">
      <c r="A29" s="75">
        <v>20</v>
      </c>
      <c r="B29" s="70" t="s">
        <v>39</v>
      </c>
      <c r="C29" s="133">
        <v>5213</v>
      </c>
      <c r="D29" s="139">
        <v>2918</v>
      </c>
      <c r="E29" s="76">
        <v>2295</v>
      </c>
      <c r="F29" s="133">
        <v>2069</v>
      </c>
      <c r="G29" s="139">
        <v>1559</v>
      </c>
      <c r="H29" s="76">
        <v>510</v>
      </c>
      <c r="I29" s="133">
        <v>3144</v>
      </c>
      <c r="J29" s="139">
        <v>1359</v>
      </c>
      <c r="K29" s="77">
        <v>1785</v>
      </c>
    </row>
    <row r="30" spans="1:11" x14ac:dyDescent="0.2">
      <c r="A30" s="75">
        <v>21</v>
      </c>
      <c r="B30" s="70" t="s">
        <v>40</v>
      </c>
      <c r="C30" s="133">
        <v>5176</v>
      </c>
      <c r="D30" s="139">
        <v>2789</v>
      </c>
      <c r="E30" s="76">
        <v>2387</v>
      </c>
      <c r="F30" s="133">
        <v>2014</v>
      </c>
      <c r="G30" s="139">
        <v>1496</v>
      </c>
      <c r="H30" s="76">
        <v>518</v>
      </c>
      <c r="I30" s="133">
        <v>3162</v>
      </c>
      <c r="J30" s="139">
        <v>1293</v>
      </c>
      <c r="K30" s="77">
        <v>1869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5161</v>
      </c>
      <c r="D31" s="140">
        <v>2800</v>
      </c>
      <c r="E31" s="80">
        <v>2361</v>
      </c>
      <c r="F31" s="134">
        <v>2031</v>
      </c>
      <c r="G31" s="140">
        <v>1504</v>
      </c>
      <c r="H31" s="80">
        <v>527</v>
      </c>
      <c r="I31" s="134">
        <v>3130</v>
      </c>
      <c r="J31" s="140">
        <v>1296</v>
      </c>
      <c r="K31" s="81">
        <v>1834</v>
      </c>
    </row>
    <row r="32" spans="1:11" x14ac:dyDescent="0.2">
      <c r="A32" s="75">
        <v>23</v>
      </c>
      <c r="B32" s="70" t="s">
        <v>42</v>
      </c>
      <c r="C32" s="133">
        <v>5150</v>
      </c>
      <c r="D32" s="139">
        <v>2764</v>
      </c>
      <c r="E32" s="76">
        <v>2386</v>
      </c>
      <c r="F32" s="133">
        <v>1934</v>
      </c>
      <c r="G32" s="139">
        <v>1436</v>
      </c>
      <c r="H32" s="76">
        <v>498</v>
      </c>
      <c r="I32" s="133">
        <v>3216</v>
      </c>
      <c r="J32" s="139">
        <v>1328</v>
      </c>
      <c r="K32" s="77">
        <v>1888</v>
      </c>
    </row>
    <row r="33" spans="1:11" x14ac:dyDescent="0.2">
      <c r="A33" s="75">
        <v>24</v>
      </c>
      <c r="B33" s="70" t="s">
        <v>43</v>
      </c>
      <c r="C33" s="133">
        <v>5305</v>
      </c>
      <c r="D33" s="139">
        <v>2796</v>
      </c>
      <c r="E33" s="76">
        <v>2509</v>
      </c>
      <c r="F33" s="133">
        <v>1925</v>
      </c>
      <c r="G33" s="139">
        <v>1370</v>
      </c>
      <c r="H33" s="76">
        <v>555</v>
      </c>
      <c r="I33" s="133">
        <v>3380</v>
      </c>
      <c r="J33" s="139">
        <v>1426</v>
      </c>
      <c r="K33" s="77">
        <v>1954</v>
      </c>
    </row>
    <row r="34" spans="1:11" x14ac:dyDescent="0.2">
      <c r="A34" s="75">
        <v>25</v>
      </c>
      <c r="B34" s="70" t="s">
        <v>44</v>
      </c>
      <c r="C34" s="133">
        <v>5570</v>
      </c>
      <c r="D34" s="139">
        <v>2926</v>
      </c>
      <c r="E34" s="76">
        <v>2644</v>
      </c>
      <c r="F34" s="133">
        <v>2088</v>
      </c>
      <c r="G34" s="139">
        <v>1511</v>
      </c>
      <c r="H34" s="76">
        <v>577</v>
      </c>
      <c r="I34" s="133">
        <v>3482</v>
      </c>
      <c r="J34" s="139">
        <v>1415</v>
      </c>
      <c r="K34" s="77">
        <v>2067</v>
      </c>
    </row>
    <row r="35" spans="1:11" x14ac:dyDescent="0.2">
      <c r="A35" s="75">
        <v>26</v>
      </c>
      <c r="B35" s="70" t="s">
        <v>65</v>
      </c>
      <c r="C35" s="133">
        <v>5352</v>
      </c>
      <c r="D35" s="139">
        <v>2861</v>
      </c>
      <c r="E35" s="76">
        <v>2491</v>
      </c>
      <c r="F35" s="133">
        <v>1978</v>
      </c>
      <c r="G35" s="139">
        <v>1461</v>
      </c>
      <c r="H35" s="76">
        <v>517</v>
      </c>
      <c r="I35" s="133">
        <v>3374</v>
      </c>
      <c r="J35" s="139">
        <v>1400</v>
      </c>
      <c r="K35" s="77">
        <v>1974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5501</v>
      </c>
      <c r="D36" s="140">
        <v>2856</v>
      </c>
      <c r="E36" s="80">
        <v>2645</v>
      </c>
      <c r="F36" s="134">
        <v>2035</v>
      </c>
      <c r="G36" s="140">
        <v>1455</v>
      </c>
      <c r="H36" s="80">
        <v>580</v>
      </c>
      <c r="I36" s="134">
        <v>3466</v>
      </c>
      <c r="J36" s="140">
        <v>1401</v>
      </c>
      <c r="K36" s="81">
        <v>2065</v>
      </c>
    </row>
    <row r="37" spans="1:11" x14ac:dyDescent="0.2">
      <c r="A37" s="75">
        <v>28</v>
      </c>
      <c r="B37" s="70" t="s">
        <v>45</v>
      </c>
      <c r="C37" s="133">
        <v>5564</v>
      </c>
      <c r="D37" s="139">
        <v>2821</v>
      </c>
      <c r="E37" s="76">
        <v>2743</v>
      </c>
      <c r="F37" s="133">
        <v>2049</v>
      </c>
      <c r="G37" s="139">
        <v>1457</v>
      </c>
      <c r="H37" s="76">
        <v>592</v>
      </c>
      <c r="I37" s="133">
        <v>3515</v>
      </c>
      <c r="J37" s="139">
        <v>1364</v>
      </c>
      <c r="K37" s="77">
        <v>2151</v>
      </c>
    </row>
    <row r="38" spans="1:11" x14ac:dyDescent="0.2">
      <c r="A38" s="75">
        <v>29</v>
      </c>
      <c r="B38" s="70" t="s">
        <v>46</v>
      </c>
      <c r="C38" s="133">
        <v>5681</v>
      </c>
      <c r="D38" s="139">
        <v>2945</v>
      </c>
      <c r="E38" s="76">
        <v>2736</v>
      </c>
      <c r="F38" s="133">
        <v>2142</v>
      </c>
      <c r="G38" s="139">
        <v>1523</v>
      </c>
      <c r="H38" s="76">
        <v>619</v>
      </c>
      <c r="I38" s="133">
        <v>3539</v>
      </c>
      <c r="J38" s="139">
        <v>1422</v>
      </c>
      <c r="K38" s="77">
        <v>2117</v>
      </c>
    </row>
    <row r="39" spans="1:11" x14ac:dyDescent="0.2">
      <c r="A39" s="75">
        <v>30</v>
      </c>
      <c r="B39" s="70" t="s">
        <v>67</v>
      </c>
      <c r="C39" s="133">
        <v>5394</v>
      </c>
      <c r="D39" s="139">
        <v>2745</v>
      </c>
      <c r="E39" s="76">
        <v>2649</v>
      </c>
      <c r="F39" s="133">
        <v>1955</v>
      </c>
      <c r="G39" s="139">
        <v>1362</v>
      </c>
      <c r="H39" s="76">
        <v>593</v>
      </c>
      <c r="I39" s="133">
        <v>3439</v>
      </c>
      <c r="J39" s="139">
        <v>1383</v>
      </c>
      <c r="K39" s="77">
        <v>2056</v>
      </c>
    </row>
    <row r="40" spans="1:11" x14ac:dyDescent="0.2">
      <c r="A40" s="75">
        <v>31</v>
      </c>
      <c r="B40" s="70" t="s">
        <v>68</v>
      </c>
      <c r="C40" s="133">
        <v>5222</v>
      </c>
      <c r="D40" s="139">
        <v>2631</v>
      </c>
      <c r="E40" s="76">
        <v>2591</v>
      </c>
      <c r="F40" s="133">
        <v>1963</v>
      </c>
      <c r="G40" s="139">
        <v>1342</v>
      </c>
      <c r="H40" s="76">
        <v>621</v>
      </c>
      <c r="I40" s="133">
        <v>3259</v>
      </c>
      <c r="J40" s="139">
        <v>1289</v>
      </c>
      <c r="K40" s="77">
        <v>1970</v>
      </c>
    </row>
    <row r="41" spans="1:11" x14ac:dyDescent="0.2">
      <c r="A41" s="75">
        <v>32</v>
      </c>
      <c r="B41" s="70" t="s">
        <v>69</v>
      </c>
      <c r="C41" s="133">
        <v>5225</v>
      </c>
      <c r="D41" s="139">
        <v>2593</v>
      </c>
      <c r="E41" s="76">
        <v>2632</v>
      </c>
      <c r="F41" s="133">
        <v>1998</v>
      </c>
      <c r="G41" s="139">
        <v>1359</v>
      </c>
      <c r="H41" s="76">
        <v>639</v>
      </c>
      <c r="I41" s="133">
        <v>3227</v>
      </c>
      <c r="J41" s="139">
        <v>1234</v>
      </c>
      <c r="K41" s="77">
        <v>1993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5171</v>
      </c>
      <c r="D42" s="141">
        <v>2624</v>
      </c>
      <c r="E42" s="85">
        <v>2547</v>
      </c>
      <c r="F42" s="135">
        <v>1973</v>
      </c>
      <c r="G42" s="141">
        <v>1349</v>
      </c>
      <c r="H42" s="85">
        <v>624</v>
      </c>
      <c r="I42" s="135">
        <v>3198</v>
      </c>
      <c r="J42" s="141">
        <v>1275</v>
      </c>
      <c r="K42" s="86">
        <v>1923</v>
      </c>
    </row>
    <row r="43" spans="1:11" x14ac:dyDescent="0.2">
      <c r="A43" s="75">
        <v>34</v>
      </c>
      <c r="B43" s="70" t="s">
        <v>70</v>
      </c>
      <c r="C43" s="133">
        <v>5303</v>
      </c>
      <c r="D43" s="139">
        <v>2607</v>
      </c>
      <c r="E43" s="76">
        <v>2696</v>
      </c>
      <c r="F43" s="133">
        <v>2043</v>
      </c>
      <c r="G43" s="139">
        <v>1345</v>
      </c>
      <c r="H43" s="76">
        <v>698</v>
      </c>
      <c r="I43" s="133">
        <v>3260</v>
      </c>
      <c r="J43" s="139">
        <v>1262</v>
      </c>
      <c r="K43" s="77">
        <v>1998</v>
      </c>
    </row>
    <row r="44" spans="1:11" x14ac:dyDescent="0.2">
      <c r="A44" s="75">
        <v>35</v>
      </c>
      <c r="B44" s="70" t="s">
        <v>71</v>
      </c>
      <c r="C44" s="133">
        <v>5414</v>
      </c>
      <c r="D44" s="139">
        <v>2716</v>
      </c>
      <c r="E44" s="76">
        <v>2698</v>
      </c>
      <c r="F44" s="133">
        <v>2014</v>
      </c>
      <c r="G44" s="139">
        <v>1344</v>
      </c>
      <c r="H44" s="76">
        <v>670</v>
      </c>
      <c r="I44" s="133">
        <v>3400</v>
      </c>
      <c r="J44" s="139">
        <v>1372</v>
      </c>
      <c r="K44" s="77">
        <v>2028</v>
      </c>
    </row>
    <row r="45" spans="1:11" x14ac:dyDescent="0.2">
      <c r="A45" s="75">
        <v>36</v>
      </c>
      <c r="B45" s="70" t="s">
        <v>72</v>
      </c>
      <c r="C45" s="133">
        <v>5413</v>
      </c>
      <c r="D45" s="139">
        <v>2733</v>
      </c>
      <c r="E45" s="76">
        <v>2680</v>
      </c>
      <c r="F45" s="133">
        <v>2070</v>
      </c>
      <c r="G45" s="139">
        <v>1367</v>
      </c>
      <c r="H45" s="76">
        <v>703</v>
      </c>
      <c r="I45" s="133">
        <v>3343</v>
      </c>
      <c r="J45" s="139">
        <v>1366</v>
      </c>
      <c r="K45" s="77">
        <v>1977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5555</v>
      </c>
      <c r="D46" s="140">
        <v>2654</v>
      </c>
      <c r="E46" s="80">
        <v>2901</v>
      </c>
      <c r="F46" s="134">
        <v>2120</v>
      </c>
      <c r="G46" s="140">
        <v>1362</v>
      </c>
      <c r="H46" s="80">
        <v>758</v>
      </c>
      <c r="I46" s="134">
        <v>3435</v>
      </c>
      <c r="J46" s="140">
        <v>1292</v>
      </c>
      <c r="K46" s="81">
        <v>2143</v>
      </c>
    </row>
    <row r="47" spans="1:11" x14ac:dyDescent="0.2">
      <c r="A47" s="75">
        <v>38</v>
      </c>
      <c r="B47" s="70" t="s">
        <v>48</v>
      </c>
      <c r="C47" s="133">
        <v>5912</v>
      </c>
      <c r="D47" s="139">
        <v>2930</v>
      </c>
      <c r="E47" s="76">
        <v>2982</v>
      </c>
      <c r="F47" s="133">
        <v>2288</v>
      </c>
      <c r="G47" s="139">
        <v>1470</v>
      </c>
      <c r="H47" s="76">
        <v>818</v>
      </c>
      <c r="I47" s="133">
        <v>3624</v>
      </c>
      <c r="J47" s="139">
        <v>1460</v>
      </c>
      <c r="K47" s="77">
        <v>2164</v>
      </c>
    </row>
    <row r="48" spans="1:11" x14ac:dyDescent="0.2">
      <c r="A48" s="75">
        <v>39</v>
      </c>
      <c r="B48" s="70" t="s">
        <v>49</v>
      </c>
      <c r="C48" s="133">
        <v>5987</v>
      </c>
      <c r="D48" s="139">
        <v>2899</v>
      </c>
      <c r="E48" s="76">
        <v>3088</v>
      </c>
      <c r="F48" s="133">
        <v>2294</v>
      </c>
      <c r="G48" s="139">
        <v>1438</v>
      </c>
      <c r="H48" s="76">
        <v>856</v>
      </c>
      <c r="I48" s="133">
        <v>3693</v>
      </c>
      <c r="J48" s="139">
        <v>1461</v>
      </c>
      <c r="K48" s="77">
        <v>2232</v>
      </c>
    </row>
    <row r="49" spans="1:11" x14ac:dyDescent="0.2">
      <c r="A49" s="75">
        <v>40</v>
      </c>
      <c r="B49" s="70" t="s">
        <v>50</v>
      </c>
      <c r="C49" s="133">
        <v>6306</v>
      </c>
      <c r="D49" s="139">
        <v>3095</v>
      </c>
      <c r="E49" s="76">
        <v>3211</v>
      </c>
      <c r="F49" s="133">
        <v>2371</v>
      </c>
      <c r="G49" s="139">
        <v>1510</v>
      </c>
      <c r="H49" s="76">
        <v>861</v>
      </c>
      <c r="I49" s="133">
        <v>3935</v>
      </c>
      <c r="J49" s="139">
        <v>1585</v>
      </c>
      <c r="K49" s="77">
        <v>2350</v>
      </c>
    </row>
    <row r="50" spans="1:11" x14ac:dyDescent="0.2">
      <c r="A50" s="75">
        <v>41</v>
      </c>
      <c r="B50" s="70" t="s">
        <v>74</v>
      </c>
      <c r="C50" s="133">
        <v>6564</v>
      </c>
      <c r="D50" s="139">
        <v>3202</v>
      </c>
      <c r="E50" s="76">
        <v>3362</v>
      </c>
      <c r="F50" s="133">
        <v>2411</v>
      </c>
      <c r="G50" s="139">
        <v>1522</v>
      </c>
      <c r="H50" s="76">
        <v>889</v>
      </c>
      <c r="I50" s="133">
        <v>4153</v>
      </c>
      <c r="J50" s="139">
        <v>1680</v>
      </c>
      <c r="K50" s="77">
        <v>2473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6487</v>
      </c>
      <c r="D51" s="140">
        <v>3146</v>
      </c>
      <c r="E51" s="80">
        <v>3341</v>
      </c>
      <c r="F51" s="134">
        <v>2485</v>
      </c>
      <c r="G51" s="140">
        <v>1531</v>
      </c>
      <c r="H51" s="80">
        <v>954</v>
      </c>
      <c r="I51" s="134">
        <v>4002</v>
      </c>
      <c r="J51" s="140">
        <v>1615</v>
      </c>
      <c r="K51" s="81">
        <v>2387</v>
      </c>
    </row>
    <row r="52" spans="1:11" x14ac:dyDescent="0.2">
      <c r="A52" s="75">
        <v>43</v>
      </c>
      <c r="B52" s="70" t="s">
        <v>51</v>
      </c>
      <c r="C52" s="133">
        <v>6423</v>
      </c>
      <c r="D52" s="139">
        <v>3167</v>
      </c>
      <c r="E52" s="76">
        <v>3256</v>
      </c>
      <c r="F52" s="133">
        <v>2361</v>
      </c>
      <c r="G52" s="139">
        <v>1513</v>
      </c>
      <c r="H52" s="76">
        <v>848</v>
      </c>
      <c r="I52" s="133">
        <v>4062</v>
      </c>
      <c r="J52" s="139">
        <v>1654</v>
      </c>
      <c r="K52" s="77">
        <v>2408</v>
      </c>
    </row>
    <row r="53" spans="1:11" x14ac:dyDescent="0.2">
      <c r="A53" s="75">
        <v>44</v>
      </c>
      <c r="B53" s="70" t="s">
        <v>76</v>
      </c>
      <c r="C53" s="133">
        <v>6105</v>
      </c>
      <c r="D53" s="139">
        <v>3028</v>
      </c>
      <c r="E53" s="76">
        <v>3077</v>
      </c>
      <c r="F53" s="133">
        <v>2232</v>
      </c>
      <c r="G53" s="139">
        <v>1414</v>
      </c>
      <c r="H53" s="76">
        <v>818</v>
      </c>
      <c r="I53" s="133">
        <v>3873</v>
      </c>
      <c r="J53" s="139">
        <v>1614</v>
      </c>
      <c r="K53" s="77">
        <v>2259</v>
      </c>
    </row>
    <row r="54" spans="1:11" x14ac:dyDescent="0.2">
      <c r="A54" s="75">
        <v>45</v>
      </c>
      <c r="B54" s="70" t="s">
        <v>77</v>
      </c>
      <c r="C54" s="133">
        <v>5958</v>
      </c>
      <c r="D54" s="139">
        <v>2925</v>
      </c>
      <c r="E54" s="76">
        <v>3033</v>
      </c>
      <c r="F54" s="133">
        <v>2220</v>
      </c>
      <c r="G54" s="139">
        <v>1380</v>
      </c>
      <c r="H54" s="76">
        <v>840</v>
      </c>
      <c r="I54" s="133">
        <v>3738</v>
      </c>
      <c r="J54" s="139">
        <v>1545</v>
      </c>
      <c r="K54" s="77">
        <v>2193</v>
      </c>
    </row>
    <row r="55" spans="1:11" x14ac:dyDescent="0.2">
      <c r="A55" s="75">
        <v>46</v>
      </c>
      <c r="B55" s="70" t="s">
        <v>78</v>
      </c>
      <c r="C55" s="133">
        <v>5787</v>
      </c>
      <c r="D55" s="139">
        <v>2821</v>
      </c>
      <c r="E55" s="76">
        <v>2966</v>
      </c>
      <c r="F55" s="133">
        <v>2087</v>
      </c>
      <c r="G55" s="139">
        <v>1229</v>
      </c>
      <c r="H55" s="76">
        <v>858</v>
      </c>
      <c r="I55" s="133">
        <v>3700</v>
      </c>
      <c r="J55" s="139">
        <v>1592</v>
      </c>
      <c r="K55" s="77">
        <v>2108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5374</v>
      </c>
      <c r="D56" s="140">
        <v>2788</v>
      </c>
      <c r="E56" s="80">
        <v>2586</v>
      </c>
      <c r="F56" s="134">
        <v>1886</v>
      </c>
      <c r="G56" s="140">
        <v>1188</v>
      </c>
      <c r="H56" s="80">
        <v>698</v>
      </c>
      <c r="I56" s="134">
        <v>3488</v>
      </c>
      <c r="J56" s="140">
        <v>1600</v>
      </c>
      <c r="K56" s="81">
        <v>1888</v>
      </c>
    </row>
    <row r="57" spans="1:11" x14ac:dyDescent="0.2">
      <c r="A57" s="75">
        <v>48</v>
      </c>
      <c r="B57" s="70" t="s">
        <v>52</v>
      </c>
      <c r="C57" s="133">
        <v>3148</v>
      </c>
      <c r="D57" s="139">
        <v>2272</v>
      </c>
      <c r="E57" s="76">
        <v>876</v>
      </c>
      <c r="F57" s="133">
        <v>1076</v>
      </c>
      <c r="G57" s="139">
        <v>896</v>
      </c>
      <c r="H57" s="76">
        <v>180</v>
      </c>
      <c r="I57" s="133">
        <v>2072</v>
      </c>
      <c r="J57" s="139">
        <v>1376</v>
      </c>
      <c r="K57" s="77">
        <v>696</v>
      </c>
    </row>
    <row r="58" spans="1:11" x14ac:dyDescent="0.2">
      <c r="A58" s="75">
        <v>49</v>
      </c>
      <c r="B58" s="70" t="s">
        <v>53</v>
      </c>
      <c r="C58" s="133">
        <v>2550</v>
      </c>
      <c r="D58" s="139">
        <v>1951</v>
      </c>
      <c r="E58" s="76">
        <v>599</v>
      </c>
      <c r="F58" s="133">
        <v>832</v>
      </c>
      <c r="G58" s="139">
        <v>737</v>
      </c>
      <c r="H58" s="76">
        <v>95</v>
      </c>
      <c r="I58" s="133">
        <v>1718</v>
      </c>
      <c r="J58" s="139">
        <v>1214</v>
      </c>
      <c r="K58" s="77">
        <v>504</v>
      </c>
    </row>
    <row r="59" spans="1:11" x14ac:dyDescent="0.2">
      <c r="A59" s="75">
        <v>50</v>
      </c>
      <c r="B59" s="70" t="s">
        <v>54</v>
      </c>
      <c r="C59" s="133">
        <v>1411</v>
      </c>
      <c r="D59" s="139">
        <v>995</v>
      </c>
      <c r="E59" s="76">
        <v>416</v>
      </c>
      <c r="F59" s="133">
        <v>393</v>
      </c>
      <c r="G59" s="139">
        <v>326</v>
      </c>
      <c r="H59" s="76">
        <v>67</v>
      </c>
      <c r="I59" s="133">
        <v>1018</v>
      </c>
      <c r="J59" s="139">
        <v>669</v>
      </c>
      <c r="K59" s="77">
        <v>349</v>
      </c>
    </row>
    <row r="60" spans="1:11" x14ac:dyDescent="0.2">
      <c r="A60" s="75">
        <v>51</v>
      </c>
      <c r="B60" s="70" t="s">
        <v>55</v>
      </c>
      <c r="C60" s="133">
        <v>928</v>
      </c>
      <c r="D60" s="139">
        <v>651</v>
      </c>
      <c r="E60" s="76">
        <v>277</v>
      </c>
      <c r="F60" s="133">
        <v>253</v>
      </c>
      <c r="G60" s="139">
        <v>216</v>
      </c>
      <c r="H60" s="76">
        <v>37</v>
      </c>
      <c r="I60" s="133">
        <v>675</v>
      </c>
      <c r="J60" s="139">
        <v>435</v>
      </c>
      <c r="K60" s="77">
        <v>240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648</v>
      </c>
      <c r="D61" s="140">
        <v>432</v>
      </c>
      <c r="E61" s="80">
        <v>216</v>
      </c>
      <c r="F61" s="134">
        <v>136</v>
      </c>
      <c r="G61" s="140">
        <v>105</v>
      </c>
      <c r="H61" s="80">
        <v>31</v>
      </c>
      <c r="I61" s="134">
        <v>512</v>
      </c>
      <c r="J61" s="140">
        <v>327</v>
      </c>
      <c r="K61" s="81">
        <v>185</v>
      </c>
    </row>
    <row r="62" spans="1:11" x14ac:dyDescent="0.2">
      <c r="A62" s="75">
        <v>53</v>
      </c>
      <c r="B62" s="70" t="s">
        <v>57</v>
      </c>
      <c r="C62" s="133">
        <v>223</v>
      </c>
      <c r="D62" s="139">
        <v>139</v>
      </c>
      <c r="E62" s="76">
        <v>84</v>
      </c>
      <c r="F62" s="133">
        <v>63</v>
      </c>
      <c r="G62" s="139">
        <v>42</v>
      </c>
      <c r="H62" s="76">
        <v>21</v>
      </c>
      <c r="I62" s="133">
        <v>160</v>
      </c>
      <c r="J62" s="139">
        <v>97</v>
      </c>
      <c r="K62" s="77">
        <v>63</v>
      </c>
    </row>
    <row r="63" spans="1:11" x14ac:dyDescent="0.2">
      <c r="A63" s="75">
        <v>54</v>
      </c>
      <c r="B63" s="70" t="s">
        <v>58</v>
      </c>
      <c r="C63" s="133">
        <v>146</v>
      </c>
      <c r="D63" s="139">
        <v>86</v>
      </c>
      <c r="E63" s="76">
        <v>60</v>
      </c>
      <c r="F63" s="133">
        <v>44</v>
      </c>
      <c r="G63" s="139">
        <v>28</v>
      </c>
      <c r="H63" s="76">
        <v>16</v>
      </c>
      <c r="I63" s="133">
        <v>102</v>
      </c>
      <c r="J63" s="139">
        <v>58</v>
      </c>
      <c r="K63" s="77">
        <v>44</v>
      </c>
    </row>
    <row r="64" spans="1:11" x14ac:dyDescent="0.2">
      <c r="A64" s="75">
        <v>55</v>
      </c>
      <c r="B64" s="70" t="s">
        <v>59</v>
      </c>
      <c r="C64" s="133">
        <v>100</v>
      </c>
      <c r="D64" s="139">
        <v>55</v>
      </c>
      <c r="E64" s="76">
        <v>45</v>
      </c>
      <c r="F64" s="133">
        <v>42</v>
      </c>
      <c r="G64" s="139">
        <v>24</v>
      </c>
      <c r="H64" s="76">
        <v>18</v>
      </c>
      <c r="I64" s="133">
        <v>58</v>
      </c>
      <c r="J64" s="139">
        <v>31</v>
      </c>
      <c r="K64" s="77">
        <v>27</v>
      </c>
    </row>
    <row r="65" spans="1:11" x14ac:dyDescent="0.2">
      <c r="A65" s="75">
        <v>56</v>
      </c>
      <c r="B65" s="70" t="s">
        <v>80</v>
      </c>
      <c r="C65" s="133">
        <v>88</v>
      </c>
      <c r="D65" s="139">
        <v>53</v>
      </c>
      <c r="E65" s="76">
        <v>35</v>
      </c>
      <c r="F65" s="133">
        <v>34</v>
      </c>
      <c r="G65" s="139">
        <v>22</v>
      </c>
      <c r="H65" s="76">
        <v>12</v>
      </c>
      <c r="I65" s="133">
        <v>54</v>
      </c>
      <c r="J65" s="139">
        <v>31</v>
      </c>
      <c r="K65" s="77">
        <v>23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49</v>
      </c>
      <c r="D66" s="140">
        <v>27</v>
      </c>
      <c r="E66" s="80">
        <v>22</v>
      </c>
      <c r="F66" s="134">
        <v>16</v>
      </c>
      <c r="G66" s="140">
        <v>10</v>
      </c>
      <c r="H66" s="80">
        <v>6</v>
      </c>
      <c r="I66" s="134">
        <v>33</v>
      </c>
      <c r="J66" s="140">
        <v>17</v>
      </c>
      <c r="K66" s="81">
        <v>16</v>
      </c>
    </row>
    <row r="67" spans="1:11" x14ac:dyDescent="0.2">
      <c r="A67" s="75">
        <v>58</v>
      </c>
      <c r="B67" s="70" t="s">
        <v>60</v>
      </c>
      <c r="C67" s="133">
        <v>46</v>
      </c>
      <c r="D67" s="139">
        <v>28</v>
      </c>
      <c r="E67" s="76">
        <v>18</v>
      </c>
      <c r="F67" s="133">
        <v>14</v>
      </c>
      <c r="G67" s="139">
        <v>9</v>
      </c>
      <c r="H67" s="76">
        <v>5</v>
      </c>
      <c r="I67" s="133">
        <v>32</v>
      </c>
      <c r="J67" s="139">
        <v>19</v>
      </c>
      <c r="K67" s="77">
        <v>13</v>
      </c>
    </row>
    <row r="68" spans="1:11" x14ac:dyDescent="0.2">
      <c r="A68" s="75">
        <v>59</v>
      </c>
      <c r="B68" s="70" t="s">
        <v>61</v>
      </c>
      <c r="C68" s="133">
        <v>42</v>
      </c>
      <c r="D68" s="139">
        <v>28</v>
      </c>
      <c r="E68" s="76">
        <v>14</v>
      </c>
      <c r="F68" s="133">
        <v>19</v>
      </c>
      <c r="G68" s="139">
        <v>12</v>
      </c>
      <c r="H68" s="76">
        <v>7</v>
      </c>
      <c r="I68" s="133">
        <v>23</v>
      </c>
      <c r="J68" s="139">
        <v>16</v>
      </c>
      <c r="K68" s="77">
        <v>7</v>
      </c>
    </row>
    <row r="69" spans="1:11" x14ac:dyDescent="0.2">
      <c r="A69" s="75">
        <v>60</v>
      </c>
      <c r="B69" s="70" t="s">
        <v>62</v>
      </c>
      <c r="C69" s="133">
        <v>27</v>
      </c>
      <c r="D69" s="139">
        <v>16</v>
      </c>
      <c r="E69" s="76">
        <v>11</v>
      </c>
      <c r="F69" s="133">
        <v>9</v>
      </c>
      <c r="G69" s="139">
        <v>4</v>
      </c>
      <c r="H69" s="76">
        <v>5</v>
      </c>
      <c r="I69" s="133">
        <v>18</v>
      </c>
      <c r="J69" s="139">
        <v>12</v>
      </c>
      <c r="K69" s="77">
        <v>6</v>
      </c>
    </row>
    <row r="70" spans="1:11" x14ac:dyDescent="0.2">
      <c r="A70" s="75">
        <v>61</v>
      </c>
      <c r="B70" s="70" t="s">
        <v>63</v>
      </c>
      <c r="C70" s="133">
        <v>28</v>
      </c>
      <c r="D70" s="139">
        <v>18</v>
      </c>
      <c r="E70" s="76">
        <v>10</v>
      </c>
      <c r="F70" s="133">
        <v>7</v>
      </c>
      <c r="G70" s="139">
        <v>5</v>
      </c>
      <c r="H70" s="76">
        <v>2</v>
      </c>
      <c r="I70" s="133">
        <v>21</v>
      </c>
      <c r="J70" s="139">
        <v>13</v>
      </c>
      <c r="K70" s="77">
        <v>8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16</v>
      </c>
      <c r="D71" s="140">
        <v>13</v>
      </c>
      <c r="E71" s="80">
        <v>3</v>
      </c>
      <c r="F71" s="134">
        <v>7</v>
      </c>
      <c r="G71" s="140">
        <v>7</v>
      </c>
      <c r="H71" s="80">
        <v>0</v>
      </c>
      <c r="I71" s="134">
        <v>9</v>
      </c>
      <c r="J71" s="140">
        <v>6</v>
      </c>
      <c r="K71" s="81">
        <v>3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73</v>
      </c>
      <c r="D72" s="142">
        <v>47</v>
      </c>
      <c r="E72" s="89">
        <v>26</v>
      </c>
      <c r="F72" s="136">
        <v>13</v>
      </c>
      <c r="G72" s="142">
        <v>10</v>
      </c>
      <c r="H72" s="89">
        <v>3</v>
      </c>
      <c r="I72" s="136">
        <v>60</v>
      </c>
      <c r="J72" s="142">
        <v>37</v>
      </c>
      <c r="K72" s="90">
        <v>23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185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303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268151</v>
      </c>
      <c r="D10" s="138">
        <v>142061</v>
      </c>
      <c r="E10" s="73">
        <v>126090</v>
      </c>
      <c r="F10" s="132">
        <v>101956</v>
      </c>
      <c r="G10" s="138">
        <v>70611</v>
      </c>
      <c r="H10" s="73">
        <v>31345</v>
      </c>
      <c r="I10" s="132">
        <v>166195</v>
      </c>
      <c r="J10" s="138">
        <v>71450</v>
      </c>
      <c r="K10" s="74">
        <v>94745</v>
      </c>
    </row>
    <row r="11" spans="1:11" ht="18" customHeight="1" x14ac:dyDescent="0.2">
      <c r="A11" s="75">
        <v>2</v>
      </c>
      <c r="B11" s="70" t="s">
        <v>121</v>
      </c>
      <c r="C11" s="133">
        <v>6</v>
      </c>
      <c r="D11" s="139">
        <v>5</v>
      </c>
      <c r="E11" s="76">
        <v>1</v>
      </c>
      <c r="F11" s="133">
        <v>5</v>
      </c>
      <c r="G11" s="139">
        <v>4</v>
      </c>
      <c r="H11" s="76">
        <v>1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1029</v>
      </c>
      <c r="D12" s="139">
        <v>695</v>
      </c>
      <c r="E12" s="76">
        <v>334</v>
      </c>
      <c r="F12" s="133">
        <v>693</v>
      </c>
      <c r="G12" s="139">
        <v>563</v>
      </c>
      <c r="H12" s="76">
        <v>130</v>
      </c>
      <c r="I12" s="133">
        <v>336</v>
      </c>
      <c r="J12" s="139">
        <v>132</v>
      </c>
      <c r="K12" s="77">
        <v>204</v>
      </c>
    </row>
    <row r="13" spans="1:11" x14ac:dyDescent="0.2">
      <c r="A13" s="75">
        <v>4</v>
      </c>
      <c r="B13" s="70" t="s">
        <v>23</v>
      </c>
      <c r="C13" s="133">
        <v>1525</v>
      </c>
      <c r="D13" s="139">
        <v>952</v>
      </c>
      <c r="E13" s="76">
        <v>573</v>
      </c>
      <c r="F13" s="133">
        <v>979</v>
      </c>
      <c r="G13" s="139">
        <v>774</v>
      </c>
      <c r="H13" s="76">
        <v>205</v>
      </c>
      <c r="I13" s="133">
        <v>546</v>
      </c>
      <c r="J13" s="139">
        <v>178</v>
      </c>
      <c r="K13" s="77">
        <v>368</v>
      </c>
    </row>
    <row r="14" spans="1:11" x14ac:dyDescent="0.2">
      <c r="A14" s="75">
        <v>5</v>
      </c>
      <c r="B14" s="70" t="s">
        <v>24</v>
      </c>
      <c r="C14" s="133">
        <v>2128</v>
      </c>
      <c r="D14" s="139">
        <v>1306</v>
      </c>
      <c r="E14" s="76">
        <v>822</v>
      </c>
      <c r="F14" s="133">
        <v>1294</v>
      </c>
      <c r="G14" s="139">
        <v>1027</v>
      </c>
      <c r="H14" s="76">
        <v>267</v>
      </c>
      <c r="I14" s="133">
        <v>834</v>
      </c>
      <c r="J14" s="139">
        <v>279</v>
      </c>
      <c r="K14" s="77">
        <v>555</v>
      </c>
    </row>
    <row r="15" spans="1:11" x14ac:dyDescent="0.2">
      <c r="A15" s="75">
        <v>6</v>
      </c>
      <c r="B15" s="70" t="s">
        <v>25</v>
      </c>
      <c r="C15" s="133">
        <v>2621</v>
      </c>
      <c r="D15" s="139">
        <v>1605</v>
      </c>
      <c r="E15" s="76">
        <v>1016</v>
      </c>
      <c r="F15" s="133">
        <v>1639</v>
      </c>
      <c r="G15" s="139">
        <v>1270</v>
      </c>
      <c r="H15" s="76">
        <v>369</v>
      </c>
      <c r="I15" s="133">
        <v>982</v>
      </c>
      <c r="J15" s="139">
        <v>335</v>
      </c>
      <c r="K15" s="77">
        <v>647</v>
      </c>
    </row>
    <row r="16" spans="1:11" s="82" customFormat="1" ht="18" customHeight="1" x14ac:dyDescent="0.25">
      <c r="A16" s="78">
        <v>7</v>
      </c>
      <c r="B16" s="79" t="s">
        <v>26</v>
      </c>
      <c r="C16" s="134">
        <v>3458</v>
      </c>
      <c r="D16" s="140">
        <v>2024</v>
      </c>
      <c r="E16" s="80">
        <v>1434</v>
      </c>
      <c r="F16" s="134">
        <v>2014</v>
      </c>
      <c r="G16" s="140">
        <v>1545</v>
      </c>
      <c r="H16" s="80">
        <v>469</v>
      </c>
      <c r="I16" s="134">
        <v>1444</v>
      </c>
      <c r="J16" s="140">
        <v>479</v>
      </c>
      <c r="K16" s="81">
        <v>965</v>
      </c>
    </row>
    <row r="17" spans="1:11" x14ac:dyDescent="0.2">
      <c r="A17" s="75">
        <v>8</v>
      </c>
      <c r="B17" s="70" t="s">
        <v>27</v>
      </c>
      <c r="C17" s="133">
        <v>3938</v>
      </c>
      <c r="D17" s="139">
        <v>2179</v>
      </c>
      <c r="E17" s="76">
        <v>1759</v>
      </c>
      <c r="F17" s="133">
        <v>2041</v>
      </c>
      <c r="G17" s="139">
        <v>1503</v>
      </c>
      <c r="H17" s="76">
        <v>538</v>
      </c>
      <c r="I17" s="133">
        <v>1897</v>
      </c>
      <c r="J17" s="139">
        <v>676</v>
      </c>
      <c r="K17" s="77">
        <v>1221</v>
      </c>
    </row>
    <row r="18" spans="1:11" x14ac:dyDescent="0.2">
      <c r="A18" s="75">
        <v>9</v>
      </c>
      <c r="B18" s="70" t="s">
        <v>28</v>
      </c>
      <c r="C18" s="133">
        <v>4103</v>
      </c>
      <c r="D18" s="139">
        <v>2271</v>
      </c>
      <c r="E18" s="76">
        <v>1832</v>
      </c>
      <c r="F18" s="133">
        <v>1943</v>
      </c>
      <c r="G18" s="139">
        <v>1432</v>
      </c>
      <c r="H18" s="76">
        <v>511</v>
      </c>
      <c r="I18" s="133">
        <v>2160</v>
      </c>
      <c r="J18" s="139">
        <v>839</v>
      </c>
      <c r="K18" s="77">
        <v>1321</v>
      </c>
    </row>
    <row r="19" spans="1:11" x14ac:dyDescent="0.2">
      <c r="A19" s="75">
        <v>10</v>
      </c>
      <c r="B19" s="70" t="s">
        <v>29</v>
      </c>
      <c r="C19" s="133">
        <v>4509</v>
      </c>
      <c r="D19" s="139">
        <v>2534</v>
      </c>
      <c r="E19" s="76">
        <v>1975</v>
      </c>
      <c r="F19" s="133">
        <v>2061</v>
      </c>
      <c r="G19" s="139">
        <v>1532</v>
      </c>
      <c r="H19" s="76">
        <v>529</v>
      </c>
      <c r="I19" s="133">
        <v>2448</v>
      </c>
      <c r="J19" s="139">
        <v>1002</v>
      </c>
      <c r="K19" s="77">
        <v>1446</v>
      </c>
    </row>
    <row r="20" spans="1:11" x14ac:dyDescent="0.2">
      <c r="A20" s="75">
        <v>11</v>
      </c>
      <c r="B20" s="70" t="s">
        <v>30</v>
      </c>
      <c r="C20" s="133">
        <v>4995</v>
      </c>
      <c r="D20" s="139">
        <v>2713</v>
      </c>
      <c r="E20" s="76">
        <v>2282</v>
      </c>
      <c r="F20" s="133">
        <v>2147</v>
      </c>
      <c r="G20" s="139">
        <v>1592</v>
      </c>
      <c r="H20" s="76">
        <v>555</v>
      </c>
      <c r="I20" s="133">
        <v>2848</v>
      </c>
      <c r="J20" s="139">
        <v>1121</v>
      </c>
      <c r="K20" s="77">
        <v>1727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5427</v>
      </c>
      <c r="D21" s="140">
        <v>2946</v>
      </c>
      <c r="E21" s="80">
        <v>2481</v>
      </c>
      <c r="F21" s="134">
        <v>2218</v>
      </c>
      <c r="G21" s="140">
        <v>1691</v>
      </c>
      <c r="H21" s="80">
        <v>527</v>
      </c>
      <c r="I21" s="134">
        <v>3209</v>
      </c>
      <c r="J21" s="140">
        <v>1255</v>
      </c>
      <c r="K21" s="81">
        <v>1954</v>
      </c>
    </row>
    <row r="22" spans="1:11" x14ac:dyDescent="0.2">
      <c r="A22" s="75">
        <v>13</v>
      </c>
      <c r="B22" s="70" t="s">
        <v>32</v>
      </c>
      <c r="C22" s="133">
        <v>5811</v>
      </c>
      <c r="D22" s="139">
        <v>3020</v>
      </c>
      <c r="E22" s="76">
        <v>2791</v>
      </c>
      <c r="F22" s="133">
        <v>2196</v>
      </c>
      <c r="G22" s="139">
        <v>1635</v>
      </c>
      <c r="H22" s="76">
        <v>561</v>
      </c>
      <c r="I22" s="133">
        <v>3615</v>
      </c>
      <c r="J22" s="139">
        <v>1385</v>
      </c>
      <c r="K22" s="77">
        <v>2230</v>
      </c>
    </row>
    <row r="23" spans="1:11" x14ac:dyDescent="0.2">
      <c r="A23" s="75">
        <v>14</v>
      </c>
      <c r="B23" s="70" t="s">
        <v>33</v>
      </c>
      <c r="C23" s="133">
        <v>5941</v>
      </c>
      <c r="D23" s="139">
        <v>3097</v>
      </c>
      <c r="E23" s="76">
        <v>2844</v>
      </c>
      <c r="F23" s="133">
        <v>2263</v>
      </c>
      <c r="G23" s="139">
        <v>1676</v>
      </c>
      <c r="H23" s="76">
        <v>587</v>
      </c>
      <c r="I23" s="133">
        <v>3678</v>
      </c>
      <c r="J23" s="139">
        <v>1421</v>
      </c>
      <c r="K23" s="77">
        <v>2257</v>
      </c>
    </row>
    <row r="24" spans="1:11" x14ac:dyDescent="0.2">
      <c r="A24" s="75">
        <v>15</v>
      </c>
      <c r="B24" s="70" t="s">
        <v>34</v>
      </c>
      <c r="C24" s="133">
        <v>6106</v>
      </c>
      <c r="D24" s="139">
        <v>3229</v>
      </c>
      <c r="E24" s="76">
        <v>2877</v>
      </c>
      <c r="F24" s="133">
        <v>2234</v>
      </c>
      <c r="G24" s="139">
        <v>1656</v>
      </c>
      <c r="H24" s="76">
        <v>578</v>
      </c>
      <c r="I24" s="133">
        <v>3872</v>
      </c>
      <c r="J24" s="139">
        <v>1573</v>
      </c>
      <c r="K24" s="77">
        <v>2299</v>
      </c>
    </row>
    <row r="25" spans="1:11" x14ac:dyDescent="0.2">
      <c r="A25" s="75">
        <v>16</v>
      </c>
      <c r="B25" s="70" t="s">
        <v>35</v>
      </c>
      <c r="C25" s="133">
        <v>6294</v>
      </c>
      <c r="D25" s="139">
        <v>3395</v>
      </c>
      <c r="E25" s="76">
        <v>2899</v>
      </c>
      <c r="F25" s="133">
        <v>2302</v>
      </c>
      <c r="G25" s="139">
        <v>1725</v>
      </c>
      <c r="H25" s="76">
        <v>577</v>
      </c>
      <c r="I25" s="133">
        <v>3992</v>
      </c>
      <c r="J25" s="139">
        <v>1670</v>
      </c>
      <c r="K25" s="77">
        <v>2322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6487</v>
      </c>
      <c r="D26" s="140">
        <v>3550</v>
      </c>
      <c r="E26" s="80">
        <v>2937</v>
      </c>
      <c r="F26" s="134">
        <v>2314</v>
      </c>
      <c r="G26" s="140">
        <v>1752</v>
      </c>
      <c r="H26" s="80">
        <v>562</v>
      </c>
      <c r="I26" s="134">
        <v>4173</v>
      </c>
      <c r="J26" s="140">
        <v>1798</v>
      </c>
      <c r="K26" s="81">
        <v>2375</v>
      </c>
    </row>
    <row r="27" spans="1:11" x14ac:dyDescent="0.2">
      <c r="A27" s="75">
        <v>18</v>
      </c>
      <c r="B27" s="70" t="s">
        <v>37</v>
      </c>
      <c r="C27" s="133">
        <v>6489</v>
      </c>
      <c r="D27" s="139">
        <v>3530</v>
      </c>
      <c r="E27" s="76">
        <v>2959</v>
      </c>
      <c r="F27" s="133">
        <v>2345</v>
      </c>
      <c r="G27" s="139">
        <v>1739</v>
      </c>
      <c r="H27" s="76">
        <v>606</v>
      </c>
      <c r="I27" s="133">
        <v>4144</v>
      </c>
      <c r="J27" s="139">
        <v>1791</v>
      </c>
      <c r="K27" s="77">
        <v>2353</v>
      </c>
    </row>
    <row r="28" spans="1:11" x14ac:dyDescent="0.2">
      <c r="A28" s="75">
        <v>19</v>
      </c>
      <c r="B28" s="70" t="s">
        <v>38</v>
      </c>
      <c r="C28" s="133">
        <v>6554</v>
      </c>
      <c r="D28" s="139">
        <v>3642</v>
      </c>
      <c r="E28" s="76">
        <v>2912</v>
      </c>
      <c r="F28" s="133">
        <v>2392</v>
      </c>
      <c r="G28" s="139">
        <v>1775</v>
      </c>
      <c r="H28" s="76">
        <v>617</v>
      </c>
      <c r="I28" s="133">
        <v>4162</v>
      </c>
      <c r="J28" s="139">
        <v>1867</v>
      </c>
      <c r="K28" s="77">
        <v>2295</v>
      </c>
    </row>
    <row r="29" spans="1:11" x14ac:dyDescent="0.2">
      <c r="A29" s="75">
        <v>20</v>
      </c>
      <c r="B29" s="70" t="s">
        <v>39</v>
      </c>
      <c r="C29" s="133">
        <v>6467</v>
      </c>
      <c r="D29" s="139">
        <v>3555</v>
      </c>
      <c r="E29" s="76">
        <v>2912</v>
      </c>
      <c r="F29" s="133">
        <v>2366</v>
      </c>
      <c r="G29" s="139">
        <v>1756</v>
      </c>
      <c r="H29" s="76">
        <v>610</v>
      </c>
      <c r="I29" s="133">
        <v>4101</v>
      </c>
      <c r="J29" s="139">
        <v>1799</v>
      </c>
      <c r="K29" s="77">
        <v>2302</v>
      </c>
    </row>
    <row r="30" spans="1:11" x14ac:dyDescent="0.2">
      <c r="A30" s="75">
        <v>21</v>
      </c>
      <c r="B30" s="70" t="s">
        <v>40</v>
      </c>
      <c r="C30" s="133">
        <v>6331</v>
      </c>
      <c r="D30" s="139">
        <v>3439</v>
      </c>
      <c r="E30" s="76">
        <v>2892</v>
      </c>
      <c r="F30" s="133">
        <v>2268</v>
      </c>
      <c r="G30" s="139">
        <v>1653</v>
      </c>
      <c r="H30" s="76">
        <v>615</v>
      </c>
      <c r="I30" s="133">
        <v>4063</v>
      </c>
      <c r="J30" s="139">
        <v>1786</v>
      </c>
      <c r="K30" s="77">
        <v>2277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6365</v>
      </c>
      <c r="D31" s="140">
        <v>3534</v>
      </c>
      <c r="E31" s="80">
        <v>2831</v>
      </c>
      <c r="F31" s="134">
        <v>2318</v>
      </c>
      <c r="G31" s="140">
        <v>1706</v>
      </c>
      <c r="H31" s="80">
        <v>612</v>
      </c>
      <c r="I31" s="134">
        <v>4047</v>
      </c>
      <c r="J31" s="140">
        <v>1828</v>
      </c>
      <c r="K31" s="81">
        <v>2219</v>
      </c>
    </row>
    <row r="32" spans="1:11" x14ac:dyDescent="0.2">
      <c r="A32" s="75">
        <v>23</v>
      </c>
      <c r="B32" s="70" t="s">
        <v>42</v>
      </c>
      <c r="C32" s="133">
        <v>6124</v>
      </c>
      <c r="D32" s="139">
        <v>3334</v>
      </c>
      <c r="E32" s="76">
        <v>2790</v>
      </c>
      <c r="F32" s="133">
        <v>2212</v>
      </c>
      <c r="G32" s="139">
        <v>1585</v>
      </c>
      <c r="H32" s="76">
        <v>627</v>
      </c>
      <c r="I32" s="133">
        <v>3912</v>
      </c>
      <c r="J32" s="139">
        <v>1749</v>
      </c>
      <c r="K32" s="77">
        <v>2163</v>
      </c>
    </row>
    <row r="33" spans="1:11" x14ac:dyDescent="0.2">
      <c r="A33" s="75">
        <v>24</v>
      </c>
      <c r="B33" s="70" t="s">
        <v>43</v>
      </c>
      <c r="C33" s="133">
        <v>6469</v>
      </c>
      <c r="D33" s="139">
        <v>3437</v>
      </c>
      <c r="E33" s="76">
        <v>3032</v>
      </c>
      <c r="F33" s="133">
        <v>2295</v>
      </c>
      <c r="G33" s="139">
        <v>1659</v>
      </c>
      <c r="H33" s="76">
        <v>636</v>
      </c>
      <c r="I33" s="133">
        <v>4174</v>
      </c>
      <c r="J33" s="139">
        <v>1778</v>
      </c>
      <c r="K33" s="77">
        <v>2396</v>
      </c>
    </row>
    <row r="34" spans="1:11" x14ac:dyDescent="0.2">
      <c r="A34" s="75">
        <v>25</v>
      </c>
      <c r="B34" s="70" t="s">
        <v>44</v>
      </c>
      <c r="C34" s="133">
        <v>6306</v>
      </c>
      <c r="D34" s="139">
        <v>3292</v>
      </c>
      <c r="E34" s="76">
        <v>3014</v>
      </c>
      <c r="F34" s="133">
        <v>2204</v>
      </c>
      <c r="G34" s="139">
        <v>1558</v>
      </c>
      <c r="H34" s="76">
        <v>646</v>
      </c>
      <c r="I34" s="133">
        <v>4102</v>
      </c>
      <c r="J34" s="139">
        <v>1734</v>
      </c>
      <c r="K34" s="77">
        <v>2368</v>
      </c>
    </row>
    <row r="35" spans="1:11" x14ac:dyDescent="0.2">
      <c r="A35" s="75">
        <v>26</v>
      </c>
      <c r="B35" s="70" t="s">
        <v>65</v>
      </c>
      <c r="C35" s="133">
        <v>6461</v>
      </c>
      <c r="D35" s="139">
        <v>3385</v>
      </c>
      <c r="E35" s="76">
        <v>3076</v>
      </c>
      <c r="F35" s="133">
        <v>2229</v>
      </c>
      <c r="G35" s="139">
        <v>1554</v>
      </c>
      <c r="H35" s="76">
        <v>675</v>
      </c>
      <c r="I35" s="133">
        <v>4232</v>
      </c>
      <c r="J35" s="139">
        <v>1831</v>
      </c>
      <c r="K35" s="77">
        <v>2401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6435</v>
      </c>
      <c r="D36" s="140">
        <v>3450</v>
      </c>
      <c r="E36" s="80">
        <v>2985</v>
      </c>
      <c r="F36" s="134">
        <v>2314</v>
      </c>
      <c r="G36" s="140">
        <v>1626</v>
      </c>
      <c r="H36" s="80">
        <v>688</v>
      </c>
      <c r="I36" s="134">
        <v>4121</v>
      </c>
      <c r="J36" s="140">
        <v>1824</v>
      </c>
      <c r="K36" s="81">
        <v>2297</v>
      </c>
    </row>
    <row r="37" spans="1:11" x14ac:dyDescent="0.2">
      <c r="A37" s="75">
        <v>28</v>
      </c>
      <c r="B37" s="70" t="s">
        <v>45</v>
      </c>
      <c r="C37" s="133">
        <v>6562</v>
      </c>
      <c r="D37" s="139">
        <v>3380</v>
      </c>
      <c r="E37" s="76">
        <v>3182</v>
      </c>
      <c r="F37" s="133">
        <v>2280</v>
      </c>
      <c r="G37" s="139">
        <v>1588</v>
      </c>
      <c r="H37" s="76">
        <v>692</v>
      </c>
      <c r="I37" s="133">
        <v>4282</v>
      </c>
      <c r="J37" s="139">
        <v>1792</v>
      </c>
      <c r="K37" s="77">
        <v>2490</v>
      </c>
    </row>
    <row r="38" spans="1:11" x14ac:dyDescent="0.2">
      <c r="A38" s="75">
        <v>29</v>
      </c>
      <c r="B38" s="70" t="s">
        <v>46</v>
      </c>
      <c r="C38" s="133">
        <v>6480</v>
      </c>
      <c r="D38" s="139">
        <v>3396</v>
      </c>
      <c r="E38" s="76">
        <v>3084</v>
      </c>
      <c r="F38" s="133">
        <v>2248</v>
      </c>
      <c r="G38" s="139">
        <v>1572</v>
      </c>
      <c r="H38" s="76">
        <v>676</v>
      </c>
      <c r="I38" s="133">
        <v>4232</v>
      </c>
      <c r="J38" s="139">
        <v>1824</v>
      </c>
      <c r="K38" s="77">
        <v>2408</v>
      </c>
    </row>
    <row r="39" spans="1:11" x14ac:dyDescent="0.2">
      <c r="A39" s="75">
        <v>30</v>
      </c>
      <c r="B39" s="70" t="s">
        <v>67</v>
      </c>
      <c r="C39" s="133">
        <v>6370</v>
      </c>
      <c r="D39" s="139">
        <v>3235</v>
      </c>
      <c r="E39" s="76">
        <v>3135</v>
      </c>
      <c r="F39" s="133">
        <v>2275</v>
      </c>
      <c r="G39" s="139">
        <v>1549</v>
      </c>
      <c r="H39" s="76">
        <v>726</v>
      </c>
      <c r="I39" s="133">
        <v>4095</v>
      </c>
      <c r="J39" s="139">
        <v>1686</v>
      </c>
      <c r="K39" s="77">
        <v>2409</v>
      </c>
    </row>
    <row r="40" spans="1:11" x14ac:dyDescent="0.2">
      <c r="A40" s="75">
        <v>31</v>
      </c>
      <c r="B40" s="70" t="s">
        <v>68</v>
      </c>
      <c r="C40" s="133">
        <v>6056</v>
      </c>
      <c r="D40" s="139">
        <v>3098</v>
      </c>
      <c r="E40" s="76">
        <v>2958</v>
      </c>
      <c r="F40" s="133">
        <v>2211</v>
      </c>
      <c r="G40" s="139">
        <v>1503</v>
      </c>
      <c r="H40" s="76">
        <v>708</v>
      </c>
      <c r="I40" s="133">
        <v>3845</v>
      </c>
      <c r="J40" s="139">
        <v>1595</v>
      </c>
      <c r="K40" s="77">
        <v>2250</v>
      </c>
    </row>
    <row r="41" spans="1:11" x14ac:dyDescent="0.2">
      <c r="A41" s="75">
        <v>32</v>
      </c>
      <c r="B41" s="70" t="s">
        <v>69</v>
      </c>
      <c r="C41" s="133">
        <v>5931</v>
      </c>
      <c r="D41" s="139">
        <v>3031</v>
      </c>
      <c r="E41" s="76">
        <v>2900</v>
      </c>
      <c r="F41" s="133">
        <v>2243</v>
      </c>
      <c r="G41" s="139">
        <v>1497</v>
      </c>
      <c r="H41" s="76">
        <v>746</v>
      </c>
      <c r="I41" s="133">
        <v>3688</v>
      </c>
      <c r="J41" s="139">
        <v>1534</v>
      </c>
      <c r="K41" s="77">
        <v>2154</v>
      </c>
    </row>
    <row r="42" spans="1:11" s="69" customFormat="1" ht="18" customHeight="1" x14ac:dyDescent="0.2">
      <c r="A42" s="83">
        <v>33</v>
      </c>
      <c r="B42" s="84" t="s">
        <v>47</v>
      </c>
      <c r="C42" s="135">
        <v>5944</v>
      </c>
      <c r="D42" s="141">
        <v>3059</v>
      </c>
      <c r="E42" s="85">
        <v>2885</v>
      </c>
      <c r="F42" s="135">
        <v>2174</v>
      </c>
      <c r="G42" s="141">
        <v>1456</v>
      </c>
      <c r="H42" s="85">
        <v>718</v>
      </c>
      <c r="I42" s="135">
        <v>3770</v>
      </c>
      <c r="J42" s="141">
        <v>1603</v>
      </c>
      <c r="K42" s="86">
        <v>2167</v>
      </c>
    </row>
    <row r="43" spans="1:11" x14ac:dyDescent="0.2">
      <c r="A43" s="75">
        <v>34</v>
      </c>
      <c r="B43" s="70" t="s">
        <v>70</v>
      </c>
      <c r="C43" s="133">
        <v>5880</v>
      </c>
      <c r="D43" s="139">
        <v>2963</v>
      </c>
      <c r="E43" s="76">
        <v>2917</v>
      </c>
      <c r="F43" s="133">
        <v>2184</v>
      </c>
      <c r="G43" s="139">
        <v>1430</v>
      </c>
      <c r="H43" s="76">
        <v>754</v>
      </c>
      <c r="I43" s="133">
        <v>3696</v>
      </c>
      <c r="J43" s="139">
        <v>1533</v>
      </c>
      <c r="K43" s="77">
        <v>2163</v>
      </c>
    </row>
    <row r="44" spans="1:11" x14ac:dyDescent="0.2">
      <c r="A44" s="75">
        <v>35</v>
      </c>
      <c r="B44" s="70" t="s">
        <v>71</v>
      </c>
      <c r="C44" s="133">
        <v>6140</v>
      </c>
      <c r="D44" s="139">
        <v>3042</v>
      </c>
      <c r="E44" s="76">
        <v>3098</v>
      </c>
      <c r="F44" s="133">
        <v>2317</v>
      </c>
      <c r="G44" s="139">
        <v>1446</v>
      </c>
      <c r="H44" s="76">
        <v>871</v>
      </c>
      <c r="I44" s="133">
        <v>3823</v>
      </c>
      <c r="J44" s="139">
        <v>1596</v>
      </c>
      <c r="K44" s="77">
        <v>2227</v>
      </c>
    </row>
    <row r="45" spans="1:11" x14ac:dyDescent="0.2">
      <c r="A45" s="75">
        <v>36</v>
      </c>
      <c r="B45" s="70" t="s">
        <v>72</v>
      </c>
      <c r="C45" s="133">
        <v>6074</v>
      </c>
      <c r="D45" s="139">
        <v>2960</v>
      </c>
      <c r="E45" s="76">
        <v>3114</v>
      </c>
      <c r="F45" s="133">
        <v>2220</v>
      </c>
      <c r="G45" s="139">
        <v>1367</v>
      </c>
      <c r="H45" s="76">
        <v>853</v>
      </c>
      <c r="I45" s="133">
        <v>3854</v>
      </c>
      <c r="J45" s="139">
        <v>1593</v>
      </c>
      <c r="K45" s="77">
        <v>2261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6143</v>
      </c>
      <c r="D46" s="140">
        <v>3009</v>
      </c>
      <c r="E46" s="80">
        <v>3134</v>
      </c>
      <c r="F46" s="134">
        <v>2307</v>
      </c>
      <c r="G46" s="140">
        <v>1406</v>
      </c>
      <c r="H46" s="80">
        <v>901</v>
      </c>
      <c r="I46" s="134">
        <v>3836</v>
      </c>
      <c r="J46" s="140">
        <v>1603</v>
      </c>
      <c r="K46" s="81">
        <v>2233</v>
      </c>
    </row>
    <row r="47" spans="1:11" x14ac:dyDescent="0.2">
      <c r="A47" s="75">
        <v>38</v>
      </c>
      <c r="B47" s="70" t="s">
        <v>48</v>
      </c>
      <c r="C47" s="133">
        <v>6398</v>
      </c>
      <c r="D47" s="139">
        <v>3124</v>
      </c>
      <c r="E47" s="76">
        <v>3274</v>
      </c>
      <c r="F47" s="133">
        <v>2360</v>
      </c>
      <c r="G47" s="139">
        <v>1478</v>
      </c>
      <c r="H47" s="76">
        <v>882</v>
      </c>
      <c r="I47" s="133">
        <v>4038</v>
      </c>
      <c r="J47" s="139">
        <v>1646</v>
      </c>
      <c r="K47" s="77">
        <v>2392</v>
      </c>
    </row>
    <row r="48" spans="1:11" x14ac:dyDescent="0.2">
      <c r="A48" s="75">
        <v>39</v>
      </c>
      <c r="B48" s="70" t="s">
        <v>49</v>
      </c>
      <c r="C48" s="133">
        <v>6623</v>
      </c>
      <c r="D48" s="139">
        <v>3222</v>
      </c>
      <c r="E48" s="76">
        <v>3401</v>
      </c>
      <c r="F48" s="133">
        <v>2437</v>
      </c>
      <c r="G48" s="139">
        <v>1489</v>
      </c>
      <c r="H48" s="76">
        <v>948</v>
      </c>
      <c r="I48" s="133">
        <v>4186</v>
      </c>
      <c r="J48" s="139">
        <v>1733</v>
      </c>
      <c r="K48" s="77">
        <v>2453</v>
      </c>
    </row>
    <row r="49" spans="1:11" x14ac:dyDescent="0.2">
      <c r="A49" s="75">
        <v>40</v>
      </c>
      <c r="B49" s="70" t="s">
        <v>50</v>
      </c>
      <c r="C49" s="133">
        <v>6785</v>
      </c>
      <c r="D49" s="139">
        <v>3211</v>
      </c>
      <c r="E49" s="76">
        <v>3574</v>
      </c>
      <c r="F49" s="133">
        <v>2600</v>
      </c>
      <c r="G49" s="139">
        <v>1521</v>
      </c>
      <c r="H49" s="76">
        <v>1079</v>
      </c>
      <c r="I49" s="133">
        <v>4185</v>
      </c>
      <c r="J49" s="139">
        <v>1690</v>
      </c>
      <c r="K49" s="77">
        <v>2495</v>
      </c>
    </row>
    <row r="50" spans="1:11" x14ac:dyDescent="0.2">
      <c r="A50" s="75">
        <v>41</v>
      </c>
      <c r="B50" s="70" t="s">
        <v>74</v>
      </c>
      <c r="C50" s="133">
        <v>7081</v>
      </c>
      <c r="D50" s="139">
        <v>3429</v>
      </c>
      <c r="E50" s="76">
        <v>3652</v>
      </c>
      <c r="F50" s="133">
        <v>2596</v>
      </c>
      <c r="G50" s="139">
        <v>1582</v>
      </c>
      <c r="H50" s="76">
        <v>1014</v>
      </c>
      <c r="I50" s="133">
        <v>4485</v>
      </c>
      <c r="J50" s="139">
        <v>1847</v>
      </c>
      <c r="K50" s="77">
        <v>2638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7151</v>
      </c>
      <c r="D51" s="140">
        <v>3523</v>
      </c>
      <c r="E51" s="80">
        <v>3628</v>
      </c>
      <c r="F51" s="134">
        <v>2639</v>
      </c>
      <c r="G51" s="140">
        <v>1554</v>
      </c>
      <c r="H51" s="80">
        <v>1085</v>
      </c>
      <c r="I51" s="134">
        <v>4512</v>
      </c>
      <c r="J51" s="140">
        <v>1969</v>
      </c>
      <c r="K51" s="81">
        <v>2543</v>
      </c>
    </row>
    <row r="52" spans="1:11" x14ac:dyDescent="0.2">
      <c r="A52" s="75">
        <v>43</v>
      </c>
      <c r="B52" s="70" t="s">
        <v>51</v>
      </c>
      <c r="C52" s="133">
        <v>6901</v>
      </c>
      <c r="D52" s="139">
        <v>3411</v>
      </c>
      <c r="E52" s="76">
        <v>3490</v>
      </c>
      <c r="F52" s="133">
        <v>2484</v>
      </c>
      <c r="G52" s="139">
        <v>1554</v>
      </c>
      <c r="H52" s="76">
        <v>930</v>
      </c>
      <c r="I52" s="133">
        <v>4417</v>
      </c>
      <c r="J52" s="139">
        <v>1857</v>
      </c>
      <c r="K52" s="77">
        <v>2560</v>
      </c>
    </row>
    <row r="53" spans="1:11" x14ac:dyDescent="0.2">
      <c r="A53" s="75">
        <v>44</v>
      </c>
      <c r="B53" s="70" t="s">
        <v>76</v>
      </c>
      <c r="C53" s="133">
        <v>6814</v>
      </c>
      <c r="D53" s="139">
        <v>3350</v>
      </c>
      <c r="E53" s="76">
        <v>3464</v>
      </c>
      <c r="F53" s="133">
        <v>2445</v>
      </c>
      <c r="G53" s="139">
        <v>1464</v>
      </c>
      <c r="H53" s="76">
        <v>981</v>
      </c>
      <c r="I53" s="133">
        <v>4369</v>
      </c>
      <c r="J53" s="139">
        <v>1886</v>
      </c>
      <c r="K53" s="77">
        <v>2483</v>
      </c>
    </row>
    <row r="54" spans="1:11" x14ac:dyDescent="0.2">
      <c r="A54" s="75">
        <v>45</v>
      </c>
      <c r="B54" s="70" t="s">
        <v>77</v>
      </c>
      <c r="C54" s="133">
        <v>6677</v>
      </c>
      <c r="D54" s="139">
        <v>3266</v>
      </c>
      <c r="E54" s="76">
        <v>3411</v>
      </c>
      <c r="F54" s="133">
        <v>2442</v>
      </c>
      <c r="G54" s="139">
        <v>1466</v>
      </c>
      <c r="H54" s="76">
        <v>976</v>
      </c>
      <c r="I54" s="133">
        <v>4235</v>
      </c>
      <c r="J54" s="139">
        <v>1800</v>
      </c>
      <c r="K54" s="77">
        <v>2435</v>
      </c>
    </row>
    <row r="55" spans="1:11" x14ac:dyDescent="0.2">
      <c r="A55" s="75">
        <v>46</v>
      </c>
      <c r="B55" s="70" t="s">
        <v>78</v>
      </c>
      <c r="C55" s="133">
        <v>6414</v>
      </c>
      <c r="D55" s="139">
        <v>3060</v>
      </c>
      <c r="E55" s="76">
        <v>3354</v>
      </c>
      <c r="F55" s="133">
        <v>2253</v>
      </c>
      <c r="G55" s="139">
        <v>1344</v>
      </c>
      <c r="H55" s="76">
        <v>909</v>
      </c>
      <c r="I55" s="133">
        <v>4161</v>
      </c>
      <c r="J55" s="139">
        <v>1716</v>
      </c>
      <c r="K55" s="77">
        <v>2445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5912</v>
      </c>
      <c r="D56" s="140">
        <v>2986</v>
      </c>
      <c r="E56" s="80">
        <v>2926</v>
      </c>
      <c r="F56" s="134">
        <v>2072</v>
      </c>
      <c r="G56" s="140">
        <v>1261</v>
      </c>
      <c r="H56" s="80">
        <v>811</v>
      </c>
      <c r="I56" s="134">
        <v>3840</v>
      </c>
      <c r="J56" s="140">
        <v>1725</v>
      </c>
      <c r="K56" s="81">
        <v>2115</v>
      </c>
    </row>
    <row r="57" spans="1:11" x14ac:dyDescent="0.2">
      <c r="A57" s="75">
        <v>48</v>
      </c>
      <c r="B57" s="70" t="s">
        <v>52</v>
      </c>
      <c r="C57" s="133">
        <v>3599</v>
      </c>
      <c r="D57" s="139">
        <v>2578</v>
      </c>
      <c r="E57" s="76">
        <v>1021</v>
      </c>
      <c r="F57" s="133">
        <v>1277</v>
      </c>
      <c r="G57" s="139">
        <v>1043</v>
      </c>
      <c r="H57" s="76">
        <v>234</v>
      </c>
      <c r="I57" s="133">
        <v>2322</v>
      </c>
      <c r="J57" s="139">
        <v>1535</v>
      </c>
      <c r="K57" s="77">
        <v>787</v>
      </c>
    </row>
    <row r="58" spans="1:11" x14ac:dyDescent="0.2">
      <c r="A58" s="75">
        <v>49</v>
      </c>
      <c r="B58" s="70" t="s">
        <v>53</v>
      </c>
      <c r="C58" s="133">
        <v>2831</v>
      </c>
      <c r="D58" s="139">
        <v>2188</v>
      </c>
      <c r="E58" s="76">
        <v>643</v>
      </c>
      <c r="F58" s="133">
        <v>959</v>
      </c>
      <c r="G58" s="139">
        <v>817</v>
      </c>
      <c r="H58" s="76">
        <v>142</v>
      </c>
      <c r="I58" s="133">
        <v>1872</v>
      </c>
      <c r="J58" s="139">
        <v>1371</v>
      </c>
      <c r="K58" s="77">
        <v>501</v>
      </c>
    </row>
    <row r="59" spans="1:11" x14ac:dyDescent="0.2">
      <c r="A59" s="75">
        <v>50</v>
      </c>
      <c r="B59" s="70" t="s">
        <v>54</v>
      </c>
      <c r="C59" s="133">
        <v>1649</v>
      </c>
      <c r="D59" s="139">
        <v>1174</v>
      </c>
      <c r="E59" s="76">
        <v>475</v>
      </c>
      <c r="F59" s="133">
        <v>552</v>
      </c>
      <c r="G59" s="139">
        <v>441</v>
      </c>
      <c r="H59" s="76">
        <v>111</v>
      </c>
      <c r="I59" s="133">
        <v>1097</v>
      </c>
      <c r="J59" s="139">
        <v>733</v>
      </c>
      <c r="K59" s="77">
        <v>364</v>
      </c>
    </row>
    <row r="60" spans="1:11" x14ac:dyDescent="0.2">
      <c r="A60" s="75">
        <v>51</v>
      </c>
      <c r="B60" s="70" t="s">
        <v>55</v>
      </c>
      <c r="C60" s="133">
        <v>1087</v>
      </c>
      <c r="D60" s="139">
        <v>772</v>
      </c>
      <c r="E60" s="76">
        <v>315</v>
      </c>
      <c r="F60" s="133">
        <v>350</v>
      </c>
      <c r="G60" s="139">
        <v>277</v>
      </c>
      <c r="H60" s="76">
        <v>73</v>
      </c>
      <c r="I60" s="133">
        <v>737</v>
      </c>
      <c r="J60" s="139">
        <v>495</v>
      </c>
      <c r="K60" s="77">
        <v>242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816</v>
      </c>
      <c r="D61" s="140">
        <v>567</v>
      </c>
      <c r="E61" s="80">
        <v>249</v>
      </c>
      <c r="F61" s="134">
        <v>249</v>
      </c>
      <c r="G61" s="140">
        <v>196</v>
      </c>
      <c r="H61" s="80">
        <v>53</v>
      </c>
      <c r="I61" s="134">
        <v>567</v>
      </c>
      <c r="J61" s="140">
        <v>371</v>
      </c>
      <c r="K61" s="81">
        <v>196</v>
      </c>
    </row>
    <row r="62" spans="1:11" x14ac:dyDescent="0.2">
      <c r="A62" s="75">
        <v>53</v>
      </c>
      <c r="B62" s="70" t="s">
        <v>57</v>
      </c>
      <c r="C62" s="133">
        <v>333</v>
      </c>
      <c r="D62" s="139">
        <v>204</v>
      </c>
      <c r="E62" s="76">
        <v>129</v>
      </c>
      <c r="F62" s="133">
        <v>105</v>
      </c>
      <c r="G62" s="139">
        <v>71</v>
      </c>
      <c r="H62" s="76">
        <v>34</v>
      </c>
      <c r="I62" s="133">
        <v>228</v>
      </c>
      <c r="J62" s="139">
        <v>133</v>
      </c>
      <c r="K62" s="77">
        <v>95</v>
      </c>
    </row>
    <row r="63" spans="1:11" x14ac:dyDescent="0.2">
      <c r="A63" s="75">
        <v>54</v>
      </c>
      <c r="B63" s="70" t="s">
        <v>58</v>
      </c>
      <c r="C63" s="133">
        <v>240</v>
      </c>
      <c r="D63" s="139">
        <v>155</v>
      </c>
      <c r="E63" s="76">
        <v>85</v>
      </c>
      <c r="F63" s="133">
        <v>86</v>
      </c>
      <c r="G63" s="139">
        <v>59</v>
      </c>
      <c r="H63" s="76">
        <v>27</v>
      </c>
      <c r="I63" s="133">
        <v>154</v>
      </c>
      <c r="J63" s="139">
        <v>96</v>
      </c>
      <c r="K63" s="77">
        <v>58</v>
      </c>
    </row>
    <row r="64" spans="1:11" x14ac:dyDescent="0.2">
      <c r="A64" s="75">
        <v>55</v>
      </c>
      <c r="B64" s="70" t="s">
        <v>59</v>
      </c>
      <c r="C64" s="133">
        <v>178</v>
      </c>
      <c r="D64" s="139">
        <v>97</v>
      </c>
      <c r="E64" s="76">
        <v>81</v>
      </c>
      <c r="F64" s="133">
        <v>59</v>
      </c>
      <c r="G64" s="139">
        <v>39</v>
      </c>
      <c r="H64" s="76">
        <v>20</v>
      </c>
      <c r="I64" s="133">
        <v>119</v>
      </c>
      <c r="J64" s="139">
        <v>58</v>
      </c>
      <c r="K64" s="77">
        <v>61</v>
      </c>
    </row>
    <row r="65" spans="1:11" x14ac:dyDescent="0.2">
      <c r="A65" s="75">
        <v>56</v>
      </c>
      <c r="B65" s="70" t="s">
        <v>80</v>
      </c>
      <c r="C65" s="133">
        <v>136</v>
      </c>
      <c r="D65" s="139">
        <v>88</v>
      </c>
      <c r="E65" s="76">
        <v>48</v>
      </c>
      <c r="F65" s="133">
        <v>64</v>
      </c>
      <c r="G65" s="139">
        <v>38</v>
      </c>
      <c r="H65" s="76">
        <v>26</v>
      </c>
      <c r="I65" s="133">
        <v>72</v>
      </c>
      <c r="J65" s="139">
        <v>50</v>
      </c>
      <c r="K65" s="77">
        <v>22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104</v>
      </c>
      <c r="D66" s="140">
        <v>67</v>
      </c>
      <c r="E66" s="80">
        <v>37</v>
      </c>
      <c r="F66" s="134">
        <v>37</v>
      </c>
      <c r="G66" s="140">
        <v>23</v>
      </c>
      <c r="H66" s="80">
        <v>14</v>
      </c>
      <c r="I66" s="134">
        <v>67</v>
      </c>
      <c r="J66" s="140">
        <v>44</v>
      </c>
      <c r="K66" s="81">
        <v>23</v>
      </c>
    </row>
    <row r="67" spans="1:11" x14ac:dyDescent="0.2">
      <c r="A67" s="75">
        <v>58</v>
      </c>
      <c r="B67" s="70" t="s">
        <v>60</v>
      </c>
      <c r="C67" s="133">
        <v>86</v>
      </c>
      <c r="D67" s="139">
        <v>48</v>
      </c>
      <c r="E67" s="76">
        <v>38</v>
      </c>
      <c r="F67" s="133">
        <v>35</v>
      </c>
      <c r="G67" s="139">
        <v>21</v>
      </c>
      <c r="H67" s="76">
        <v>14</v>
      </c>
      <c r="I67" s="133">
        <v>51</v>
      </c>
      <c r="J67" s="139">
        <v>27</v>
      </c>
      <c r="K67" s="77">
        <v>24</v>
      </c>
    </row>
    <row r="68" spans="1:11" x14ac:dyDescent="0.2">
      <c r="A68" s="75">
        <v>59</v>
      </c>
      <c r="B68" s="70" t="s">
        <v>61</v>
      </c>
      <c r="C68" s="133">
        <v>68</v>
      </c>
      <c r="D68" s="139">
        <v>43</v>
      </c>
      <c r="E68" s="76">
        <v>25</v>
      </c>
      <c r="F68" s="133">
        <v>22</v>
      </c>
      <c r="G68" s="139">
        <v>16</v>
      </c>
      <c r="H68" s="76">
        <v>6</v>
      </c>
      <c r="I68" s="133">
        <v>46</v>
      </c>
      <c r="J68" s="139">
        <v>27</v>
      </c>
      <c r="K68" s="77">
        <v>19</v>
      </c>
    </row>
    <row r="69" spans="1:11" x14ac:dyDescent="0.2">
      <c r="A69" s="75">
        <v>60</v>
      </c>
      <c r="B69" s="70" t="s">
        <v>62</v>
      </c>
      <c r="C69" s="133">
        <v>50</v>
      </c>
      <c r="D69" s="139">
        <v>31</v>
      </c>
      <c r="E69" s="76">
        <v>19</v>
      </c>
      <c r="F69" s="133">
        <v>16</v>
      </c>
      <c r="G69" s="139">
        <v>12</v>
      </c>
      <c r="H69" s="76">
        <v>4</v>
      </c>
      <c r="I69" s="133">
        <v>34</v>
      </c>
      <c r="J69" s="139">
        <v>19</v>
      </c>
      <c r="K69" s="77">
        <v>15</v>
      </c>
    </row>
    <row r="70" spans="1:11" x14ac:dyDescent="0.2">
      <c r="A70" s="75">
        <v>61</v>
      </c>
      <c r="B70" s="70" t="s">
        <v>63</v>
      </c>
      <c r="C70" s="133">
        <v>59</v>
      </c>
      <c r="D70" s="139">
        <v>37</v>
      </c>
      <c r="E70" s="76">
        <v>22</v>
      </c>
      <c r="F70" s="133">
        <v>19</v>
      </c>
      <c r="G70" s="139">
        <v>11</v>
      </c>
      <c r="H70" s="76">
        <v>8</v>
      </c>
      <c r="I70" s="133">
        <v>40</v>
      </c>
      <c r="J70" s="139">
        <v>26</v>
      </c>
      <c r="K70" s="77">
        <v>14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57</v>
      </c>
      <c r="D71" s="140">
        <v>39</v>
      </c>
      <c r="E71" s="80">
        <v>18</v>
      </c>
      <c r="F71" s="134">
        <v>17</v>
      </c>
      <c r="G71" s="140">
        <v>11</v>
      </c>
      <c r="H71" s="80">
        <v>6</v>
      </c>
      <c r="I71" s="134">
        <v>40</v>
      </c>
      <c r="J71" s="140">
        <v>28</v>
      </c>
      <c r="K71" s="81">
        <v>12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143</v>
      </c>
      <c r="D72" s="142">
        <v>99</v>
      </c>
      <c r="E72" s="89">
        <v>44</v>
      </c>
      <c r="F72" s="136">
        <v>36</v>
      </c>
      <c r="G72" s="142">
        <v>21</v>
      </c>
      <c r="H72" s="89">
        <v>15</v>
      </c>
      <c r="I72" s="136">
        <v>107</v>
      </c>
      <c r="J72" s="142">
        <v>78</v>
      </c>
      <c r="K72" s="90">
        <v>29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showGridLines="0" zoomScaleNormal="100" workbookViewId="0"/>
  </sheetViews>
  <sheetFormatPr baseColWidth="10" defaultColWidth="11.44140625" defaultRowHeight="15.6" x14ac:dyDescent="0.3"/>
  <cols>
    <col min="1" max="1" width="3.109375" style="94" customWidth="1"/>
    <col min="2" max="2" width="11.6640625" style="205" customWidth="1"/>
    <col min="3" max="3" width="11.44140625" style="205"/>
    <col min="4" max="5" width="11.44140625" style="94"/>
    <col min="6" max="6" width="11.44140625" style="94" customWidth="1"/>
    <col min="7" max="16384" width="11.44140625" style="94"/>
  </cols>
  <sheetData>
    <row r="2" spans="1:3" s="205" customFormat="1" x14ac:dyDescent="0.3">
      <c r="A2" s="210" t="s">
        <v>278</v>
      </c>
    </row>
    <row r="3" spans="1:3" ht="4.5" customHeight="1" x14ac:dyDescent="0.35">
      <c r="A3" s="216"/>
    </row>
    <row r="4" spans="1:3" ht="14.25" customHeight="1" x14ac:dyDescent="0.3">
      <c r="B4" s="220" t="s">
        <v>325</v>
      </c>
      <c r="C4" s="205" t="s">
        <v>340</v>
      </c>
    </row>
    <row r="5" spans="1:3" ht="14.25" customHeight="1" x14ac:dyDescent="0.3">
      <c r="B5" s="220" t="s">
        <v>326</v>
      </c>
      <c r="C5" s="205" t="s">
        <v>237</v>
      </c>
    </row>
    <row r="6" spans="1:3" ht="14.25" customHeight="1" x14ac:dyDescent="0.3">
      <c r="B6" s="220" t="s">
        <v>327</v>
      </c>
      <c r="C6" s="205" t="s">
        <v>357</v>
      </c>
    </row>
    <row r="7" spans="1:3" ht="14.25" customHeight="1" x14ac:dyDescent="0.3">
      <c r="B7" s="220" t="s">
        <v>328</v>
      </c>
      <c r="C7" s="205" t="s">
        <v>341</v>
      </c>
    </row>
    <row r="8" spans="1:3" ht="14.25" customHeight="1" x14ac:dyDescent="0.3">
      <c r="B8" s="220" t="s">
        <v>329</v>
      </c>
      <c r="C8" s="205" t="s">
        <v>342</v>
      </c>
    </row>
    <row r="9" spans="1:3" ht="14.25" customHeight="1" x14ac:dyDescent="0.3">
      <c r="B9" s="220" t="s">
        <v>330</v>
      </c>
      <c r="C9" s="205" t="s">
        <v>248</v>
      </c>
    </row>
  </sheetData>
  <printOptions horizontalCentered="1"/>
  <pageMargins left="0.70866141732283472" right="0.70866141732283472" top="0.6692913385826772" bottom="0.15748031496062992" header="0.15748031496062992" footer="0.1574803149606299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186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119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351803</v>
      </c>
      <c r="D10" s="138">
        <v>185851</v>
      </c>
      <c r="E10" s="73">
        <v>165952</v>
      </c>
      <c r="F10" s="132">
        <v>144217</v>
      </c>
      <c r="G10" s="138">
        <v>98981</v>
      </c>
      <c r="H10" s="73">
        <v>45236</v>
      </c>
      <c r="I10" s="132">
        <v>207586</v>
      </c>
      <c r="J10" s="138">
        <v>86870</v>
      </c>
      <c r="K10" s="74">
        <v>120716</v>
      </c>
    </row>
    <row r="11" spans="1:11" ht="18" customHeight="1" x14ac:dyDescent="0.2">
      <c r="A11" s="75">
        <v>2</v>
      </c>
      <c r="B11" s="70" t="s">
        <v>121</v>
      </c>
      <c r="C11" s="133">
        <v>7</v>
      </c>
      <c r="D11" s="139">
        <v>5</v>
      </c>
      <c r="E11" s="76">
        <v>2</v>
      </c>
      <c r="F11" s="133">
        <v>5</v>
      </c>
      <c r="G11" s="139">
        <v>5</v>
      </c>
      <c r="H11" s="76">
        <v>0</v>
      </c>
      <c r="I11" s="133">
        <v>2</v>
      </c>
      <c r="J11" s="139">
        <v>0</v>
      </c>
      <c r="K11" s="77">
        <v>2</v>
      </c>
    </row>
    <row r="12" spans="1:11" x14ac:dyDescent="0.2">
      <c r="A12" s="75">
        <v>3</v>
      </c>
      <c r="B12" s="70" t="s">
        <v>22</v>
      </c>
      <c r="C12" s="133">
        <v>1450</v>
      </c>
      <c r="D12" s="139">
        <v>961</v>
      </c>
      <c r="E12" s="76">
        <v>489</v>
      </c>
      <c r="F12" s="133">
        <v>1021</v>
      </c>
      <c r="G12" s="139">
        <v>806</v>
      </c>
      <c r="H12" s="76">
        <v>215</v>
      </c>
      <c r="I12" s="133">
        <v>429</v>
      </c>
      <c r="J12" s="139">
        <v>155</v>
      </c>
      <c r="K12" s="77">
        <v>274</v>
      </c>
    </row>
    <row r="13" spans="1:11" x14ac:dyDescent="0.2">
      <c r="A13" s="75">
        <v>4</v>
      </c>
      <c r="B13" s="70" t="s">
        <v>23</v>
      </c>
      <c r="C13" s="133">
        <v>2186</v>
      </c>
      <c r="D13" s="139">
        <v>1447</v>
      </c>
      <c r="E13" s="76">
        <v>739</v>
      </c>
      <c r="F13" s="133">
        <v>1497</v>
      </c>
      <c r="G13" s="139">
        <v>1196</v>
      </c>
      <c r="H13" s="76">
        <v>301</v>
      </c>
      <c r="I13" s="133">
        <v>689</v>
      </c>
      <c r="J13" s="139">
        <v>251</v>
      </c>
      <c r="K13" s="77">
        <v>438</v>
      </c>
    </row>
    <row r="14" spans="1:11" x14ac:dyDescent="0.2">
      <c r="A14" s="75">
        <v>5</v>
      </c>
      <c r="B14" s="70" t="s">
        <v>24</v>
      </c>
      <c r="C14" s="133">
        <v>2756</v>
      </c>
      <c r="D14" s="139">
        <v>1740</v>
      </c>
      <c r="E14" s="76">
        <v>1016</v>
      </c>
      <c r="F14" s="133">
        <v>1833</v>
      </c>
      <c r="G14" s="139">
        <v>1415</v>
      </c>
      <c r="H14" s="76">
        <v>418</v>
      </c>
      <c r="I14" s="133">
        <v>923</v>
      </c>
      <c r="J14" s="139">
        <v>325</v>
      </c>
      <c r="K14" s="77">
        <v>598</v>
      </c>
    </row>
    <row r="15" spans="1:11" x14ac:dyDescent="0.2">
      <c r="A15" s="75">
        <v>6</v>
      </c>
      <c r="B15" s="70" t="s">
        <v>25</v>
      </c>
      <c r="C15" s="133">
        <v>3601</v>
      </c>
      <c r="D15" s="139">
        <v>2197</v>
      </c>
      <c r="E15" s="76">
        <v>1404</v>
      </c>
      <c r="F15" s="133">
        <v>2334</v>
      </c>
      <c r="G15" s="139">
        <v>1763</v>
      </c>
      <c r="H15" s="76">
        <v>571</v>
      </c>
      <c r="I15" s="133">
        <v>1267</v>
      </c>
      <c r="J15" s="139">
        <v>434</v>
      </c>
      <c r="K15" s="77">
        <v>833</v>
      </c>
    </row>
    <row r="16" spans="1:11" s="82" customFormat="1" ht="18" customHeight="1" x14ac:dyDescent="0.25">
      <c r="A16" s="78">
        <v>7</v>
      </c>
      <c r="B16" s="79" t="s">
        <v>26</v>
      </c>
      <c r="C16" s="134">
        <v>4418</v>
      </c>
      <c r="D16" s="140">
        <v>2545</v>
      </c>
      <c r="E16" s="80">
        <v>1873</v>
      </c>
      <c r="F16" s="134">
        <v>2719</v>
      </c>
      <c r="G16" s="140">
        <v>2020</v>
      </c>
      <c r="H16" s="80">
        <v>699</v>
      </c>
      <c r="I16" s="134">
        <v>1699</v>
      </c>
      <c r="J16" s="140">
        <v>525</v>
      </c>
      <c r="K16" s="81">
        <v>1174</v>
      </c>
    </row>
    <row r="17" spans="1:11" x14ac:dyDescent="0.2">
      <c r="A17" s="75">
        <v>8</v>
      </c>
      <c r="B17" s="70" t="s">
        <v>27</v>
      </c>
      <c r="C17" s="133">
        <v>4911</v>
      </c>
      <c r="D17" s="139">
        <v>2788</v>
      </c>
      <c r="E17" s="76">
        <v>2123</v>
      </c>
      <c r="F17" s="133">
        <v>2724</v>
      </c>
      <c r="G17" s="139">
        <v>2023</v>
      </c>
      <c r="H17" s="76">
        <v>701</v>
      </c>
      <c r="I17" s="133">
        <v>2187</v>
      </c>
      <c r="J17" s="139">
        <v>765</v>
      </c>
      <c r="K17" s="77">
        <v>1422</v>
      </c>
    </row>
    <row r="18" spans="1:11" x14ac:dyDescent="0.2">
      <c r="A18" s="75">
        <v>9</v>
      </c>
      <c r="B18" s="70" t="s">
        <v>28</v>
      </c>
      <c r="C18" s="133">
        <v>5626</v>
      </c>
      <c r="D18" s="139">
        <v>3041</v>
      </c>
      <c r="E18" s="76">
        <v>2585</v>
      </c>
      <c r="F18" s="133">
        <v>2860</v>
      </c>
      <c r="G18" s="139">
        <v>2052</v>
      </c>
      <c r="H18" s="76">
        <v>808</v>
      </c>
      <c r="I18" s="133">
        <v>2766</v>
      </c>
      <c r="J18" s="139">
        <v>989</v>
      </c>
      <c r="K18" s="77">
        <v>1777</v>
      </c>
    </row>
    <row r="19" spans="1:11" x14ac:dyDescent="0.2">
      <c r="A19" s="75">
        <v>10</v>
      </c>
      <c r="B19" s="70" t="s">
        <v>29</v>
      </c>
      <c r="C19" s="133">
        <v>5925</v>
      </c>
      <c r="D19" s="139">
        <v>3206</v>
      </c>
      <c r="E19" s="76">
        <v>2719</v>
      </c>
      <c r="F19" s="133">
        <v>2904</v>
      </c>
      <c r="G19" s="139">
        <v>2113</v>
      </c>
      <c r="H19" s="76">
        <v>791</v>
      </c>
      <c r="I19" s="133">
        <v>3021</v>
      </c>
      <c r="J19" s="139">
        <v>1093</v>
      </c>
      <c r="K19" s="77">
        <v>1928</v>
      </c>
    </row>
    <row r="20" spans="1:11" x14ac:dyDescent="0.2">
      <c r="A20" s="75">
        <v>11</v>
      </c>
      <c r="B20" s="70" t="s">
        <v>30</v>
      </c>
      <c r="C20" s="133">
        <v>6439</v>
      </c>
      <c r="D20" s="139">
        <v>3429</v>
      </c>
      <c r="E20" s="76">
        <v>3010</v>
      </c>
      <c r="F20" s="133">
        <v>2968</v>
      </c>
      <c r="G20" s="139">
        <v>2132</v>
      </c>
      <c r="H20" s="76">
        <v>836</v>
      </c>
      <c r="I20" s="133">
        <v>3471</v>
      </c>
      <c r="J20" s="139">
        <v>1297</v>
      </c>
      <c r="K20" s="77">
        <v>2174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7116</v>
      </c>
      <c r="D21" s="140">
        <v>3731</v>
      </c>
      <c r="E21" s="80">
        <v>3385</v>
      </c>
      <c r="F21" s="134">
        <v>3156</v>
      </c>
      <c r="G21" s="140">
        <v>2253</v>
      </c>
      <c r="H21" s="80">
        <v>903</v>
      </c>
      <c r="I21" s="134">
        <v>3960</v>
      </c>
      <c r="J21" s="140">
        <v>1478</v>
      </c>
      <c r="K21" s="81">
        <v>2482</v>
      </c>
    </row>
    <row r="22" spans="1:11" x14ac:dyDescent="0.2">
      <c r="A22" s="75">
        <v>13</v>
      </c>
      <c r="B22" s="70" t="s">
        <v>32</v>
      </c>
      <c r="C22" s="133">
        <v>7846</v>
      </c>
      <c r="D22" s="139">
        <v>4170</v>
      </c>
      <c r="E22" s="76">
        <v>3676</v>
      </c>
      <c r="F22" s="133">
        <v>3223</v>
      </c>
      <c r="G22" s="139">
        <v>2355</v>
      </c>
      <c r="H22" s="76">
        <v>868</v>
      </c>
      <c r="I22" s="133">
        <v>4623</v>
      </c>
      <c r="J22" s="139">
        <v>1815</v>
      </c>
      <c r="K22" s="77">
        <v>2808</v>
      </c>
    </row>
    <row r="23" spans="1:11" x14ac:dyDescent="0.2">
      <c r="A23" s="75">
        <v>14</v>
      </c>
      <c r="B23" s="70" t="s">
        <v>33</v>
      </c>
      <c r="C23" s="133">
        <v>8217</v>
      </c>
      <c r="D23" s="139">
        <v>4248</v>
      </c>
      <c r="E23" s="76">
        <v>3969</v>
      </c>
      <c r="F23" s="133">
        <v>3230</v>
      </c>
      <c r="G23" s="139">
        <v>2397</v>
      </c>
      <c r="H23" s="76">
        <v>833</v>
      </c>
      <c r="I23" s="133">
        <v>4987</v>
      </c>
      <c r="J23" s="139">
        <v>1851</v>
      </c>
      <c r="K23" s="77">
        <v>3136</v>
      </c>
    </row>
    <row r="24" spans="1:11" x14ac:dyDescent="0.2">
      <c r="A24" s="75">
        <v>15</v>
      </c>
      <c r="B24" s="70" t="s">
        <v>34</v>
      </c>
      <c r="C24" s="133">
        <v>8541</v>
      </c>
      <c r="D24" s="139">
        <v>4561</v>
      </c>
      <c r="E24" s="76">
        <v>3980</v>
      </c>
      <c r="F24" s="133">
        <v>3350</v>
      </c>
      <c r="G24" s="139">
        <v>2463</v>
      </c>
      <c r="H24" s="76">
        <v>887</v>
      </c>
      <c r="I24" s="133">
        <v>5191</v>
      </c>
      <c r="J24" s="139">
        <v>2098</v>
      </c>
      <c r="K24" s="77">
        <v>3093</v>
      </c>
    </row>
    <row r="25" spans="1:11" x14ac:dyDescent="0.2">
      <c r="A25" s="75">
        <v>16</v>
      </c>
      <c r="B25" s="70" t="s">
        <v>35</v>
      </c>
      <c r="C25" s="133">
        <v>8885</v>
      </c>
      <c r="D25" s="139">
        <v>4884</v>
      </c>
      <c r="E25" s="76">
        <v>4001</v>
      </c>
      <c r="F25" s="133">
        <v>3608</v>
      </c>
      <c r="G25" s="139">
        <v>2670</v>
      </c>
      <c r="H25" s="76">
        <v>938</v>
      </c>
      <c r="I25" s="133">
        <v>5277</v>
      </c>
      <c r="J25" s="139">
        <v>2214</v>
      </c>
      <c r="K25" s="77">
        <v>3063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8899</v>
      </c>
      <c r="D26" s="140">
        <v>4792</v>
      </c>
      <c r="E26" s="80">
        <v>4107</v>
      </c>
      <c r="F26" s="134">
        <v>3431</v>
      </c>
      <c r="G26" s="140">
        <v>2537</v>
      </c>
      <c r="H26" s="80">
        <v>894</v>
      </c>
      <c r="I26" s="134">
        <v>5468</v>
      </c>
      <c r="J26" s="140">
        <v>2255</v>
      </c>
      <c r="K26" s="81">
        <v>3213</v>
      </c>
    </row>
    <row r="27" spans="1:11" x14ac:dyDescent="0.2">
      <c r="A27" s="75">
        <v>18</v>
      </c>
      <c r="B27" s="70" t="s">
        <v>37</v>
      </c>
      <c r="C27" s="133">
        <v>9027</v>
      </c>
      <c r="D27" s="139">
        <v>4978</v>
      </c>
      <c r="E27" s="76">
        <v>4049</v>
      </c>
      <c r="F27" s="133">
        <v>3487</v>
      </c>
      <c r="G27" s="139">
        <v>2572</v>
      </c>
      <c r="H27" s="76">
        <v>915</v>
      </c>
      <c r="I27" s="133">
        <v>5540</v>
      </c>
      <c r="J27" s="139">
        <v>2406</v>
      </c>
      <c r="K27" s="77">
        <v>3134</v>
      </c>
    </row>
    <row r="28" spans="1:11" x14ac:dyDescent="0.2">
      <c r="A28" s="75">
        <v>19</v>
      </c>
      <c r="B28" s="70" t="s">
        <v>38</v>
      </c>
      <c r="C28" s="133">
        <v>8841</v>
      </c>
      <c r="D28" s="139">
        <v>4729</v>
      </c>
      <c r="E28" s="76">
        <v>4112</v>
      </c>
      <c r="F28" s="133">
        <v>3372</v>
      </c>
      <c r="G28" s="139">
        <v>2459</v>
      </c>
      <c r="H28" s="76">
        <v>913</v>
      </c>
      <c r="I28" s="133">
        <v>5469</v>
      </c>
      <c r="J28" s="139">
        <v>2270</v>
      </c>
      <c r="K28" s="77">
        <v>3199</v>
      </c>
    </row>
    <row r="29" spans="1:11" x14ac:dyDescent="0.2">
      <c r="A29" s="75">
        <v>20</v>
      </c>
      <c r="B29" s="70" t="s">
        <v>39</v>
      </c>
      <c r="C29" s="133">
        <v>8666</v>
      </c>
      <c r="D29" s="139">
        <v>4718</v>
      </c>
      <c r="E29" s="76">
        <v>3948</v>
      </c>
      <c r="F29" s="133">
        <v>3492</v>
      </c>
      <c r="G29" s="139">
        <v>2559</v>
      </c>
      <c r="H29" s="76">
        <v>933</v>
      </c>
      <c r="I29" s="133">
        <v>5174</v>
      </c>
      <c r="J29" s="139">
        <v>2159</v>
      </c>
      <c r="K29" s="77">
        <v>3015</v>
      </c>
    </row>
    <row r="30" spans="1:11" x14ac:dyDescent="0.2">
      <c r="A30" s="75">
        <v>21</v>
      </c>
      <c r="B30" s="70" t="s">
        <v>40</v>
      </c>
      <c r="C30" s="133">
        <v>8572</v>
      </c>
      <c r="D30" s="139">
        <v>4723</v>
      </c>
      <c r="E30" s="76">
        <v>3849</v>
      </c>
      <c r="F30" s="133">
        <v>3394</v>
      </c>
      <c r="G30" s="139">
        <v>2487</v>
      </c>
      <c r="H30" s="76">
        <v>907</v>
      </c>
      <c r="I30" s="133">
        <v>5178</v>
      </c>
      <c r="J30" s="139">
        <v>2236</v>
      </c>
      <c r="K30" s="77">
        <v>2942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8443</v>
      </c>
      <c r="D31" s="140">
        <v>4598</v>
      </c>
      <c r="E31" s="80">
        <v>3845</v>
      </c>
      <c r="F31" s="134">
        <v>3204</v>
      </c>
      <c r="G31" s="140">
        <v>2321</v>
      </c>
      <c r="H31" s="80">
        <v>883</v>
      </c>
      <c r="I31" s="134">
        <v>5239</v>
      </c>
      <c r="J31" s="140">
        <v>2277</v>
      </c>
      <c r="K31" s="81">
        <v>2962</v>
      </c>
    </row>
    <row r="32" spans="1:11" x14ac:dyDescent="0.2">
      <c r="A32" s="75">
        <v>23</v>
      </c>
      <c r="B32" s="70" t="s">
        <v>42</v>
      </c>
      <c r="C32" s="133">
        <v>8270</v>
      </c>
      <c r="D32" s="139">
        <v>4508</v>
      </c>
      <c r="E32" s="76">
        <v>3762</v>
      </c>
      <c r="F32" s="133">
        <v>3224</v>
      </c>
      <c r="G32" s="139">
        <v>2325</v>
      </c>
      <c r="H32" s="76">
        <v>899</v>
      </c>
      <c r="I32" s="133">
        <v>5046</v>
      </c>
      <c r="J32" s="139">
        <v>2183</v>
      </c>
      <c r="K32" s="77">
        <v>2863</v>
      </c>
    </row>
    <row r="33" spans="1:11" x14ac:dyDescent="0.2">
      <c r="A33" s="75">
        <v>24</v>
      </c>
      <c r="B33" s="70" t="s">
        <v>43</v>
      </c>
      <c r="C33" s="133">
        <v>8332</v>
      </c>
      <c r="D33" s="139">
        <v>4449</v>
      </c>
      <c r="E33" s="76">
        <v>3883</v>
      </c>
      <c r="F33" s="133">
        <v>3231</v>
      </c>
      <c r="G33" s="139">
        <v>2329</v>
      </c>
      <c r="H33" s="76">
        <v>902</v>
      </c>
      <c r="I33" s="133">
        <v>5101</v>
      </c>
      <c r="J33" s="139">
        <v>2120</v>
      </c>
      <c r="K33" s="77">
        <v>2981</v>
      </c>
    </row>
    <row r="34" spans="1:11" x14ac:dyDescent="0.2">
      <c r="A34" s="75">
        <v>25</v>
      </c>
      <c r="B34" s="70" t="s">
        <v>44</v>
      </c>
      <c r="C34" s="133">
        <v>8172</v>
      </c>
      <c r="D34" s="139">
        <v>4306</v>
      </c>
      <c r="E34" s="76">
        <v>3866</v>
      </c>
      <c r="F34" s="133">
        <v>3158</v>
      </c>
      <c r="G34" s="139">
        <v>2208</v>
      </c>
      <c r="H34" s="76">
        <v>950</v>
      </c>
      <c r="I34" s="133">
        <v>5014</v>
      </c>
      <c r="J34" s="139">
        <v>2098</v>
      </c>
      <c r="K34" s="77">
        <v>2916</v>
      </c>
    </row>
    <row r="35" spans="1:11" x14ac:dyDescent="0.2">
      <c r="A35" s="75">
        <v>26</v>
      </c>
      <c r="B35" s="70" t="s">
        <v>65</v>
      </c>
      <c r="C35" s="133">
        <v>8353</v>
      </c>
      <c r="D35" s="139">
        <v>4330</v>
      </c>
      <c r="E35" s="76">
        <v>4023</v>
      </c>
      <c r="F35" s="133">
        <v>3224</v>
      </c>
      <c r="G35" s="139">
        <v>2259</v>
      </c>
      <c r="H35" s="76">
        <v>965</v>
      </c>
      <c r="I35" s="133">
        <v>5129</v>
      </c>
      <c r="J35" s="139">
        <v>2071</v>
      </c>
      <c r="K35" s="77">
        <v>3058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8447</v>
      </c>
      <c r="D36" s="140">
        <v>4426</v>
      </c>
      <c r="E36" s="80">
        <v>4021</v>
      </c>
      <c r="F36" s="134">
        <v>3237</v>
      </c>
      <c r="G36" s="140">
        <v>2245</v>
      </c>
      <c r="H36" s="80">
        <v>992</v>
      </c>
      <c r="I36" s="134">
        <v>5210</v>
      </c>
      <c r="J36" s="140">
        <v>2181</v>
      </c>
      <c r="K36" s="81">
        <v>3029</v>
      </c>
    </row>
    <row r="37" spans="1:11" x14ac:dyDescent="0.2">
      <c r="A37" s="75">
        <v>28</v>
      </c>
      <c r="B37" s="70" t="s">
        <v>45</v>
      </c>
      <c r="C37" s="133">
        <v>8432</v>
      </c>
      <c r="D37" s="139">
        <v>4372</v>
      </c>
      <c r="E37" s="76">
        <v>4060</v>
      </c>
      <c r="F37" s="133">
        <v>3194</v>
      </c>
      <c r="G37" s="139">
        <v>2210</v>
      </c>
      <c r="H37" s="76">
        <v>984</v>
      </c>
      <c r="I37" s="133">
        <v>5238</v>
      </c>
      <c r="J37" s="139">
        <v>2162</v>
      </c>
      <c r="K37" s="77">
        <v>3076</v>
      </c>
    </row>
    <row r="38" spans="1:11" x14ac:dyDescent="0.2">
      <c r="A38" s="75">
        <v>29</v>
      </c>
      <c r="B38" s="70" t="s">
        <v>46</v>
      </c>
      <c r="C38" s="133">
        <v>8380</v>
      </c>
      <c r="D38" s="139">
        <v>4209</v>
      </c>
      <c r="E38" s="76">
        <v>4171</v>
      </c>
      <c r="F38" s="133">
        <v>3130</v>
      </c>
      <c r="G38" s="139">
        <v>2104</v>
      </c>
      <c r="H38" s="76">
        <v>1026</v>
      </c>
      <c r="I38" s="133">
        <v>5250</v>
      </c>
      <c r="J38" s="139">
        <v>2105</v>
      </c>
      <c r="K38" s="77">
        <v>3145</v>
      </c>
    </row>
    <row r="39" spans="1:11" x14ac:dyDescent="0.2">
      <c r="A39" s="75">
        <v>30</v>
      </c>
      <c r="B39" s="70" t="s">
        <v>67</v>
      </c>
      <c r="C39" s="133">
        <v>7987</v>
      </c>
      <c r="D39" s="139">
        <v>4031</v>
      </c>
      <c r="E39" s="76">
        <v>3956</v>
      </c>
      <c r="F39" s="133">
        <v>3063</v>
      </c>
      <c r="G39" s="139">
        <v>2058</v>
      </c>
      <c r="H39" s="76">
        <v>1005</v>
      </c>
      <c r="I39" s="133">
        <v>4924</v>
      </c>
      <c r="J39" s="139">
        <v>1973</v>
      </c>
      <c r="K39" s="77">
        <v>2951</v>
      </c>
    </row>
    <row r="40" spans="1:11" x14ac:dyDescent="0.2">
      <c r="A40" s="75">
        <v>31</v>
      </c>
      <c r="B40" s="70" t="s">
        <v>68</v>
      </c>
      <c r="C40" s="133">
        <v>7693</v>
      </c>
      <c r="D40" s="139">
        <v>3954</v>
      </c>
      <c r="E40" s="76">
        <v>3739</v>
      </c>
      <c r="F40" s="133">
        <v>3012</v>
      </c>
      <c r="G40" s="139">
        <v>2042</v>
      </c>
      <c r="H40" s="76">
        <v>970</v>
      </c>
      <c r="I40" s="133">
        <v>4681</v>
      </c>
      <c r="J40" s="139">
        <v>1912</v>
      </c>
      <c r="K40" s="77">
        <v>2769</v>
      </c>
    </row>
    <row r="41" spans="1:11" x14ac:dyDescent="0.2">
      <c r="A41" s="75">
        <v>32</v>
      </c>
      <c r="B41" s="70" t="s">
        <v>69</v>
      </c>
      <c r="C41" s="133">
        <v>7559</v>
      </c>
      <c r="D41" s="139">
        <v>3785</v>
      </c>
      <c r="E41" s="76">
        <v>3774</v>
      </c>
      <c r="F41" s="133">
        <v>2963</v>
      </c>
      <c r="G41" s="139">
        <v>1960</v>
      </c>
      <c r="H41" s="76">
        <v>1003</v>
      </c>
      <c r="I41" s="133">
        <v>4596</v>
      </c>
      <c r="J41" s="139">
        <v>1825</v>
      </c>
      <c r="K41" s="77">
        <v>2771</v>
      </c>
    </row>
    <row r="42" spans="1:11" s="69" customFormat="1" ht="18" customHeight="1" x14ac:dyDescent="0.2">
      <c r="A42" s="83">
        <v>33</v>
      </c>
      <c r="B42" s="84" t="s">
        <v>47</v>
      </c>
      <c r="C42" s="135">
        <v>7710</v>
      </c>
      <c r="D42" s="141">
        <v>3837</v>
      </c>
      <c r="E42" s="85">
        <v>3873</v>
      </c>
      <c r="F42" s="135">
        <v>3005</v>
      </c>
      <c r="G42" s="141">
        <v>1954</v>
      </c>
      <c r="H42" s="85">
        <v>1051</v>
      </c>
      <c r="I42" s="135">
        <v>4705</v>
      </c>
      <c r="J42" s="141">
        <v>1883</v>
      </c>
      <c r="K42" s="86">
        <v>2822</v>
      </c>
    </row>
    <row r="43" spans="1:11" x14ac:dyDescent="0.2">
      <c r="A43" s="75">
        <v>34</v>
      </c>
      <c r="B43" s="70" t="s">
        <v>70</v>
      </c>
      <c r="C43" s="133">
        <v>7719</v>
      </c>
      <c r="D43" s="139">
        <v>3771</v>
      </c>
      <c r="E43" s="76">
        <v>3948</v>
      </c>
      <c r="F43" s="133">
        <v>2983</v>
      </c>
      <c r="G43" s="139">
        <v>1897</v>
      </c>
      <c r="H43" s="76">
        <v>1086</v>
      </c>
      <c r="I43" s="133">
        <v>4736</v>
      </c>
      <c r="J43" s="139">
        <v>1874</v>
      </c>
      <c r="K43" s="77">
        <v>2862</v>
      </c>
    </row>
    <row r="44" spans="1:11" x14ac:dyDescent="0.2">
      <c r="A44" s="75">
        <v>35</v>
      </c>
      <c r="B44" s="70" t="s">
        <v>71</v>
      </c>
      <c r="C44" s="133">
        <v>7970</v>
      </c>
      <c r="D44" s="139">
        <v>3830</v>
      </c>
      <c r="E44" s="76">
        <v>4140</v>
      </c>
      <c r="F44" s="133">
        <v>3139</v>
      </c>
      <c r="G44" s="139">
        <v>1923</v>
      </c>
      <c r="H44" s="76">
        <v>1216</v>
      </c>
      <c r="I44" s="133">
        <v>4831</v>
      </c>
      <c r="J44" s="139">
        <v>1907</v>
      </c>
      <c r="K44" s="77">
        <v>2924</v>
      </c>
    </row>
    <row r="45" spans="1:11" x14ac:dyDescent="0.2">
      <c r="A45" s="75">
        <v>36</v>
      </c>
      <c r="B45" s="70" t="s">
        <v>72</v>
      </c>
      <c r="C45" s="133">
        <v>7812</v>
      </c>
      <c r="D45" s="139">
        <v>3822</v>
      </c>
      <c r="E45" s="76">
        <v>3990</v>
      </c>
      <c r="F45" s="133">
        <v>3102</v>
      </c>
      <c r="G45" s="139">
        <v>1904</v>
      </c>
      <c r="H45" s="76">
        <v>1198</v>
      </c>
      <c r="I45" s="133">
        <v>4710</v>
      </c>
      <c r="J45" s="139">
        <v>1918</v>
      </c>
      <c r="K45" s="77">
        <v>2792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8016</v>
      </c>
      <c r="D46" s="140">
        <v>3910</v>
      </c>
      <c r="E46" s="80">
        <v>4106</v>
      </c>
      <c r="F46" s="134">
        <v>3209</v>
      </c>
      <c r="G46" s="140">
        <v>1961</v>
      </c>
      <c r="H46" s="80">
        <v>1248</v>
      </c>
      <c r="I46" s="134">
        <v>4807</v>
      </c>
      <c r="J46" s="140">
        <v>1949</v>
      </c>
      <c r="K46" s="81">
        <v>2858</v>
      </c>
    </row>
    <row r="47" spans="1:11" x14ac:dyDescent="0.2">
      <c r="A47" s="75">
        <v>38</v>
      </c>
      <c r="B47" s="70" t="s">
        <v>48</v>
      </c>
      <c r="C47" s="133">
        <v>8499</v>
      </c>
      <c r="D47" s="139">
        <v>4015</v>
      </c>
      <c r="E47" s="76">
        <v>4484</v>
      </c>
      <c r="F47" s="133">
        <v>3448</v>
      </c>
      <c r="G47" s="139">
        <v>2055</v>
      </c>
      <c r="H47" s="76">
        <v>1393</v>
      </c>
      <c r="I47" s="133">
        <v>5051</v>
      </c>
      <c r="J47" s="139">
        <v>1960</v>
      </c>
      <c r="K47" s="77">
        <v>3091</v>
      </c>
    </row>
    <row r="48" spans="1:11" x14ac:dyDescent="0.2">
      <c r="A48" s="75">
        <v>39</v>
      </c>
      <c r="B48" s="70" t="s">
        <v>49</v>
      </c>
      <c r="C48" s="133">
        <v>8614</v>
      </c>
      <c r="D48" s="139">
        <v>4284</v>
      </c>
      <c r="E48" s="76">
        <v>4330</v>
      </c>
      <c r="F48" s="133">
        <v>3479</v>
      </c>
      <c r="G48" s="139">
        <v>2135</v>
      </c>
      <c r="H48" s="76">
        <v>1344</v>
      </c>
      <c r="I48" s="133">
        <v>5135</v>
      </c>
      <c r="J48" s="139">
        <v>2149</v>
      </c>
      <c r="K48" s="77">
        <v>2986</v>
      </c>
    </row>
    <row r="49" spans="1:11" x14ac:dyDescent="0.2">
      <c r="A49" s="75">
        <v>40</v>
      </c>
      <c r="B49" s="70" t="s">
        <v>50</v>
      </c>
      <c r="C49" s="133">
        <v>8744</v>
      </c>
      <c r="D49" s="139">
        <v>4275</v>
      </c>
      <c r="E49" s="76">
        <v>4469</v>
      </c>
      <c r="F49" s="133">
        <v>3514</v>
      </c>
      <c r="G49" s="139">
        <v>2135</v>
      </c>
      <c r="H49" s="76">
        <v>1379</v>
      </c>
      <c r="I49" s="133">
        <v>5230</v>
      </c>
      <c r="J49" s="139">
        <v>2140</v>
      </c>
      <c r="K49" s="77">
        <v>3090</v>
      </c>
    </row>
    <row r="50" spans="1:11" x14ac:dyDescent="0.2">
      <c r="A50" s="75">
        <v>41</v>
      </c>
      <c r="B50" s="70" t="s">
        <v>74</v>
      </c>
      <c r="C50" s="133">
        <v>9063</v>
      </c>
      <c r="D50" s="139">
        <v>4489</v>
      </c>
      <c r="E50" s="76">
        <v>4574</v>
      </c>
      <c r="F50" s="133">
        <v>3514</v>
      </c>
      <c r="G50" s="139">
        <v>2173</v>
      </c>
      <c r="H50" s="76">
        <v>1341</v>
      </c>
      <c r="I50" s="133">
        <v>5549</v>
      </c>
      <c r="J50" s="139">
        <v>2316</v>
      </c>
      <c r="K50" s="77">
        <v>3233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9151</v>
      </c>
      <c r="D51" s="140">
        <v>4483</v>
      </c>
      <c r="E51" s="80">
        <v>4668</v>
      </c>
      <c r="F51" s="134">
        <v>3637</v>
      </c>
      <c r="G51" s="140">
        <v>2222</v>
      </c>
      <c r="H51" s="80">
        <v>1415</v>
      </c>
      <c r="I51" s="134">
        <v>5514</v>
      </c>
      <c r="J51" s="140">
        <v>2261</v>
      </c>
      <c r="K51" s="81">
        <v>3253</v>
      </c>
    </row>
    <row r="52" spans="1:11" x14ac:dyDescent="0.2">
      <c r="A52" s="75">
        <v>43</v>
      </c>
      <c r="B52" s="70" t="s">
        <v>51</v>
      </c>
      <c r="C52" s="133">
        <v>8973</v>
      </c>
      <c r="D52" s="139">
        <v>4425</v>
      </c>
      <c r="E52" s="76">
        <v>4548</v>
      </c>
      <c r="F52" s="133">
        <v>3554</v>
      </c>
      <c r="G52" s="139">
        <v>2181</v>
      </c>
      <c r="H52" s="76">
        <v>1373</v>
      </c>
      <c r="I52" s="133">
        <v>5419</v>
      </c>
      <c r="J52" s="139">
        <v>2244</v>
      </c>
      <c r="K52" s="77">
        <v>3175</v>
      </c>
    </row>
    <row r="53" spans="1:11" x14ac:dyDescent="0.2">
      <c r="A53" s="75">
        <v>44</v>
      </c>
      <c r="B53" s="70" t="s">
        <v>76</v>
      </c>
      <c r="C53" s="133">
        <v>8847</v>
      </c>
      <c r="D53" s="139">
        <v>4345</v>
      </c>
      <c r="E53" s="76">
        <v>4502</v>
      </c>
      <c r="F53" s="133">
        <v>3463</v>
      </c>
      <c r="G53" s="139">
        <v>2102</v>
      </c>
      <c r="H53" s="76">
        <v>1361</v>
      </c>
      <c r="I53" s="133">
        <v>5384</v>
      </c>
      <c r="J53" s="139">
        <v>2243</v>
      </c>
      <c r="K53" s="77">
        <v>3141</v>
      </c>
    </row>
    <row r="54" spans="1:11" x14ac:dyDescent="0.2">
      <c r="A54" s="75">
        <v>45</v>
      </c>
      <c r="B54" s="70" t="s">
        <v>77</v>
      </c>
      <c r="C54" s="133">
        <v>8674</v>
      </c>
      <c r="D54" s="139">
        <v>4363</v>
      </c>
      <c r="E54" s="76">
        <v>4311</v>
      </c>
      <c r="F54" s="133">
        <v>3452</v>
      </c>
      <c r="G54" s="139">
        <v>2101</v>
      </c>
      <c r="H54" s="76">
        <v>1351</v>
      </c>
      <c r="I54" s="133">
        <v>5222</v>
      </c>
      <c r="J54" s="139">
        <v>2262</v>
      </c>
      <c r="K54" s="77">
        <v>2960</v>
      </c>
    </row>
    <row r="55" spans="1:11" x14ac:dyDescent="0.2">
      <c r="A55" s="75">
        <v>46</v>
      </c>
      <c r="B55" s="70" t="s">
        <v>78</v>
      </c>
      <c r="C55" s="133">
        <v>8196</v>
      </c>
      <c r="D55" s="139">
        <v>4054</v>
      </c>
      <c r="E55" s="76">
        <v>4142</v>
      </c>
      <c r="F55" s="133">
        <v>3254</v>
      </c>
      <c r="G55" s="139">
        <v>1940</v>
      </c>
      <c r="H55" s="76">
        <v>1314</v>
      </c>
      <c r="I55" s="133">
        <v>4942</v>
      </c>
      <c r="J55" s="139">
        <v>2114</v>
      </c>
      <c r="K55" s="77">
        <v>2828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7565</v>
      </c>
      <c r="D56" s="140">
        <v>3837</v>
      </c>
      <c r="E56" s="80">
        <v>3728</v>
      </c>
      <c r="F56" s="134">
        <v>2933</v>
      </c>
      <c r="G56" s="140">
        <v>1748</v>
      </c>
      <c r="H56" s="80">
        <v>1185</v>
      </c>
      <c r="I56" s="134">
        <v>4632</v>
      </c>
      <c r="J56" s="140">
        <v>2089</v>
      </c>
      <c r="K56" s="81">
        <v>2543</v>
      </c>
    </row>
    <row r="57" spans="1:11" x14ac:dyDescent="0.2">
      <c r="A57" s="75">
        <v>48</v>
      </c>
      <c r="B57" s="70" t="s">
        <v>52</v>
      </c>
      <c r="C57" s="133">
        <v>4671</v>
      </c>
      <c r="D57" s="139">
        <v>3375</v>
      </c>
      <c r="E57" s="76">
        <v>1296</v>
      </c>
      <c r="F57" s="133">
        <v>1840</v>
      </c>
      <c r="G57" s="139">
        <v>1512</v>
      </c>
      <c r="H57" s="76">
        <v>328</v>
      </c>
      <c r="I57" s="133">
        <v>2831</v>
      </c>
      <c r="J57" s="139">
        <v>1863</v>
      </c>
      <c r="K57" s="77">
        <v>968</v>
      </c>
    </row>
    <row r="58" spans="1:11" x14ac:dyDescent="0.2">
      <c r="A58" s="75">
        <v>49</v>
      </c>
      <c r="B58" s="70" t="s">
        <v>53</v>
      </c>
      <c r="C58" s="133">
        <v>3529</v>
      </c>
      <c r="D58" s="139">
        <v>2714</v>
      </c>
      <c r="E58" s="76">
        <v>815</v>
      </c>
      <c r="F58" s="133">
        <v>1308</v>
      </c>
      <c r="G58" s="139">
        <v>1126</v>
      </c>
      <c r="H58" s="76">
        <v>182</v>
      </c>
      <c r="I58" s="133">
        <v>2221</v>
      </c>
      <c r="J58" s="139">
        <v>1588</v>
      </c>
      <c r="K58" s="77">
        <v>633</v>
      </c>
    </row>
    <row r="59" spans="1:11" x14ac:dyDescent="0.2">
      <c r="A59" s="75">
        <v>50</v>
      </c>
      <c r="B59" s="70" t="s">
        <v>54</v>
      </c>
      <c r="C59" s="133">
        <v>2114</v>
      </c>
      <c r="D59" s="139">
        <v>1528</v>
      </c>
      <c r="E59" s="76">
        <v>586</v>
      </c>
      <c r="F59" s="133">
        <v>749</v>
      </c>
      <c r="G59" s="139">
        <v>605</v>
      </c>
      <c r="H59" s="76">
        <v>144</v>
      </c>
      <c r="I59" s="133">
        <v>1365</v>
      </c>
      <c r="J59" s="139">
        <v>923</v>
      </c>
      <c r="K59" s="77">
        <v>442</v>
      </c>
    </row>
    <row r="60" spans="1:11" x14ac:dyDescent="0.2">
      <c r="A60" s="75">
        <v>51</v>
      </c>
      <c r="B60" s="70" t="s">
        <v>55</v>
      </c>
      <c r="C60" s="133">
        <v>1319</v>
      </c>
      <c r="D60" s="139">
        <v>941</v>
      </c>
      <c r="E60" s="76">
        <v>378</v>
      </c>
      <c r="F60" s="133">
        <v>466</v>
      </c>
      <c r="G60" s="139">
        <v>362</v>
      </c>
      <c r="H60" s="76">
        <v>104</v>
      </c>
      <c r="I60" s="133">
        <v>853</v>
      </c>
      <c r="J60" s="139">
        <v>579</v>
      </c>
      <c r="K60" s="77">
        <v>274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939</v>
      </c>
      <c r="D61" s="140">
        <v>656</v>
      </c>
      <c r="E61" s="80">
        <v>283</v>
      </c>
      <c r="F61" s="134">
        <v>297</v>
      </c>
      <c r="G61" s="140">
        <v>228</v>
      </c>
      <c r="H61" s="80">
        <v>69</v>
      </c>
      <c r="I61" s="134">
        <v>642</v>
      </c>
      <c r="J61" s="140">
        <v>428</v>
      </c>
      <c r="K61" s="81">
        <v>214</v>
      </c>
    </row>
    <row r="62" spans="1:11" x14ac:dyDescent="0.2">
      <c r="A62" s="75">
        <v>53</v>
      </c>
      <c r="B62" s="70" t="s">
        <v>57</v>
      </c>
      <c r="C62" s="133">
        <v>430</v>
      </c>
      <c r="D62" s="139">
        <v>256</v>
      </c>
      <c r="E62" s="76">
        <v>174</v>
      </c>
      <c r="F62" s="133">
        <v>158</v>
      </c>
      <c r="G62" s="139">
        <v>105</v>
      </c>
      <c r="H62" s="76">
        <v>53</v>
      </c>
      <c r="I62" s="133">
        <v>272</v>
      </c>
      <c r="J62" s="139">
        <v>151</v>
      </c>
      <c r="K62" s="77">
        <v>121</v>
      </c>
    </row>
    <row r="63" spans="1:11" x14ac:dyDescent="0.2">
      <c r="A63" s="75">
        <v>54</v>
      </c>
      <c r="B63" s="70" t="s">
        <v>58</v>
      </c>
      <c r="C63" s="133">
        <v>315</v>
      </c>
      <c r="D63" s="139">
        <v>182</v>
      </c>
      <c r="E63" s="76">
        <v>133</v>
      </c>
      <c r="F63" s="133">
        <v>145</v>
      </c>
      <c r="G63" s="139">
        <v>79</v>
      </c>
      <c r="H63" s="76">
        <v>66</v>
      </c>
      <c r="I63" s="133">
        <v>170</v>
      </c>
      <c r="J63" s="139">
        <v>103</v>
      </c>
      <c r="K63" s="77">
        <v>67</v>
      </c>
    </row>
    <row r="64" spans="1:11" x14ac:dyDescent="0.2">
      <c r="A64" s="75">
        <v>55</v>
      </c>
      <c r="B64" s="70" t="s">
        <v>59</v>
      </c>
      <c r="C64" s="133">
        <v>203</v>
      </c>
      <c r="D64" s="139">
        <v>117</v>
      </c>
      <c r="E64" s="76">
        <v>86</v>
      </c>
      <c r="F64" s="133">
        <v>74</v>
      </c>
      <c r="G64" s="139">
        <v>41</v>
      </c>
      <c r="H64" s="76">
        <v>33</v>
      </c>
      <c r="I64" s="133">
        <v>129</v>
      </c>
      <c r="J64" s="139">
        <v>76</v>
      </c>
      <c r="K64" s="77">
        <v>53</v>
      </c>
    </row>
    <row r="65" spans="1:11" x14ac:dyDescent="0.2">
      <c r="A65" s="75">
        <v>56</v>
      </c>
      <c r="B65" s="70" t="s">
        <v>80</v>
      </c>
      <c r="C65" s="133">
        <v>133</v>
      </c>
      <c r="D65" s="139">
        <v>85</v>
      </c>
      <c r="E65" s="76">
        <v>48</v>
      </c>
      <c r="F65" s="133">
        <v>47</v>
      </c>
      <c r="G65" s="139">
        <v>27</v>
      </c>
      <c r="H65" s="76">
        <v>20</v>
      </c>
      <c r="I65" s="133">
        <v>86</v>
      </c>
      <c r="J65" s="139">
        <v>58</v>
      </c>
      <c r="K65" s="77">
        <v>28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155</v>
      </c>
      <c r="D66" s="140">
        <v>88</v>
      </c>
      <c r="E66" s="80">
        <v>67</v>
      </c>
      <c r="F66" s="134">
        <v>58</v>
      </c>
      <c r="G66" s="140">
        <v>35</v>
      </c>
      <c r="H66" s="80">
        <v>23</v>
      </c>
      <c r="I66" s="134">
        <v>97</v>
      </c>
      <c r="J66" s="140">
        <v>53</v>
      </c>
      <c r="K66" s="81">
        <v>44</v>
      </c>
    </row>
    <row r="67" spans="1:11" x14ac:dyDescent="0.2">
      <c r="A67" s="75">
        <v>58</v>
      </c>
      <c r="B67" s="70" t="s">
        <v>60</v>
      </c>
      <c r="C67" s="133">
        <v>77</v>
      </c>
      <c r="D67" s="139">
        <v>52</v>
      </c>
      <c r="E67" s="76">
        <v>25</v>
      </c>
      <c r="F67" s="133">
        <v>24</v>
      </c>
      <c r="G67" s="139">
        <v>15</v>
      </c>
      <c r="H67" s="76">
        <v>9</v>
      </c>
      <c r="I67" s="133">
        <v>53</v>
      </c>
      <c r="J67" s="139">
        <v>37</v>
      </c>
      <c r="K67" s="77">
        <v>16</v>
      </c>
    </row>
    <row r="68" spans="1:11" x14ac:dyDescent="0.2">
      <c r="A68" s="75">
        <v>59</v>
      </c>
      <c r="B68" s="70" t="s">
        <v>61</v>
      </c>
      <c r="C68" s="133">
        <v>57</v>
      </c>
      <c r="D68" s="139">
        <v>36</v>
      </c>
      <c r="E68" s="76">
        <v>21</v>
      </c>
      <c r="F68" s="133">
        <v>18</v>
      </c>
      <c r="G68" s="139">
        <v>11</v>
      </c>
      <c r="H68" s="76">
        <v>7</v>
      </c>
      <c r="I68" s="133">
        <v>39</v>
      </c>
      <c r="J68" s="139">
        <v>25</v>
      </c>
      <c r="K68" s="77">
        <v>14</v>
      </c>
    </row>
    <row r="69" spans="1:11" x14ac:dyDescent="0.2">
      <c r="A69" s="75">
        <v>60</v>
      </c>
      <c r="B69" s="70" t="s">
        <v>62</v>
      </c>
      <c r="C69" s="133">
        <v>74</v>
      </c>
      <c r="D69" s="139">
        <v>54</v>
      </c>
      <c r="E69" s="76">
        <v>20</v>
      </c>
      <c r="F69" s="133">
        <v>26</v>
      </c>
      <c r="G69" s="139">
        <v>17</v>
      </c>
      <c r="H69" s="76">
        <v>9</v>
      </c>
      <c r="I69" s="133">
        <v>48</v>
      </c>
      <c r="J69" s="139">
        <v>37</v>
      </c>
      <c r="K69" s="77">
        <v>11</v>
      </c>
    </row>
    <row r="70" spans="1:11" x14ac:dyDescent="0.2">
      <c r="A70" s="75">
        <v>61</v>
      </c>
      <c r="B70" s="70" t="s">
        <v>63</v>
      </c>
      <c r="C70" s="133">
        <v>48</v>
      </c>
      <c r="D70" s="139">
        <v>30</v>
      </c>
      <c r="E70" s="76">
        <v>18</v>
      </c>
      <c r="F70" s="133">
        <v>16</v>
      </c>
      <c r="G70" s="139">
        <v>11</v>
      </c>
      <c r="H70" s="76">
        <v>5</v>
      </c>
      <c r="I70" s="133">
        <v>32</v>
      </c>
      <c r="J70" s="139">
        <v>19</v>
      </c>
      <c r="K70" s="77">
        <v>13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46</v>
      </c>
      <c r="D71" s="140">
        <v>33</v>
      </c>
      <c r="E71" s="80">
        <v>13</v>
      </c>
      <c r="F71" s="134">
        <v>17</v>
      </c>
      <c r="G71" s="140">
        <v>10</v>
      </c>
      <c r="H71" s="80">
        <v>7</v>
      </c>
      <c r="I71" s="134">
        <v>29</v>
      </c>
      <c r="J71" s="140">
        <v>23</v>
      </c>
      <c r="K71" s="81">
        <v>6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143</v>
      </c>
      <c r="D72" s="142">
        <v>103</v>
      </c>
      <c r="E72" s="89">
        <v>40</v>
      </c>
      <c r="F72" s="136">
        <v>40</v>
      </c>
      <c r="G72" s="142">
        <v>28</v>
      </c>
      <c r="H72" s="89">
        <v>12</v>
      </c>
      <c r="I72" s="136">
        <v>103</v>
      </c>
      <c r="J72" s="142">
        <v>75</v>
      </c>
      <c r="K72" s="90">
        <v>28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showGridLines="0" workbookViewId="0">
      <selection activeCell="A7" sqref="A7:A9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s="38" customFormat="1" ht="11.1" customHeight="1" x14ac:dyDescent="0.25">
      <c r="A1" s="119"/>
      <c r="K1" s="120"/>
    </row>
    <row r="2" spans="1:11" s="122" customFormat="1" ht="12.75" customHeight="1" x14ac:dyDescent="0.3">
      <c r="A2" s="39" t="s">
        <v>223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349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3.8" x14ac:dyDescent="0.3">
      <c r="A4" s="39" t="s">
        <v>187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8" customHeight="1" x14ac:dyDescent="0.3">
      <c r="A5" s="39" t="s">
        <v>358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</row>
    <row r="6" spans="1:11" s="122" customFormat="1" ht="12" customHeight="1" x14ac:dyDescent="0.3">
      <c r="A6" s="123"/>
      <c r="B6" s="124"/>
      <c r="C6" s="124"/>
      <c r="D6" s="124"/>
      <c r="E6" s="124"/>
      <c r="F6" s="124"/>
      <c r="G6" s="124"/>
      <c r="H6" s="40"/>
      <c r="I6" s="124"/>
      <c r="J6" s="124"/>
      <c r="K6" s="208" t="s">
        <v>304</v>
      </c>
    </row>
    <row r="7" spans="1:11" s="127" customFormat="1" ht="15.9" customHeight="1" x14ac:dyDescent="0.25">
      <c r="A7" s="434" t="s">
        <v>83</v>
      </c>
      <c r="B7" s="443" t="s">
        <v>216</v>
      </c>
      <c r="C7" s="437" t="s">
        <v>85</v>
      </c>
      <c r="D7" s="438"/>
      <c r="E7" s="439"/>
      <c r="F7" s="125" t="s">
        <v>233</v>
      </c>
      <c r="G7" s="125"/>
      <c r="H7" s="125"/>
      <c r="I7" s="125"/>
      <c r="J7" s="125"/>
      <c r="K7" s="126"/>
    </row>
    <row r="8" spans="1:11" s="127" customFormat="1" ht="15.9" customHeight="1" x14ac:dyDescent="0.25">
      <c r="A8" s="435"/>
      <c r="B8" s="444"/>
      <c r="C8" s="440"/>
      <c r="D8" s="441"/>
      <c r="E8" s="442"/>
      <c r="F8" s="128" t="s">
        <v>84</v>
      </c>
      <c r="G8" s="128"/>
      <c r="H8" s="129"/>
      <c r="I8" s="128" t="s">
        <v>2</v>
      </c>
      <c r="J8" s="128"/>
      <c r="K8" s="129"/>
    </row>
    <row r="9" spans="1:11" s="127" customFormat="1" ht="15.9" customHeight="1" x14ac:dyDescent="0.25">
      <c r="A9" s="436"/>
      <c r="B9" s="445"/>
      <c r="C9" s="131" t="s">
        <v>4</v>
      </c>
      <c r="D9" s="137" t="s">
        <v>86</v>
      </c>
      <c r="E9" s="143" t="s">
        <v>87</v>
      </c>
      <c r="F9" s="131" t="s">
        <v>4</v>
      </c>
      <c r="G9" s="137" t="s">
        <v>86</v>
      </c>
      <c r="H9" s="143" t="s">
        <v>87</v>
      </c>
      <c r="I9" s="131" t="s">
        <v>4</v>
      </c>
      <c r="J9" s="137" t="s">
        <v>86</v>
      </c>
      <c r="K9" s="143" t="s">
        <v>87</v>
      </c>
    </row>
    <row r="10" spans="1:11" s="2" customFormat="1" ht="19.5" customHeight="1" x14ac:dyDescent="0.25">
      <c r="A10" s="71">
        <v>1</v>
      </c>
      <c r="B10" s="72" t="s">
        <v>120</v>
      </c>
      <c r="C10" s="132">
        <v>171603</v>
      </c>
      <c r="D10" s="138">
        <v>91544</v>
      </c>
      <c r="E10" s="73">
        <v>80059</v>
      </c>
      <c r="F10" s="132">
        <v>62186</v>
      </c>
      <c r="G10" s="138">
        <v>43739</v>
      </c>
      <c r="H10" s="73">
        <v>18447</v>
      </c>
      <c r="I10" s="132">
        <v>109417</v>
      </c>
      <c r="J10" s="138">
        <v>47805</v>
      </c>
      <c r="K10" s="74">
        <v>61612</v>
      </c>
    </row>
    <row r="11" spans="1:11" ht="18" customHeight="1" x14ac:dyDescent="0.2">
      <c r="A11" s="75">
        <v>2</v>
      </c>
      <c r="B11" s="70" t="s">
        <v>121</v>
      </c>
      <c r="C11" s="133">
        <v>5</v>
      </c>
      <c r="D11" s="139">
        <v>4</v>
      </c>
      <c r="E11" s="76">
        <v>1</v>
      </c>
      <c r="F11" s="133">
        <v>4</v>
      </c>
      <c r="G11" s="139">
        <v>3</v>
      </c>
      <c r="H11" s="76">
        <v>1</v>
      </c>
      <c r="I11" s="133">
        <v>1</v>
      </c>
      <c r="J11" s="139">
        <v>1</v>
      </c>
      <c r="K11" s="77">
        <v>0</v>
      </c>
    </row>
    <row r="12" spans="1:11" x14ac:dyDescent="0.2">
      <c r="A12" s="75">
        <v>3</v>
      </c>
      <c r="B12" s="70" t="s">
        <v>22</v>
      </c>
      <c r="C12" s="133">
        <v>796</v>
      </c>
      <c r="D12" s="139">
        <v>529</v>
      </c>
      <c r="E12" s="76">
        <v>267</v>
      </c>
      <c r="F12" s="133">
        <v>548</v>
      </c>
      <c r="G12" s="139">
        <v>439</v>
      </c>
      <c r="H12" s="76">
        <v>109</v>
      </c>
      <c r="I12" s="133">
        <v>248</v>
      </c>
      <c r="J12" s="139">
        <v>90</v>
      </c>
      <c r="K12" s="77">
        <v>158</v>
      </c>
    </row>
    <row r="13" spans="1:11" x14ac:dyDescent="0.2">
      <c r="A13" s="75">
        <v>4</v>
      </c>
      <c r="B13" s="70" t="s">
        <v>23</v>
      </c>
      <c r="C13" s="133">
        <v>1369</v>
      </c>
      <c r="D13" s="139">
        <v>908</v>
      </c>
      <c r="E13" s="76">
        <v>461</v>
      </c>
      <c r="F13" s="133">
        <v>931</v>
      </c>
      <c r="G13" s="139">
        <v>747</v>
      </c>
      <c r="H13" s="76">
        <v>184</v>
      </c>
      <c r="I13" s="133">
        <v>438</v>
      </c>
      <c r="J13" s="139">
        <v>161</v>
      </c>
      <c r="K13" s="77">
        <v>277</v>
      </c>
    </row>
    <row r="14" spans="1:11" x14ac:dyDescent="0.2">
      <c r="A14" s="75">
        <v>5</v>
      </c>
      <c r="B14" s="70" t="s">
        <v>24</v>
      </c>
      <c r="C14" s="133">
        <v>1764</v>
      </c>
      <c r="D14" s="139">
        <v>1151</v>
      </c>
      <c r="E14" s="76">
        <v>613</v>
      </c>
      <c r="F14" s="133">
        <v>1227</v>
      </c>
      <c r="G14" s="139">
        <v>948</v>
      </c>
      <c r="H14" s="76">
        <v>279</v>
      </c>
      <c r="I14" s="133">
        <v>537</v>
      </c>
      <c r="J14" s="139">
        <v>203</v>
      </c>
      <c r="K14" s="77">
        <v>334</v>
      </c>
    </row>
    <row r="15" spans="1:11" x14ac:dyDescent="0.2">
      <c r="A15" s="75">
        <v>6</v>
      </c>
      <c r="B15" s="70" t="s">
        <v>25</v>
      </c>
      <c r="C15" s="133">
        <v>2040</v>
      </c>
      <c r="D15" s="139">
        <v>1316</v>
      </c>
      <c r="E15" s="76">
        <v>724</v>
      </c>
      <c r="F15" s="133">
        <v>1380</v>
      </c>
      <c r="G15" s="139">
        <v>1077</v>
      </c>
      <c r="H15" s="76">
        <v>303</v>
      </c>
      <c r="I15" s="133">
        <v>660</v>
      </c>
      <c r="J15" s="139">
        <v>239</v>
      </c>
      <c r="K15" s="77">
        <v>421</v>
      </c>
    </row>
    <row r="16" spans="1:11" s="82" customFormat="1" ht="18" customHeight="1" x14ac:dyDescent="0.25">
      <c r="A16" s="78">
        <v>7</v>
      </c>
      <c r="B16" s="79" t="s">
        <v>26</v>
      </c>
      <c r="C16" s="134">
        <v>2375</v>
      </c>
      <c r="D16" s="140">
        <v>1397</v>
      </c>
      <c r="E16" s="80">
        <v>978</v>
      </c>
      <c r="F16" s="134">
        <v>1442</v>
      </c>
      <c r="G16" s="140">
        <v>1097</v>
      </c>
      <c r="H16" s="80">
        <v>345</v>
      </c>
      <c r="I16" s="134">
        <v>933</v>
      </c>
      <c r="J16" s="140">
        <v>300</v>
      </c>
      <c r="K16" s="81">
        <v>633</v>
      </c>
    </row>
    <row r="17" spans="1:11" x14ac:dyDescent="0.2">
      <c r="A17" s="75">
        <v>8</v>
      </c>
      <c r="B17" s="70" t="s">
        <v>27</v>
      </c>
      <c r="C17" s="133">
        <v>2598</v>
      </c>
      <c r="D17" s="139">
        <v>1484</v>
      </c>
      <c r="E17" s="76">
        <v>1114</v>
      </c>
      <c r="F17" s="133">
        <v>1368</v>
      </c>
      <c r="G17" s="139">
        <v>1044</v>
      </c>
      <c r="H17" s="76">
        <v>324</v>
      </c>
      <c r="I17" s="133">
        <v>1230</v>
      </c>
      <c r="J17" s="139">
        <v>440</v>
      </c>
      <c r="K17" s="77">
        <v>790</v>
      </c>
    </row>
    <row r="18" spans="1:11" x14ac:dyDescent="0.2">
      <c r="A18" s="75">
        <v>9</v>
      </c>
      <c r="B18" s="70" t="s">
        <v>28</v>
      </c>
      <c r="C18" s="133">
        <v>2687</v>
      </c>
      <c r="D18" s="139">
        <v>1542</v>
      </c>
      <c r="E18" s="76">
        <v>1145</v>
      </c>
      <c r="F18" s="133">
        <v>1361</v>
      </c>
      <c r="G18" s="139">
        <v>1028</v>
      </c>
      <c r="H18" s="76">
        <v>333</v>
      </c>
      <c r="I18" s="133">
        <v>1326</v>
      </c>
      <c r="J18" s="139">
        <v>514</v>
      </c>
      <c r="K18" s="77">
        <v>812</v>
      </c>
    </row>
    <row r="19" spans="1:11" x14ac:dyDescent="0.2">
      <c r="A19" s="75">
        <v>10</v>
      </c>
      <c r="B19" s="70" t="s">
        <v>29</v>
      </c>
      <c r="C19" s="133">
        <v>2862</v>
      </c>
      <c r="D19" s="139">
        <v>1650</v>
      </c>
      <c r="E19" s="76">
        <v>1212</v>
      </c>
      <c r="F19" s="133">
        <v>1347</v>
      </c>
      <c r="G19" s="139">
        <v>1024</v>
      </c>
      <c r="H19" s="76">
        <v>323</v>
      </c>
      <c r="I19" s="133">
        <v>1515</v>
      </c>
      <c r="J19" s="139">
        <v>626</v>
      </c>
      <c r="K19" s="77">
        <v>889</v>
      </c>
    </row>
    <row r="20" spans="1:11" x14ac:dyDescent="0.2">
      <c r="A20" s="75">
        <v>11</v>
      </c>
      <c r="B20" s="70" t="s">
        <v>30</v>
      </c>
      <c r="C20" s="133">
        <v>3013</v>
      </c>
      <c r="D20" s="139">
        <v>1697</v>
      </c>
      <c r="E20" s="76">
        <v>1316</v>
      </c>
      <c r="F20" s="133">
        <v>1323</v>
      </c>
      <c r="G20" s="139">
        <v>1031</v>
      </c>
      <c r="H20" s="76">
        <v>292</v>
      </c>
      <c r="I20" s="133">
        <v>1690</v>
      </c>
      <c r="J20" s="139">
        <v>666</v>
      </c>
      <c r="K20" s="77">
        <v>1024</v>
      </c>
    </row>
    <row r="21" spans="1:11" s="82" customFormat="1" ht="18" customHeight="1" x14ac:dyDescent="0.25">
      <c r="A21" s="78">
        <v>12</v>
      </c>
      <c r="B21" s="79" t="s">
        <v>31</v>
      </c>
      <c r="C21" s="134">
        <v>3312</v>
      </c>
      <c r="D21" s="140">
        <v>1875</v>
      </c>
      <c r="E21" s="80">
        <v>1437</v>
      </c>
      <c r="F21" s="134">
        <v>1366</v>
      </c>
      <c r="G21" s="140">
        <v>1069</v>
      </c>
      <c r="H21" s="80">
        <v>297</v>
      </c>
      <c r="I21" s="134">
        <v>1946</v>
      </c>
      <c r="J21" s="140">
        <v>806</v>
      </c>
      <c r="K21" s="81">
        <v>1140</v>
      </c>
    </row>
    <row r="22" spans="1:11" x14ac:dyDescent="0.2">
      <c r="A22" s="75">
        <v>13</v>
      </c>
      <c r="B22" s="70" t="s">
        <v>32</v>
      </c>
      <c r="C22" s="133">
        <v>3503</v>
      </c>
      <c r="D22" s="139">
        <v>1941</v>
      </c>
      <c r="E22" s="76">
        <v>1562</v>
      </c>
      <c r="F22" s="133">
        <v>1385</v>
      </c>
      <c r="G22" s="139">
        <v>1054</v>
      </c>
      <c r="H22" s="76">
        <v>331</v>
      </c>
      <c r="I22" s="133">
        <v>2118</v>
      </c>
      <c r="J22" s="139">
        <v>887</v>
      </c>
      <c r="K22" s="77">
        <v>1231</v>
      </c>
    </row>
    <row r="23" spans="1:11" x14ac:dyDescent="0.2">
      <c r="A23" s="75">
        <v>14</v>
      </c>
      <c r="B23" s="70" t="s">
        <v>33</v>
      </c>
      <c r="C23" s="133">
        <v>3791</v>
      </c>
      <c r="D23" s="139">
        <v>2064</v>
      </c>
      <c r="E23" s="76">
        <v>1727</v>
      </c>
      <c r="F23" s="133">
        <v>1372</v>
      </c>
      <c r="G23" s="139">
        <v>1037</v>
      </c>
      <c r="H23" s="76">
        <v>335</v>
      </c>
      <c r="I23" s="133">
        <v>2419</v>
      </c>
      <c r="J23" s="139">
        <v>1027</v>
      </c>
      <c r="K23" s="77">
        <v>1392</v>
      </c>
    </row>
    <row r="24" spans="1:11" x14ac:dyDescent="0.2">
      <c r="A24" s="75">
        <v>15</v>
      </c>
      <c r="B24" s="70" t="s">
        <v>34</v>
      </c>
      <c r="C24" s="133">
        <v>3767</v>
      </c>
      <c r="D24" s="139">
        <v>2001</v>
      </c>
      <c r="E24" s="76">
        <v>1766</v>
      </c>
      <c r="F24" s="133">
        <v>1436</v>
      </c>
      <c r="G24" s="139">
        <v>1080</v>
      </c>
      <c r="H24" s="76">
        <v>356</v>
      </c>
      <c r="I24" s="133">
        <v>2331</v>
      </c>
      <c r="J24" s="139">
        <v>921</v>
      </c>
      <c r="K24" s="77">
        <v>1410</v>
      </c>
    </row>
    <row r="25" spans="1:11" x14ac:dyDescent="0.2">
      <c r="A25" s="75">
        <v>16</v>
      </c>
      <c r="B25" s="70" t="s">
        <v>35</v>
      </c>
      <c r="C25" s="133">
        <v>3937</v>
      </c>
      <c r="D25" s="139">
        <v>2167</v>
      </c>
      <c r="E25" s="76">
        <v>1770</v>
      </c>
      <c r="F25" s="133">
        <v>1429</v>
      </c>
      <c r="G25" s="139">
        <v>1120</v>
      </c>
      <c r="H25" s="76">
        <v>309</v>
      </c>
      <c r="I25" s="133">
        <v>2508</v>
      </c>
      <c r="J25" s="139">
        <v>1047</v>
      </c>
      <c r="K25" s="77">
        <v>1461</v>
      </c>
    </row>
    <row r="26" spans="1:11" s="82" customFormat="1" ht="18" customHeight="1" x14ac:dyDescent="0.25">
      <c r="A26" s="78">
        <v>17</v>
      </c>
      <c r="B26" s="79" t="s">
        <v>36</v>
      </c>
      <c r="C26" s="134">
        <v>3958</v>
      </c>
      <c r="D26" s="140">
        <v>2173</v>
      </c>
      <c r="E26" s="80">
        <v>1785</v>
      </c>
      <c r="F26" s="134">
        <v>1393</v>
      </c>
      <c r="G26" s="140">
        <v>1055</v>
      </c>
      <c r="H26" s="80">
        <v>338</v>
      </c>
      <c r="I26" s="134">
        <v>2565</v>
      </c>
      <c r="J26" s="140">
        <v>1118</v>
      </c>
      <c r="K26" s="81">
        <v>1447</v>
      </c>
    </row>
    <row r="27" spans="1:11" x14ac:dyDescent="0.2">
      <c r="A27" s="75">
        <v>18</v>
      </c>
      <c r="B27" s="70" t="s">
        <v>37</v>
      </c>
      <c r="C27" s="133">
        <v>4030</v>
      </c>
      <c r="D27" s="139">
        <v>2245</v>
      </c>
      <c r="E27" s="76">
        <v>1785</v>
      </c>
      <c r="F27" s="133">
        <v>1455</v>
      </c>
      <c r="G27" s="139">
        <v>1104</v>
      </c>
      <c r="H27" s="76">
        <v>351</v>
      </c>
      <c r="I27" s="133">
        <v>2575</v>
      </c>
      <c r="J27" s="139">
        <v>1141</v>
      </c>
      <c r="K27" s="77">
        <v>1434</v>
      </c>
    </row>
    <row r="28" spans="1:11" x14ac:dyDescent="0.2">
      <c r="A28" s="75">
        <v>19</v>
      </c>
      <c r="B28" s="70" t="s">
        <v>38</v>
      </c>
      <c r="C28" s="133">
        <v>3988</v>
      </c>
      <c r="D28" s="139">
        <v>2213</v>
      </c>
      <c r="E28" s="76">
        <v>1775</v>
      </c>
      <c r="F28" s="133">
        <v>1422</v>
      </c>
      <c r="G28" s="139">
        <v>1085</v>
      </c>
      <c r="H28" s="76">
        <v>337</v>
      </c>
      <c r="I28" s="133">
        <v>2566</v>
      </c>
      <c r="J28" s="139">
        <v>1128</v>
      </c>
      <c r="K28" s="77">
        <v>1438</v>
      </c>
    </row>
    <row r="29" spans="1:11" x14ac:dyDescent="0.2">
      <c r="A29" s="75">
        <v>20</v>
      </c>
      <c r="B29" s="70" t="s">
        <v>39</v>
      </c>
      <c r="C29" s="133">
        <v>3989</v>
      </c>
      <c r="D29" s="139">
        <v>2187</v>
      </c>
      <c r="E29" s="76">
        <v>1802</v>
      </c>
      <c r="F29" s="133">
        <v>1439</v>
      </c>
      <c r="G29" s="139">
        <v>1057</v>
      </c>
      <c r="H29" s="76">
        <v>382</v>
      </c>
      <c r="I29" s="133">
        <v>2550</v>
      </c>
      <c r="J29" s="139">
        <v>1130</v>
      </c>
      <c r="K29" s="77">
        <v>1420</v>
      </c>
    </row>
    <row r="30" spans="1:11" x14ac:dyDescent="0.2">
      <c r="A30" s="75">
        <v>21</v>
      </c>
      <c r="B30" s="70" t="s">
        <v>40</v>
      </c>
      <c r="C30" s="133">
        <v>3990</v>
      </c>
      <c r="D30" s="139">
        <v>2166</v>
      </c>
      <c r="E30" s="76">
        <v>1824</v>
      </c>
      <c r="F30" s="133">
        <v>1345</v>
      </c>
      <c r="G30" s="139">
        <v>984</v>
      </c>
      <c r="H30" s="76">
        <v>361</v>
      </c>
      <c r="I30" s="133">
        <v>2645</v>
      </c>
      <c r="J30" s="139">
        <v>1182</v>
      </c>
      <c r="K30" s="77">
        <v>1463</v>
      </c>
    </row>
    <row r="31" spans="1:11" s="82" customFormat="1" ht="18" customHeight="1" x14ac:dyDescent="0.25">
      <c r="A31" s="78">
        <v>22</v>
      </c>
      <c r="B31" s="79" t="s">
        <v>41</v>
      </c>
      <c r="C31" s="134">
        <v>3983</v>
      </c>
      <c r="D31" s="140">
        <v>2194</v>
      </c>
      <c r="E31" s="80">
        <v>1789</v>
      </c>
      <c r="F31" s="134">
        <v>1367</v>
      </c>
      <c r="G31" s="140">
        <v>1002</v>
      </c>
      <c r="H31" s="80">
        <v>365</v>
      </c>
      <c r="I31" s="134">
        <v>2616</v>
      </c>
      <c r="J31" s="140">
        <v>1192</v>
      </c>
      <c r="K31" s="81">
        <v>1424</v>
      </c>
    </row>
    <row r="32" spans="1:11" x14ac:dyDescent="0.2">
      <c r="A32" s="75">
        <v>23</v>
      </c>
      <c r="B32" s="70" t="s">
        <v>42</v>
      </c>
      <c r="C32" s="133">
        <v>3951</v>
      </c>
      <c r="D32" s="139">
        <v>2141</v>
      </c>
      <c r="E32" s="76">
        <v>1810</v>
      </c>
      <c r="F32" s="133">
        <v>1396</v>
      </c>
      <c r="G32" s="139">
        <v>976</v>
      </c>
      <c r="H32" s="76">
        <v>420</v>
      </c>
      <c r="I32" s="133">
        <v>2555</v>
      </c>
      <c r="J32" s="139">
        <v>1165</v>
      </c>
      <c r="K32" s="77">
        <v>1390</v>
      </c>
    </row>
    <row r="33" spans="1:11" x14ac:dyDescent="0.2">
      <c r="A33" s="75">
        <v>24</v>
      </c>
      <c r="B33" s="70" t="s">
        <v>43</v>
      </c>
      <c r="C33" s="133">
        <v>4053</v>
      </c>
      <c r="D33" s="139">
        <v>2223</v>
      </c>
      <c r="E33" s="76">
        <v>1830</v>
      </c>
      <c r="F33" s="133">
        <v>1390</v>
      </c>
      <c r="G33" s="139">
        <v>1011</v>
      </c>
      <c r="H33" s="76">
        <v>379</v>
      </c>
      <c r="I33" s="133">
        <v>2663</v>
      </c>
      <c r="J33" s="139">
        <v>1212</v>
      </c>
      <c r="K33" s="77">
        <v>1451</v>
      </c>
    </row>
    <row r="34" spans="1:11" x14ac:dyDescent="0.2">
      <c r="A34" s="75">
        <v>25</v>
      </c>
      <c r="B34" s="70" t="s">
        <v>44</v>
      </c>
      <c r="C34" s="133">
        <v>4038</v>
      </c>
      <c r="D34" s="139">
        <v>2148</v>
      </c>
      <c r="E34" s="76">
        <v>1890</v>
      </c>
      <c r="F34" s="133">
        <v>1376</v>
      </c>
      <c r="G34" s="139">
        <v>976</v>
      </c>
      <c r="H34" s="76">
        <v>400</v>
      </c>
      <c r="I34" s="133">
        <v>2662</v>
      </c>
      <c r="J34" s="139">
        <v>1172</v>
      </c>
      <c r="K34" s="77">
        <v>1490</v>
      </c>
    </row>
    <row r="35" spans="1:11" x14ac:dyDescent="0.2">
      <c r="A35" s="75">
        <v>26</v>
      </c>
      <c r="B35" s="70" t="s">
        <v>65</v>
      </c>
      <c r="C35" s="133">
        <v>4076</v>
      </c>
      <c r="D35" s="139">
        <v>2129</v>
      </c>
      <c r="E35" s="76">
        <v>1947</v>
      </c>
      <c r="F35" s="133">
        <v>1372</v>
      </c>
      <c r="G35" s="139">
        <v>969</v>
      </c>
      <c r="H35" s="76">
        <v>403</v>
      </c>
      <c r="I35" s="133">
        <v>2704</v>
      </c>
      <c r="J35" s="139">
        <v>1160</v>
      </c>
      <c r="K35" s="77">
        <v>1544</v>
      </c>
    </row>
    <row r="36" spans="1:11" s="82" customFormat="1" ht="18" customHeight="1" x14ac:dyDescent="0.25">
      <c r="A36" s="78">
        <v>27</v>
      </c>
      <c r="B36" s="79" t="s">
        <v>66</v>
      </c>
      <c r="C36" s="134">
        <v>4156</v>
      </c>
      <c r="D36" s="140">
        <v>2183</v>
      </c>
      <c r="E36" s="80">
        <v>1973</v>
      </c>
      <c r="F36" s="134">
        <v>1375</v>
      </c>
      <c r="G36" s="140">
        <v>979</v>
      </c>
      <c r="H36" s="80">
        <v>396</v>
      </c>
      <c r="I36" s="134">
        <v>2781</v>
      </c>
      <c r="J36" s="140">
        <v>1204</v>
      </c>
      <c r="K36" s="81">
        <v>1577</v>
      </c>
    </row>
    <row r="37" spans="1:11" x14ac:dyDescent="0.2">
      <c r="A37" s="75">
        <v>28</v>
      </c>
      <c r="B37" s="70" t="s">
        <v>45</v>
      </c>
      <c r="C37" s="133">
        <v>4179</v>
      </c>
      <c r="D37" s="139">
        <v>2136</v>
      </c>
      <c r="E37" s="76">
        <v>2043</v>
      </c>
      <c r="F37" s="133">
        <v>1370</v>
      </c>
      <c r="G37" s="139">
        <v>955</v>
      </c>
      <c r="H37" s="76">
        <v>415</v>
      </c>
      <c r="I37" s="133">
        <v>2809</v>
      </c>
      <c r="J37" s="139">
        <v>1181</v>
      </c>
      <c r="K37" s="77">
        <v>1628</v>
      </c>
    </row>
    <row r="38" spans="1:11" x14ac:dyDescent="0.2">
      <c r="A38" s="75">
        <v>29</v>
      </c>
      <c r="B38" s="70" t="s">
        <v>46</v>
      </c>
      <c r="C38" s="133">
        <v>4133</v>
      </c>
      <c r="D38" s="139">
        <v>2087</v>
      </c>
      <c r="E38" s="76">
        <v>2046</v>
      </c>
      <c r="F38" s="133">
        <v>1371</v>
      </c>
      <c r="G38" s="139">
        <v>943</v>
      </c>
      <c r="H38" s="76">
        <v>428</v>
      </c>
      <c r="I38" s="133">
        <v>2762</v>
      </c>
      <c r="J38" s="139">
        <v>1144</v>
      </c>
      <c r="K38" s="77">
        <v>1618</v>
      </c>
    </row>
    <row r="39" spans="1:11" x14ac:dyDescent="0.2">
      <c r="A39" s="75">
        <v>30</v>
      </c>
      <c r="B39" s="70" t="s">
        <v>67</v>
      </c>
      <c r="C39" s="133">
        <v>4026</v>
      </c>
      <c r="D39" s="139">
        <v>1976</v>
      </c>
      <c r="E39" s="76">
        <v>2050</v>
      </c>
      <c r="F39" s="133">
        <v>1366</v>
      </c>
      <c r="G39" s="139">
        <v>904</v>
      </c>
      <c r="H39" s="76">
        <v>462</v>
      </c>
      <c r="I39" s="133">
        <v>2660</v>
      </c>
      <c r="J39" s="139">
        <v>1072</v>
      </c>
      <c r="K39" s="77">
        <v>1588</v>
      </c>
    </row>
    <row r="40" spans="1:11" x14ac:dyDescent="0.2">
      <c r="A40" s="75">
        <v>31</v>
      </c>
      <c r="B40" s="70" t="s">
        <v>68</v>
      </c>
      <c r="C40" s="133">
        <v>4036</v>
      </c>
      <c r="D40" s="139">
        <v>2003</v>
      </c>
      <c r="E40" s="76">
        <v>2033</v>
      </c>
      <c r="F40" s="133">
        <v>1338</v>
      </c>
      <c r="G40" s="139">
        <v>882</v>
      </c>
      <c r="H40" s="76">
        <v>456</v>
      </c>
      <c r="I40" s="133">
        <v>2698</v>
      </c>
      <c r="J40" s="139">
        <v>1121</v>
      </c>
      <c r="K40" s="77">
        <v>1577</v>
      </c>
    </row>
    <row r="41" spans="1:11" x14ac:dyDescent="0.2">
      <c r="A41" s="75">
        <v>32</v>
      </c>
      <c r="B41" s="70" t="s">
        <v>69</v>
      </c>
      <c r="C41" s="133">
        <v>3807</v>
      </c>
      <c r="D41" s="139">
        <v>1872</v>
      </c>
      <c r="E41" s="76">
        <v>1935</v>
      </c>
      <c r="F41" s="133">
        <v>1227</v>
      </c>
      <c r="G41" s="139">
        <v>771</v>
      </c>
      <c r="H41" s="76">
        <v>456</v>
      </c>
      <c r="I41" s="133">
        <v>2580</v>
      </c>
      <c r="J41" s="139">
        <v>1101</v>
      </c>
      <c r="K41" s="77">
        <v>1479</v>
      </c>
    </row>
    <row r="42" spans="1:11" s="69" customFormat="1" ht="18" customHeight="1" x14ac:dyDescent="0.2">
      <c r="A42" s="83">
        <v>33</v>
      </c>
      <c r="B42" s="84" t="s">
        <v>47</v>
      </c>
      <c r="C42" s="135">
        <v>3854</v>
      </c>
      <c r="D42" s="141">
        <v>1921</v>
      </c>
      <c r="E42" s="85">
        <v>1933</v>
      </c>
      <c r="F42" s="135">
        <v>1311</v>
      </c>
      <c r="G42" s="141">
        <v>868</v>
      </c>
      <c r="H42" s="85">
        <v>443</v>
      </c>
      <c r="I42" s="135">
        <v>2543</v>
      </c>
      <c r="J42" s="141">
        <v>1053</v>
      </c>
      <c r="K42" s="86">
        <v>1490</v>
      </c>
    </row>
    <row r="43" spans="1:11" x14ac:dyDescent="0.2">
      <c r="A43" s="75">
        <v>34</v>
      </c>
      <c r="B43" s="70" t="s">
        <v>70</v>
      </c>
      <c r="C43" s="133">
        <v>3909</v>
      </c>
      <c r="D43" s="139">
        <v>1972</v>
      </c>
      <c r="E43" s="76">
        <v>1937</v>
      </c>
      <c r="F43" s="133">
        <v>1394</v>
      </c>
      <c r="G43" s="139">
        <v>894</v>
      </c>
      <c r="H43" s="76">
        <v>500</v>
      </c>
      <c r="I43" s="133">
        <v>2515</v>
      </c>
      <c r="J43" s="139">
        <v>1078</v>
      </c>
      <c r="K43" s="77">
        <v>1437</v>
      </c>
    </row>
    <row r="44" spans="1:11" x14ac:dyDescent="0.2">
      <c r="A44" s="75">
        <v>35</v>
      </c>
      <c r="B44" s="70" t="s">
        <v>71</v>
      </c>
      <c r="C44" s="133">
        <v>3999</v>
      </c>
      <c r="D44" s="139">
        <v>1977</v>
      </c>
      <c r="E44" s="76">
        <v>2022</v>
      </c>
      <c r="F44" s="133">
        <v>1329</v>
      </c>
      <c r="G44" s="139">
        <v>844</v>
      </c>
      <c r="H44" s="76">
        <v>485</v>
      </c>
      <c r="I44" s="133">
        <v>2670</v>
      </c>
      <c r="J44" s="139">
        <v>1133</v>
      </c>
      <c r="K44" s="77">
        <v>1537</v>
      </c>
    </row>
    <row r="45" spans="1:11" x14ac:dyDescent="0.2">
      <c r="A45" s="75">
        <v>36</v>
      </c>
      <c r="B45" s="70" t="s">
        <v>72</v>
      </c>
      <c r="C45" s="133">
        <v>4017</v>
      </c>
      <c r="D45" s="139">
        <v>1917</v>
      </c>
      <c r="E45" s="76">
        <v>2100</v>
      </c>
      <c r="F45" s="133">
        <v>1353</v>
      </c>
      <c r="G45" s="139">
        <v>804</v>
      </c>
      <c r="H45" s="76">
        <v>549</v>
      </c>
      <c r="I45" s="133">
        <v>2664</v>
      </c>
      <c r="J45" s="139">
        <v>1113</v>
      </c>
      <c r="K45" s="77">
        <v>1551</v>
      </c>
    </row>
    <row r="46" spans="1:11" s="82" customFormat="1" ht="18" customHeight="1" x14ac:dyDescent="0.25">
      <c r="A46" s="78">
        <v>37</v>
      </c>
      <c r="B46" s="79" t="s">
        <v>73</v>
      </c>
      <c r="C46" s="134">
        <v>4063</v>
      </c>
      <c r="D46" s="140">
        <v>1949</v>
      </c>
      <c r="E46" s="80">
        <v>2114</v>
      </c>
      <c r="F46" s="134">
        <v>1394</v>
      </c>
      <c r="G46" s="140">
        <v>861</v>
      </c>
      <c r="H46" s="80">
        <v>533</v>
      </c>
      <c r="I46" s="134">
        <v>2669</v>
      </c>
      <c r="J46" s="140">
        <v>1088</v>
      </c>
      <c r="K46" s="81">
        <v>1581</v>
      </c>
    </row>
    <row r="47" spans="1:11" x14ac:dyDescent="0.2">
      <c r="A47" s="75">
        <v>38</v>
      </c>
      <c r="B47" s="70" t="s">
        <v>48</v>
      </c>
      <c r="C47" s="133">
        <v>4163</v>
      </c>
      <c r="D47" s="139">
        <v>2014</v>
      </c>
      <c r="E47" s="76">
        <v>2149</v>
      </c>
      <c r="F47" s="133">
        <v>1413</v>
      </c>
      <c r="G47" s="139">
        <v>850</v>
      </c>
      <c r="H47" s="76">
        <v>563</v>
      </c>
      <c r="I47" s="133">
        <v>2750</v>
      </c>
      <c r="J47" s="139">
        <v>1164</v>
      </c>
      <c r="K47" s="77">
        <v>1586</v>
      </c>
    </row>
    <row r="48" spans="1:11" x14ac:dyDescent="0.2">
      <c r="A48" s="75">
        <v>39</v>
      </c>
      <c r="B48" s="70" t="s">
        <v>49</v>
      </c>
      <c r="C48" s="133">
        <v>4237</v>
      </c>
      <c r="D48" s="139">
        <v>2064</v>
      </c>
      <c r="E48" s="76">
        <v>2173</v>
      </c>
      <c r="F48" s="133">
        <v>1380</v>
      </c>
      <c r="G48" s="139">
        <v>838</v>
      </c>
      <c r="H48" s="76">
        <v>542</v>
      </c>
      <c r="I48" s="133">
        <v>2857</v>
      </c>
      <c r="J48" s="139">
        <v>1226</v>
      </c>
      <c r="K48" s="77">
        <v>1631</v>
      </c>
    </row>
    <row r="49" spans="1:11" x14ac:dyDescent="0.2">
      <c r="A49" s="75">
        <v>40</v>
      </c>
      <c r="B49" s="70" t="s">
        <v>50</v>
      </c>
      <c r="C49" s="133">
        <v>4311</v>
      </c>
      <c r="D49" s="139">
        <v>2042</v>
      </c>
      <c r="E49" s="76">
        <v>2269</v>
      </c>
      <c r="F49" s="133">
        <v>1323</v>
      </c>
      <c r="G49" s="139">
        <v>809</v>
      </c>
      <c r="H49" s="76">
        <v>514</v>
      </c>
      <c r="I49" s="133">
        <v>2988</v>
      </c>
      <c r="J49" s="139">
        <v>1233</v>
      </c>
      <c r="K49" s="77">
        <v>1755</v>
      </c>
    </row>
    <row r="50" spans="1:11" x14ac:dyDescent="0.2">
      <c r="A50" s="75">
        <v>41</v>
      </c>
      <c r="B50" s="70" t="s">
        <v>74</v>
      </c>
      <c r="C50" s="133">
        <v>4428</v>
      </c>
      <c r="D50" s="139">
        <v>2138</v>
      </c>
      <c r="E50" s="76">
        <v>2290</v>
      </c>
      <c r="F50" s="133">
        <v>1355</v>
      </c>
      <c r="G50" s="139">
        <v>809</v>
      </c>
      <c r="H50" s="76">
        <v>546</v>
      </c>
      <c r="I50" s="133">
        <v>3073</v>
      </c>
      <c r="J50" s="139">
        <v>1329</v>
      </c>
      <c r="K50" s="77">
        <v>1744</v>
      </c>
    </row>
    <row r="51" spans="1:11" s="82" customFormat="1" ht="18" customHeight="1" x14ac:dyDescent="0.25">
      <c r="A51" s="78">
        <v>42</v>
      </c>
      <c r="B51" s="79" t="s">
        <v>75</v>
      </c>
      <c r="C51" s="134">
        <v>4426</v>
      </c>
      <c r="D51" s="140">
        <v>2129</v>
      </c>
      <c r="E51" s="80">
        <v>2297</v>
      </c>
      <c r="F51" s="134">
        <v>1403</v>
      </c>
      <c r="G51" s="140">
        <v>845</v>
      </c>
      <c r="H51" s="80">
        <v>558</v>
      </c>
      <c r="I51" s="134">
        <v>3023</v>
      </c>
      <c r="J51" s="140">
        <v>1284</v>
      </c>
      <c r="K51" s="81">
        <v>1739</v>
      </c>
    </row>
    <row r="52" spans="1:11" x14ac:dyDescent="0.2">
      <c r="A52" s="75">
        <v>43</v>
      </c>
      <c r="B52" s="70" t="s">
        <v>51</v>
      </c>
      <c r="C52" s="133">
        <v>4347</v>
      </c>
      <c r="D52" s="139">
        <v>2155</v>
      </c>
      <c r="E52" s="76">
        <v>2192</v>
      </c>
      <c r="F52" s="133">
        <v>1306</v>
      </c>
      <c r="G52" s="139">
        <v>834</v>
      </c>
      <c r="H52" s="76">
        <v>472</v>
      </c>
      <c r="I52" s="133">
        <v>3041</v>
      </c>
      <c r="J52" s="139">
        <v>1321</v>
      </c>
      <c r="K52" s="77">
        <v>1720</v>
      </c>
    </row>
    <row r="53" spans="1:11" x14ac:dyDescent="0.2">
      <c r="A53" s="75">
        <v>44</v>
      </c>
      <c r="B53" s="70" t="s">
        <v>76</v>
      </c>
      <c r="C53" s="133">
        <v>4293</v>
      </c>
      <c r="D53" s="139">
        <v>2116</v>
      </c>
      <c r="E53" s="76">
        <v>2177</v>
      </c>
      <c r="F53" s="133">
        <v>1296</v>
      </c>
      <c r="G53" s="139">
        <v>831</v>
      </c>
      <c r="H53" s="76">
        <v>465</v>
      </c>
      <c r="I53" s="133">
        <v>2997</v>
      </c>
      <c r="J53" s="139">
        <v>1285</v>
      </c>
      <c r="K53" s="77">
        <v>1712</v>
      </c>
    </row>
    <row r="54" spans="1:11" x14ac:dyDescent="0.2">
      <c r="A54" s="75">
        <v>45</v>
      </c>
      <c r="B54" s="70" t="s">
        <v>77</v>
      </c>
      <c r="C54" s="133">
        <v>4272</v>
      </c>
      <c r="D54" s="139">
        <v>2140</v>
      </c>
      <c r="E54" s="76">
        <v>2132</v>
      </c>
      <c r="F54" s="133">
        <v>1307</v>
      </c>
      <c r="G54" s="139">
        <v>836</v>
      </c>
      <c r="H54" s="76">
        <v>471</v>
      </c>
      <c r="I54" s="133">
        <v>2965</v>
      </c>
      <c r="J54" s="139">
        <v>1304</v>
      </c>
      <c r="K54" s="77">
        <v>1661</v>
      </c>
    </row>
    <row r="55" spans="1:11" x14ac:dyDescent="0.2">
      <c r="A55" s="75">
        <v>46</v>
      </c>
      <c r="B55" s="70" t="s">
        <v>78</v>
      </c>
      <c r="C55" s="133">
        <v>3943</v>
      </c>
      <c r="D55" s="139">
        <v>1999</v>
      </c>
      <c r="E55" s="76">
        <v>1944</v>
      </c>
      <c r="F55" s="133">
        <v>1199</v>
      </c>
      <c r="G55" s="139">
        <v>770</v>
      </c>
      <c r="H55" s="76">
        <v>429</v>
      </c>
      <c r="I55" s="133">
        <v>2744</v>
      </c>
      <c r="J55" s="139">
        <v>1229</v>
      </c>
      <c r="K55" s="77">
        <v>1515</v>
      </c>
    </row>
    <row r="56" spans="1:11" s="82" customFormat="1" ht="18" customHeight="1" x14ac:dyDescent="0.25">
      <c r="A56" s="78">
        <v>47</v>
      </c>
      <c r="B56" s="79" t="s">
        <v>79</v>
      </c>
      <c r="C56" s="134">
        <v>3737</v>
      </c>
      <c r="D56" s="140">
        <v>1916</v>
      </c>
      <c r="E56" s="80">
        <v>1821</v>
      </c>
      <c r="F56" s="134">
        <v>1167</v>
      </c>
      <c r="G56" s="140">
        <v>727</v>
      </c>
      <c r="H56" s="80">
        <v>440</v>
      </c>
      <c r="I56" s="134">
        <v>2570</v>
      </c>
      <c r="J56" s="140">
        <v>1189</v>
      </c>
      <c r="K56" s="81">
        <v>1381</v>
      </c>
    </row>
    <row r="57" spans="1:11" x14ac:dyDescent="0.2">
      <c r="A57" s="75">
        <v>48</v>
      </c>
      <c r="B57" s="70" t="s">
        <v>52</v>
      </c>
      <c r="C57" s="133">
        <v>2274</v>
      </c>
      <c r="D57" s="139">
        <v>1610</v>
      </c>
      <c r="E57" s="76">
        <v>664</v>
      </c>
      <c r="F57" s="133">
        <v>693</v>
      </c>
      <c r="G57" s="139">
        <v>558</v>
      </c>
      <c r="H57" s="76">
        <v>135</v>
      </c>
      <c r="I57" s="133">
        <v>1581</v>
      </c>
      <c r="J57" s="139">
        <v>1052</v>
      </c>
      <c r="K57" s="77">
        <v>529</v>
      </c>
    </row>
    <row r="58" spans="1:11" x14ac:dyDescent="0.2">
      <c r="A58" s="75">
        <v>49</v>
      </c>
      <c r="B58" s="70" t="s">
        <v>53</v>
      </c>
      <c r="C58" s="133">
        <v>1845</v>
      </c>
      <c r="D58" s="139">
        <v>1407</v>
      </c>
      <c r="E58" s="76">
        <v>438</v>
      </c>
      <c r="F58" s="133">
        <v>563</v>
      </c>
      <c r="G58" s="139">
        <v>470</v>
      </c>
      <c r="H58" s="76">
        <v>93</v>
      </c>
      <c r="I58" s="133">
        <v>1282</v>
      </c>
      <c r="J58" s="139">
        <v>937</v>
      </c>
      <c r="K58" s="77">
        <v>345</v>
      </c>
    </row>
    <row r="59" spans="1:11" x14ac:dyDescent="0.2">
      <c r="A59" s="75">
        <v>50</v>
      </c>
      <c r="B59" s="70" t="s">
        <v>54</v>
      </c>
      <c r="C59" s="133">
        <v>1071</v>
      </c>
      <c r="D59" s="139">
        <v>784</v>
      </c>
      <c r="E59" s="76">
        <v>287</v>
      </c>
      <c r="F59" s="133">
        <v>388</v>
      </c>
      <c r="G59" s="139">
        <v>316</v>
      </c>
      <c r="H59" s="76">
        <v>72</v>
      </c>
      <c r="I59" s="133">
        <v>683</v>
      </c>
      <c r="J59" s="139">
        <v>468</v>
      </c>
      <c r="K59" s="77">
        <v>215</v>
      </c>
    </row>
    <row r="60" spans="1:11" x14ac:dyDescent="0.2">
      <c r="A60" s="75">
        <v>51</v>
      </c>
      <c r="B60" s="70" t="s">
        <v>55</v>
      </c>
      <c r="C60" s="133">
        <v>735</v>
      </c>
      <c r="D60" s="139">
        <v>526</v>
      </c>
      <c r="E60" s="76">
        <v>209</v>
      </c>
      <c r="F60" s="133">
        <v>231</v>
      </c>
      <c r="G60" s="139">
        <v>187</v>
      </c>
      <c r="H60" s="76">
        <v>44</v>
      </c>
      <c r="I60" s="133">
        <v>504</v>
      </c>
      <c r="J60" s="139">
        <v>339</v>
      </c>
      <c r="K60" s="77">
        <v>165</v>
      </c>
    </row>
    <row r="61" spans="1:11" s="82" customFormat="1" ht="18" customHeight="1" x14ac:dyDescent="0.25">
      <c r="A61" s="78">
        <v>52</v>
      </c>
      <c r="B61" s="79" t="s">
        <v>56</v>
      </c>
      <c r="C61" s="134">
        <v>533</v>
      </c>
      <c r="D61" s="140">
        <v>381</v>
      </c>
      <c r="E61" s="80">
        <v>152</v>
      </c>
      <c r="F61" s="134">
        <v>163</v>
      </c>
      <c r="G61" s="140">
        <v>127</v>
      </c>
      <c r="H61" s="80">
        <v>36</v>
      </c>
      <c r="I61" s="134">
        <v>370</v>
      </c>
      <c r="J61" s="140">
        <v>254</v>
      </c>
      <c r="K61" s="81">
        <v>116</v>
      </c>
    </row>
    <row r="62" spans="1:11" x14ac:dyDescent="0.2">
      <c r="A62" s="75">
        <v>53</v>
      </c>
      <c r="B62" s="70" t="s">
        <v>57</v>
      </c>
      <c r="C62" s="133">
        <v>220</v>
      </c>
      <c r="D62" s="139">
        <v>118</v>
      </c>
      <c r="E62" s="76">
        <v>102</v>
      </c>
      <c r="F62" s="133">
        <v>63</v>
      </c>
      <c r="G62" s="139">
        <v>37</v>
      </c>
      <c r="H62" s="76">
        <v>26</v>
      </c>
      <c r="I62" s="133">
        <v>157</v>
      </c>
      <c r="J62" s="139">
        <v>81</v>
      </c>
      <c r="K62" s="77">
        <v>76</v>
      </c>
    </row>
    <row r="63" spans="1:11" x14ac:dyDescent="0.2">
      <c r="A63" s="75">
        <v>54</v>
      </c>
      <c r="B63" s="70" t="s">
        <v>58</v>
      </c>
      <c r="C63" s="133">
        <v>160</v>
      </c>
      <c r="D63" s="139">
        <v>98</v>
      </c>
      <c r="E63" s="76">
        <v>62</v>
      </c>
      <c r="F63" s="133">
        <v>49</v>
      </c>
      <c r="G63" s="139">
        <v>33</v>
      </c>
      <c r="H63" s="76">
        <v>16</v>
      </c>
      <c r="I63" s="133">
        <v>111</v>
      </c>
      <c r="J63" s="139">
        <v>65</v>
      </c>
      <c r="K63" s="77">
        <v>46</v>
      </c>
    </row>
    <row r="64" spans="1:11" x14ac:dyDescent="0.2">
      <c r="A64" s="75">
        <v>55</v>
      </c>
      <c r="B64" s="70" t="s">
        <v>59</v>
      </c>
      <c r="C64" s="133">
        <v>110</v>
      </c>
      <c r="D64" s="139">
        <v>67</v>
      </c>
      <c r="E64" s="76">
        <v>43</v>
      </c>
      <c r="F64" s="133">
        <v>38</v>
      </c>
      <c r="G64" s="139">
        <v>30</v>
      </c>
      <c r="H64" s="76">
        <v>8</v>
      </c>
      <c r="I64" s="133">
        <v>72</v>
      </c>
      <c r="J64" s="139">
        <v>37</v>
      </c>
      <c r="K64" s="77">
        <v>35</v>
      </c>
    </row>
    <row r="65" spans="1:11" x14ac:dyDescent="0.2">
      <c r="A65" s="75">
        <v>56</v>
      </c>
      <c r="B65" s="70" t="s">
        <v>80</v>
      </c>
      <c r="C65" s="133">
        <v>102</v>
      </c>
      <c r="D65" s="139">
        <v>72</v>
      </c>
      <c r="E65" s="76">
        <v>30</v>
      </c>
      <c r="F65" s="133">
        <v>38</v>
      </c>
      <c r="G65" s="139">
        <v>28</v>
      </c>
      <c r="H65" s="76">
        <v>10</v>
      </c>
      <c r="I65" s="133">
        <v>64</v>
      </c>
      <c r="J65" s="139">
        <v>44</v>
      </c>
      <c r="K65" s="77">
        <v>20</v>
      </c>
    </row>
    <row r="66" spans="1:11" s="82" customFormat="1" ht="18" customHeight="1" x14ac:dyDescent="0.25">
      <c r="A66" s="78">
        <v>57</v>
      </c>
      <c r="B66" s="79" t="s">
        <v>81</v>
      </c>
      <c r="C66" s="134">
        <v>63</v>
      </c>
      <c r="D66" s="140">
        <v>38</v>
      </c>
      <c r="E66" s="80">
        <v>25</v>
      </c>
      <c r="F66" s="134">
        <v>17</v>
      </c>
      <c r="G66" s="140">
        <v>12</v>
      </c>
      <c r="H66" s="80">
        <v>5</v>
      </c>
      <c r="I66" s="134">
        <v>46</v>
      </c>
      <c r="J66" s="140">
        <v>26</v>
      </c>
      <c r="K66" s="81">
        <v>20</v>
      </c>
    </row>
    <row r="67" spans="1:11" x14ac:dyDescent="0.2">
      <c r="A67" s="75">
        <v>58</v>
      </c>
      <c r="B67" s="70" t="s">
        <v>60</v>
      </c>
      <c r="C67" s="133">
        <v>62</v>
      </c>
      <c r="D67" s="139">
        <v>36</v>
      </c>
      <c r="E67" s="76">
        <v>26</v>
      </c>
      <c r="F67" s="133">
        <v>22</v>
      </c>
      <c r="G67" s="139">
        <v>15</v>
      </c>
      <c r="H67" s="76">
        <v>7</v>
      </c>
      <c r="I67" s="133">
        <v>40</v>
      </c>
      <c r="J67" s="139">
        <v>21</v>
      </c>
      <c r="K67" s="77">
        <v>19</v>
      </c>
    </row>
    <row r="68" spans="1:11" x14ac:dyDescent="0.2">
      <c r="A68" s="75">
        <v>59</v>
      </c>
      <c r="B68" s="70" t="s">
        <v>61</v>
      </c>
      <c r="C68" s="133">
        <v>35</v>
      </c>
      <c r="D68" s="139">
        <v>24</v>
      </c>
      <c r="E68" s="76">
        <v>11</v>
      </c>
      <c r="F68" s="133">
        <v>9</v>
      </c>
      <c r="G68" s="139">
        <v>8</v>
      </c>
      <c r="H68" s="76">
        <v>1</v>
      </c>
      <c r="I68" s="133">
        <v>26</v>
      </c>
      <c r="J68" s="139">
        <v>16</v>
      </c>
      <c r="K68" s="77">
        <v>10</v>
      </c>
    </row>
    <row r="69" spans="1:11" x14ac:dyDescent="0.2">
      <c r="A69" s="75">
        <v>60</v>
      </c>
      <c r="B69" s="70" t="s">
        <v>62</v>
      </c>
      <c r="C69" s="133">
        <v>34</v>
      </c>
      <c r="D69" s="139">
        <v>21</v>
      </c>
      <c r="E69" s="76">
        <v>13</v>
      </c>
      <c r="F69" s="133">
        <v>10</v>
      </c>
      <c r="G69" s="139">
        <v>6</v>
      </c>
      <c r="H69" s="76">
        <v>4</v>
      </c>
      <c r="I69" s="133">
        <v>24</v>
      </c>
      <c r="J69" s="139">
        <v>15</v>
      </c>
      <c r="K69" s="77">
        <v>9</v>
      </c>
    </row>
    <row r="70" spans="1:11" x14ac:dyDescent="0.2">
      <c r="A70" s="75">
        <v>61</v>
      </c>
      <c r="B70" s="70" t="s">
        <v>63</v>
      </c>
      <c r="C70" s="133">
        <v>35</v>
      </c>
      <c r="D70" s="139">
        <v>28</v>
      </c>
      <c r="E70" s="76">
        <v>7</v>
      </c>
      <c r="F70" s="133">
        <v>18</v>
      </c>
      <c r="G70" s="139">
        <v>13</v>
      </c>
      <c r="H70" s="76">
        <v>5</v>
      </c>
      <c r="I70" s="133">
        <v>17</v>
      </c>
      <c r="J70" s="139">
        <v>15</v>
      </c>
      <c r="K70" s="77">
        <v>2</v>
      </c>
    </row>
    <row r="71" spans="1:11" s="82" customFormat="1" ht="18" customHeight="1" x14ac:dyDescent="0.25">
      <c r="A71" s="78">
        <v>62</v>
      </c>
      <c r="B71" s="79" t="s">
        <v>64</v>
      </c>
      <c r="C71" s="134">
        <v>25</v>
      </c>
      <c r="D71" s="140">
        <v>15</v>
      </c>
      <c r="E71" s="80">
        <v>10</v>
      </c>
      <c r="F71" s="134">
        <v>8</v>
      </c>
      <c r="G71" s="140">
        <v>6</v>
      </c>
      <c r="H71" s="80">
        <v>2</v>
      </c>
      <c r="I71" s="134">
        <v>17</v>
      </c>
      <c r="J71" s="140">
        <v>9</v>
      </c>
      <c r="K71" s="81">
        <v>8</v>
      </c>
    </row>
    <row r="72" spans="1:11" s="82" customFormat="1" ht="18" customHeight="1" x14ac:dyDescent="0.25">
      <c r="A72" s="87">
        <v>63</v>
      </c>
      <c r="B72" s="88" t="s">
        <v>122</v>
      </c>
      <c r="C72" s="136">
        <v>88</v>
      </c>
      <c r="D72" s="142">
        <v>68</v>
      </c>
      <c r="E72" s="89">
        <v>20</v>
      </c>
      <c r="F72" s="136">
        <v>25</v>
      </c>
      <c r="G72" s="142">
        <v>22</v>
      </c>
      <c r="H72" s="89">
        <v>3</v>
      </c>
      <c r="I72" s="136">
        <v>63</v>
      </c>
      <c r="J72" s="142">
        <v>46</v>
      </c>
      <c r="K72" s="90">
        <v>17</v>
      </c>
    </row>
    <row r="73" spans="1:11" ht="13.8" x14ac:dyDescent="0.3">
      <c r="A73" s="91"/>
    </row>
    <row r="74" spans="1:11" x14ac:dyDescent="0.2">
      <c r="A74" s="92"/>
    </row>
    <row r="75" spans="1:11" x14ac:dyDescent="0.2">
      <c r="A75" s="92"/>
    </row>
  </sheetData>
  <mergeCells count="3">
    <mergeCell ref="A7:A9"/>
    <mergeCell ref="B7:B9"/>
    <mergeCell ref="C7:E8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3.2" x14ac:dyDescent="0.25"/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8434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24</xdr:row>
                <xdr:rowOff>7620</xdr:rowOff>
              </to>
            </anchor>
          </objectPr>
        </oleObject>
      </mc:Choice>
      <mc:Fallback>
        <oleObject progId="Document" shapeId="18434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10937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332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317</v>
      </c>
    </row>
    <row r="4" spans="1:12" ht="18" customHeight="1" x14ac:dyDescent="0.3">
      <c r="A4" s="397" t="s">
        <v>83</v>
      </c>
      <c r="B4" s="400" t="s">
        <v>283</v>
      </c>
      <c r="C4" s="401"/>
      <c r="D4" s="406" t="s">
        <v>191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</v>
      </c>
      <c r="K5" s="227"/>
      <c r="L5" s="228"/>
    </row>
    <row r="6" spans="1:12" ht="18" customHeight="1" x14ac:dyDescent="0.3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698515</v>
      </c>
      <c r="E7" s="261">
        <v>415869</v>
      </c>
      <c r="F7" s="231">
        <v>282646</v>
      </c>
      <c r="G7" s="258">
        <v>454632</v>
      </c>
      <c r="H7" s="261">
        <v>308879</v>
      </c>
      <c r="I7" s="232">
        <v>145753</v>
      </c>
      <c r="J7" s="258">
        <v>243883</v>
      </c>
      <c r="K7" s="261">
        <v>106990</v>
      </c>
      <c r="L7" s="232">
        <v>136893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752900</v>
      </c>
      <c r="E8" s="262">
        <v>451088</v>
      </c>
      <c r="F8" s="234">
        <v>301812</v>
      </c>
      <c r="G8" s="259">
        <v>489632</v>
      </c>
      <c r="H8" s="262">
        <v>335125</v>
      </c>
      <c r="I8" s="234">
        <v>154507</v>
      </c>
      <c r="J8" s="259">
        <v>263268</v>
      </c>
      <c r="K8" s="262">
        <v>115963</v>
      </c>
      <c r="L8" s="234">
        <v>147305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799489</v>
      </c>
      <c r="E9" s="262">
        <v>480146</v>
      </c>
      <c r="F9" s="234">
        <v>319343</v>
      </c>
      <c r="G9" s="259">
        <v>515945</v>
      </c>
      <c r="H9" s="262">
        <v>354802</v>
      </c>
      <c r="I9" s="234">
        <v>161143</v>
      </c>
      <c r="J9" s="259">
        <v>283544</v>
      </c>
      <c r="K9" s="262">
        <v>125344</v>
      </c>
      <c r="L9" s="234">
        <v>158200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777284</v>
      </c>
      <c r="E10" s="262">
        <v>465947</v>
      </c>
      <c r="F10" s="234">
        <v>311337</v>
      </c>
      <c r="G10" s="259">
        <v>481424</v>
      </c>
      <c r="H10" s="262">
        <v>334757</v>
      </c>
      <c r="I10" s="234">
        <v>146667</v>
      </c>
      <c r="J10" s="259">
        <v>295860</v>
      </c>
      <c r="K10" s="262">
        <v>131190</v>
      </c>
      <c r="L10" s="234">
        <v>164670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839640</v>
      </c>
      <c r="E11" s="262">
        <v>504835</v>
      </c>
      <c r="F11" s="234">
        <v>334805</v>
      </c>
      <c r="G11" s="259">
        <v>518447</v>
      </c>
      <c r="H11" s="262">
        <v>362984</v>
      </c>
      <c r="I11" s="234">
        <v>155463</v>
      </c>
      <c r="J11" s="259">
        <v>321193</v>
      </c>
      <c r="K11" s="262">
        <v>141851</v>
      </c>
      <c r="L11" s="234">
        <v>179342</v>
      </c>
    </row>
    <row r="12" spans="1:12" s="122" customFormat="1" ht="35.1" customHeight="1" x14ac:dyDescent="0.3">
      <c r="A12" s="283">
        <v>6</v>
      </c>
      <c r="B12" s="235" t="s">
        <v>295</v>
      </c>
      <c r="C12" s="236">
        <f>C7+4</f>
        <v>2021</v>
      </c>
      <c r="D12" s="259">
        <v>892728</v>
      </c>
      <c r="E12" s="262">
        <v>539605</v>
      </c>
      <c r="F12" s="234">
        <v>353123</v>
      </c>
      <c r="G12" s="259">
        <v>565084</v>
      </c>
      <c r="H12" s="262">
        <v>394916</v>
      </c>
      <c r="I12" s="234">
        <v>170168</v>
      </c>
      <c r="J12" s="259">
        <v>327644</v>
      </c>
      <c r="K12" s="262">
        <v>144689</v>
      </c>
      <c r="L12" s="234">
        <v>182955</v>
      </c>
    </row>
    <row r="13" spans="1:12" s="122" customFormat="1" ht="19.2" customHeight="1" x14ac:dyDescent="0.3">
      <c r="A13" s="284">
        <v>7</v>
      </c>
      <c r="B13" s="235" t="s">
        <v>289</v>
      </c>
      <c r="C13" s="236"/>
      <c r="D13" s="259">
        <v>879411</v>
      </c>
      <c r="E13" s="262">
        <v>531557</v>
      </c>
      <c r="F13" s="234">
        <v>347854</v>
      </c>
      <c r="G13" s="259">
        <v>547210</v>
      </c>
      <c r="H13" s="262">
        <v>385304</v>
      </c>
      <c r="I13" s="234">
        <v>161906</v>
      </c>
      <c r="J13" s="259">
        <v>332201</v>
      </c>
      <c r="K13" s="262">
        <v>146253</v>
      </c>
      <c r="L13" s="234">
        <v>185948</v>
      </c>
    </row>
    <row r="14" spans="1:12" s="122" customFormat="1" ht="19.2" customHeight="1" x14ac:dyDescent="0.3">
      <c r="A14" s="284">
        <v>8</v>
      </c>
      <c r="B14" s="235" t="s">
        <v>290</v>
      </c>
      <c r="C14" s="236"/>
      <c r="D14" s="259">
        <v>870813</v>
      </c>
      <c r="E14" s="262">
        <v>526841</v>
      </c>
      <c r="F14" s="234">
        <v>343972</v>
      </c>
      <c r="G14" s="259">
        <v>534883</v>
      </c>
      <c r="H14" s="262">
        <v>378995</v>
      </c>
      <c r="I14" s="234">
        <v>155888</v>
      </c>
      <c r="J14" s="259">
        <v>335930</v>
      </c>
      <c r="K14" s="262">
        <v>147846</v>
      </c>
      <c r="L14" s="234">
        <v>188084</v>
      </c>
    </row>
    <row r="15" spans="1:12" s="122" customFormat="1" ht="19.2" customHeight="1" x14ac:dyDescent="0.3">
      <c r="A15" s="284">
        <v>9</v>
      </c>
      <c r="B15" s="235" t="s">
        <v>288</v>
      </c>
      <c r="C15" s="236"/>
      <c r="D15" s="259">
        <v>854720</v>
      </c>
      <c r="E15" s="262">
        <v>496636</v>
      </c>
      <c r="F15" s="234">
        <v>358084</v>
      </c>
      <c r="G15" s="259">
        <v>517317</v>
      </c>
      <c r="H15" s="262">
        <v>348254</v>
      </c>
      <c r="I15" s="234">
        <v>169063</v>
      </c>
      <c r="J15" s="259">
        <v>337403</v>
      </c>
      <c r="K15" s="262">
        <v>148382</v>
      </c>
      <c r="L15" s="234">
        <v>189021</v>
      </c>
    </row>
    <row r="16" spans="1:12" s="122" customFormat="1" ht="35.1" customHeight="1" x14ac:dyDescent="0.3">
      <c r="A16" s="283">
        <v>10</v>
      </c>
      <c r="B16" s="235" t="s">
        <v>284</v>
      </c>
      <c r="C16" s="236">
        <f>C7+5</f>
        <v>2022</v>
      </c>
      <c r="D16" s="259">
        <v>874624</v>
      </c>
      <c r="E16" s="262">
        <v>513516</v>
      </c>
      <c r="F16" s="234">
        <v>361108</v>
      </c>
      <c r="G16" s="259">
        <v>535020</v>
      </c>
      <c r="H16" s="262">
        <v>364197</v>
      </c>
      <c r="I16" s="234">
        <v>170823</v>
      </c>
      <c r="J16" s="259">
        <v>339604</v>
      </c>
      <c r="K16" s="262">
        <v>149319</v>
      </c>
      <c r="L16" s="234">
        <v>190285</v>
      </c>
    </row>
    <row r="17" spans="1:12" s="122" customFormat="1" ht="19.2" customHeight="1" x14ac:dyDescent="0.3">
      <c r="A17" s="284">
        <v>11</v>
      </c>
      <c r="B17" s="235" t="s">
        <v>285</v>
      </c>
      <c r="C17" s="236"/>
      <c r="D17" s="259">
        <v>896832</v>
      </c>
      <c r="E17" s="262">
        <v>530776</v>
      </c>
      <c r="F17" s="234">
        <v>366056</v>
      </c>
      <c r="G17" s="259">
        <v>553975</v>
      </c>
      <c r="H17" s="262">
        <v>379820</v>
      </c>
      <c r="I17" s="234">
        <v>174155</v>
      </c>
      <c r="J17" s="259">
        <v>342857</v>
      </c>
      <c r="K17" s="262">
        <v>150956</v>
      </c>
      <c r="L17" s="234">
        <v>191901</v>
      </c>
    </row>
    <row r="18" spans="1:12" s="122" customFormat="1" ht="19.2" customHeight="1" x14ac:dyDescent="0.3">
      <c r="A18" s="284">
        <v>12</v>
      </c>
      <c r="B18" s="235" t="s">
        <v>286</v>
      </c>
      <c r="C18" s="236"/>
      <c r="D18" s="259">
        <v>909428</v>
      </c>
      <c r="E18" s="262">
        <v>543332</v>
      </c>
      <c r="F18" s="234">
        <v>366096</v>
      </c>
      <c r="G18" s="259">
        <v>563235</v>
      </c>
      <c r="H18" s="262">
        <v>391075</v>
      </c>
      <c r="I18" s="234">
        <v>172160</v>
      </c>
      <c r="J18" s="259">
        <v>346193</v>
      </c>
      <c r="K18" s="262">
        <v>152257</v>
      </c>
      <c r="L18" s="234">
        <v>193936</v>
      </c>
    </row>
    <row r="19" spans="1:12" s="122" customFormat="1" ht="19.2" customHeight="1" x14ac:dyDescent="0.3">
      <c r="A19" s="284">
        <v>13</v>
      </c>
      <c r="B19" s="235" t="s">
        <v>287</v>
      </c>
      <c r="C19" s="236"/>
      <c r="D19" s="259">
        <v>894176</v>
      </c>
      <c r="E19" s="262">
        <v>536050</v>
      </c>
      <c r="F19" s="234">
        <v>358126</v>
      </c>
      <c r="G19" s="259">
        <v>546889</v>
      </c>
      <c r="H19" s="262">
        <v>383424</v>
      </c>
      <c r="I19" s="234">
        <v>163465</v>
      </c>
      <c r="J19" s="259">
        <v>347287</v>
      </c>
      <c r="K19" s="262">
        <v>152626</v>
      </c>
      <c r="L19" s="234">
        <v>194661</v>
      </c>
    </row>
    <row r="20" spans="1:12" s="122" customFormat="1" ht="19.2" customHeight="1" x14ac:dyDescent="0.3">
      <c r="A20" s="284">
        <v>14</v>
      </c>
      <c r="B20" s="235" t="s">
        <v>291</v>
      </c>
      <c r="C20" s="236"/>
      <c r="D20" s="259">
        <v>924681</v>
      </c>
      <c r="E20" s="262">
        <v>553341</v>
      </c>
      <c r="F20" s="234">
        <v>371340</v>
      </c>
      <c r="G20" s="259">
        <v>573577</v>
      </c>
      <c r="H20" s="262">
        <v>399262</v>
      </c>
      <c r="I20" s="234">
        <v>174315</v>
      </c>
      <c r="J20" s="259">
        <v>351104</v>
      </c>
      <c r="K20" s="262">
        <v>154079</v>
      </c>
      <c r="L20" s="234">
        <v>197025</v>
      </c>
    </row>
    <row r="21" spans="1:12" s="122" customFormat="1" ht="19.2" customHeight="1" x14ac:dyDescent="0.3">
      <c r="A21" s="284">
        <v>15</v>
      </c>
      <c r="B21" s="235" t="s">
        <v>292</v>
      </c>
      <c r="C21" s="236"/>
      <c r="D21" s="259">
        <v>947104</v>
      </c>
      <c r="E21" s="262">
        <v>564527</v>
      </c>
      <c r="F21" s="234">
        <v>382577</v>
      </c>
      <c r="G21" s="259">
        <v>593939</v>
      </c>
      <c r="H21" s="262">
        <v>409539</v>
      </c>
      <c r="I21" s="234">
        <v>184400</v>
      </c>
      <c r="J21" s="259">
        <v>353165</v>
      </c>
      <c r="K21" s="262">
        <v>154988</v>
      </c>
      <c r="L21" s="234">
        <v>198177</v>
      </c>
    </row>
    <row r="22" spans="1:12" s="122" customFormat="1" ht="19.2" customHeight="1" x14ac:dyDescent="0.3">
      <c r="A22" s="284">
        <v>16</v>
      </c>
      <c r="B22" s="235" t="s">
        <v>293</v>
      </c>
      <c r="C22" s="236"/>
      <c r="D22" s="259">
        <v>946983</v>
      </c>
      <c r="E22" s="262">
        <v>563227</v>
      </c>
      <c r="F22" s="234">
        <v>383756</v>
      </c>
      <c r="G22" s="259">
        <v>592155</v>
      </c>
      <c r="H22" s="262">
        <v>407160</v>
      </c>
      <c r="I22" s="234">
        <v>184995</v>
      </c>
      <c r="J22" s="259">
        <v>354828</v>
      </c>
      <c r="K22" s="262">
        <v>156067</v>
      </c>
      <c r="L22" s="234">
        <v>198761</v>
      </c>
    </row>
    <row r="23" spans="1:12" s="122" customFormat="1" ht="19.2" customHeight="1" x14ac:dyDescent="0.3">
      <c r="A23" s="284">
        <v>17</v>
      </c>
      <c r="B23" s="235" t="s">
        <v>294</v>
      </c>
      <c r="C23" s="236"/>
      <c r="D23" s="259">
        <v>952177</v>
      </c>
      <c r="E23" s="262">
        <v>568617</v>
      </c>
      <c r="F23" s="234">
        <v>383560</v>
      </c>
      <c r="G23" s="259">
        <v>596743</v>
      </c>
      <c r="H23" s="262">
        <v>412166</v>
      </c>
      <c r="I23" s="234">
        <v>184577</v>
      </c>
      <c r="J23" s="259">
        <v>355434</v>
      </c>
      <c r="K23" s="262">
        <v>156451</v>
      </c>
      <c r="L23" s="234">
        <v>198983</v>
      </c>
    </row>
    <row r="24" spans="1:12" s="38" customFormat="1" ht="24.9" customHeight="1" x14ac:dyDescent="0.25">
      <c r="A24" s="285">
        <v>18</v>
      </c>
      <c r="B24" s="255" t="s">
        <v>295</v>
      </c>
      <c r="C24" s="256"/>
      <c r="D24" s="260">
        <v>958574</v>
      </c>
      <c r="E24" s="263">
        <v>572582</v>
      </c>
      <c r="F24" s="257">
        <v>385992</v>
      </c>
      <c r="G24" s="260">
        <v>596931</v>
      </c>
      <c r="H24" s="263">
        <v>413969</v>
      </c>
      <c r="I24" s="257">
        <v>182962</v>
      </c>
      <c r="J24" s="260">
        <v>361643</v>
      </c>
      <c r="K24" s="263">
        <v>158613</v>
      </c>
      <c r="L24" s="257">
        <v>203030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124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358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316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190</v>
      </c>
      <c r="C6" s="15">
        <v>958574</v>
      </c>
      <c r="D6" s="98">
        <v>285306</v>
      </c>
      <c r="E6" s="104">
        <v>138660</v>
      </c>
      <c r="F6" s="104">
        <v>33249</v>
      </c>
      <c r="G6" s="104">
        <v>144683</v>
      </c>
      <c r="H6" s="104">
        <v>111789</v>
      </c>
      <c r="I6" s="104">
        <v>40765</v>
      </c>
      <c r="J6" s="104">
        <v>69131</v>
      </c>
      <c r="K6" s="104">
        <v>88144</v>
      </c>
      <c r="L6" s="15">
        <v>46847</v>
      </c>
    </row>
    <row r="7" spans="1:12" s="29" customFormat="1" ht="26.1" customHeight="1" x14ac:dyDescent="0.3">
      <c r="A7" s="42">
        <v>2</v>
      </c>
      <c r="B7" s="16" t="s">
        <v>95</v>
      </c>
      <c r="C7" s="17">
        <v>572582</v>
      </c>
      <c r="D7" s="99">
        <v>156412</v>
      </c>
      <c r="E7" s="105">
        <v>91124</v>
      </c>
      <c r="F7" s="105">
        <v>20080</v>
      </c>
      <c r="G7" s="105">
        <v>92475</v>
      </c>
      <c r="H7" s="105">
        <v>70560</v>
      </c>
      <c r="I7" s="105">
        <v>25403</v>
      </c>
      <c r="J7" s="105">
        <v>39300</v>
      </c>
      <c r="K7" s="105">
        <v>49351</v>
      </c>
      <c r="L7" s="17">
        <v>27877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385992</v>
      </c>
      <c r="D8" s="100">
        <v>128894</v>
      </c>
      <c r="E8" s="106">
        <v>47536</v>
      </c>
      <c r="F8" s="106">
        <v>13169</v>
      </c>
      <c r="G8" s="106">
        <v>52208</v>
      </c>
      <c r="H8" s="106">
        <v>41229</v>
      </c>
      <c r="I8" s="106">
        <v>15362</v>
      </c>
      <c r="J8" s="106">
        <v>29831</v>
      </c>
      <c r="K8" s="106">
        <v>38793</v>
      </c>
      <c r="L8" s="19">
        <v>18970</v>
      </c>
    </row>
    <row r="9" spans="1:12" s="31" customFormat="1" ht="44.1" customHeight="1" thickTop="1" x14ac:dyDescent="0.25">
      <c r="A9" s="41">
        <v>4</v>
      </c>
      <c r="B9" s="20" t="s">
        <v>97</v>
      </c>
      <c r="C9" s="15">
        <v>596931</v>
      </c>
      <c r="D9" s="101">
        <v>134462</v>
      </c>
      <c r="E9" s="107">
        <v>98729</v>
      </c>
      <c r="F9" s="107">
        <v>24939</v>
      </c>
      <c r="G9" s="107">
        <v>106369</v>
      </c>
      <c r="H9" s="107">
        <v>77849</v>
      </c>
      <c r="I9" s="107">
        <v>27774</v>
      </c>
      <c r="J9" s="107">
        <v>42710</v>
      </c>
      <c r="K9" s="107">
        <v>55605</v>
      </c>
      <c r="L9" s="15">
        <v>28494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413969</v>
      </c>
      <c r="D10" s="99">
        <v>89793</v>
      </c>
      <c r="E10" s="105">
        <v>72938</v>
      </c>
      <c r="F10" s="105">
        <v>17291</v>
      </c>
      <c r="G10" s="105">
        <v>75903</v>
      </c>
      <c r="H10" s="105">
        <v>55450</v>
      </c>
      <c r="I10" s="105">
        <v>19565</v>
      </c>
      <c r="J10" s="105">
        <v>27795</v>
      </c>
      <c r="K10" s="105">
        <v>35499</v>
      </c>
      <c r="L10" s="17">
        <v>19735</v>
      </c>
    </row>
    <row r="11" spans="1:12" s="30" customFormat="1" ht="30" customHeight="1" x14ac:dyDescent="0.25">
      <c r="A11" s="42">
        <v>6</v>
      </c>
      <c r="B11" s="16" t="s">
        <v>96</v>
      </c>
      <c r="C11" s="17">
        <v>182962</v>
      </c>
      <c r="D11" s="99">
        <v>44669</v>
      </c>
      <c r="E11" s="105">
        <v>25791</v>
      </c>
      <c r="F11" s="105">
        <v>7648</v>
      </c>
      <c r="G11" s="105">
        <v>30466</v>
      </c>
      <c r="H11" s="105">
        <v>22399</v>
      </c>
      <c r="I11" s="105">
        <v>8209</v>
      </c>
      <c r="J11" s="105">
        <v>14915</v>
      </c>
      <c r="K11" s="105">
        <v>20106</v>
      </c>
      <c r="L11" s="17">
        <v>8759</v>
      </c>
    </row>
    <row r="12" spans="1:12" s="31" customFormat="1" ht="42.9" customHeight="1" x14ac:dyDescent="0.25">
      <c r="A12" s="41">
        <v>7</v>
      </c>
      <c r="B12" s="20" t="s">
        <v>207</v>
      </c>
      <c r="C12" s="15">
        <v>361643</v>
      </c>
      <c r="D12" s="101">
        <v>150844</v>
      </c>
      <c r="E12" s="107">
        <v>39931</v>
      </c>
      <c r="F12" s="107">
        <v>8310</v>
      </c>
      <c r="G12" s="107">
        <v>38314</v>
      </c>
      <c r="H12" s="107">
        <v>33940</v>
      </c>
      <c r="I12" s="107">
        <v>12991</v>
      </c>
      <c r="J12" s="107">
        <v>26421</v>
      </c>
      <c r="K12" s="107">
        <v>32539</v>
      </c>
      <c r="L12" s="15">
        <v>18353</v>
      </c>
    </row>
    <row r="13" spans="1:12" s="30" customFormat="1" ht="26.1" customHeight="1" x14ac:dyDescent="0.25">
      <c r="A13" s="42">
        <v>8</v>
      </c>
      <c r="B13" s="16" t="s">
        <v>95</v>
      </c>
      <c r="C13" s="17">
        <v>158613</v>
      </c>
      <c r="D13" s="99">
        <v>66619</v>
      </c>
      <c r="E13" s="105">
        <v>18186</v>
      </c>
      <c r="F13" s="105">
        <v>2789</v>
      </c>
      <c r="G13" s="105">
        <v>16572</v>
      </c>
      <c r="H13" s="105">
        <v>15110</v>
      </c>
      <c r="I13" s="105">
        <v>5838</v>
      </c>
      <c r="J13" s="105">
        <v>11505</v>
      </c>
      <c r="K13" s="105">
        <v>13852</v>
      </c>
      <c r="L13" s="17">
        <v>8142</v>
      </c>
    </row>
    <row r="14" spans="1:12" s="33" customFormat="1" ht="30" customHeight="1" x14ac:dyDescent="0.25">
      <c r="A14" s="45">
        <v>9</v>
      </c>
      <c r="B14" s="23" t="s">
        <v>96</v>
      </c>
      <c r="C14" s="24">
        <v>203030</v>
      </c>
      <c r="D14" s="103">
        <v>84225</v>
      </c>
      <c r="E14" s="109">
        <v>21745</v>
      </c>
      <c r="F14" s="109">
        <v>5521</v>
      </c>
      <c r="G14" s="109">
        <v>21742</v>
      </c>
      <c r="H14" s="109">
        <v>18830</v>
      </c>
      <c r="I14" s="109">
        <v>7153</v>
      </c>
      <c r="J14" s="109">
        <v>14916</v>
      </c>
      <c r="K14" s="109">
        <v>18687</v>
      </c>
      <c r="L14" s="24">
        <v>10211</v>
      </c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1"/>
  <dimension ref="A1:C55"/>
  <sheetViews>
    <sheetView showGridLines="0" workbookViewId="0">
      <selection activeCell="A5" sqref="A5"/>
    </sheetView>
  </sheetViews>
  <sheetFormatPr baseColWidth="10" defaultColWidth="11.44140625" defaultRowHeight="13.8" x14ac:dyDescent="0.3"/>
  <cols>
    <col min="1" max="1" width="4" style="94" customWidth="1"/>
    <col min="2" max="2" width="44.6640625" style="94" customWidth="1"/>
    <col min="3" max="3" width="22" style="94" customWidth="1"/>
    <col min="4" max="16384" width="11.44140625" style="94"/>
  </cols>
  <sheetData>
    <row r="1" spans="1:3" ht="11.25" customHeight="1" x14ac:dyDescent="0.3">
      <c r="A1" s="152"/>
      <c r="B1" s="153"/>
      <c r="C1" s="153"/>
    </row>
    <row r="2" spans="1:3" ht="20.100000000000001" customHeight="1" x14ac:dyDescent="0.3">
      <c r="A2" s="154" t="s">
        <v>193</v>
      </c>
      <c r="B2" s="153"/>
      <c r="C2" s="153"/>
    </row>
    <row r="3" spans="1:3" ht="20.100000000000001" customHeight="1" x14ac:dyDescent="0.3">
      <c r="A3" s="153" t="s">
        <v>358</v>
      </c>
      <c r="B3" s="153"/>
      <c r="C3" s="153"/>
    </row>
    <row r="4" spans="1:3" ht="18" customHeight="1" x14ac:dyDescent="0.3">
      <c r="A4" s="155"/>
      <c r="B4" s="155"/>
      <c r="C4" s="156" t="s">
        <v>202</v>
      </c>
    </row>
    <row r="5" spans="1:3" ht="39.9" customHeight="1" x14ac:dyDescent="0.3">
      <c r="A5" s="202" t="s">
        <v>83</v>
      </c>
      <c r="B5" s="157" t="s">
        <v>88</v>
      </c>
      <c r="C5" s="203" t="s">
        <v>231</v>
      </c>
    </row>
    <row r="6" spans="1:3" ht="24" customHeight="1" x14ac:dyDescent="0.3">
      <c r="A6" s="195">
        <v>1</v>
      </c>
      <c r="B6" s="159" t="s">
        <v>232</v>
      </c>
      <c r="C6" s="158">
        <v>958574</v>
      </c>
    </row>
    <row r="7" spans="1:3" ht="15.9" customHeight="1" x14ac:dyDescent="0.3">
      <c r="A7" s="196">
        <v>2</v>
      </c>
      <c r="B7" s="161" t="s">
        <v>125</v>
      </c>
      <c r="C7" s="160">
        <v>843932</v>
      </c>
    </row>
    <row r="8" spans="1:3" ht="14.1" customHeight="1" x14ac:dyDescent="0.3">
      <c r="A8" s="197">
        <v>3</v>
      </c>
      <c r="B8" s="163" t="s">
        <v>126</v>
      </c>
      <c r="C8" s="162">
        <v>165885</v>
      </c>
    </row>
    <row r="9" spans="1:3" ht="12.75" customHeight="1" x14ac:dyDescent="0.3">
      <c r="A9" s="198">
        <v>4</v>
      </c>
      <c r="B9" s="165" t="s">
        <v>127</v>
      </c>
      <c r="C9" s="164">
        <v>1191</v>
      </c>
    </row>
    <row r="10" spans="1:3" ht="12.75" customHeight="1" x14ac:dyDescent="0.3">
      <c r="A10" s="198">
        <v>5</v>
      </c>
      <c r="B10" s="165" t="s">
        <v>131</v>
      </c>
      <c r="C10" s="164">
        <v>576</v>
      </c>
    </row>
    <row r="11" spans="1:3" ht="12.75" customHeight="1" x14ac:dyDescent="0.3">
      <c r="A11" s="198">
        <v>6</v>
      </c>
      <c r="B11" s="165" t="s">
        <v>101</v>
      </c>
      <c r="C11" s="164">
        <v>118421</v>
      </c>
    </row>
    <row r="12" spans="1:3" ht="12.75" customHeight="1" x14ac:dyDescent="0.3">
      <c r="A12" s="198">
        <v>7</v>
      </c>
      <c r="B12" s="165" t="s">
        <v>137</v>
      </c>
      <c r="C12" s="164">
        <v>712</v>
      </c>
    </row>
    <row r="13" spans="1:3" ht="12.75" customHeight="1" x14ac:dyDescent="0.3">
      <c r="A13" s="198">
        <v>8</v>
      </c>
      <c r="B13" s="165" t="s">
        <v>128</v>
      </c>
      <c r="C13" s="164">
        <v>3989</v>
      </c>
    </row>
    <row r="14" spans="1:3" ht="12.75" customHeight="1" x14ac:dyDescent="0.3">
      <c r="A14" s="198">
        <v>9</v>
      </c>
      <c r="B14" s="165" t="s">
        <v>134</v>
      </c>
      <c r="C14" s="164">
        <v>4630</v>
      </c>
    </row>
    <row r="15" spans="1:3" ht="12.75" customHeight="1" x14ac:dyDescent="0.3">
      <c r="A15" s="198">
        <v>10</v>
      </c>
      <c r="B15" s="165" t="s">
        <v>132</v>
      </c>
      <c r="C15" s="164">
        <v>909</v>
      </c>
    </row>
    <row r="16" spans="1:3" ht="12.75" customHeight="1" x14ac:dyDescent="0.3">
      <c r="A16" s="198">
        <v>11</v>
      </c>
      <c r="B16" s="165" t="s">
        <v>105</v>
      </c>
      <c r="C16" s="164">
        <v>21660</v>
      </c>
    </row>
    <row r="17" spans="1:3" ht="12.75" customHeight="1" x14ac:dyDescent="0.3">
      <c r="A17" s="198">
        <v>12</v>
      </c>
      <c r="B17" s="165" t="s">
        <v>129</v>
      </c>
      <c r="C17" s="164">
        <v>559</v>
      </c>
    </row>
    <row r="18" spans="1:3" ht="12.75" customHeight="1" x14ac:dyDescent="0.3">
      <c r="A18" s="198">
        <v>13</v>
      </c>
      <c r="B18" s="165" t="s">
        <v>130</v>
      </c>
      <c r="C18" s="164">
        <v>4222</v>
      </c>
    </row>
    <row r="19" spans="1:3" ht="12.75" customHeight="1" x14ac:dyDescent="0.3">
      <c r="A19" s="198">
        <v>14</v>
      </c>
      <c r="B19" s="165" t="s">
        <v>135</v>
      </c>
      <c r="C19" s="164">
        <v>2751</v>
      </c>
    </row>
    <row r="20" spans="1:3" ht="12.75" customHeight="1" x14ac:dyDescent="0.3">
      <c r="A20" s="198">
        <v>15</v>
      </c>
      <c r="B20" s="165" t="s">
        <v>138</v>
      </c>
      <c r="C20" s="164">
        <v>1223</v>
      </c>
    </row>
    <row r="21" spans="1:3" ht="12.75" customHeight="1" x14ac:dyDescent="0.3">
      <c r="A21" s="199">
        <v>16</v>
      </c>
      <c r="B21" s="167" t="s">
        <v>136</v>
      </c>
      <c r="C21" s="166">
        <v>5042</v>
      </c>
    </row>
    <row r="22" spans="1:3" ht="14.1" customHeight="1" x14ac:dyDescent="0.3">
      <c r="A22" s="197">
        <v>17</v>
      </c>
      <c r="B22" s="163" t="s">
        <v>346</v>
      </c>
      <c r="C22" s="162">
        <v>412885</v>
      </c>
    </row>
    <row r="23" spans="1:3" ht="12.75" customHeight="1" x14ac:dyDescent="0.3">
      <c r="A23" s="198">
        <v>18</v>
      </c>
      <c r="B23" s="165" t="s">
        <v>148</v>
      </c>
      <c r="C23" s="164">
        <v>17644</v>
      </c>
    </row>
    <row r="24" spans="1:3" ht="12.75" customHeight="1" x14ac:dyDescent="0.3">
      <c r="A24" s="198">
        <v>19</v>
      </c>
      <c r="B24" s="165" t="s">
        <v>139</v>
      </c>
      <c r="C24" s="164">
        <v>293</v>
      </c>
    </row>
    <row r="25" spans="1:3" ht="12.75" customHeight="1" x14ac:dyDescent="0.3">
      <c r="A25" s="198">
        <v>20</v>
      </c>
      <c r="B25" s="165" t="s">
        <v>150</v>
      </c>
      <c r="C25" s="164">
        <v>52262</v>
      </c>
    </row>
    <row r="26" spans="1:3" ht="12.75" customHeight="1" x14ac:dyDescent="0.3">
      <c r="A26" s="198">
        <v>21</v>
      </c>
      <c r="B26" s="165" t="s">
        <v>140</v>
      </c>
      <c r="C26" s="164">
        <v>911</v>
      </c>
    </row>
    <row r="27" spans="1:3" ht="12.75" customHeight="1" x14ac:dyDescent="0.3">
      <c r="A27" s="198">
        <v>22</v>
      </c>
      <c r="B27" s="165" t="s">
        <v>141</v>
      </c>
      <c r="C27" s="164">
        <v>914</v>
      </c>
    </row>
    <row r="28" spans="1:3" ht="12.75" customHeight="1" x14ac:dyDescent="0.3">
      <c r="A28" s="198">
        <v>23</v>
      </c>
      <c r="B28" s="165" t="s">
        <v>142</v>
      </c>
      <c r="C28" s="164">
        <v>62</v>
      </c>
    </row>
    <row r="29" spans="1:3" ht="12.75" customHeight="1" x14ac:dyDescent="0.3">
      <c r="A29" s="198">
        <v>24</v>
      </c>
      <c r="B29" s="165" t="s">
        <v>102</v>
      </c>
      <c r="C29" s="164">
        <v>49466</v>
      </c>
    </row>
    <row r="30" spans="1:3" ht="12.75" customHeight="1" x14ac:dyDescent="0.3">
      <c r="A30" s="198">
        <v>25</v>
      </c>
      <c r="B30" s="165" t="s">
        <v>104</v>
      </c>
      <c r="C30" s="164">
        <v>81253</v>
      </c>
    </row>
    <row r="31" spans="1:3" ht="12.75" customHeight="1" x14ac:dyDescent="0.3">
      <c r="A31" s="198">
        <v>26</v>
      </c>
      <c r="B31" s="165" t="s">
        <v>146</v>
      </c>
      <c r="C31" s="164">
        <v>43757</v>
      </c>
    </row>
    <row r="32" spans="1:3" ht="12.75" customHeight="1" x14ac:dyDescent="0.3">
      <c r="A32" s="198">
        <v>27</v>
      </c>
      <c r="B32" s="165" t="s">
        <v>143</v>
      </c>
      <c r="C32" s="164">
        <v>29778</v>
      </c>
    </row>
    <row r="33" spans="1:3" ht="12.75" customHeight="1" x14ac:dyDescent="0.3">
      <c r="A33" s="198">
        <v>28</v>
      </c>
      <c r="B33" s="165" t="s">
        <v>145</v>
      </c>
      <c r="C33" s="164">
        <v>20327</v>
      </c>
    </row>
    <row r="34" spans="1:3" ht="12.75" customHeight="1" x14ac:dyDescent="0.3">
      <c r="A34" s="198">
        <v>29</v>
      </c>
      <c r="B34" s="168" t="s">
        <v>144</v>
      </c>
      <c r="C34" s="164">
        <v>826</v>
      </c>
    </row>
    <row r="35" spans="1:3" ht="12.75" customHeight="1" x14ac:dyDescent="0.3">
      <c r="A35" s="198">
        <v>30</v>
      </c>
      <c r="B35" s="169" t="s">
        <v>103</v>
      </c>
      <c r="C35" s="164">
        <v>115252</v>
      </c>
    </row>
    <row r="36" spans="1:3" ht="12.75" customHeight="1" x14ac:dyDescent="0.3">
      <c r="A36" s="200">
        <v>31</v>
      </c>
      <c r="B36" s="171" t="s">
        <v>147</v>
      </c>
      <c r="C36" s="170">
        <v>140</v>
      </c>
    </row>
    <row r="37" spans="1:3" ht="14.1" customHeight="1" x14ac:dyDescent="0.3">
      <c r="A37" s="198">
        <v>32</v>
      </c>
      <c r="B37" s="172" t="s">
        <v>154</v>
      </c>
      <c r="C37" s="164">
        <v>2115</v>
      </c>
    </row>
    <row r="38" spans="1:3" ht="14.1" customHeight="1" x14ac:dyDescent="0.3">
      <c r="A38" s="198">
        <v>33</v>
      </c>
      <c r="B38" s="172" t="s">
        <v>151</v>
      </c>
      <c r="C38" s="164">
        <v>57058</v>
      </c>
    </row>
    <row r="39" spans="1:3" ht="14.1" customHeight="1" x14ac:dyDescent="0.3">
      <c r="A39" s="198">
        <v>34</v>
      </c>
      <c r="B39" s="172" t="s">
        <v>133</v>
      </c>
      <c r="C39" s="164">
        <v>4350</v>
      </c>
    </row>
    <row r="40" spans="1:3" ht="14.1" customHeight="1" x14ac:dyDescent="0.3">
      <c r="A40" s="198">
        <v>35</v>
      </c>
      <c r="B40" s="172" t="s">
        <v>149</v>
      </c>
      <c r="C40" s="164">
        <v>38765</v>
      </c>
    </row>
    <row r="41" spans="1:3" ht="14.1" customHeight="1" x14ac:dyDescent="0.3">
      <c r="A41" s="198">
        <v>36</v>
      </c>
      <c r="B41" s="172" t="s">
        <v>347</v>
      </c>
      <c r="C41" s="164">
        <v>10188</v>
      </c>
    </row>
    <row r="42" spans="1:3" ht="14.1" customHeight="1" x14ac:dyDescent="0.3">
      <c r="A42" s="198">
        <v>37</v>
      </c>
      <c r="B42" s="172" t="s">
        <v>152</v>
      </c>
      <c r="C42" s="164">
        <v>10743</v>
      </c>
    </row>
    <row r="43" spans="1:3" ht="14.1" customHeight="1" x14ac:dyDescent="0.3">
      <c r="A43" s="198">
        <v>38</v>
      </c>
      <c r="B43" s="172" t="s">
        <v>189</v>
      </c>
      <c r="C43" s="164">
        <v>542</v>
      </c>
    </row>
    <row r="44" spans="1:3" ht="14.1" customHeight="1" x14ac:dyDescent="0.3">
      <c r="A44" s="198">
        <v>39</v>
      </c>
      <c r="B44" s="172" t="s">
        <v>155</v>
      </c>
      <c r="C44" s="164">
        <v>11831</v>
      </c>
    </row>
    <row r="45" spans="1:3" ht="14.1" customHeight="1" x14ac:dyDescent="0.3">
      <c r="A45" s="198">
        <v>40</v>
      </c>
      <c r="B45" s="172" t="s">
        <v>106</v>
      </c>
      <c r="C45" s="164">
        <v>3404</v>
      </c>
    </row>
    <row r="46" spans="1:3" ht="14.1" customHeight="1" x14ac:dyDescent="0.3">
      <c r="A46" s="198">
        <v>41</v>
      </c>
      <c r="B46" s="172" t="s">
        <v>188</v>
      </c>
      <c r="C46" s="164">
        <v>37555</v>
      </c>
    </row>
    <row r="47" spans="1:3" ht="14.1" customHeight="1" x14ac:dyDescent="0.3">
      <c r="A47" s="198">
        <v>42</v>
      </c>
      <c r="B47" s="172" t="s">
        <v>153</v>
      </c>
      <c r="C47" s="164">
        <v>4746</v>
      </c>
    </row>
    <row r="48" spans="1:3" ht="14.1" customHeight="1" x14ac:dyDescent="0.3">
      <c r="A48" s="198">
        <v>43</v>
      </c>
      <c r="B48" s="172" t="s">
        <v>100</v>
      </c>
      <c r="C48" s="164">
        <v>64260</v>
      </c>
    </row>
    <row r="49" spans="1:3" ht="14.1" customHeight="1" x14ac:dyDescent="0.3">
      <c r="A49" s="198">
        <v>44</v>
      </c>
      <c r="B49" s="172" t="s">
        <v>156</v>
      </c>
      <c r="C49" s="164">
        <v>13131</v>
      </c>
    </row>
    <row r="50" spans="1:3" ht="14.1" customHeight="1" x14ac:dyDescent="0.3">
      <c r="A50" s="198">
        <v>45</v>
      </c>
      <c r="B50" s="172" t="s">
        <v>157</v>
      </c>
      <c r="C50" s="164">
        <v>6474</v>
      </c>
    </row>
    <row r="51" spans="1:3" ht="15.9" customHeight="1" x14ac:dyDescent="0.3">
      <c r="A51" s="201">
        <v>46</v>
      </c>
      <c r="B51" s="174" t="s">
        <v>158</v>
      </c>
      <c r="C51" s="173">
        <v>78359</v>
      </c>
    </row>
    <row r="52" spans="1:3" ht="15.9" customHeight="1" x14ac:dyDescent="0.3">
      <c r="A52" s="201">
        <v>47</v>
      </c>
      <c r="B52" s="174" t="s">
        <v>159</v>
      </c>
      <c r="C52" s="173">
        <v>17891</v>
      </c>
    </row>
    <row r="53" spans="1:3" ht="15.9" customHeight="1" x14ac:dyDescent="0.3">
      <c r="A53" s="201">
        <v>48</v>
      </c>
      <c r="B53" s="174" t="s">
        <v>160</v>
      </c>
      <c r="C53" s="173">
        <v>11876</v>
      </c>
    </row>
    <row r="54" spans="1:3" ht="15.9" customHeight="1" x14ac:dyDescent="0.3">
      <c r="A54" s="201">
        <v>49</v>
      </c>
      <c r="B54" s="174" t="s">
        <v>161</v>
      </c>
      <c r="C54" s="173">
        <v>741</v>
      </c>
    </row>
    <row r="55" spans="1:3" ht="15.9" customHeight="1" x14ac:dyDescent="0.3">
      <c r="A55" s="201">
        <v>50</v>
      </c>
      <c r="B55" s="174" t="s">
        <v>162</v>
      </c>
      <c r="C55" s="173">
        <v>5775</v>
      </c>
    </row>
  </sheetData>
  <printOptions horizontalCentered="1"/>
  <pageMargins left="0.27559055118110237" right="0.27559055118110237" top="0.31496062992125984" bottom="0.31496062992125984" header="0.23622047244094491" footer="0.19685039370078741"/>
  <pageSetup paperSize="9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zoomScale="80" zoomScaleNormal="100" workbookViewId="0">
      <selection activeCell="A5" sqref="A5"/>
    </sheetView>
  </sheetViews>
  <sheetFormatPr baseColWidth="10" defaultColWidth="11.44140625" defaultRowHeight="13.8" x14ac:dyDescent="0.3"/>
  <cols>
    <col min="1" max="1" width="5.6640625" style="332" customWidth="1"/>
    <col min="2" max="2" width="44.5546875" style="307" bestFit="1" customWidth="1"/>
    <col min="3" max="12" width="14.6640625" style="307" customWidth="1"/>
    <col min="13" max="13" width="11.44140625" style="307"/>
    <col min="14" max="16" width="3.44140625" style="307" customWidth="1"/>
    <col min="17" max="16384" width="11.44140625" style="307"/>
  </cols>
  <sheetData>
    <row r="1" spans="1:16" s="298" customFormat="1" ht="10.199999999999999" customHeight="1" x14ac:dyDescent="0.2">
      <c r="A1" s="296"/>
      <c r="B1" s="297"/>
    </row>
    <row r="2" spans="1:16" s="301" customFormat="1" ht="29.25" customHeight="1" x14ac:dyDescent="0.35">
      <c r="A2" s="299" t="s">
        <v>345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</row>
    <row r="3" spans="1:16" s="303" customFormat="1" ht="21" customHeight="1" x14ac:dyDescent="0.35">
      <c r="A3" s="299" t="s">
        <v>358</v>
      </c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</row>
    <row r="4" spans="1:16" ht="18.75" customHeight="1" x14ac:dyDescent="0.3">
      <c r="A4" s="304"/>
      <c r="B4" s="305"/>
      <c r="C4" s="305"/>
      <c r="D4" s="305"/>
      <c r="E4" s="305"/>
      <c r="F4" s="305"/>
      <c r="G4" s="305"/>
      <c r="H4" s="306"/>
      <c r="I4" s="305"/>
      <c r="J4" s="305"/>
      <c r="K4" s="305"/>
      <c r="L4" s="306" t="s">
        <v>315</v>
      </c>
    </row>
    <row r="5" spans="1:16" ht="69.900000000000006" customHeight="1" x14ac:dyDescent="0.3">
      <c r="A5" s="360" t="s">
        <v>83</v>
      </c>
      <c r="B5" s="308" t="s">
        <v>88</v>
      </c>
      <c r="C5" s="309" t="s">
        <v>92</v>
      </c>
      <c r="D5" s="339" t="s">
        <v>93</v>
      </c>
      <c r="E5" s="346" t="s">
        <v>209</v>
      </c>
      <c r="F5" s="353" t="s">
        <v>210</v>
      </c>
      <c r="G5" s="346" t="s">
        <v>211</v>
      </c>
      <c r="H5" s="353" t="s">
        <v>212</v>
      </c>
      <c r="I5" s="353" t="s">
        <v>213</v>
      </c>
      <c r="J5" s="353" t="s">
        <v>214</v>
      </c>
      <c r="K5" s="353" t="s">
        <v>94</v>
      </c>
      <c r="L5" s="308" t="s">
        <v>215</v>
      </c>
    </row>
    <row r="6" spans="1:16" s="313" customFormat="1" ht="24" customHeight="1" x14ac:dyDescent="0.3">
      <c r="A6" s="354">
        <v>1</v>
      </c>
      <c r="B6" s="310" t="s">
        <v>232</v>
      </c>
      <c r="C6" s="333">
        <v>958574</v>
      </c>
      <c r="D6" s="340">
        <v>285306</v>
      </c>
      <c r="E6" s="347">
        <v>138660</v>
      </c>
      <c r="F6" s="347">
        <v>33249</v>
      </c>
      <c r="G6" s="347">
        <v>144683</v>
      </c>
      <c r="H6" s="347">
        <v>111789</v>
      </c>
      <c r="I6" s="347">
        <v>40765</v>
      </c>
      <c r="J6" s="347">
        <v>69131</v>
      </c>
      <c r="K6" s="347">
        <v>88144</v>
      </c>
      <c r="L6" s="311">
        <v>46847</v>
      </c>
      <c r="M6" s="307"/>
      <c r="N6" s="312"/>
      <c r="O6" s="312"/>
      <c r="P6" s="312"/>
    </row>
    <row r="7" spans="1:16" s="317" customFormat="1" ht="15" customHeight="1" x14ac:dyDescent="0.3">
      <c r="A7" s="355">
        <v>2</v>
      </c>
      <c r="B7" s="314" t="s">
        <v>125</v>
      </c>
      <c r="C7" s="334">
        <v>843932</v>
      </c>
      <c r="D7" s="341">
        <v>237096</v>
      </c>
      <c r="E7" s="348">
        <v>126462</v>
      </c>
      <c r="F7" s="348">
        <v>32364</v>
      </c>
      <c r="G7" s="348">
        <v>128384</v>
      </c>
      <c r="H7" s="348">
        <v>100771</v>
      </c>
      <c r="I7" s="348">
        <v>36853</v>
      </c>
      <c r="J7" s="348">
        <v>61761</v>
      </c>
      <c r="K7" s="348">
        <v>78962</v>
      </c>
      <c r="L7" s="315">
        <v>41279</v>
      </c>
      <c r="M7" s="307"/>
      <c r="N7" s="316"/>
      <c r="O7" s="316"/>
      <c r="P7" s="316"/>
    </row>
    <row r="8" spans="1:16" s="321" customFormat="1" ht="12.75" customHeight="1" x14ac:dyDescent="0.3">
      <c r="A8" s="356">
        <v>3</v>
      </c>
      <c r="B8" s="318" t="s">
        <v>126</v>
      </c>
      <c r="C8" s="335">
        <v>165885</v>
      </c>
      <c r="D8" s="342">
        <v>46207</v>
      </c>
      <c r="E8" s="349">
        <v>13761</v>
      </c>
      <c r="F8" s="349">
        <v>1512</v>
      </c>
      <c r="G8" s="349">
        <v>21524</v>
      </c>
      <c r="H8" s="349">
        <v>12359</v>
      </c>
      <c r="I8" s="349">
        <v>8050</v>
      </c>
      <c r="J8" s="349">
        <v>18257</v>
      </c>
      <c r="K8" s="349">
        <v>29617</v>
      </c>
      <c r="L8" s="319">
        <v>14598</v>
      </c>
      <c r="M8" s="307"/>
      <c r="N8" s="320"/>
      <c r="O8" s="320"/>
      <c r="P8" s="320"/>
    </row>
    <row r="9" spans="1:16" s="324" customFormat="1" ht="12.75" customHeight="1" x14ac:dyDescent="0.3">
      <c r="A9" s="357">
        <v>4</v>
      </c>
      <c r="B9" s="322" t="s">
        <v>127</v>
      </c>
      <c r="C9" s="336">
        <v>1191</v>
      </c>
      <c r="D9" s="343">
        <v>431</v>
      </c>
      <c r="E9" s="350">
        <v>111</v>
      </c>
      <c r="F9" s="350">
        <v>11</v>
      </c>
      <c r="G9" s="350">
        <v>110</v>
      </c>
      <c r="H9" s="350">
        <v>87</v>
      </c>
      <c r="I9" s="350">
        <v>72</v>
      </c>
      <c r="J9" s="350">
        <v>112</v>
      </c>
      <c r="K9" s="350">
        <v>196</v>
      </c>
      <c r="L9" s="323">
        <v>61</v>
      </c>
      <c r="M9" s="307"/>
      <c r="N9" s="312"/>
      <c r="O9" s="312"/>
      <c r="P9" s="312"/>
    </row>
    <row r="10" spans="1:16" s="321" customFormat="1" ht="12.75" customHeight="1" x14ac:dyDescent="0.3">
      <c r="A10" s="357">
        <v>5</v>
      </c>
      <c r="B10" s="322" t="s">
        <v>131</v>
      </c>
      <c r="C10" s="336">
        <v>576</v>
      </c>
      <c r="D10" s="343">
        <v>238</v>
      </c>
      <c r="E10" s="350">
        <v>66</v>
      </c>
      <c r="F10" s="350">
        <v>5</v>
      </c>
      <c r="G10" s="350">
        <v>38</v>
      </c>
      <c r="H10" s="350">
        <v>47</v>
      </c>
      <c r="I10" s="350">
        <v>15</v>
      </c>
      <c r="J10" s="350">
        <v>64</v>
      </c>
      <c r="K10" s="350">
        <v>76</v>
      </c>
      <c r="L10" s="323">
        <v>27</v>
      </c>
      <c r="M10" s="307"/>
      <c r="N10" s="320"/>
      <c r="O10" s="320"/>
      <c r="P10" s="320"/>
    </row>
    <row r="11" spans="1:16" s="321" customFormat="1" ht="12.75" customHeight="1" x14ac:dyDescent="0.3">
      <c r="A11" s="357">
        <v>6</v>
      </c>
      <c r="B11" s="322" t="s">
        <v>101</v>
      </c>
      <c r="C11" s="336">
        <v>118421</v>
      </c>
      <c r="D11" s="343">
        <v>29498</v>
      </c>
      <c r="E11" s="350">
        <v>9705</v>
      </c>
      <c r="F11" s="350">
        <v>1232</v>
      </c>
      <c r="G11" s="350">
        <v>17249</v>
      </c>
      <c r="H11" s="350">
        <v>8588</v>
      </c>
      <c r="I11" s="350">
        <v>5246</v>
      </c>
      <c r="J11" s="350">
        <v>14662</v>
      </c>
      <c r="K11" s="350">
        <v>20085</v>
      </c>
      <c r="L11" s="323">
        <v>12156</v>
      </c>
      <c r="M11" s="307"/>
      <c r="N11" s="320"/>
      <c r="O11" s="320"/>
      <c r="P11" s="320"/>
    </row>
    <row r="12" spans="1:16" s="325" customFormat="1" ht="12.75" customHeight="1" x14ac:dyDescent="0.3">
      <c r="A12" s="357">
        <v>7</v>
      </c>
      <c r="B12" s="322" t="s">
        <v>137</v>
      </c>
      <c r="C12" s="336">
        <v>712</v>
      </c>
      <c r="D12" s="343">
        <v>292</v>
      </c>
      <c r="E12" s="350">
        <v>86</v>
      </c>
      <c r="F12" s="350">
        <v>6</v>
      </c>
      <c r="G12" s="350">
        <v>64</v>
      </c>
      <c r="H12" s="350">
        <v>64</v>
      </c>
      <c r="I12" s="350">
        <v>22</v>
      </c>
      <c r="J12" s="350">
        <v>76</v>
      </c>
      <c r="K12" s="350">
        <v>60</v>
      </c>
      <c r="L12" s="323">
        <v>42</v>
      </c>
      <c r="M12" s="307"/>
      <c r="N12" s="312"/>
      <c r="O12" s="312"/>
      <c r="P12" s="312"/>
    </row>
    <row r="13" spans="1:16" s="326" customFormat="1" ht="12.75" customHeight="1" x14ac:dyDescent="0.3">
      <c r="A13" s="357">
        <v>8</v>
      </c>
      <c r="B13" s="322" t="s">
        <v>128</v>
      </c>
      <c r="C13" s="336">
        <v>3989</v>
      </c>
      <c r="D13" s="343">
        <v>2013</v>
      </c>
      <c r="E13" s="350">
        <v>412</v>
      </c>
      <c r="F13" s="350">
        <v>33</v>
      </c>
      <c r="G13" s="350">
        <v>311</v>
      </c>
      <c r="H13" s="350">
        <v>315</v>
      </c>
      <c r="I13" s="350">
        <v>118</v>
      </c>
      <c r="J13" s="350">
        <v>260</v>
      </c>
      <c r="K13" s="350">
        <v>350</v>
      </c>
      <c r="L13" s="323">
        <v>177</v>
      </c>
      <c r="M13" s="307"/>
      <c r="N13" s="320"/>
      <c r="O13" s="320"/>
      <c r="P13" s="320"/>
    </row>
    <row r="14" spans="1:16" s="326" customFormat="1" ht="12.75" customHeight="1" x14ac:dyDescent="0.3">
      <c r="A14" s="357">
        <v>9</v>
      </c>
      <c r="B14" s="322" t="s">
        <v>134</v>
      </c>
      <c r="C14" s="336">
        <v>4630</v>
      </c>
      <c r="D14" s="343">
        <v>1683</v>
      </c>
      <c r="E14" s="350">
        <v>569</v>
      </c>
      <c r="F14" s="350">
        <v>19</v>
      </c>
      <c r="G14" s="350">
        <v>520</v>
      </c>
      <c r="H14" s="350">
        <v>487</v>
      </c>
      <c r="I14" s="350">
        <v>140</v>
      </c>
      <c r="J14" s="350">
        <v>436</v>
      </c>
      <c r="K14" s="350">
        <v>493</v>
      </c>
      <c r="L14" s="323">
        <v>283</v>
      </c>
      <c r="M14" s="307"/>
      <c r="N14" s="320"/>
      <c r="O14" s="320"/>
      <c r="P14" s="320"/>
    </row>
    <row r="15" spans="1:16" ht="12.75" customHeight="1" x14ac:dyDescent="0.3">
      <c r="A15" s="357">
        <v>10</v>
      </c>
      <c r="B15" s="322" t="s">
        <v>132</v>
      </c>
      <c r="C15" s="336">
        <v>909</v>
      </c>
      <c r="D15" s="343">
        <v>415</v>
      </c>
      <c r="E15" s="350">
        <v>85</v>
      </c>
      <c r="F15" s="350">
        <v>8</v>
      </c>
      <c r="G15" s="350">
        <v>95</v>
      </c>
      <c r="H15" s="350">
        <v>74</v>
      </c>
      <c r="I15" s="350">
        <v>35</v>
      </c>
      <c r="J15" s="350">
        <v>74</v>
      </c>
      <c r="K15" s="350">
        <v>102</v>
      </c>
      <c r="L15" s="323">
        <v>21</v>
      </c>
    </row>
    <row r="16" spans="1:16" ht="12.75" customHeight="1" x14ac:dyDescent="0.3">
      <c r="A16" s="357">
        <v>11</v>
      </c>
      <c r="B16" s="322" t="s">
        <v>105</v>
      </c>
      <c r="C16" s="336">
        <v>21660</v>
      </c>
      <c r="D16" s="343">
        <v>6878</v>
      </c>
      <c r="E16" s="350">
        <v>1433</v>
      </c>
      <c r="F16" s="350">
        <v>96</v>
      </c>
      <c r="G16" s="350">
        <v>1772</v>
      </c>
      <c r="H16" s="350">
        <v>1526</v>
      </c>
      <c r="I16" s="350">
        <v>1709</v>
      </c>
      <c r="J16" s="350">
        <v>1343</v>
      </c>
      <c r="K16" s="350">
        <v>5830</v>
      </c>
      <c r="L16" s="323">
        <v>1073</v>
      </c>
    </row>
    <row r="17" spans="1:12" x14ac:dyDescent="0.3">
      <c r="A17" s="357">
        <v>12</v>
      </c>
      <c r="B17" s="322" t="s">
        <v>129</v>
      </c>
      <c r="C17" s="336">
        <v>559</v>
      </c>
      <c r="D17" s="343">
        <v>290</v>
      </c>
      <c r="E17" s="350">
        <v>34</v>
      </c>
      <c r="F17" s="350">
        <v>5</v>
      </c>
      <c r="G17" s="350">
        <v>25</v>
      </c>
      <c r="H17" s="350">
        <v>24</v>
      </c>
      <c r="I17" s="350">
        <v>6</v>
      </c>
      <c r="J17" s="350">
        <v>24</v>
      </c>
      <c r="K17" s="350">
        <v>140</v>
      </c>
      <c r="L17" s="323">
        <v>11</v>
      </c>
    </row>
    <row r="18" spans="1:12" x14ac:dyDescent="0.3">
      <c r="A18" s="357">
        <v>13</v>
      </c>
      <c r="B18" s="322" t="s">
        <v>130</v>
      </c>
      <c r="C18" s="336">
        <v>4222</v>
      </c>
      <c r="D18" s="343">
        <v>977</v>
      </c>
      <c r="E18" s="350">
        <v>373</v>
      </c>
      <c r="F18" s="350">
        <v>40</v>
      </c>
      <c r="G18" s="350">
        <v>332</v>
      </c>
      <c r="H18" s="350">
        <v>353</v>
      </c>
      <c r="I18" s="350">
        <v>354</v>
      </c>
      <c r="J18" s="350">
        <v>559</v>
      </c>
      <c r="K18" s="350">
        <v>1002</v>
      </c>
      <c r="L18" s="323">
        <v>232</v>
      </c>
    </row>
    <row r="19" spans="1:12" x14ac:dyDescent="0.3">
      <c r="A19" s="357">
        <v>14</v>
      </c>
      <c r="B19" s="322" t="s">
        <v>135</v>
      </c>
      <c r="C19" s="336">
        <v>2751</v>
      </c>
      <c r="D19" s="343">
        <v>986</v>
      </c>
      <c r="E19" s="350">
        <v>287</v>
      </c>
      <c r="F19" s="350">
        <v>22</v>
      </c>
      <c r="G19" s="350">
        <v>415</v>
      </c>
      <c r="H19" s="350">
        <v>211</v>
      </c>
      <c r="I19" s="350">
        <v>70</v>
      </c>
      <c r="J19" s="350">
        <v>169</v>
      </c>
      <c r="K19" s="350">
        <v>471</v>
      </c>
      <c r="L19" s="323">
        <v>120</v>
      </c>
    </row>
    <row r="20" spans="1:12" x14ac:dyDescent="0.3">
      <c r="A20" s="357">
        <v>15</v>
      </c>
      <c r="B20" s="322" t="s">
        <v>138</v>
      </c>
      <c r="C20" s="336">
        <v>1223</v>
      </c>
      <c r="D20" s="343">
        <v>525</v>
      </c>
      <c r="E20" s="350">
        <v>137</v>
      </c>
      <c r="F20" s="350">
        <v>14</v>
      </c>
      <c r="G20" s="350">
        <v>138</v>
      </c>
      <c r="H20" s="350">
        <v>105</v>
      </c>
      <c r="I20" s="350">
        <v>57</v>
      </c>
      <c r="J20" s="350">
        <v>109</v>
      </c>
      <c r="K20" s="350">
        <v>114</v>
      </c>
      <c r="L20" s="323">
        <v>24</v>
      </c>
    </row>
    <row r="21" spans="1:12" x14ac:dyDescent="0.3">
      <c r="A21" s="357">
        <v>16</v>
      </c>
      <c r="B21" s="322" t="s">
        <v>136</v>
      </c>
      <c r="C21" s="336">
        <v>5042</v>
      </c>
      <c r="D21" s="343">
        <v>1981</v>
      </c>
      <c r="E21" s="350">
        <v>463</v>
      </c>
      <c r="F21" s="350">
        <v>21</v>
      </c>
      <c r="G21" s="350">
        <v>455</v>
      </c>
      <c r="H21" s="350">
        <v>478</v>
      </c>
      <c r="I21" s="350">
        <v>206</v>
      </c>
      <c r="J21" s="350">
        <v>369</v>
      </c>
      <c r="K21" s="350">
        <v>698</v>
      </c>
      <c r="L21" s="323">
        <v>371</v>
      </c>
    </row>
    <row r="22" spans="1:12" ht="15" customHeight="1" x14ac:dyDescent="0.3">
      <c r="A22" s="358">
        <v>17</v>
      </c>
      <c r="B22" s="327" t="s">
        <v>346</v>
      </c>
      <c r="C22" s="337">
        <v>412885</v>
      </c>
      <c r="D22" s="344">
        <v>96740</v>
      </c>
      <c r="E22" s="351">
        <v>75404</v>
      </c>
      <c r="F22" s="351">
        <v>27943</v>
      </c>
      <c r="G22" s="351">
        <v>64937</v>
      </c>
      <c r="H22" s="351">
        <v>67282</v>
      </c>
      <c r="I22" s="351">
        <v>19231</v>
      </c>
      <c r="J22" s="351">
        <v>23253</v>
      </c>
      <c r="K22" s="351">
        <v>27358</v>
      </c>
      <c r="L22" s="328">
        <v>10737</v>
      </c>
    </row>
    <row r="23" spans="1:12" x14ac:dyDescent="0.3">
      <c r="A23" s="357">
        <v>18</v>
      </c>
      <c r="B23" s="322" t="s">
        <v>148</v>
      </c>
      <c r="C23" s="336">
        <v>17644</v>
      </c>
      <c r="D23" s="343">
        <v>7735</v>
      </c>
      <c r="E23" s="350">
        <v>2101</v>
      </c>
      <c r="F23" s="350">
        <v>196</v>
      </c>
      <c r="G23" s="350">
        <v>2007</v>
      </c>
      <c r="H23" s="350">
        <v>946</v>
      </c>
      <c r="I23" s="350">
        <v>431</v>
      </c>
      <c r="J23" s="350">
        <v>1298</v>
      </c>
      <c r="K23" s="350">
        <v>1950</v>
      </c>
      <c r="L23" s="323">
        <v>980</v>
      </c>
    </row>
    <row r="24" spans="1:12" x14ac:dyDescent="0.3">
      <c r="A24" s="357">
        <v>19</v>
      </c>
      <c r="B24" s="322" t="s">
        <v>139</v>
      </c>
      <c r="C24" s="336">
        <v>293</v>
      </c>
      <c r="D24" s="343">
        <v>145</v>
      </c>
      <c r="E24" s="350">
        <v>21</v>
      </c>
      <c r="F24" s="350">
        <v>3</v>
      </c>
      <c r="G24" s="350">
        <v>23</v>
      </c>
      <c r="H24" s="350">
        <v>26</v>
      </c>
      <c r="I24" s="350">
        <v>14</v>
      </c>
      <c r="J24" s="350">
        <v>26</v>
      </c>
      <c r="K24" s="350">
        <v>26</v>
      </c>
      <c r="L24" s="323">
        <v>9</v>
      </c>
    </row>
    <row r="25" spans="1:12" x14ac:dyDescent="0.3">
      <c r="A25" s="357">
        <v>20</v>
      </c>
      <c r="B25" s="322" t="s">
        <v>150</v>
      </c>
      <c r="C25" s="336">
        <v>52262</v>
      </c>
      <c r="D25" s="343">
        <v>10522</v>
      </c>
      <c r="E25" s="350">
        <v>4709</v>
      </c>
      <c r="F25" s="350">
        <v>682</v>
      </c>
      <c r="G25" s="350">
        <v>10563</v>
      </c>
      <c r="H25" s="350">
        <v>12258</v>
      </c>
      <c r="I25" s="350">
        <v>3911</v>
      </c>
      <c r="J25" s="350">
        <v>4193</v>
      </c>
      <c r="K25" s="350">
        <v>3630</v>
      </c>
      <c r="L25" s="323">
        <v>1794</v>
      </c>
    </row>
    <row r="26" spans="1:12" x14ac:dyDescent="0.3">
      <c r="A26" s="357">
        <v>21</v>
      </c>
      <c r="B26" s="322" t="s">
        <v>140</v>
      </c>
      <c r="C26" s="336">
        <v>911</v>
      </c>
      <c r="D26" s="343">
        <v>267</v>
      </c>
      <c r="E26" s="350">
        <v>86</v>
      </c>
      <c r="F26" s="350">
        <v>9</v>
      </c>
      <c r="G26" s="350">
        <v>93</v>
      </c>
      <c r="H26" s="350">
        <v>132</v>
      </c>
      <c r="I26" s="350">
        <v>30</v>
      </c>
      <c r="J26" s="350">
        <v>102</v>
      </c>
      <c r="K26" s="350">
        <v>131</v>
      </c>
      <c r="L26" s="323">
        <v>61</v>
      </c>
    </row>
    <row r="27" spans="1:12" x14ac:dyDescent="0.3">
      <c r="A27" s="357">
        <v>22</v>
      </c>
      <c r="B27" s="322" t="s">
        <v>141</v>
      </c>
      <c r="C27" s="336">
        <v>914</v>
      </c>
      <c r="D27" s="343">
        <v>374</v>
      </c>
      <c r="E27" s="350">
        <v>107</v>
      </c>
      <c r="F27" s="350">
        <v>4</v>
      </c>
      <c r="G27" s="350">
        <v>72</v>
      </c>
      <c r="H27" s="350">
        <v>52</v>
      </c>
      <c r="I27" s="350">
        <v>61</v>
      </c>
      <c r="J27" s="350">
        <v>84</v>
      </c>
      <c r="K27" s="350">
        <v>99</v>
      </c>
      <c r="L27" s="323">
        <v>61</v>
      </c>
    </row>
    <row r="28" spans="1:12" x14ac:dyDescent="0.3">
      <c r="A28" s="357">
        <v>23</v>
      </c>
      <c r="B28" s="322" t="s">
        <v>142</v>
      </c>
      <c r="C28" s="336">
        <v>62</v>
      </c>
      <c r="D28" s="343">
        <v>28</v>
      </c>
      <c r="E28" s="350">
        <v>7</v>
      </c>
      <c r="F28" s="350">
        <v>0</v>
      </c>
      <c r="G28" s="350">
        <v>6</v>
      </c>
      <c r="H28" s="350">
        <v>8</v>
      </c>
      <c r="I28" s="350">
        <v>1</v>
      </c>
      <c r="J28" s="350">
        <v>3</v>
      </c>
      <c r="K28" s="350">
        <v>5</v>
      </c>
      <c r="L28" s="323">
        <v>4</v>
      </c>
    </row>
    <row r="29" spans="1:12" x14ac:dyDescent="0.3">
      <c r="A29" s="357">
        <v>24</v>
      </c>
      <c r="B29" s="322" t="s">
        <v>102</v>
      </c>
      <c r="C29" s="336">
        <v>49466</v>
      </c>
      <c r="D29" s="343">
        <v>21214</v>
      </c>
      <c r="E29" s="350">
        <v>9927</v>
      </c>
      <c r="F29" s="350">
        <v>628</v>
      </c>
      <c r="G29" s="350">
        <v>7405</v>
      </c>
      <c r="H29" s="350">
        <v>3689</v>
      </c>
      <c r="I29" s="350">
        <v>1385</v>
      </c>
      <c r="J29" s="350">
        <v>2024</v>
      </c>
      <c r="K29" s="350">
        <v>2114</v>
      </c>
      <c r="L29" s="323">
        <v>1080</v>
      </c>
    </row>
    <row r="30" spans="1:12" x14ac:dyDescent="0.3">
      <c r="A30" s="357">
        <v>25</v>
      </c>
      <c r="B30" s="322" t="s">
        <v>104</v>
      </c>
      <c r="C30" s="336">
        <v>81253</v>
      </c>
      <c r="D30" s="343">
        <v>18127</v>
      </c>
      <c r="E30" s="350">
        <v>15525</v>
      </c>
      <c r="F30" s="350">
        <v>2271</v>
      </c>
      <c r="G30" s="350">
        <v>15981</v>
      </c>
      <c r="H30" s="350">
        <v>15234</v>
      </c>
      <c r="I30" s="350">
        <v>2963</v>
      </c>
      <c r="J30" s="350">
        <v>4298</v>
      </c>
      <c r="K30" s="350">
        <v>4624</v>
      </c>
      <c r="L30" s="323">
        <v>2230</v>
      </c>
    </row>
    <row r="31" spans="1:12" x14ac:dyDescent="0.3">
      <c r="A31" s="357">
        <v>26</v>
      </c>
      <c r="B31" s="322" t="s">
        <v>146</v>
      </c>
      <c r="C31" s="336">
        <v>43757</v>
      </c>
      <c r="D31" s="343">
        <v>12863</v>
      </c>
      <c r="E31" s="350">
        <v>11565</v>
      </c>
      <c r="F31" s="350">
        <v>2098</v>
      </c>
      <c r="G31" s="350">
        <v>6110</v>
      </c>
      <c r="H31" s="350">
        <v>2361</v>
      </c>
      <c r="I31" s="350">
        <v>1134</v>
      </c>
      <c r="J31" s="350">
        <v>2294</v>
      </c>
      <c r="K31" s="350">
        <v>4138</v>
      </c>
      <c r="L31" s="323">
        <v>1194</v>
      </c>
    </row>
    <row r="32" spans="1:12" x14ac:dyDescent="0.3">
      <c r="A32" s="357">
        <v>27</v>
      </c>
      <c r="B32" s="322" t="s">
        <v>143</v>
      </c>
      <c r="C32" s="336">
        <v>29778</v>
      </c>
      <c r="D32" s="343">
        <v>1695</v>
      </c>
      <c r="E32" s="350">
        <v>905</v>
      </c>
      <c r="F32" s="350">
        <v>422</v>
      </c>
      <c r="G32" s="350">
        <v>1877</v>
      </c>
      <c r="H32" s="350">
        <v>17938</v>
      </c>
      <c r="I32" s="350">
        <v>5256</v>
      </c>
      <c r="J32" s="350">
        <v>713</v>
      </c>
      <c r="K32" s="350">
        <v>617</v>
      </c>
      <c r="L32" s="323">
        <v>355</v>
      </c>
    </row>
    <row r="33" spans="1:12" x14ac:dyDescent="0.3">
      <c r="A33" s="357">
        <v>28</v>
      </c>
      <c r="B33" s="322" t="s">
        <v>145</v>
      </c>
      <c r="C33" s="336">
        <v>20327</v>
      </c>
      <c r="D33" s="343">
        <v>2932</v>
      </c>
      <c r="E33" s="350">
        <v>8624</v>
      </c>
      <c r="F33" s="350">
        <v>104</v>
      </c>
      <c r="G33" s="350">
        <v>5545</v>
      </c>
      <c r="H33" s="350">
        <v>513</v>
      </c>
      <c r="I33" s="350">
        <v>298</v>
      </c>
      <c r="J33" s="350">
        <v>838</v>
      </c>
      <c r="K33" s="350">
        <v>1168</v>
      </c>
      <c r="L33" s="323">
        <v>305</v>
      </c>
    </row>
    <row r="34" spans="1:12" x14ac:dyDescent="0.3">
      <c r="A34" s="357">
        <v>29</v>
      </c>
      <c r="B34" s="322" t="s">
        <v>144</v>
      </c>
      <c r="C34" s="336">
        <v>826</v>
      </c>
      <c r="D34" s="343">
        <v>365</v>
      </c>
      <c r="E34" s="350">
        <v>278</v>
      </c>
      <c r="F34" s="350">
        <v>32</v>
      </c>
      <c r="G34" s="350">
        <v>32</v>
      </c>
      <c r="H34" s="350">
        <v>15</v>
      </c>
      <c r="I34" s="350">
        <v>11</v>
      </c>
      <c r="J34" s="350">
        <v>37</v>
      </c>
      <c r="K34" s="350">
        <v>45</v>
      </c>
      <c r="L34" s="323">
        <v>11</v>
      </c>
    </row>
    <row r="35" spans="1:12" x14ac:dyDescent="0.3">
      <c r="A35" s="357">
        <v>30</v>
      </c>
      <c r="B35" s="322" t="s">
        <v>103</v>
      </c>
      <c r="C35" s="336">
        <v>115252</v>
      </c>
      <c r="D35" s="343">
        <v>20393</v>
      </c>
      <c r="E35" s="350">
        <v>21534</v>
      </c>
      <c r="F35" s="350">
        <v>21493</v>
      </c>
      <c r="G35" s="350">
        <v>15218</v>
      </c>
      <c r="H35" s="350">
        <v>14098</v>
      </c>
      <c r="I35" s="350">
        <v>3733</v>
      </c>
      <c r="J35" s="350">
        <v>7333</v>
      </c>
      <c r="K35" s="350">
        <v>8802</v>
      </c>
      <c r="L35" s="323">
        <v>2648</v>
      </c>
    </row>
    <row r="36" spans="1:12" x14ac:dyDescent="0.3">
      <c r="A36" s="357">
        <v>31</v>
      </c>
      <c r="B36" s="322" t="s">
        <v>147</v>
      </c>
      <c r="C36" s="336">
        <v>140</v>
      </c>
      <c r="D36" s="343">
        <v>80</v>
      </c>
      <c r="E36" s="350">
        <v>15</v>
      </c>
      <c r="F36" s="350">
        <v>1</v>
      </c>
      <c r="G36" s="350">
        <v>5</v>
      </c>
      <c r="H36" s="350">
        <v>12</v>
      </c>
      <c r="I36" s="350">
        <v>3</v>
      </c>
      <c r="J36" s="350">
        <v>10</v>
      </c>
      <c r="K36" s="350">
        <v>9</v>
      </c>
      <c r="L36" s="323">
        <v>5</v>
      </c>
    </row>
    <row r="37" spans="1:12" x14ac:dyDescent="0.3">
      <c r="A37" s="359">
        <v>32</v>
      </c>
      <c r="B37" s="329" t="s">
        <v>154</v>
      </c>
      <c r="C37" s="338">
        <v>2115</v>
      </c>
      <c r="D37" s="345">
        <v>903</v>
      </c>
      <c r="E37" s="352">
        <v>323</v>
      </c>
      <c r="F37" s="352">
        <v>28</v>
      </c>
      <c r="G37" s="352">
        <v>292</v>
      </c>
      <c r="H37" s="352">
        <v>276</v>
      </c>
      <c r="I37" s="352">
        <v>90</v>
      </c>
      <c r="J37" s="352">
        <v>87</v>
      </c>
      <c r="K37" s="352">
        <v>66</v>
      </c>
      <c r="L37" s="330">
        <v>50</v>
      </c>
    </row>
    <row r="38" spans="1:12" x14ac:dyDescent="0.3">
      <c r="A38" s="357">
        <v>33</v>
      </c>
      <c r="B38" s="331" t="s">
        <v>151</v>
      </c>
      <c r="C38" s="336">
        <v>57058</v>
      </c>
      <c r="D38" s="343">
        <v>10683</v>
      </c>
      <c r="E38" s="350">
        <v>6655</v>
      </c>
      <c r="F38" s="350">
        <v>619</v>
      </c>
      <c r="G38" s="350">
        <v>14224</v>
      </c>
      <c r="H38" s="350">
        <v>8070</v>
      </c>
      <c r="I38" s="350">
        <v>4951</v>
      </c>
      <c r="J38" s="350">
        <v>5811</v>
      </c>
      <c r="K38" s="350">
        <v>3937</v>
      </c>
      <c r="L38" s="323">
        <v>2108</v>
      </c>
    </row>
    <row r="39" spans="1:12" x14ac:dyDescent="0.3">
      <c r="A39" s="357">
        <v>34</v>
      </c>
      <c r="B39" s="331" t="s">
        <v>133</v>
      </c>
      <c r="C39" s="336">
        <v>4350</v>
      </c>
      <c r="D39" s="343">
        <v>1807</v>
      </c>
      <c r="E39" s="350">
        <v>417</v>
      </c>
      <c r="F39" s="350">
        <v>40</v>
      </c>
      <c r="G39" s="350">
        <v>322</v>
      </c>
      <c r="H39" s="350">
        <v>371</v>
      </c>
      <c r="I39" s="350">
        <v>176</v>
      </c>
      <c r="J39" s="350">
        <v>486</v>
      </c>
      <c r="K39" s="350">
        <v>612</v>
      </c>
      <c r="L39" s="323">
        <v>119</v>
      </c>
    </row>
    <row r="40" spans="1:12" x14ac:dyDescent="0.3">
      <c r="A40" s="357">
        <v>35</v>
      </c>
      <c r="B40" s="331" t="s">
        <v>149</v>
      </c>
      <c r="C40" s="336">
        <v>38765</v>
      </c>
      <c r="D40" s="343">
        <v>17746</v>
      </c>
      <c r="E40" s="350">
        <v>5514</v>
      </c>
      <c r="F40" s="350">
        <v>554</v>
      </c>
      <c r="G40" s="350">
        <v>2012</v>
      </c>
      <c r="H40" s="350">
        <v>1981</v>
      </c>
      <c r="I40" s="350">
        <v>1245</v>
      </c>
      <c r="J40" s="350">
        <v>3900</v>
      </c>
      <c r="K40" s="350">
        <v>3729</v>
      </c>
      <c r="L40" s="323">
        <v>2084</v>
      </c>
    </row>
    <row r="41" spans="1:12" x14ac:dyDescent="0.3">
      <c r="A41" s="357">
        <v>36</v>
      </c>
      <c r="B41" s="331" t="s">
        <v>347</v>
      </c>
      <c r="C41" s="336">
        <v>10188</v>
      </c>
      <c r="D41" s="343">
        <v>2227</v>
      </c>
      <c r="E41" s="350">
        <v>1602</v>
      </c>
      <c r="F41" s="350">
        <v>130</v>
      </c>
      <c r="G41" s="350">
        <v>3375</v>
      </c>
      <c r="H41" s="350">
        <v>1302</v>
      </c>
      <c r="I41" s="350">
        <v>341</v>
      </c>
      <c r="J41" s="350">
        <v>756</v>
      </c>
      <c r="K41" s="350">
        <v>232</v>
      </c>
      <c r="L41" s="323">
        <v>223</v>
      </c>
    </row>
    <row r="42" spans="1:12" x14ac:dyDescent="0.3">
      <c r="A42" s="357">
        <v>37</v>
      </c>
      <c r="B42" s="331" t="s">
        <v>152</v>
      </c>
      <c r="C42" s="336">
        <v>10743</v>
      </c>
      <c r="D42" s="343">
        <v>3971</v>
      </c>
      <c r="E42" s="350">
        <v>2392</v>
      </c>
      <c r="F42" s="350">
        <v>80</v>
      </c>
      <c r="G42" s="350">
        <v>2583</v>
      </c>
      <c r="H42" s="350">
        <v>537</v>
      </c>
      <c r="I42" s="350">
        <v>213</v>
      </c>
      <c r="J42" s="350">
        <v>575</v>
      </c>
      <c r="K42" s="350">
        <v>149</v>
      </c>
      <c r="L42" s="323">
        <v>243</v>
      </c>
    </row>
    <row r="43" spans="1:12" x14ac:dyDescent="0.3">
      <c r="A43" s="357">
        <v>38</v>
      </c>
      <c r="B43" s="331" t="s">
        <v>189</v>
      </c>
      <c r="C43" s="336">
        <v>542</v>
      </c>
      <c r="D43" s="343">
        <v>239</v>
      </c>
      <c r="E43" s="350">
        <v>49</v>
      </c>
      <c r="F43" s="350">
        <v>8</v>
      </c>
      <c r="G43" s="350">
        <v>107</v>
      </c>
      <c r="H43" s="350">
        <v>46</v>
      </c>
      <c r="I43" s="350">
        <v>13</v>
      </c>
      <c r="J43" s="350">
        <v>18</v>
      </c>
      <c r="K43" s="350">
        <v>27</v>
      </c>
      <c r="L43" s="323">
        <v>35</v>
      </c>
    </row>
    <row r="44" spans="1:12" x14ac:dyDescent="0.3">
      <c r="A44" s="357">
        <v>39</v>
      </c>
      <c r="B44" s="331" t="s">
        <v>155</v>
      </c>
      <c r="C44" s="336">
        <v>11831</v>
      </c>
      <c r="D44" s="343">
        <v>5413</v>
      </c>
      <c r="E44" s="350">
        <v>1385</v>
      </c>
      <c r="F44" s="350">
        <v>90</v>
      </c>
      <c r="G44" s="350">
        <v>1477</v>
      </c>
      <c r="H44" s="350">
        <v>1294</v>
      </c>
      <c r="I44" s="350">
        <v>363</v>
      </c>
      <c r="J44" s="350">
        <v>570</v>
      </c>
      <c r="K44" s="350">
        <v>593</v>
      </c>
      <c r="L44" s="323">
        <v>646</v>
      </c>
    </row>
    <row r="45" spans="1:12" x14ac:dyDescent="0.3">
      <c r="A45" s="357">
        <v>40</v>
      </c>
      <c r="B45" s="331" t="s">
        <v>106</v>
      </c>
      <c r="C45" s="336">
        <v>3404</v>
      </c>
      <c r="D45" s="343">
        <v>1048</v>
      </c>
      <c r="E45" s="350">
        <v>333</v>
      </c>
      <c r="F45" s="350">
        <v>58</v>
      </c>
      <c r="G45" s="350">
        <v>305</v>
      </c>
      <c r="H45" s="350">
        <v>300</v>
      </c>
      <c r="I45" s="350">
        <v>210</v>
      </c>
      <c r="J45" s="350">
        <v>182</v>
      </c>
      <c r="K45" s="350">
        <v>420</v>
      </c>
      <c r="L45" s="323">
        <v>548</v>
      </c>
    </row>
    <row r="46" spans="1:12" x14ac:dyDescent="0.3">
      <c r="A46" s="357">
        <v>41</v>
      </c>
      <c r="B46" s="331" t="s">
        <v>188</v>
      </c>
      <c r="C46" s="336">
        <v>37555</v>
      </c>
      <c r="D46" s="343">
        <v>19218</v>
      </c>
      <c r="E46" s="350">
        <v>5194</v>
      </c>
      <c r="F46" s="350">
        <v>416</v>
      </c>
      <c r="G46" s="350">
        <v>5133</v>
      </c>
      <c r="H46" s="350">
        <v>1446</v>
      </c>
      <c r="I46" s="350">
        <v>618</v>
      </c>
      <c r="J46" s="350">
        <v>2532</v>
      </c>
      <c r="K46" s="350">
        <v>1850</v>
      </c>
      <c r="L46" s="323">
        <v>1148</v>
      </c>
    </row>
    <row r="47" spans="1:12" x14ac:dyDescent="0.3">
      <c r="A47" s="357">
        <v>42</v>
      </c>
      <c r="B47" s="331" t="s">
        <v>153</v>
      </c>
      <c r="C47" s="336">
        <v>4746</v>
      </c>
      <c r="D47" s="343">
        <v>2545</v>
      </c>
      <c r="E47" s="350">
        <v>771</v>
      </c>
      <c r="F47" s="350">
        <v>65</v>
      </c>
      <c r="G47" s="350">
        <v>345</v>
      </c>
      <c r="H47" s="350">
        <v>492</v>
      </c>
      <c r="I47" s="350">
        <v>75</v>
      </c>
      <c r="J47" s="350">
        <v>340</v>
      </c>
      <c r="K47" s="350">
        <v>88</v>
      </c>
      <c r="L47" s="323">
        <v>25</v>
      </c>
    </row>
    <row r="48" spans="1:12" x14ac:dyDescent="0.3">
      <c r="A48" s="357">
        <v>43</v>
      </c>
      <c r="B48" s="331" t="s">
        <v>100</v>
      </c>
      <c r="C48" s="336">
        <v>64260</v>
      </c>
      <c r="D48" s="343">
        <v>21136</v>
      </c>
      <c r="E48" s="350">
        <v>10055</v>
      </c>
      <c r="F48" s="350">
        <v>553</v>
      </c>
      <c r="G48" s="350">
        <v>8478</v>
      </c>
      <c r="H48" s="350">
        <v>3291</v>
      </c>
      <c r="I48" s="350">
        <v>541</v>
      </c>
      <c r="J48" s="350">
        <v>3821</v>
      </c>
      <c r="K48" s="350">
        <v>8603</v>
      </c>
      <c r="L48" s="323">
        <v>7782</v>
      </c>
    </row>
    <row r="49" spans="1:12" x14ac:dyDescent="0.3">
      <c r="A49" s="357">
        <v>44</v>
      </c>
      <c r="B49" s="331" t="s">
        <v>156</v>
      </c>
      <c r="C49" s="336">
        <v>13131</v>
      </c>
      <c r="D49" s="343">
        <v>4658</v>
      </c>
      <c r="E49" s="350">
        <v>1714</v>
      </c>
      <c r="F49" s="350">
        <v>181</v>
      </c>
      <c r="G49" s="350">
        <v>2339</v>
      </c>
      <c r="H49" s="350">
        <v>1110</v>
      </c>
      <c r="I49" s="350">
        <v>492</v>
      </c>
      <c r="J49" s="350">
        <v>765</v>
      </c>
      <c r="K49" s="350">
        <v>1217</v>
      </c>
      <c r="L49" s="323">
        <v>655</v>
      </c>
    </row>
    <row r="50" spans="1:12" x14ac:dyDescent="0.3">
      <c r="A50" s="357">
        <v>45</v>
      </c>
      <c r="B50" s="331" t="s">
        <v>157</v>
      </c>
      <c r="C50" s="336">
        <v>6474</v>
      </c>
      <c r="D50" s="343">
        <v>2555</v>
      </c>
      <c r="E50" s="350">
        <v>893</v>
      </c>
      <c r="F50" s="350">
        <v>87</v>
      </c>
      <c r="G50" s="350">
        <v>931</v>
      </c>
      <c r="H50" s="350">
        <v>614</v>
      </c>
      <c r="I50" s="350">
        <v>244</v>
      </c>
      <c r="J50" s="350">
        <v>408</v>
      </c>
      <c r="K50" s="350">
        <v>464</v>
      </c>
      <c r="L50" s="323">
        <v>278</v>
      </c>
    </row>
    <row r="51" spans="1:12" ht="15" customHeight="1" x14ac:dyDescent="0.3">
      <c r="A51" s="355">
        <v>46</v>
      </c>
      <c r="B51" s="314" t="s">
        <v>158</v>
      </c>
      <c r="C51" s="334">
        <v>78359</v>
      </c>
      <c r="D51" s="341">
        <v>34122</v>
      </c>
      <c r="E51" s="348">
        <v>8593</v>
      </c>
      <c r="F51" s="348">
        <v>579</v>
      </c>
      <c r="G51" s="348">
        <v>11382</v>
      </c>
      <c r="H51" s="348">
        <v>7014</v>
      </c>
      <c r="I51" s="348">
        <v>2619</v>
      </c>
      <c r="J51" s="348">
        <v>5051</v>
      </c>
      <c r="K51" s="348">
        <v>5315</v>
      </c>
      <c r="L51" s="315">
        <v>3684</v>
      </c>
    </row>
    <row r="52" spans="1:12" ht="15" customHeight="1" x14ac:dyDescent="0.3">
      <c r="A52" s="355">
        <v>47</v>
      </c>
      <c r="B52" s="314" t="s">
        <v>159</v>
      </c>
      <c r="C52" s="334">
        <v>17891</v>
      </c>
      <c r="D52" s="341">
        <v>7373</v>
      </c>
      <c r="E52" s="348">
        <v>1898</v>
      </c>
      <c r="F52" s="348">
        <v>114</v>
      </c>
      <c r="G52" s="348">
        <v>2421</v>
      </c>
      <c r="H52" s="348">
        <v>1876</v>
      </c>
      <c r="I52" s="348">
        <v>505</v>
      </c>
      <c r="J52" s="348">
        <v>1146</v>
      </c>
      <c r="K52" s="348">
        <v>1643</v>
      </c>
      <c r="L52" s="315">
        <v>915</v>
      </c>
    </row>
    <row r="53" spans="1:12" ht="15" customHeight="1" x14ac:dyDescent="0.3">
      <c r="A53" s="355">
        <v>48</v>
      </c>
      <c r="B53" s="314" t="s">
        <v>160</v>
      </c>
      <c r="C53" s="334">
        <v>11876</v>
      </c>
      <c r="D53" s="341">
        <v>4862</v>
      </c>
      <c r="E53" s="348">
        <v>1154</v>
      </c>
      <c r="F53" s="348">
        <v>114</v>
      </c>
      <c r="G53" s="348">
        <v>1512</v>
      </c>
      <c r="H53" s="348">
        <v>1211</v>
      </c>
      <c r="I53" s="348">
        <v>467</v>
      </c>
      <c r="J53" s="348">
        <v>870</v>
      </c>
      <c r="K53" s="348">
        <v>971</v>
      </c>
      <c r="L53" s="315">
        <v>715</v>
      </c>
    </row>
    <row r="54" spans="1:12" ht="15" customHeight="1" x14ac:dyDescent="0.3">
      <c r="A54" s="355">
        <v>49</v>
      </c>
      <c r="B54" s="314" t="s">
        <v>161</v>
      </c>
      <c r="C54" s="334">
        <v>741</v>
      </c>
      <c r="D54" s="341">
        <v>324</v>
      </c>
      <c r="E54" s="348">
        <v>77</v>
      </c>
      <c r="F54" s="348">
        <v>3</v>
      </c>
      <c r="G54" s="348">
        <v>71</v>
      </c>
      <c r="H54" s="348">
        <v>51</v>
      </c>
      <c r="I54" s="348">
        <v>24</v>
      </c>
      <c r="J54" s="348">
        <v>66</v>
      </c>
      <c r="K54" s="348">
        <v>98</v>
      </c>
      <c r="L54" s="315">
        <v>27</v>
      </c>
    </row>
    <row r="55" spans="1:12" ht="15" customHeight="1" x14ac:dyDescent="0.3">
      <c r="A55" s="355">
        <v>50</v>
      </c>
      <c r="B55" s="314" t="s">
        <v>162</v>
      </c>
      <c r="C55" s="334">
        <v>5775</v>
      </c>
      <c r="D55" s="341">
        <v>1529</v>
      </c>
      <c r="E55" s="348">
        <v>476</v>
      </c>
      <c r="F55" s="348">
        <v>75</v>
      </c>
      <c r="G55" s="348">
        <v>913</v>
      </c>
      <c r="H55" s="348">
        <v>866</v>
      </c>
      <c r="I55" s="348">
        <v>297</v>
      </c>
      <c r="J55" s="348">
        <v>237</v>
      </c>
      <c r="K55" s="348">
        <v>1155</v>
      </c>
      <c r="L55" s="315">
        <v>227</v>
      </c>
    </row>
  </sheetData>
  <conditionalFormatting sqref="A3">
    <cfRule type="cellIs" dxfId="0" priority="1" stopIfTrue="1" operator="equal">
      <formula>"Berichtsmonat: "</formula>
    </cfRule>
  </conditionalFormatting>
  <printOptions horizontalCentered="1"/>
  <pageMargins left="0.19685039370078741" right="0.19685039370078741" top="0.15748031496062992" bottom="0.15748031496062992" header="0.19685039370078741" footer="0.19685039370078741"/>
  <pageSetup paperSize="9" scale="70" orientation="landscape" blackAndWhite="1" horizontalDpi="300" verticalDpi="300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203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958574</v>
      </c>
      <c r="E9" s="181">
        <v>572582</v>
      </c>
      <c r="F9" s="182">
        <v>385992</v>
      </c>
      <c r="G9" s="180">
        <v>596931</v>
      </c>
      <c r="H9" s="181">
        <v>413969</v>
      </c>
      <c r="I9" s="182">
        <v>182962</v>
      </c>
      <c r="J9" s="180">
        <v>361643</v>
      </c>
      <c r="K9" s="181">
        <v>158613</v>
      </c>
      <c r="L9" s="182">
        <v>203030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18364</v>
      </c>
      <c r="E10" s="187">
        <v>12434</v>
      </c>
      <c r="F10" s="188">
        <v>5930</v>
      </c>
      <c r="G10" s="186">
        <v>17968</v>
      </c>
      <c r="H10" s="187">
        <v>12285</v>
      </c>
      <c r="I10" s="188">
        <v>5683</v>
      </c>
      <c r="J10" s="186">
        <v>396</v>
      </c>
      <c r="K10" s="187">
        <v>149</v>
      </c>
      <c r="L10" s="188">
        <v>247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649</v>
      </c>
      <c r="E11" s="187">
        <v>566</v>
      </c>
      <c r="F11" s="188">
        <v>83</v>
      </c>
      <c r="G11" s="186">
        <v>526</v>
      </c>
      <c r="H11" s="187">
        <v>497</v>
      </c>
      <c r="I11" s="188">
        <v>29</v>
      </c>
      <c r="J11" s="186">
        <v>123</v>
      </c>
      <c r="K11" s="187">
        <v>69</v>
      </c>
      <c r="L11" s="188">
        <v>54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145192</v>
      </c>
      <c r="E12" s="187">
        <v>107468</v>
      </c>
      <c r="F12" s="188">
        <v>37724</v>
      </c>
      <c r="G12" s="186">
        <v>106867</v>
      </c>
      <c r="H12" s="187">
        <v>82200</v>
      </c>
      <c r="I12" s="188">
        <v>24667</v>
      </c>
      <c r="J12" s="186">
        <v>38325</v>
      </c>
      <c r="K12" s="187">
        <v>25268</v>
      </c>
      <c r="L12" s="188">
        <v>13057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1729</v>
      </c>
      <c r="E13" s="187">
        <v>1215</v>
      </c>
      <c r="F13" s="188">
        <v>514</v>
      </c>
      <c r="G13" s="186">
        <v>432</v>
      </c>
      <c r="H13" s="187">
        <v>346</v>
      </c>
      <c r="I13" s="188">
        <v>86</v>
      </c>
      <c r="J13" s="186">
        <v>1297</v>
      </c>
      <c r="K13" s="187">
        <v>869</v>
      </c>
      <c r="L13" s="188">
        <v>428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3986</v>
      </c>
      <c r="E14" s="187">
        <v>3367</v>
      </c>
      <c r="F14" s="188">
        <v>619</v>
      </c>
      <c r="G14" s="186">
        <v>3555</v>
      </c>
      <c r="H14" s="187">
        <v>3117</v>
      </c>
      <c r="I14" s="188">
        <v>438</v>
      </c>
      <c r="J14" s="186">
        <v>431</v>
      </c>
      <c r="K14" s="187">
        <v>250</v>
      </c>
      <c r="L14" s="188">
        <v>181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100318</v>
      </c>
      <c r="E15" s="187">
        <v>94919</v>
      </c>
      <c r="F15" s="188">
        <v>5399</v>
      </c>
      <c r="G15" s="186">
        <v>90828</v>
      </c>
      <c r="H15" s="187">
        <v>89084</v>
      </c>
      <c r="I15" s="188">
        <v>1744</v>
      </c>
      <c r="J15" s="186">
        <v>9490</v>
      </c>
      <c r="K15" s="187">
        <v>5835</v>
      </c>
      <c r="L15" s="188">
        <v>3655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131328</v>
      </c>
      <c r="E16" s="187">
        <v>67316</v>
      </c>
      <c r="F16" s="188">
        <v>64012</v>
      </c>
      <c r="G16" s="186">
        <v>52429</v>
      </c>
      <c r="H16" s="187">
        <v>38449</v>
      </c>
      <c r="I16" s="188">
        <v>13980</v>
      </c>
      <c r="J16" s="186">
        <v>78899</v>
      </c>
      <c r="K16" s="187">
        <v>28867</v>
      </c>
      <c r="L16" s="188">
        <v>50032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60727</v>
      </c>
      <c r="E17" s="187">
        <v>50757</v>
      </c>
      <c r="F17" s="188">
        <v>9970</v>
      </c>
      <c r="G17" s="186">
        <v>43611</v>
      </c>
      <c r="H17" s="187">
        <v>40263</v>
      </c>
      <c r="I17" s="188">
        <v>3348</v>
      </c>
      <c r="J17" s="186">
        <v>17116</v>
      </c>
      <c r="K17" s="187">
        <v>10494</v>
      </c>
      <c r="L17" s="188">
        <v>6622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120998</v>
      </c>
      <c r="E18" s="187">
        <v>59483</v>
      </c>
      <c r="F18" s="188">
        <v>61515</v>
      </c>
      <c r="G18" s="186">
        <v>110569</v>
      </c>
      <c r="H18" s="187">
        <v>55073</v>
      </c>
      <c r="I18" s="188">
        <v>55496</v>
      </c>
      <c r="J18" s="186">
        <v>10429</v>
      </c>
      <c r="K18" s="187">
        <v>4410</v>
      </c>
      <c r="L18" s="188">
        <v>6019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25245</v>
      </c>
      <c r="E19" s="187">
        <v>16440</v>
      </c>
      <c r="F19" s="188">
        <v>8805</v>
      </c>
      <c r="G19" s="186">
        <v>1476</v>
      </c>
      <c r="H19" s="187">
        <v>1076</v>
      </c>
      <c r="I19" s="188">
        <v>400</v>
      </c>
      <c r="J19" s="186">
        <v>23769</v>
      </c>
      <c r="K19" s="187">
        <v>15364</v>
      </c>
      <c r="L19" s="188">
        <v>8405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13897</v>
      </c>
      <c r="E20" s="187">
        <v>6832</v>
      </c>
      <c r="F20" s="188">
        <v>7065</v>
      </c>
      <c r="G20" s="186">
        <v>1464</v>
      </c>
      <c r="H20" s="187">
        <v>754</v>
      </c>
      <c r="I20" s="188">
        <v>710</v>
      </c>
      <c r="J20" s="186">
        <v>12433</v>
      </c>
      <c r="K20" s="187">
        <v>6078</v>
      </c>
      <c r="L20" s="188">
        <v>6355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9492</v>
      </c>
      <c r="E21" s="187">
        <v>4275</v>
      </c>
      <c r="F21" s="188">
        <v>5217</v>
      </c>
      <c r="G21" s="186">
        <v>5672</v>
      </c>
      <c r="H21" s="187">
        <v>2835</v>
      </c>
      <c r="I21" s="188">
        <v>2837</v>
      </c>
      <c r="J21" s="186">
        <v>3820</v>
      </c>
      <c r="K21" s="187">
        <v>1440</v>
      </c>
      <c r="L21" s="188">
        <v>2380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41812</v>
      </c>
      <c r="E22" s="187">
        <v>21061</v>
      </c>
      <c r="F22" s="188">
        <v>20751</v>
      </c>
      <c r="G22" s="186">
        <v>5349</v>
      </c>
      <c r="H22" s="187">
        <v>3287</v>
      </c>
      <c r="I22" s="188">
        <v>2062</v>
      </c>
      <c r="J22" s="186">
        <v>36463</v>
      </c>
      <c r="K22" s="187">
        <v>17774</v>
      </c>
      <c r="L22" s="188">
        <v>18689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126653</v>
      </c>
      <c r="E23" s="187">
        <v>76193</v>
      </c>
      <c r="F23" s="188">
        <v>50460</v>
      </c>
      <c r="G23" s="186">
        <v>112645</v>
      </c>
      <c r="H23" s="187">
        <v>69839</v>
      </c>
      <c r="I23" s="188">
        <v>42806</v>
      </c>
      <c r="J23" s="186">
        <v>14008</v>
      </c>
      <c r="K23" s="187">
        <v>6354</v>
      </c>
      <c r="L23" s="188">
        <v>7654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40018</v>
      </c>
      <c r="E24" s="187">
        <v>10672</v>
      </c>
      <c r="F24" s="188">
        <v>29346</v>
      </c>
      <c r="G24" s="186">
        <v>12019</v>
      </c>
      <c r="H24" s="187">
        <v>2893</v>
      </c>
      <c r="I24" s="188">
        <v>9126</v>
      </c>
      <c r="J24" s="186">
        <v>27999</v>
      </c>
      <c r="K24" s="187">
        <v>7779</v>
      </c>
      <c r="L24" s="188">
        <v>20220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30199</v>
      </c>
      <c r="E25" s="187">
        <v>12452</v>
      </c>
      <c r="F25" s="188">
        <v>17747</v>
      </c>
      <c r="G25" s="186">
        <v>3249</v>
      </c>
      <c r="H25" s="187">
        <v>1426</v>
      </c>
      <c r="I25" s="188">
        <v>1823</v>
      </c>
      <c r="J25" s="186">
        <v>26950</v>
      </c>
      <c r="K25" s="187">
        <v>11026</v>
      </c>
      <c r="L25" s="188">
        <v>15924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55871</v>
      </c>
      <c r="E26" s="187">
        <v>12991</v>
      </c>
      <c r="F26" s="188">
        <v>42880</v>
      </c>
      <c r="G26" s="186">
        <v>10637</v>
      </c>
      <c r="H26" s="187">
        <v>3025</v>
      </c>
      <c r="I26" s="188">
        <v>7612</v>
      </c>
      <c r="J26" s="186">
        <v>45234</v>
      </c>
      <c r="K26" s="187">
        <v>9966</v>
      </c>
      <c r="L26" s="188">
        <v>35268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11577</v>
      </c>
      <c r="E27" s="187">
        <v>6394</v>
      </c>
      <c r="F27" s="188">
        <v>5183</v>
      </c>
      <c r="G27" s="186">
        <v>5163</v>
      </c>
      <c r="H27" s="187">
        <v>3147</v>
      </c>
      <c r="I27" s="188">
        <v>2016</v>
      </c>
      <c r="J27" s="186">
        <v>6414</v>
      </c>
      <c r="K27" s="187">
        <v>3247</v>
      </c>
      <c r="L27" s="188">
        <v>3167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18381</v>
      </c>
      <c r="E28" s="187">
        <v>7031</v>
      </c>
      <c r="F28" s="188">
        <v>11350</v>
      </c>
      <c r="G28" s="186">
        <v>11630</v>
      </c>
      <c r="H28" s="187">
        <v>4151</v>
      </c>
      <c r="I28" s="188">
        <v>7479</v>
      </c>
      <c r="J28" s="186">
        <v>6751</v>
      </c>
      <c r="K28" s="187">
        <v>2880</v>
      </c>
      <c r="L28" s="188">
        <v>3871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1172</v>
      </c>
      <c r="E29" s="187">
        <v>279</v>
      </c>
      <c r="F29" s="188">
        <v>893</v>
      </c>
      <c r="G29" s="186">
        <v>794</v>
      </c>
      <c r="H29" s="187">
        <v>199</v>
      </c>
      <c r="I29" s="188">
        <v>595</v>
      </c>
      <c r="J29" s="186">
        <v>378</v>
      </c>
      <c r="K29" s="187">
        <v>80</v>
      </c>
      <c r="L29" s="188">
        <v>298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463</v>
      </c>
      <c r="E30" s="388">
        <v>203</v>
      </c>
      <c r="F30" s="389">
        <v>260</v>
      </c>
      <c r="G30" s="387">
        <v>31</v>
      </c>
      <c r="H30" s="388">
        <v>15</v>
      </c>
      <c r="I30" s="389">
        <v>16</v>
      </c>
      <c r="J30" s="387">
        <v>432</v>
      </c>
      <c r="K30" s="388">
        <v>188</v>
      </c>
      <c r="L30" s="389">
        <v>244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381">
        <v>503</v>
      </c>
      <c r="E31" s="382">
        <v>234</v>
      </c>
      <c r="F31" s="383">
        <v>269</v>
      </c>
      <c r="G31" s="381">
        <v>17</v>
      </c>
      <c r="H31" s="382">
        <v>8</v>
      </c>
      <c r="I31" s="383">
        <v>9</v>
      </c>
      <c r="J31" s="381">
        <v>486</v>
      </c>
      <c r="K31" s="382">
        <v>226</v>
      </c>
      <c r="L31" s="383">
        <v>260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368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204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6397</v>
      </c>
      <c r="E9" s="240">
        <v>3965</v>
      </c>
      <c r="F9" s="241">
        <v>2432</v>
      </c>
      <c r="G9" s="242">
        <v>188</v>
      </c>
      <c r="H9" s="240">
        <v>1803</v>
      </c>
      <c r="I9" s="241">
        <v>-1615</v>
      </c>
      <c r="J9" s="242">
        <v>6209</v>
      </c>
      <c r="K9" s="240">
        <v>2162</v>
      </c>
      <c r="L9" s="241">
        <v>4047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2036</v>
      </c>
      <c r="E10" s="243">
        <v>1364</v>
      </c>
      <c r="F10" s="244">
        <v>672</v>
      </c>
      <c r="G10" s="245">
        <v>2035</v>
      </c>
      <c r="H10" s="243">
        <v>1368</v>
      </c>
      <c r="I10" s="244">
        <v>667</v>
      </c>
      <c r="J10" s="245">
        <v>1</v>
      </c>
      <c r="K10" s="243">
        <v>-4</v>
      </c>
      <c r="L10" s="244">
        <v>5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-3</v>
      </c>
      <c r="E11" s="243">
        <v>-2</v>
      </c>
      <c r="F11" s="244">
        <v>-1</v>
      </c>
      <c r="G11" s="245">
        <v>-3</v>
      </c>
      <c r="H11" s="243">
        <v>-2</v>
      </c>
      <c r="I11" s="244">
        <v>-1</v>
      </c>
      <c r="J11" s="245">
        <v>0</v>
      </c>
      <c r="K11" s="243">
        <v>0</v>
      </c>
      <c r="L11" s="244">
        <v>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1774</v>
      </c>
      <c r="E12" s="243">
        <v>1298</v>
      </c>
      <c r="F12" s="244">
        <v>476</v>
      </c>
      <c r="G12" s="245">
        <v>1442</v>
      </c>
      <c r="H12" s="243">
        <v>1075</v>
      </c>
      <c r="I12" s="244">
        <v>367</v>
      </c>
      <c r="J12" s="245">
        <v>332</v>
      </c>
      <c r="K12" s="243">
        <v>223</v>
      </c>
      <c r="L12" s="244">
        <v>109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53</v>
      </c>
      <c r="E13" s="243">
        <v>33</v>
      </c>
      <c r="F13" s="244">
        <v>20</v>
      </c>
      <c r="G13" s="245">
        <v>30</v>
      </c>
      <c r="H13" s="243">
        <v>25</v>
      </c>
      <c r="I13" s="244">
        <v>5</v>
      </c>
      <c r="J13" s="245">
        <v>23</v>
      </c>
      <c r="K13" s="243">
        <v>8</v>
      </c>
      <c r="L13" s="244">
        <v>15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12</v>
      </c>
      <c r="E14" s="243">
        <v>19</v>
      </c>
      <c r="F14" s="244">
        <v>-7</v>
      </c>
      <c r="G14" s="245">
        <v>20</v>
      </c>
      <c r="H14" s="243">
        <v>19</v>
      </c>
      <c r="I14" s="244">
        <v>1</v>
      </c>
      <c r="J14" s="245">
        <v>-8</v>
      </c>
      <c r="K14" s="243">
        <v>0</v>
      </c>
      <c r="L14" s="244">
        <v>-8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1550</v>
      </c>
      <c r="E15" s="243">
        <v>1537</v>
      </c>
      <c r="F15" s="244">
        <v>13</v>
      </c>
      <c r="G15" s="245">
        <v>1464</v>
      </c>
      <c r="H15" s="243">
        <v>1475</v>
      </c>
      <c r="I15" s="244">
        <v>-11</v>
      </c>
      <c r="J15" s="245">
        <v>86</v>
      </c>
      <c r="K15" s="243">
        <v>62</v>
      </c>
      <c r="L15" s="244">
        <v>24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1448</v>
      </c>
      <c r="E16" s="243">
        <v>627</v>
      </c>
      <c r="F16" s="244">
        <v>821</v>
      </c>
      <c r="G16" s="245">
        <v>613</v>
      </c>
      <c r="H16" s="243">
        <v>436</v>
      </c>
      <c r="I16" s="244">
        <v>177</v>
      </c>
      <c r="J16" s="245">
        <v>835</v>
      </c>
      <c r="K16" s="243">
        <v>191</v>
      </c>
      <c r="L16" s="244">
        <v>644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936</v>
      </c>
      <c r="E17" s="243">
        <v>804</v>
      </c>
      <c r="F17" s="244">
        <v>132</v>
      </c>
      <c r="G17" s="245">
        <v>714</v>
      </c>
      <c r="H17" s="243">
        <v>662</v>
      </c>
      <c r="I17" s="244">
        <v>52</v>
      </c>
      <c r="J17" s="245">
        <v>222</v>
      </c>
      <c r="K17" s="243">
        <v>142</v>
      </c>
      <c r="L17" s="244">
        <v>80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-8043</v>
      </c>
      <c r="E18" s="243">
        <v>-3510</v>
      </c>
      <c r="F18" s="244">
        <v>-4533</v>
      </c>
      <c r="G18" s="245">
        <v>-7920</v>
      </c>
      <c r="H18" s="243">
        <v>-3511</v>
      </c>
      <c r="I18" s="244">
        <v>-4409</v>
      </c>
      <c r="J18" s="245">
        <v>-123</v>
      </c>
      <c r="K18" s="243">
        <v>1</v>
      </c>
      <c r="L18" s="244">
        <v>-124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257</v>
      </c>
      <c r="E19" s="243">
        <v>160</v>
      </c>
      <c r="F19" s="244">
        <v>97</v>
      </c>
      <c r="G19" s="245">
        <v>-1</v>
      </c>
      <c r="H19" s="243">
        <v>11</v>
      </c>
      <c r="I19" s="244">
        <v>-12</v>
      </c>
      <c r="J19" s="245">
        <v>258</v>
      </c>
      <c r="K19" s="243">
        <v>149</v>
      </c>
      <c r="L19" s="244">
        <v>109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14</v>
      </c>
      <c r="E20" s="243">
        <v>-10</v>
      </c>
      <c r="F20" s="244">
        <v>24</v>
      </c>
      <c r="G20" s="245">
        <v>-39</v>
      </c>
      <c r="H20" s="243">
        <v>-54</v>
      </c>
      <c r="I20" s="244">
        <v>15</v>
      </c>
      <c r="J20" s="245">
        <v>53</v>
      </c>
      <c r="K20" s="243">
        <v>44</v>
      </c>
      <c r="L20" s="244">
        <v>9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27</v>
      </c>
      <c r="E21" s="243">
        <v>19</v>
      </c>
      <c r="F21" s="244">
        <v>8</v>
      </c>
      <c r="G21" s="245">
        <v>0</v>
      </c>
      <c r="H21" s="243">
        <v>21</v>
      </c>
      <c r="I21" s="244">
        <v>-21</v>
      </c>
      <c r="J21" s="245">
        <v>27</v>
      </c>
      <c r="K21" s="243">
        <v>-2</v>
      </c>
      <c r="L21" s="244">
        <v>29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494</v>
      </c>
      <c r="E22" s="243">
        <v>216</v>
      </c>
      <c r="F22" s="244">
        <v>278</v>
      </c>
      <c r="G22" s="245">
        <v>29</v>
      </c>
      <c r="H22" s="243">
        <v>29</v>
      </c>
      <c r="I22" s="244">
        <v>0</v>
      </c>
      <c r="J22" s="245">
        <v>465</v>
      </c>
      <c r="K22" s="243">
        <v>187</v>
      </c>
      <c r="L22" s="244">
        <v>278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1687</v>
      </c>
      <c r="E23" s="243">
        <v>283</v>
      </c>
      <c r="F23" s="244">
        <v>1404</v>
      </c>
      <c r="G23" s="245">
        <v>1448</v>
      </c>
      <c r="H23" s="243">
        <v>191</v>
      </c>
      <c r="I23" s="244">
        <v>1257</v>
      </c>
      <c r="J23" s="245">
        <v>239</v>
      </c>
      <c r="K23" s="243">
        <v>92</v>
      </c>
      <c r="L23" s="244">
        <v>147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1313</v>
      </c>
      <c r="E24" s="243">
        <v>250</v>
      </c>
      <c r="F24" s="244">
        <v>1063</v>
      </c>
      <c r="G24" s="245">
        <v>187</v>
      </c>
      <c r="H24" s="243">
        <v>-6</v>
      </c>
      <c r="I24" s="244">
        <v>193</v>
      </c>
      <c r="J24" s="245">
        <v>1126</v>
      </c>
      <c r="K24" s="243">
        <v>256</v>
      </c>
      <c r="L24" s="244">
        <v>870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1337</v>
      </c>
      <c r="E25" s="243">
        <v>537</v>
      </c>
      <c r="F25" s="244">
        <v>800</v>
      </c>
      <c r="G25" s="245">
        <v>113</v>
      </c>
      <c r="H25" s="243">
        <v>59</v>
      </c>
      <c r="I25" s="244">
        <v>54</v>
      </c>
      <c r="J25" s="245">
        <v>1224</v>
      </c>
      <c r="K25" s="243">
        <v>478</v>
      </c>
      <c r="L25" s="244">
        <v>746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1122</v>
      </c>
      <c r="E26" s="243">
        <v>157</v>
      </c>
      <c r="F26" s="244">
        <v>965</v>
      </c>
      <c r="G26" s="245">
        <v>34</v>
      </c>
      <c r="H26" s="243">
        <v>5</v>
      </c>
      <c r="I26" s="244">
        <v>29</v>
      </c>
      <c r="J26" s="245">
        <v>1088</v>
      </c>
      <c r="K26" s="243">
        <v>152</v>
      </c>
      <c r="L26" s="244">
        <v>936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96</v>
      </c>
      <c r="E27" s="243">
        <v>75</v>
      </c>
      <c r="F27" s="244">
        <v>21</v>
      </c>
      <c r="G27" s="245">
        <v>-146</v>
      </c>
      <c r="H27" s="243">
        <v>-70</v>
      </c>
      <c r="I27" s="244">
        <v>-76</v>
      </c>
      <c r="J27" s="245">
        <v>242</v>
      </c>
      <c r="K27" s="243">
        <v>145</v>
      </c>
      <c r="L27" s="244">
        <v>97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276</v>
      </c>
      <c r="E28" s="243">
        <v>104</v>
      </c>
      <c r="F28" s="244">
        <v>172</v>
      </c>
      <c r="G28" s="245">
        <v>169</v>
      </c>
      <c r="H28" s="243">
        <v>67</v>
      </c>
      <c r="I28" s="244">
        <v>102</v>
      </c>
      <c r="J28" s="245">
        <v>107</v>
      </c>
      <c r="K28" s="243">
        <v>37</v>
      </c>
      <c r="L28" s="244">
        <v>70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4</v>
      </c>
      <c r="E29" s="243">
        <v>3</v>
      </c>
      <c r="F29" s="244">
        <v>1</v>
      </c>
      <c r="G29" s="245">
        <v>-1</v>
      </c>
      <c r="H29" s="243">
        <v>4</v>
      </c>
      <c r="I29" s="244">
        <v>-5</v>
      </c>
      <c r="J29" s="245">
        <v>5</v>
      </c>
      <c r="K29" s="243">
        <v>-1</v>
      </c>
      <c r="L29" s="244">
        <v>6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3</v>
      </c>
      <c r="E30" s="376">
        <v>4</v>
      </c>
      <c r="F30" s="377">
        <v>-1</v>
      </c>
      <c r="G30" s="375">
        <v>1</v>
      </c>
      <c r="H30" s="376">
        <v>0</v>
      </c>
      <c r="I30" s="377">
        <v>1</v>
      </c>
      <c r="J30" s="375">
        <v>2</v>
      </c>
      <c r="K30" s="376">
        <v>4</v>
      </c>
      <c r="L30" s="377">
        <v>-2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250">
        <v>4</v>
      </c>
      <c r="E31" s="251">
        <v>-3</v>
      </c>
      <c r="F31" s="252">
        <v>7</v>
      </c>
      <c r="G31" s="250">
        <v>-1</v>
      </c>
      <c r="H31" s="251">
        <v>-1</v>
      </c>
      <c r="I31" s="252">
        <v>0</v>
      </c>
      <c r="J31" s="250">
        <v>5</v>
      </c>
      <c r="K31" s="251">
        <v>-2</v>
      </c>
      <c r="L31" s="252">
        <v>7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369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225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65846</v>
      </c>
      <c r="E9" s="240">
        <v>32977</v>
      </c>
      <c r="F9" s="241">
        <v>32869</v>
      </c>
      <c r="G9" s="242">
        <v>31847</v>
      </c>
      <c r="H9" s="240">
        <v>19053</v>
      </c>
      <c r="I9" s="241">
        <v>12794</v>
      </c>
      <c r="J9" s="242">
        <v>33999</v>
      </c>
      <c r="K9" s="240">
        <v>13924</v>
      </c>
      <c r="L9" s="241">
        <v>20075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-1033</v>
      </c>
      <c r="E10" s="243">
        <v>-797</v>
      </c>
      <c r="F10" s="244">
        <v>-236</v>
      </c>
      <c r="G10" s="245">
        <v>-1092</v>
      </c>
      <c r="H10" s="243">
        <v>-832</v>
      </c>
      <c r="I10" s="244">
        <v>-260</v>
      </c>
      <c r="J10" s="245">
        <v>59</v>
      </c>
      <c r="K10" s="243">
        <v>35</v>
      </c>
      <c r="L10" s="244">
        <v>24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53</v>
      </c>
      <c r="E11" s="243">
        <v>44</v>
      </c>
      <c r="F11" s="244">
        <v>9</v>
      </c>
      <c r="G11" s="245">
        <v>41</v>
      </c>
      <c r="H11" s="243">
        <v>35</v>
      </c>
      <c r="I11" s="244">
        <v>6</v>
      </c>
      <c r="J11" s="245">
        <v>12</v>
      </c>
      <c r="K11" s="243">
        <v>9</v>
      </c>
      <c r="L11" s="244">
        <v>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11839</v>
      </c>
      <c r="E12" s="243">
        <v>7669</v>
      </c>
      <c r="F12" s="244">
        <v>4170</v>
      </c>
      <c r="G12" s="245">
        <v>7697</v>
      </c>
      <c r="H12" s="243">
        <v>5290</v>
      </c>
      <c r="I12" s="244">
        <v>2407</v>
      </c>
      <c r="J12" s="245">
        <v>4142</v>
      </c>
      <c r="K12" s="243">
        <v>2379</v>
      </c>
      <c r="L12" s="244">
        <v>1763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193</v>
      </c>
      <c r="E13" s="243">
        <v>127</v>
      </c>
      <c r="F13" s="244">
        <v>66</v>
      </c>
      <c r="G13" s="245">
        <v>41</v>
      </c>
      <c r="H13" s="243">
        <v>29</v>
      </c>
      <c r="I13" s="244">
        <v>12</v>
      </c>
      <c r="J13" s="245">
        <v>152</v>
      </c>
      <c r="K13" s="243">
        <v>98</v>
      </c>
      <c r="L13" s="244">
        <v>54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267</v>
      </c>
      <c r="E14" s="243">
        <v>242</v>
      </c>
      <c r="F14" s="244">
        <v>25</v>
      </c>
      <c r="G14" s="245">
        <v>218</v>
      </c>
      <c r="H14" s="243">
        <v>199</v>
      </c>
      <c r="I14" s="244">
        <v>19</v>
      </c>
      <c r="J14" s="245">
        <v>49</v>
      </c>
      <c r="K14" s="243">
        <v>43</v>
      </c>
      <c r="L14" s="244">
        <v>6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2332</v>
      </c>
      <c r="E15" s="243">
        <v>1839</v>
      </c>
      <c r="F15" s="244">
        <v>493</v>
      </c>
      <c r="G15" s="245">
        <v>1571</v>
      </c>
      <c r="H15" s="243">
        <v>1388</v>
      </c>
      <c r="I15" s="244">
        <v>183</v>
      </c>
      <c r="J15" s="245">
        <v>761</v>
      </c>
      <c r="K15" s="243">
        <v>451</v>
      </c>
      <c r="L15" s="244">
        <v>310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7318</v>
      </c>
      <c r="E16" s="243">
        <v>3333</v>
      </c>
      <c r="F16" s="244">
        <v>3985</v>
      </c>
      <c r="G16" s="245">
        <v>1887</v>
      </c>
      <c r="H16" s="243">
        <v>1336</v>
      </c>
      <c r="I16" s="244">
        <v>551</v>
      </c>
      <c r="J16" s="245">
        <v>5431</v>
      </c>
      <c r="K16" s="243">
        <v>1997</v>
      </c>
      <c r="L16" s="244">
        <v>3434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4974</v>
      </c>
      <c r="E17" s="243">
        <v>3863</v>
      </c>
      <c r="F17" s="244">
        <v>1111</v>
      </c>
      <c r="G17" s="245">
        <v>3460</v>
      </c>
      <c r="H17" s="243">
        <v>3067</v>
      </c>
      <c r="I17" s="244">
        <v>393</v>
      </c>
      <c r="J17" s="245">
        <v>1514</v>
      </c>
      <c r="K17" s="243">
        <v>796</v>
      </c>
      <c r="L17" s="244">
        <v>718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9629</v>
      </c>
      <c r="E18" s="243">
        <v>4315</v>
      </c>
      <c r="F18" s="244">
        <v>5314</v>
      </c>
      <c r="G18" s="245">
        <v>8623</v>
      </c>
      <c r="H18" s="243">
        <v>3820</v>
      </c>
      <c r="I18" s="244">
        <v>4803</v>
      </c>
      <c r="J18" s="245">
        <v>1006</v>
      </c>
      <c r="K18" s="243">
        <v>495</v>
      </c>
      <c r="L18" s="244">
        <v>511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3097</v>
      </c>
      <c r="E19" s="243">
        <v>1771</v>
      </c>
      <c r="F19" s="244">
        <v>1326</v>
      </c>
      <c r="G19" s="245">
        <v>131</v>
      </c>
      <c r="H19" s="243">
        <v>103</v>
      </c>
      <c r="I19" s="244">
        <v>28</v>
      </c>
      <c r="J19" s="245">
        <v>2966</v>
      </c>
      <c r="K19" s="243">
        <v>1668</v>
      </c>
      <c r="L19" s="244">
        <v>1298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1249</v>
      </c>
      <c r="E20" s="243">
        <v>739</v>
      </c>
      <c r="F20" s="244">
        <v>510</v>
      </c>
      <c r="G20" s="245">
        <v>590</v>
      </c>
      <c r="H20" s="243">
        <v>471</v>
      </c>
      <c r="I20" s="244">
        <v>119</v>
      </c>
      <c r="J20" s="245">
        <v>659</v>
      </c>
      <c r="K20" s="243">
        <v>268</v>
      </c>
      <c r="L20" s="244">
        <v>391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256</v>
      </c>
      <c r="E21" s="243">
        <v>-47</v>
      </c>
      <c r="F21" s="244">
        <v>303</v>
      </c>
      <c r="G21" s="245">
        <v>-70</v>
      </c>
      <c r="H21" s="243">
        <v>-136</v>
      </c>
      <c r="I21" s="244">
        <v>66</v>
      </c>
      <c r="J21" s="245">
        <v>326</v>
      </c>
      <c r="K21" s="243">
        <v>89</v>
      </c>
      <c r="L21" s="244">
        <v>237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4313</v>
      </c>
      <c r="E22" s="243">
        <v>2111</v>
      </c>
      <c r="F22" s="244">
        <v>2202</v>
      </c>
      <c r="G22" s="245">
        <v>112</v>
      </c>
      <c r="H22" s="243">
        <v>153</v>
      </c>
      <c r="I22" s="244">
        <v>-41</v>
      </c>
      <c r="J22" s="245">
        <v>4201</v>
      </c>
      <c r="K22" s="243">
        <v>1958</v>
      </c>
      <c r="L22" s="244">
        <v>2243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7547</v>
      </c>
      <c r="E23" s="243">
        <v>4264</v>
      </c>
      <c r="F23" s="244">
        <v>3283</v>
      </c>
      <c r="G23" s="245">
        <v>5748</v>
      </c>
      <c r="H23" s="243">
        <v>3467</v>
      </c>
      <c r="I23" s="244">
        <v>2281</v>
      </c>
      <c r="J23" s="245">
        <v>1799</v>
      </c>
      <c r="K23" s="243">
        <v>797</v>
      </c>
      <c r="L23" s="244">
        <v>1002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4655</v>
      </c>
      <c r="E24" s="243">
        <v>1099</v>
      </c>
      <c r="F24" s="244">
        <v>3556</v>
      </c>
      <c r="G24" s="245">
        <v>1310</v>
      </c>
      <c r="H24" s="243">
        <v>232</v>
      </c>
      <c r="I24" s="244">
        <v>1078</v>
      </c>
      <c r="J24" s="245">
        <v>3345</v>
      </c>
      <c r="K24" s="243">
        <v>867</v>
      </c>
      <c r="L24" s="244">
        <v>2478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2413</v>
      </c>
      <c r="E25" s="243">
        <v>587</v>
      </c>
      <c r="F25" s="244">
        <v>1826</v>
      </c>
      <c r="G25" s="245">
        <v>-4</v>
      </c>
      <c r="H25" s="243">
        <v>-52</v>
      </c>
      <c r="I25" s="244">
        <v>48</v>
      </c>
      <c r="J25" s="245">
        <v>2417</v>
      </c>
      <c r="K25" s="243">
        <v>639</v>
      </c>
      <c r="L25" s="244">
        <v>1778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4483</v>
      </c>
      <c r="E26" s="243">
        <v>793</v>
      </c>
      <c r="F26" s="244">
        <v>3690</v>
      </c>
      <c r="G26" s="245">
        <v>567</v>
      </c>
      <c r="H26" s="243">
        <v>34</v>
      </c>
      <c r="I26" s="244">
        <v>533</v>
      </c>
      <c r="J26" s="245">
        <v>3916</v>
      </c>
      <c r="K26" s="243">
        <v>759</v>
      </c>
      <c r="L26" s="244">
        <v>3157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803</v>
      </c>
      <c r="E27" s="243">
        <v>421</v>
      </c>
      <c r="F27" s="244">
        <v>382</v>
      </c>
      <c r="G27" s="245">
        <v>115</v>
      </c>
      <c r="H27" s="243">
        <v>58</v>
      </c>
      <c r="I27" s="244">
        <v>57</v>
      </c>
      <c r="J27" s="245">
        <v>688</v>
      </c>
      <c r="K27" s="243">
        <v>363</v>
      </c>
      <c r="L27" s="244">
        <v>325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1456</v>
      </c>
      <c r="E28" s="243">
        <v>600</v>
      </c>
      <c r="F28" s="244">
        <v>856</v>
      </c>
      <c r="G28" s="245">
        <v>932</v>
      </c>
      <c r="H28" s="243">
        <v>398</v>
      </c>
      <c r="I28" s="244">
        <v>534</v>
      </c>
      <c r="J28" s="245">
        <v>524</v>
      </c>
      <c r="K28" s="243">
        <v>202</v>
      </c>
      <c r="L28" s="244">
        <v>322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-38</v>
      </c>
      <c r="E29" s="243">
        <v>-17</v>
      </c>
      <c r="F29" s="244">
        <v>-21</v>
      </c>
      <c r="G29" s="245">
        <v>-23</v>
      </c>
      <c r="H29" s="243">
        <v>-2</v>
      </c>
      <c r="I29" s="244">
        <v>-21</v>
      </c>
      <c r="J29" s="245">
        <v>-15</v>
      </c>
      <c r="K29" s="243">
        <v>-15</v>
      </c>
      <c r="L29" s="244">
        <v>0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5</v>
      </c>
      <c r="E30" s="376">
        <v>6</v>
      </c>
      <c r="F30" s="377">
        <v>-1</v>
      </c>
      <c r="G30" s="375">
        <v>-5</v>
      </c>
      <c r="H30" s="376">
        <v>-3</v>
      </c>
      <c r="I30" s="377">
        <v>-2</v>
      </c>
      <c r="J30" s="375">
        <v>10</v>
      </c>
      <c r="K30" s="376">
        <v>9</v>
      </c>
      <c r="L30" s="377">
        <v>1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250">
        <v>35</v>
      </c>
      <c r="E31" s="251">
        <v>15</v>
      </c>
      <c r="F31" s="252">
        <v>20</v>
      </c>
      <c r="G31" s="250">
        <v>-2</v>
      </c>
      <c r="H31" s="251">
        <v>-2</v>
      </c>
      <c r="I31" s="252">
        <v>0</v>
      </c>
      <c r="J31" s="250">
        <v>37</v>
      </c>
      <c r="K31" s="251">
        <v>17</v>
      </c>
      <c r="L31" s="252">
        <v>20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zoomScale="80" zoomScaleNormal="80" workbookViewId="0"/>
  </sheetViews>
  <sheetFormatPr baseColWidth="10" defaultColWidth="11.44140625" defaultRowHeight="13.2" x14ac:dyDescent="0.25"/>
  <cols>
    <col min="1" max="16384" width="11.44140625" style="1"/>
  </cols>
  <sheetData/>
  <pageMargins left="0.34" right="0.17" top="0.53" bottom="0.55000000000000004" header="0.18" footer="0.19"/>
  <pageSetup paperSize="9" scale="97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kument" shapeId="36865" r:id="rId4">
          <objectPr defaultSize="0" r:id="rId5">
            <anchor moveWithCells="1">
              <from>
                <xdr:col>0</xdr:col>
                <xdr:colOff>464820</xdr:colOff>
                <xdr:row>1</xdr:row>
                <xdr:rowOff>106680</xdr:rowOff>
              </from>
              <to>
                <xdr:col>8</xdr:col>
                <xdr:colOff>144780</xdr:colOff>
                <xdr:row>59</xdr:row>
                <xdr:rowOff>144780</xdr:rowOff>
              </to>
            </anchor>
          </objectPr>
        </oleObject>
      </mc:Choice>
      <mc:Fallback>
        <oleObject progId="Dokument" shapeId="36865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179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205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285306</v>
      </c>
      <c r="E9" s="181">
        <v>156412</v>
      </c>
      <c r="F9" s="182">
        <v>128894</v>
      </c>
      <c r="G9" s="180">
        <v>134462</v>
      </c>
      <c r="H9" s="181">
        <v>89793</v>
      </c>
      <c r="I9" s="182">
        <v>44669</v>
      </c>
      <c r="J9" s="180">
        <v>150844</v>
      </c>
      <c r="K9" s="181">
        <v>66619</v>
      </c>
      <c r="L9" s="182">
        <v>84225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788</v>
      </c>
      <c r="E10" s="187">
        <v>486</v>
      </c>
      <c r="F10" s="188">
        <v>302</v>
      </c>
      <c r="G10" s="186">
        <v>752</v>
      </c>
      <c r="H10" s="187">
        <v>471</v>
      </c>
      <c r="I10" s="188">
        <v>281</v>
      </c>
      <c r="J10" s="186">
        <v>36</v>
      </c>
      <c r="K10" s="187">
        <v>15</v>
      </c>
      <c r="L10" s="188">
        <v>21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36</v>
      </c>
      <c r="E11" s="187">
        <v>15</v>
      </c>
      <c r="F11" s="188">
        <v>21</v>
      </c>
      <c r="G11" s="186">
        <v>3</v>
      </c>
      <c r="H11" s="187">
        <v>2</v>
      </c>
      <c r="I11" s="188">
        <v>1</v>
      </c>
      <c r="J11" s="186">
        <v>33</v>
      </c>
      <c r="K11" s="187">
        <v>13</v>
      </c>
      <c r="L11" s="188">
        <v>20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14717</v>
      </c>
      <c r="E12" s="187">
        <v>9891</v>
      </c>
      <c r="F12" s="188">
        <v>4826</v>
      </c>
      <c r="G12" s="186">
        <v>8172</v>
      </c>
      <c r="H12" s="187">
        <v>5850</v>
      </c>
      <c r="I12" s="188">
        <v>2322</v>
      </c>
      <c r="J12" s="186">
        <v>6545</v>
      </c>
      <c r="K12" s="187">
        <v>4041</v>
      </c>
      <c r="L12" s="188">
        <v>2504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519</v>
      </c>
      <c r="E13" s="187">
        <v>325</v>
      </c>
      <c r="F13" s="188">
        <v>194</v>
      </c>
      <c r="G13" s="186">
        <v>34</v>
      </c>
      <c r="H13" s="187">
        <v>25</v>
      </c>
      <c r="I13" s="188">
        <v>9</v>
      </c>
      <c r="J13" s="186">
        <v>485</v>
      </c>
      <c r="K13" s="187">
        <v>300</v>
      </c>
      <c r="L13" s="188">
        <v>185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518</v>
      </c>
      <c r="E14" s="187">
        <v>461</v>
      </c>
      <c r="F14" s="188">
        <v>57</v>
      </c>
      <c r="G14" s="186">
        <v>447</v>
      </c>
      <c r="H14" s="187">
        <v>420</v>
      </c>
      <c r="I14" s="188">
        <v>27</v>
      </c>
      <c r="J14" s="186">
        <v>71</v>
      </c>
      <c r="K14" s="187">
        <v>41</v>
      </c>
      <c r="L14" s="188">
        <v>30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29036</v>
      </c>
      <c r="E15" s="187">
        <v>27172</v>
      </c>
      <c r="F15" s="188">
        <v>1864</v>
      </c>
      <c r="G15" s="186">
        <v>25245</v>
      </c>
      <c r="H15" s="187">
        <v>24764</v>
      </c>
      <c r="I15" s="188">
        <v>481</v>
      </c>
      <c r="J15" s="186">
        <v>3791</v>
      </c>
      <c r="K15" s="187">
        <v>2408</v>
      </c>
      <c r="L15" s="188">
        <v>1383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39826</v>
      </c>
      <c r="E16" s="187">
        <v>19589</v>
      </c>
      <c r="F16" s="188">
        <v>20237</v>
      </c>
      <c r="G16" s="186">
        <v>11375</v>
      </c>
      <c r="H16" s="187">
        <v>8433</v>
      </c>
      <c r="I16" s="188">
        <v>2942</v>
      </c>
      <c r="J16" s="186">
        <v>28451</v>
      </c>
      <c r="K16" s="187">
        <v>11156</v>
      </c>
      <c r="L16" s="188">
        <v>17295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14645</v>
      </c>
      <c r="E17" s="187">
        <v>12463</v>
      </c>
      <c r="F17" s="188">
        <v>2182</v>
      </c>
      <c r="G17" s="186">
        <v>9936</v>
      </c>
      <c r="H17" s="187">
        <v>9276</v>
      </c>
      <c r="I17" s="188">
        <v>660</v>
      </c>
      <c r="J17" s="186">
        <v>4709</v>
      </c>
      <c r="K17" s="187">
        <v>3187</v>
      </c>
      <c r="L17" s="188">
        <v>1522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30143</v>
      </c>
      <c r="E18" s="187">
        <v>16939</v>
      </c>
      <c r="F18" s="188">
        <v>13204</v>
      </c>
      <c r="G18" s="186">
        <v>26625</v>
      </c>
      <c r="H18" s="187">
        <v>15170</v>
      </c>
      <c r="I18" s="188">
        <v>11455</v>
      </c>
      <c r="J18" s="186">
        <v>3518</v>
      </c>
      <c r="K18" s="187">
        <v>1769</v>
      </c>
      <c r="L18" s="188">
        <v>1749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16126</v>
      </c>
      <c r="E19" s="187">
        <v>10474</v>
      </c>
      <c r="F19" s="188">
        <v>5652</v>
      </c>
      <c r="G19" s="186">
        <v>899</v>
      </c>
      <c r="H19" s="187">
        <v>738</v>
      </c>
      <c r="I19" s="188">
        <v>161</v>
      </c>
      <c r="J19" s="186">
        <v>15227</v>
      </c>
      <c r="K19" s="187">
        <v>9736</v>
      </c>
      <c r="L19" s="188">
        <v>5491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8506</v>
      </c>
      <c r="E20" s="187">
        <v>4365</v>
      </c>
      <c r="F20" s="188">
        <v>4141</v>
      </c>
      <c r="G20" s="186">
        <v>460</v>
      </c>
      <c r="H20" s="187">
        <v>317</v>
      </c>
      <c r="I20" s="188">
        <v>143</v>
      </c>
      <c r="J20" s="186">
        <v>8046</v>
      </c>
      <c r="K20" s="187">
        <v>4048</v>
      </c>
      <c r="L20" s="188">
        <v>3998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5121</v>
      </c>
      <c r="E21" s="187">
        <v>2336</v>
      </c>
      <c r="F21" s="188">
        <v>2785</v>
      </c>
      <c r="G21" s="186">
        <v>2846</v>
      </c>
      <c r="H21" s="187">
        <v>1411</v>
      </c>
      <c r="I21" s="188">
        <v>1435</v>
      </c>
      <c r="J21" s="186">
        <v>2275</v>
      </c>
      <c r="K21" s="187">
        <v>925</v>
      </c>
      <c r="L21" s="188">
        <v>1350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22078</v>
      </c>
      <c r="E22" s="187">
        <v>10476</v>
      </c>
      <c r="F22" s="188">
        <v>11602</v>
      </c>
      <c r="G22" s="186">
        <v>1816</v>
      </c>
      <c r="H22" s="187">
        <v>1029</v>
      </c>
      <c r="I22" s="188">
        <v>787</v>
      </c>
      <c r="J22" s="186">
        <v>20262</v>
      </c>
      <c r="K22" s="187">
        <v>9447</v>
      </c>
      <c r="L22" s="188">
        <v>10815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36838</v>
      </c>
      <c r="E23" s="187">
        <v>19461</v>
      </c>
      <c r="F23" s="188">
        <v>17377</v>
      </c>
      <c r="G23" s="186">
        <v>29763</v>
      </c>
      <c r="H23" s="187">
        <v>16228</v>
      </c>
      <c r="I23" s="188">
        <v>13535</v>
      </c>
      <c r="J23" s="186">
        <v>7075</v>
      </c>
      <c r="K23" s="187">
        <v>3233</v>
      </c>
      <c r="L23" s="188">
        <v>3842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15280</v>
      </c>
      <c r="E24" s="187">
        <v>4617</v>
      </c>
      <c r="F24" s="188">
        <v>10663</v>
      </c>
      <c r="G24" s="186">
        <v>4324</v>
      </c>
      <c r="H24" s="187">
        <v>1307</v>
      </c>
      <c r="I24" s="188">
        <v>3017</v>
      </c>
      <c r="J24" s="186">
        <v>10956</v>
      </c>
      <c r="K24" s="187">
        <v>3310</v>
      </c>
      <c r="L24" s="188">
        <v>7646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17434</v>
      </c>
      <c r="E25" s="187">
        <v>6617</v>
      </c>
      <c r="F25" s="188">
        <v>10817</v>
      </c>
      <c r="G25" s="186">
        <v>2090</v>
      </c>
      <c r="H25" s="187">
        <v>863</v>
      </c>
      <c r="I25" s="188">
        <v>1227</v>
      </c>
      <c r="J25" s="186">
        <v>15344</v>
      </c>
      <c r="K25" s="187">
        <v>5754</v>
      </c>
      <c r="L25" s="188">
        <v>9590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21617</v>
      </c>
      <c r="E26" s="187">
        <v>5426</v>
      </c>
      <c r="F26" s="188">
        <v>16191</v>
      </c>
      <c r="G26" s="186">
        <v>4829</v>
      </c>
      <c r="H26" s="187">
        <v>1484</v>
      </c>
      <c r="I26" s="188">
        <v>3345</v>
      </c>
      <c r="J26" s="186">
        <v>16788</v>
      </c>
      <c r="K26" s="187">
        <v>3942</v>
      </c>
      <c r="L26" s="188">
        <v>12846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4159</v>
      </c>
      <c r="E27" s="187">
        <v>2192</v>
      </c>
      <c r="F27" s="188">
        <v>1967</v>
      </c>
      <c r="G27" s="186">
        <v>1129</v>
      </c>
      <c r="H27" s="187">
        <v>699</v>
      </c>
      <c r="I27" s="188">
        <v>430</v>
      </c>
      <c r="J27" s="186">
        <v>3030</v>
      </c>
      <c r="K27" s="187">
        <v>1493</v>
      </c>
      <c r="L27" s="188">
        <v>1537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6588</v>
      </c>
      <c r="E28" s="187">
        <v>2627</v>
      </c>
      <c r="F28" s="188">
        <v>3961</v>
      </c>
      <c r="G28" s="186">
        <v>3409</v>
      </c>
      <c r="H28" s="187">
        <v>1235</v>
      </c>
      <c r="I28" s="188">
        <v>2174</v>
      </c>
      <c r="J28" s="186">
        <v>3179</v>
      </c>
      <c r="K28" s="187">
        <v>1392</v>
      </c>
      <c r="L28" s="188">
        <v>1787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491</v>
      </c>
      <c r="E29" s="187">
        <v>106</v>
      </c>
      <c r="F29" s="188">
        <v>385</v>
      </c>
      <c r="G29" s="186">
        <v>265</v>
      </c>
      <c r="H29" s="187">
        <v>51</v>
      </c>
      <c r="I29" s="188">
        <v>214</v>
      </c>
      <c r="J29" s="186">
        <v>226</v>
      </c>
      <c r="K29" s="187">
        <v>55</v>
      </c>
      <c r="L29" s="188">
        <v>171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460</v>
      </c>
      <c r="E30" s="388">
        <v>201</v>
      </c>
      <c r="F30" s="389">
        <v>259</v>
      </c>
      <c r="G30" s="387">
        <v>30</v>
      </c>
      <c r="H30" s="388">
        <v>14</v>
      </c>
      <c r="I30" s="389">
        <v>16</v>
      </c>
      <c r="J30" s="387">
        <v>430</v>
      </c>
      <c r="K30" s="388">
        <v>187</v>
      </c>
      <c r="L30" s="389">
        <v>243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381">
        <v>380</v>
      </c>
      <c r="E31" s="382">
        <v>173</v>
      </c>
      <c r="F31" s="383">
        <v>207</v>
      </c>
      <c r="G31" s="381">
        <v>13</v>
      </c>
      <c r="H31" s="382">
        <v>6</v>
      </c>
      <c r="I31" s="383">
        <v>7</v>
      </c>
      <c r="J31" s="381">
        <v>367</v>
      </c>
      <c r="K31" s="382">
        <v>167</v>
      </c>
      <c r="L31" s="383">
        <v>200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180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206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138660</v>
      </c>
      <c r="E9" s="181">
        <v>91124</v>
      </c>
      <c r="F9" s="182">
        <v>47536</v>
      </c>
      <c r="G9" s="180">
        <v>98729</v>
      </c>
      <c r="H9" s="181">
        <v>72938</v>
      </c>
      <c r="I9" s="182">
        <v>25791</v>
      </c>
      <c r="J9" s="180">
        <v>39931</v>
      </c>
      <c r="K9" s="181">
        <v>18186</v>
      </c>
      <c r="L9" s="182">
        <v>21745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5557</v>
      </c>
      <c r="E10" s="187">
        <v>3766</v>
      </c>
      <c r="F10" s="188">
        <v>1791</v>
      </c>
      <c r="G10" s="186">
        <v>5420</v>
      </c>
      <c r="H10" s="187">
        <v>3711</v>
      </c>
      <c r="I10" s="188">
        <v>1709</v>
      </c>
      <c r="J10" s="186">
        <v>137</v>
      </c>
      <c r="K10" s="187">
        <v>55</v>
      </c>
      <c r="L10" s="188">
        <v>82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203</v>
      </c>
      <c r="E11" s="187">
        <v>186</v>
      </c>
      <c r="F11" s="188">
        <v>17</v>
      </c>
      <c r="G11" s="186">
        <v>182</v>
      </c>
      <c r="H11" s="187">
        <v>173</v>
      </c>
      <c r="I11" s="188">
        <v>9</v>
      </c>
      <c r="J11" s="186">
        <v>21</v>
      </c>
      <c r="K11" s="187">
        <v>13</v>
      </c>
      <c r="L11" s="188">
        <v>8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22089</v>
      </c>
      <c r="E12" s="187">
        <v>16906</v>
      </c>
      <c r="F12" s="188">
        <v>5183</v>
      </c>
      <c r="G12" s="186">
        <v>17851</v>
      </c>
      <c r="H12" s="187">
        <v>14127</v>
      </c>
      <c r="I12" s="188">
        <v>3724</v>
      </c>
      <c r="J12" s="186">
        <v>4238</v>
      </c>
      <c r="K12" s="187">
        <v>2779</v>
      </c>
      <c r="L12" s="188">
        <v>1459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125</v>
      </c>
      <c r="E13" s="187">
        <v>84</v>
      </c>
      <c r="F13" s="188">
        <v>41</v>
      </c>
      <c r="G13" s="186">
        <v>58</v>
      </c>
      <c r="H13" s="187">
        <v>39</v>
      </c>
      <c r="I13" s="188">
        <v>19</v>
      </c>
      <c r="J13" s="186">
        <v>67</v>
      </c>
      <c r="K13" s="187">
        <v>45</v>
      </c>
      <c r="L13" s="188">
        <v>22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996</v>
      </c>
      <c r="E14" s="187">
        <v>889</v>
      </c>
      <c r="F14" s="188">
        <v>107</v>
      </c>
      <c r="G14" s="186">
        <v>921</v>
      </c>
      <c r="H14" s="187">
        <v>847</v>
      </c>
      <c r="I14" s="188">
        <v>74</v>
      </c>
      <c r="J14" s="186">
        <v>75</v>
      </c>
      <c r="K14" s="187">
        <v>42</v>
      </c>
      <c r="L14" s="188">
        <v>33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19397</v>
      </c>
      <c r="E15" s="187">
        <v>18514</v>
      </c>
      <c r="F15" s="188">
        <v>883</v>
      </c>
      <c r="G15" s="186">
        <v>17890</v>
      </c>
      <c r="H15" s="187">
        <v>17571</v>
      </c>
      <c r="I15" s="188">
        <v>319</v>
      </c>
      <c r="J15" s="186">
        <v>1507</v>
      </c>
      <c r="K15" s="187">
        <v>943</v>
      </c>
      <c r="L15" s="188">
        <v>564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22994</v>
      </c>
      <c r="E16" s="187">
        <v>13827</v>
      </c>
      <c r="F16" s="188">
        <v>9167</v>
      </c>
      <c r="G16" s="186">
        <v>12007</v>
      </c>
      <c r="H16" s="187">
        <v>9494</v>
      </c>
      <c r="I16" s="188">
        <v>2513</v>
      </c>
      <c r="J16" s="186">
        <v>10987</v>
      </c>
      <c r="K16" s="187">
        <v>4333</v>
      </c>
      <c r="L16" s="188">
        <v>6654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14180</v>
      </c>
      <c r="E17" s="187">
        <v>11589</v>
      </c>
      <c r="F17" s="188">
        <v>2591</v>
      </c>
      <c r="G17" s="186">
        <v>9271</v>
      </c>
      <c r="H17" s="187">
        <v>8679</v>
      </c>
      <c r="I17" s="188">
        <v>592</v>
      </c>
      <c r="J17" s="186">
        <v>4909</v>
      </c>
      <c r="K17" s="187">
        <v>2910</v>
      </c>
      <c r="L17" s="188">
        <v>1999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11936</v>
      </c>
      <c r="E18" s="187">
        <v>5681</v>
      </c>
      <c r="F18" s="188">
        <v>6255</v>
      </c>
      <c r="G18" s="186">
        <v>11203</v>
      </c>
      <c r="H18" s="187">
        <v>5345</v>
      </c>
      <c r="I18" s="188">
        <v>5858</v>
      </c>
      <c r="J18" s="186">
        <v>733</v>
      </c>
      <c r="K18" s="187">
        <v>336</v>
      </c>
      <c r="L18" s="188">
        <v>397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1052</v>
      </c>
      <c r="E19" s="187">
        <v>686</v>
      </c>
      <c r="F19" s="188">
        <v>366</v>
      </c>
      <c r="G19" s="186">
        <v>87</v>
      </c>
      <c r="H19" s="187">
        <v>48</v>
      </c>
      <c r="I19" s="188">
        <v>39</v>
      </c>
      <c r="J19" s="186">
        <v>965</v>
      </c>
      <c r="K19" s="187">
        <v>638</v>
      </c>
      <c r="L19" s="188">
        <v>327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795</v>
      </c>
      <c r="E20" s="187">
        <v>347</v>
      </c>
      <c r="F20" s="188">
        <v>448</v>
      </c>
      <c r="G20" s="186">
        <v>176</v>
      </c>
      <c r="H20" s="187">
        <v>49</v>
      </c>
      <c r="I20" s="188">
        <v>127</v>
      </c>
      <c r="J20" s="186">
        <v>619</v>
      </c>
      <c r="K20" s="187">
        <v>298</v>
      </c>
      <c r="L20" s="188">
        <v>321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1044</v>
      </c>
      <c r="E21" s="187">
        <v>576</v>
      </c>
      <c r="F21" s="188">
        <v>468</v>
      </c>
      <c r="G21" s="186">
        <v>779</v>
      </c>
      <c r="H21" s="187">
        <v>484</v>
      </c>
      <c r="I21" s="188">
        <v>295</v>
      </c>
      <c r="J21" s="186">
        <v>265</v>
      </c>
      <c r="K21" s="187">
        <v>92</v>
      </c>
      <c r="L21" s="188">
        <v>173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4605</v>
      </c>
      <c r="E22" s="187">
        <v>2561</v>
      </c>
      <c r="F22" s="188">
        <v>2044</v>
      </c>
      <c r="G22" s="186">
        <v>1031</v>
      </c>
      <c r="H22" s="187">
        <v>708</v>
      </c>
      <c r="I22" s="188">
        <v>323</v>
      </c>
      <c r="J22" s="186">
        <v>3574</v>
      </c>
      <c r="K22" s="187">
        <v>1853</v>
      </c>
      <c r="L22" s="188">
        <v>1721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17024</v>
      </c>
      <c r="E23" s="187">
        <v>10156</v>
      </c>
      <c r="F23" s="188">
        <v>6868</v>
      </c>
      <c r="G23" s="186">
        <v>15402</v>
      </c>
      <c r="H23" s="187">
        <v>9379</v>
      </c>
      <c r="I23" s="188">
        <v>6023</v>
      </c>
      <c r="J23" s="186">
        <v>1622</v>
      </c>
      <c r="K23" s="187">
        <v>777</v>
      </c>
      <c r="L23" s="188">
        <v>845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5372</v>
      </c>
      <c r="E24" s="187">
        <v>1469</v>
      </c>
      <c r="F24" s="188">
        <v>3903</v>
      </c>
      <c r="G24" s="186">
        <v>2120</v>
      </c>
      <c r="H24" s="187">
        <v>493</v>
      </c>
      <c r="I24" s="188">
        <v>1627</v>
      </c>
      <c r="J24" s="186">
        <v>3252</v>
      </c>
      <c r="K24" s="187">
        <v>976</v>
      </c>
      <c r="L24" s="188">
        <v>2276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1763</v>
      </c>
      <c r="E25" s="187">
        <v>848</v>
      </c>
      <c r="F25" s="188">
        <v>915</v>
      </c>
      <c r="G25" s="186">
        <v>301</v>
      </c>
      <c r="H25" s="187">
        <v>179</v>
      </c>
      <c r="I25" s="188">
        <v>122</v>
      </c>
      <c r="J25" s="186">
        <v>1462</v>
      </c>
      <c r="K25" s="187">
        <v>669</v>
      </c>
      <c r="L25" s="188">
        <v>793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5095</v>
      </c>
      <c r="E26" s="187">
        <v>1070</v>
      </c>
      <c r="F26" s="188">
        <v>4025</v>
      </c>
      <c r="G26" s="186">
        <v>949</v>
      </c>
      <c r="H26" s="187">
        <v>262</v>
      </c>
      <c r="I26" s="188">
        <v>687</v>
      </c>
      <c r="J26" s="186">
        <v>4146</v>
      </c>
      <c r="K26" s="187">
        <v>808</v>
      </c>
      <c r="L26" s="188">
        <v>3338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1435</v>
      </c>
      <c r="E27" s="187">
        <v>879</v>
      </c>
      <c r="F27" s="188">
        <v>556</v>
      </c>
      <c r="G27" s="186">
        <v>869</v>
      </c>
      <c r="H27" s="187">
        <v>592</v>
      </c>
      <c r="I27" s="188">
        <v>277</v>
      </c>
      <c r="J27" s="186">
        <v>566</v>
      </c>
      <c r="K27" s="187">
        <v>287</v>
      </c>
      <c r="L27" s="188">
        <v>279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2772</v>
      </c>
      <c r="E28" s="187">
        <v>1022</v>
      </c>
      <c r="F28" s="188">
        <v>1750</v>
      </c>
      <c r="G28" s="186">
        <v>2061</v>
      </c>
      <c r="H28" s="187">
        <v>699</v>
      </c>
      <c r="I28" s="188">
        <v>1362</v>
      </c>
      <c r="J28" s="186">
        <v>711</v>
      </c>
      <c r="K28" s="187">
        <v>323</v>
      </c>
      <c r="L28" s="188">
        <v>388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215</v>
      </c>
      <c r="E29" s="187">
        <v>63</v>
      </c>
      <c r="F29" s="188">
        <v>152</v>
      </c>
      <c r="G29" s="186">
        <v>151</v>
      </c>
      <c r="H29" s="187">
        <v>59</v>
      </c>
      <c r="I29" s="188">
        <v>92</v>
      </c>
      <c r="J29" s="186">
        <v>64</v>
      </c>
      <c r="K29" s="187">
        <v>4</v>
      </c>
      <c r="L29" s="188">
        <v>60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381">
        <v>11</v>
      </c>
      <c r="E31" s="382">
        <v>5</v>
      </c>
      <c r="F31" s="383">
        <v>6</v>
      </c>
      <c r="G31" s="381">
        <v>0</v>
      </c>
      <c r="H31" s="382">
        <v>0</v>
      </c>
      <c r="I31" s="383">
        <v>0</v>
      </c>
      <c r="J31" s="381">
        <v>11</v>
      </c>
      <c r="K31" s="382">
        <v>5</v>
      </c>
      <c r="L31" s="383">
        <v>6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314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33249</v>
      </c>
      <c r="E9" s="181">
        <v>20080</v>
      </c>
      <c r="F9" s="182">
        <v>13169</v>
      </c>
      <c r="G9" s="180">
        <v>24939</v>
      </c>
      <c r="H9" s="181">
        <v>17291</v>
      </c>
      <c r="I9" s="182">
        <v>7648</v>
      </c>
      <c r="J9" s="180">
        <v>8310</v>
      </c>
      <c r="K9" s="181">
        <v>2789</v>
      </c>
      <c r="L9" s="182">
        <v>5521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2450</v>
      </c>
      <c r="E10" s="187">
        <v>1445</v>
      </c>
      <c r="F10" s="188">
        <v>1005</v>
      </c>
      <c r="G10" s="186">
        <v>2408</v>
      </c>
      <c r="H10" s="187">
        <v>1433</v>
      </c>
      <c r="I10" s="188">
        <v>975</v>
      </c>
      <c r="J10" s="186">
        <v>42</v>
      </c>
      <c r="K10" s="187">
        <v>12</v>
      </c>
      <c r="L10" s="188">
        <v>30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62</v>
      </c>
      <c r="E11" s="187">
        <v>56</v>
      </c>
      <c r="F11" s="188">
        <v>6</v>
      </c>
      <c r="G11" s="186">
        <v>56</v>
      </c>
      <c r="H11" s="187">
        <v>53</v>
      </c>
      <c r="I11" s="188">
        <v>3</v>
      </c>
      <c r="J11" s="186">
        <v>6</v>
      </c>
      <c r="K11" s="187">
        <v>3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5269</v>
      </c>
      <c r="E12" s="187">
        <v>3918</v>
      </c>
      <c r="F12" s="188">
        <v>1351</v>
      </c>
      <c r="G12" s="186">
        <v>4702</v>
      </c>
      <c r="H12" s="187">
        <v>3586</v>
      </c>
      <c r="I12" s="188">
        <v>1116</v>
      </c>
      <c r="J12" s="186">
        <v>567</v>
      </c>
      <c r="K12" s="187">
        <v>332</v>
      </c>
      <c r="L12" s="188">
        <v>235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20</v>
      </c>
      <c r="E13" s="187">
        <v>14</v>
      </c>
      <c r="F13" s="188">
        <v>6</v>
      </c>
      <c r="G13" s="186">
        <v>11</v>
      </c>
      <c r="H13" s="187">
        <v>9</v>
      </c>
      <c r="I13" s="188">
        <v>2</v>
      </c>
      <c r="J13" s="186">
        <v>9</v>
      </c>
      <c r="K13" s="187">
        <v>5</v>
      </c>
      <c r="L13" s="188">
        <v>4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181</v>
      </c>
      <c r="E14" s="187">
        <v>146</v>
      </c>
      <c r="F14" s="188">
        <v>35</v>
      </c>
      <c r="G14" s="186">
        <v>173</v>
      </c>
      <c r="H14" s="187">
        <v>141</v>
      </c>
      <c r="I14" s="188">
        <v>32</v>
      </c>
      <c r="J14" s="186">
        <v>8</v>
      </c>
      <c r="K14" s="187">
        <v>5</v>
      </c>
      <c r="L14" s="188">
        <v>3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4974</v>
      </c>
      <c r="E15" s="187">
        <v>4762</v>
      </c>
      <c r="F15" s="188">
        <v>212</v>
      </c>
      <c r="G15" s="186">
        <v>4742</v>
      </c>
      <c r="H15" s="187">
        <v>4651</v>
      </c>
      <c r="I15" s="188">
        <v>91</v>
      </c>
      <c r="J15" s="186">
        <v>232</v>
      </c>
      <c r="K15" s="187">
        <v>111</v>
      </c>
      <c r="L15" s="188">
        <v>121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6240</v>
      </c>
      <c r="E16" s="187">
        <v>2837</v>
      </c>
      <c r="F16" s="188">
        <v>3403</v>
      </c>
      <c r="G16" s="186">
        <v>2708</v>
      </c>
      <c r="H16" s="187">
        <v>1855</v>
      </c>
      <c r="I16" s="188">
        <v>853</v>
      </c>
      <c r="J16" s="186">
        <v>3532</v>
      </c>
      <c r="K16" s="187">
        <v>982</v>
      </c>
      <c r="L16" s="188">
        <v>2550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2412</v>
      </c>
      <c r="E17" s="187">
        <v>2198</v>
      </c>
      <c r="F17" s="188">
        <v>214</v>
      </c>
      <c r="G17" s="186">
        <v>2089</v>
      </c>
      <c r="H17" s="187">
        <v>1980</v>
      </c>
      <c r="I17" s="188">
        <v>109</v>
      </c>
      <c r="J17" s="186">
        <v>323</v>
      </c>
      <c r="K17" s="187">
        <v>218</v>
      </c>
      <c r="L17" s="188">
        <v>105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4805</v>
      </c>
      <c r="E18" s="187">
        <v>2157</v>
      </c>
      <c r="F18" s="188">
        <v>2648</v>
      </c>
      <c r="G18" s="186">
        <v>4496</v>
      </c>
      <c r="H18" s="187">
        <v>2031</v>
      </c>
      <c r="I18" s="188">
        <v>2465</v>
      </c>
      <c r="J18" s="186">
        <v>309</v>
      </c>
      <c r="K18" s="187">
        <v>126</v>
      </c>
      <c r="L18" s="188">
        <v>183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195</v>
      </c>
      <c r="E19" s="187">
        <v>136</v>
      </c>
      <c r="F19" s="188">
        <v>59</v>
      </c>
      <c r="G19" s="186">
        <v>13</v>
      </c>
      <c r="H19" s="187">
        <v>5</v>
      </c>
      <c r="I19" s="188">
        <v>8</v>
      </c>
      <c r="J19" s="186">
        <v>182</v>
      </c>
      <c r="K19" s="187">
        <v>131</v>
      </c>
      <c r="L19" s="188">
        <v>51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181</v>
      </c>
      <c r="E20" s="187">
        <v>82</v>
      </c>
      <c r="F20" s="188">
        <v>99</v>
      </c>
      <c r="G20" s="186">
        <v>44</v>
      </c>
      <c r="H20" s="187">
        <v>22</v>
      </c>
      <c r="I20" s="188">
        <v>22</v>
      </c>
      <c r="J20" s="186">
        <v>137</v>
      </c>
      <c r="K20" s="187">
        <v>60</v>
      </c>
      <c r="L20" s="188">
        <v>77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271</v>
      </c>
      <c r="E21" s="187">
        <v>121</v>
      </c>
      <c r="F21" s="188">
        <v>150</v>
      </c>
      <c r="G21" s="186">
        <v>220</v>
      </c>
      <c r="H21" s="187">
        <v>107</v>
      </c>
      <c r="I21" s="188">
        <v>113</v>
      </c>
      <c r="J21" s="186">
        <v>51</v>
      </c>
      <c r="K21" s="187">
        <v>14</v>
      </c>
      <c r="L21" s="188">
        <v>37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562</v>
      </c>
      <c r="E22" s="187">
        <v>307</v>
      </c>
      <c r="F22" s="188">
        <v>255</v>
      </c>
      <c r="G22" s="186">
        <v>236</v>
      </c>
      <c r="H22" s="187">
        <v>171</v>
      </c>
      <c r="I22" s="188">
        <v>65</v>
      </c>
      <c r="J22" s="186">
        <v>326</v>
      </c>
      <c r="K22" s="187">
        <v>136</v>
      </c>
      <c r="L22" s="188">
        <v>190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1529</v>
      </c>
      <c r="E23" s="187">
        <v>756</v>
      </c>
      <c r="F23" s="188">
        <v>773</v>
      </c>
      <c r="G23" s="186">
        <v>1395</v>
      </c>
      <c r="H23" s="187">
        <v>700</v>
      </c>
      <c r="I23" s="188">
        <v>695</v>
      </c>
      <c r="J23" s="186">
        <v>134</v>
      </c>
      <c r="K23" s="187">
        <v>56</v>
      </c>
      <c r="L23" s="188">
        <v>78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617</v>
      </c>
      <c r="E24" s="187">
        <v>133</v>
      </c>
      <c r="F24" s="188">
        <v>484</v>
      </c>
      <c r="G24" s="186">
        <v>236</v>
      </c>
      <c r="H24" s="187">
        <v>55</v>
      </c>
      <c r="I24" s="188">
        <v>181</v>
      </c>
      <c r="J24" s="186">
        <v>381</v>
      </c>
      <c r="K24" s="187">
        <v>78</v>
      </c>
      <c r="L24" s="188">
        <v>303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272</v>
      </c>
      <c r="E25" s="187">
        <v>117</v>
      </c>
      <c r="F25" s="188">
        <v>155</v>
      </c>
      <c r="G25" s="186">
        <v>60</v>
      </c>
      <c r="H25" s="187">
        <v>36</v>
      </c>
      <c r="I25" s="188">
        <v>24</v>
      </c>
      <c r="J25" s="186">
        <v>212</v>
      </c>
      <c r="K25" s="187">
        <v>81</v>
      </c>
      <c r="L25" s="188">
        <v>131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1954</v>
      </c>
      <c r="E26" s="187">
        <v>419</v>
      </c>
      <c r="F26" s="188">
        <v>1535</v>
      </c>
      <c r="G26" s="186">
        <v>369</v>
      </c>
      <c r="H26" s="187">
        <v>83</v>
      </c>
      <c r="I26" s="188">
        <v>286</v>
      </c>
      <c r="J26" s="186">
        <v>1585</v>
      </c>
      <c r="K26" s="187">
        <v>336</v>
      </c>
      <c r="L26" s="188">
        <v>1249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496</v>
      </c>
      <c r="E27" s="187">
        <v>251</v>
      </c>
      <c r="F27" s="188">
        <v>245</v>
      </c>
      <c r="G27" s="186">
        <v>408</v>
      </c>
      <c r="H27" s="187">
        <v>218</v>
      </c>
      <c r="I27" s="188">
        <v>190</v>
      </c>
      <c r="J27" s="186">
        <v>88</v>
      </c>
      <c r="K27" s="187">
        <v>33</v>
      </c>
      <c r="L27" s="188">
        <v>55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717</v>
      </c>
      <c r="E28" s="187">
        <v>216</v>
      </c>
      <c r="F28" s="188">
        <v>501</v>
      </c>
      <c r="G28" s="186">
        <v>535</v>
      </c>
      <c r="H28" s="187">
        <v>147</v>
      </c>
      <c r="I28" s="188">
        <v>388</v>
      </c>
      <c r="J28" s="186">
        <v>182</v>
      </c>
      <c r="K28" s="187">
        <v>69</v>
      </c>
      <c r="L28" s="188">
        <v>113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42</v>
      </c>
      <c r="E29" s="187">
        <v>9</v>
      </c>
      <c r="F29" s="188">
        <v>33</v>
      </c>
      <c r="G29" s="186">
        <v>38</v>
      </c>
      <c r="H29" s="187">
        <v>8</v>
      </c>
      <c r="I29" s="188">
        <v>30</v>
      </c>
      <c r="J29" s="186">
        <v>4</v>
      </c>
      <c r="K29" s="187">
        <v>1</v>
      </c>
      <c r="L29" s="188">
        <v>3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381">
        <v>0</v>
      </c>
      <c r="E31" s="382">
        <v>0</v>
      </c>
      <c r="F31" s="383">
        <v>0</v>
      </c>
      <c r="G31" s="381">
        <v>0</v>
      </c>
      <c r="H31" s="382">
        <v>0</v>
      </c>
      <c r="I31" s="383">
        <v>0</v>
      </c>
      <c r="J31" s="381">
        <v>0</v>
      </c>
      <c r="K31" s="382">
        <v>0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182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313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144683</v>
      </c>
      <c r="E9" s="181">
        <v>92475</v>
      </c>
      <c r="F9" s="182">
        <v>52208</v>
      </c>
      <c r="G9" s="180">
        <v>106369</v>
      </c>
      <c r="H9" s="181">
        <v>75903</v>
      </c>
      <c r="I9" s="182">
        <v>30466</v>
      </c>
      <c r="J9" s="180">
        <v>38314</v>
      </c>
      <c r="K9" s="181">
        <v>16572</v>
      </c>
      <c r="L9" s="182">
        <v>21742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1695</v>
      </c>
      <c r="E10" s="187">
        <v>1235</v>
      </c>
      <c r="F10" s="188">
        <v>460</v>
      </c>
      <c r="G10" s="186">
        <v>1658</v>
      </c>
      <c r="H10" s="187">
        <v>1219</v>
      </c>
      <c r="I10" s="188">
        <v>439</v>
      </c>
      <c r="J10" s="186">
        <v>37</v>
      </c>
      <c r="K10" s="187">
        <v>16</v>
      </c>
      <c r="L10" s="188">
        <v>21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99</v>
      </c>
      <c r="E11" s="187">
        <v>88</v>
      </c>
      <c r="F11" s="188">
        <v>11</v>
      </c>
      <c r="G11" s="186">
        <v>76</v>
      </c>
      <c r="H11" s="187">
        <v>73</v>
      </c>
      <c r="I11" s="188">
        <v>3</v>
      </c>
      <c r="J11" s="186">
        <v>23</v>
      </c>
      <c r="K11" s="187">
        <v>15</v>
      </c>
      <c r="L11" s="188">
        <v>8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37572</v>
      </c>
      <c r="E12" s="187">
        <v>27901</v>
      </c>
      <c r="F12" s="188">
        <v>9671</v>
      </c>
      <c r="G12" s="186">
        <v>30856</v>
      </c>
      <c r="H12" s="187">
        <v>23395</v>
      </c>
      <c r="I12" s="188">
        <v>7461</v>
      </c>
      <c r="J12" s="186">
        <v>6716</v>
      </c>
      <c r="K12" s="187">
        <v>4506</v>
      </c>
      <c r="L12" s="188">
        <v>2210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97</v>
      </c>
      <c r="E13" s="187">
        <v>70</v>
      </c>
      <c r="F13" s="188">
        <v>27</v>
      </c>
      <c r="G13" s="186">
        <v>34</v>
      </c>
      <c r="H13" s="187">
        <v>30</v>
      </c>
      <c r="I13" s="188">
        <v>4</v>
      </c>
      <c r="J13" s="186">
        <v>63</v>
      </c>
      <c r="K13" s="187">
        <v>40</v>
      </c>
      <c r="L13" s="188">
        <v>23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574</v>
      </c>
      <c r="E14" s="187">
        <v>501</v>
      </c>
      <c r="F14" s="188">
        <v>73</v>
      </c>
      <c r="G14" s="186">
        <v>483</v>
      </c>
      <c r="H14" s="187">
        <v>442</v>
      </c>
      <c r="I14" s="188">
        <v>41</v>
      </c>
      <c r="J14" s="186">
        <v>91</v>
      </c>
      <c r="K14" s="187">
        <v>59</v>
      </c>
      <c r="L14" s="188">
        <v>32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15148</v>
      </c>
      <c r="E15" s="187">
        <v>14413</v>
      </c>
      <c r="F15" s="188">
        <v>735</v>
      </c>
      <c r="G15" s="186">
        <v>13921</v>
      </c>
      <c r="H15" s="187">
        <v>13640</v>
      </c>
      <c r="I15" s="188">
        <v>281</v>
      </c>
      <c r="J15" s="186">
        <v>1227</v>
      </c>
      <c r="K15" s="187">
        <v>773</v>
      </c>
      <c r="L15" s="188">
        <v>454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17880</v>
      </c>
      <c r="E16" s="187">
        <v>8881</v>
      </c>
      <c r="F16" s="188">
        <v>8999</v>
      </c>
      <c r="G16" s="186">
        <v>8435</v>
      </c>
      <c r="H16" s="187">
        <v>5949</v>
      </c>
      <c r="I16" s="188">
        <v>2486</v>
      </c>
      <c r="J16" s="186">
        <v>9445</v>
      </c>
      <c r="K16" s="187">
        <v>2932</v>
      </c>
      <c r="L16" s="188">
        <v>6513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9263</v>
      </c>
      <c r="E17" s="187">
        <v>7930</v>
      </c>
      <c r="F17" s="188">
        <v>1333</v>
      </c>
      <c r="G17" s="186">
        <v>7168</v>
      </c>
      <c r="H17" s="187">
        <v>6646</v>
      </c>
      <c r="I17" s="188">
        <v>522</v>
      </c>
      <c r="J17" s="186">
        <v>2095</v>
      </c>
      <c r="K17" s="187">
        <v>1284</v>
      </c>
      <c r="L17" s="188">
        <v>811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10432</v>
      </c>
      <c r="E18" s="187">
        <v>4529</v>
      </c>
      <c r="F18" s="188">
        <v>5903</v>
      </c>
      <c r="G18" s="186">
        <v>9794</v>
      </c>
      <c r="H18" s="187">
        <v>4257</v>
      </c>
      <c r="I18" s="188">
        <v>5537</v>
      </c>
      <c r="J18" s="186">
        <v>638</v>
      </c>
      <c r="K18" s="187">
        <v>272</v>
      </c>
      <c r="L18" s="188">
        <v>366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2089</v>
      </c>
      <c r="E19" s="187">
        <v>1387</v>
      </c>
      <c r="F19" s="188">
        <v>702</v>
      </c>
      <c r="G19" s="186">
        <v>103</v>
      </c>
      <c r="H19" s="187">
        <v>65</v>
      </c>
      <c r="I19" s="188">
        <v>38</v>
      </c>
      <c r="J19" s="186">
        <v>1986</v>
      </c>
      <c r="K19" s="187">
        <v>1322</v>
      </c>
      <c r="L19" s="188">
        <v>664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913</v>
      </c>
      <c r="E20" s="187">
        <v>388</v>
      </c>
      <c r="F20" s="188">
        <v>525</v>
      </c>
      <c r="G20" s="186">
        <v>209</v>
      </c>
      <c r="H20" s="187">
        <v>84</v>
      </c>
      <c r="I20" s="188">
        <v>125</v>
      </c>
      <c r="J20" s="186">
        <v>704</v>
      </c>
      <c r="K20" s="187">
        <v>304</v>
      </c>
      <c r="L20" s="188">
        <v>400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762</v>
      </c>
      <c r="E21" s="187">
        <v>311</v>
      </c>
      <c r="F21" s="188">
        <v>451</v>
      </c>
      <c r="G21" s="186">
        <v>517</v>
      </c>
      <c r="H21" s="187">
        <v>240</v>
      </c>
      <c r="I21" s="188">
        <v>277</v>
      </c>
      <c r="J21" s="186">
        <v>245</v>
      </c>
      <c r="K21" s="187">
        <v>71</v>
      </c>
      <c r="L21" s="188">
        <v>174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3440</v>
      </c>
      <c r="E22" s="187">
        <v>1828</v>
      </c>
      <c r="F22" s="188">
        <v>1612</v>
      </c>
      <c r="G22" s="186">
        <v>558</v>
      </c>
      <c r="H22" s="187">
        <v>289</v>
      </c>
      <c r="I22" s="188">
        <v>269</v>
      </c>
      <c r="J22" s="186">
        <v>2882</v>
      </c>
      <c r="K22" s="187">
        <v>1539</v>
      </c>
      <c r="L22" s="188">
        <v>1343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27892</v>
      </c>
      <c r="E23" s="187">
        <v>18501</v>
      </c>
      <c r="F23" s="188">
        <v>9391</v>
      </c>
      <c r="G23" s="186">
        <v>26514</v>
      </c>
      <c r="H23" s="187">
        <v>17917</v>
      </c>
      <c r="I23" s="188">
        <v>8597</v>
      </c>
      <c r="J23" s="186">
        <v>1378</v>
      </c>
      <c r="K23" s="187">
        <v>584</v>
      </c>
      <c r="L23" s="188">
        <v>794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6126</v>
      </c>
      <c r="E24" s="187">
        <v>1213</v>
      </c>
      <c r="F24" s="188">
        <v>4913</v>
      </c>
      <c r="G24" s="186">
        <v>2483</v>
      </c>
      <c r="H24" s="187">
        <v>417</v>
      </c>
      <c r="I24" s="188">
        <v>2066</v>
      </c>
      <c r="J24" s="186">
        <v>3643</v>
      </c>
      <c r="K24" s="187">
        <v>796</v>
      </c>
      <c r="L24" s="188">
        <v>2847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1644</v>
      </c>
      <c r="E25" s="187">
        <v>677</v>
      </c>
      <c r="F25" s="188">
        <v>967</v>
      </c>
      <c r="G25" s="186">
        <v>161</v>
      </c>
      <c r="H25" s="187">
        <v>59</v>
      </c>
      <c r="I25" s="188">
        <v>102</v>
      </c>
      <c r="J25" s="186">
        <v>1483</v>
      </c>
      <c r="K25" s="187">
        <v>618</v>
      </c>
      <c r="L25" s="188">
        <v>865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5618</v>
      </c>
      <c r="E26" s="187">
        <v>1104</v>
      </c>
      <c r="F26" s="188">
        <v>4514</v>
      </c>
      <c r="G26" s="186">
        <v>1245</v>
      </c>
      <c r="H26" s="187">
        <v>269</v>
      </c>
      <c r="I26" s="188">
        <v>976</v>
      </c>
      <c r="J26" s="186">
        <v>4373</v>
      </c>
      <c r="K26" s="187">
        <v>835</v>
      </c>
      <c r="L26" s="188">
        <v>3538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1153</v>
      </c>
      <c r="E27" s="187">
        <v>673</v>
      </c>
      <c r="F27" s="188">
        <v>480</v>
      </c>
      <c r="G27" s="186">
        <v>568</v>
      </c>
      <c r="H27" s="187">
        <v>343</v>
      </c>
      <c r="I27" s="188">
        <v>225</v>
      </c>
      <c r="J27" s="186">
        <v>585</v>
      </c>
      <c r="K27" s="187">
        <v>330</v>
      </c>
      <c r="L27" s="188">
        <v>255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2186</v>
      </c>
      <c r="E28" s="187">
        <v>812</v>
      </c>
      <c r="F28" s="188">
        <v>1374</v>
      </c>
      <c r="G28" s="186">
        <v>1507</v>
      </c>
      <c r="H28" s="187">
        <v>546</v>
      </c>
      <c r="I28" s="188">
        <v>961</v>
      </c>
      <c r="J28" s="186">
        <v>679</v>
      </c>
      <c r="K28" s="187">
        <v>266</v>
      </c>
      <c r="L28" s="188">
        <v>413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83</v>
      </c>
      <c r="E29" s="187">
        <v>24</v>
      </c>
      <c r="F29" s="188">
        <v>59</v>
      </c>
      <c r="G29" s="186">
        <v>78</v>
      </c>
      <c r="H29" s="187">
        <v>22</v>
      </c>
      <c r="I29" s="188">
        <v>56</v>
      </c>
      <c r="J29" s="186">
        <v>5</v>
      </c>
      <c r="K29" s="187">
        <v>2</v>
      </c>
      <c r="L29" s="188">
        <v>3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381">
        <v>17</v>
      </c>
      <c r="E31" s="382">
        <v>9</v>
      </c>
      <c r="F31" s="383">
        <v>8</v>
      </c>
      <c r="G31" s="381">
        <v>1</v>
      </c>
      <c r="H31" s="382">
        <v>1</v>
      </c>
      <c r="I31" s="383">
        <v>0</v>
      </c>
      <c r="J31" s="381">
        <v>16</v>
      </c>
      <c r="K31" s="382">
        <v>8</v>
      </c>
      <c r="L31" s="383">
        <v>8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183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228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111789</v>
      </c>
      <c r="E9" s="181">
        <v>70560</v>
      </c>
      <c r="F9" s="182">
        <v>41229</v>
      </c>
      <c r="G9" s="180">
        <v>77849</v>
      </c>
      <c r="H9" s="181">
        <v>55450</v>
      </c>
      <c r="I9" s="182">
        <v>22399</v>
      </c>
      <c r="J9" s="180">
        <v>33940</v>
      </c>
      <c r="K9" s="181">
        <v>15110</v>
      </c>
      <c r="L9" s="182">
        <v>18830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5475</v>
      </c>
      <c r="E10" s="187">
        <v>3626</v>
      </c>
      <c r="F10" s="188">
        <v>1849</v>
      </c>
      <c r="G10" s="186">
        <v>5426</v>
      </c>
      <c r="H10" s="187">
        <v>3613</v>
      </c>
      <c r="I10" s="188">
        <v>1813</v>
      </c>
      <c r="J10" s="186">
        <v>49</v>
      </c>
      <c r="K10" s="187">
        <v>13</v>
      </c>
      <c r="L10" s="188">
        <v>36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98</v>
      </c>
      <c r="E11" s="187">
        <v>89</v>
      </c>
      <c r="F11" s="188">
        <v>9</v>
      </c>
      <c r="G11" s="186">
        <v>83</v>
      </c>
      <c r="H11" s="187">
        <v>78</v>
      </c>
      <c r="I11" s="188">
        <v>5</v>
      </c>
      <c r="J11" s="186">
        <v>15</v>
      </c>
      <c r="K11" s="187">
        <v>11</v>
      </c>
      <c r="L11" s="188">
        <v>4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20839</v>
      </c>
      <c r="E12" s="187">
        <v>15920</v>
      </c>
      <c r="F12" s="188">
        <v>4919</v>
      </c>
      <c r="G12" s="186">
        <v>15278</v>
      </c>
      <c r="H12" s="187">
        <v>12041</v>
      </c>
      <c r="I12" s="188">
        <v>3237</v>
      </c>
      <c r="J12" s="186">
        <v>5561</v>
      </c>
      <c r="K12" s="187">
        <v>3879</v>
      </c>
      <c r="L12" s="188">
        <v>1682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152</v>
      </c>
      <c r="E13" s="187">
        <v>112</v>
      </c>
      <c r="F13" s="188">
        <v>40</v>
      </c>
      <c r="G13" s="186">
        <v>86</v>
      </c>
      <c r="H13" s="187">
        <v>65</v>
      </c>
      <c r="I13" s="188">
        <v>21</v>
      </c>
      <c r="J13" s="186">
        <v>66</v>
      </c>
      <c r="K13" s="187">
        <v>47</v>
      </c>
      <c r="L13" s="188">
        <v>19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762</v>
      </c>
      <c r="E14" s="187">
        <v>546</v>
      </c>
      <c r="F14" s="188">
        <v>216</v>
      </c>
      <c r="G14" s="186">
        <v>699</v>
      </c>
      <c r="H14" s="187">
        <v>516</v>
      </c>
      <c r="I14" s="188">
        <v>183</v>
      </c>
      <c r="J14" s="186">
        <v>63</v>
      </c>
      <c r="K14" s="187">
        <v>30</v>
      </c>
      <c r="L14" s="188">
        <v>33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12366</v>
      </c>
      <c r="E15" s="187">
        <v>11836</v>
      </c>
      <c r="F15" s="188">
        <v>530</v>
      </c>
      <c r="G15" s="186">
        <v>11534</v>
      </c>
      <c r="H15" s="187">
        <v>11349</v>
      </c>
      <c r="I15" s="188">
        <v>185</v>
      </c>
      <c r="J15" s="186">
        <v>832</v>
      </c>
      <c r="K15" s="187">
        <v>487</v>
      </c>
      <c r="L15" s="188">
        <v>345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12401</v>
      </c>
      <c r="E16" s="187">
        <v>6499</v>
      </c>
      <c r="F16" s="188">
        <v>5902</v>
      </c>
      <c r="G16" s="186">
        <v>6319</v>
      </c>
      <c r="H16" s="187">
        <v>4411</v>
      </c>
      <c r="I16" s="188">
        <v>1908</v>
      </c>
      <c r="J16" s="186">
        <v>6082</v>
      </c>
      <c r="K16" s="187">
        <v>2088</v>
      </c>
      <c r="L16" s="188">
        <v>3994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6191</v>
      </c>
      <c r="E17" s="187">
        <v>5356</v>
      </c>
      <c r="F17" s="188">
        <v>835</v>
      </c>
      <c r="G17" s="186">
        <v>5136</v>
      </c>
      <c r="H17" s="187">
        <v>4734</v>
      </c>
      <c r="I17" s="188">
        <v>402</v>
      </c>
      <c r="J17" s="186">
        <v>1055</v>
      </c>
      <c r="K17" s="187">
        <v>622</v>
      </c>
      <c r="L17" s="188">
        <v>433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12483</v>
      </c>
      <c r="E18" s="187">
        <v>5611</v>
      </c>
      <c r="F18" s="188">
        <v>6872</v>
      </c>
      <c r="G18" s="186">
        <v>11592</v>
      </c>
      <c r="H18" s="187">
        <v>5279</v>
      </c>
      <c r="I18" s="188">
        <v>6313</v>
      </c>
      <c r="J18" s="186">
        <v>891</v>
      </c>
      <c r="K18" s="187">
        <v>332</v>
      </c>
      <c r="L18" s="188">
        <v>559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2152</v>
      </c>
      <c r="E19" s="187">
        <v>1431</v>
      </c>
      <c r="F19" s="188">
        <v>721</v>
      </c>
      <c r="G19" s="186">
        <v>164</v>
      </c>
      <c r="H19" s="187">
        <v>94</v>
      </c>
      <c r="I19" s="188">
        <v>70</v>
      </c>
      <c r="J19" s="186">
        <v>1988</v>
      </c>
      <c r="K19" s="187">
        <v>1337</v>
      </c>
      <c r="L19" s="188">
        <v>651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840</v>
      </c>
      <c r="E20" s="187">
        <v>393</v>
      </c>
      <c r="F20" s="188">
        <v>447</v>
      </c>
      <c r="G20" s="186">
        <v>229</v>
      </c>
      <c r="H20" s="187">
        <v>143</v>
      </c>
      <c r="I20" s="188">
        <v>86</v>
      </c>
      <c r="J20" s="186">
        <v>611</v>
      </c>
      <c r="K20" s="187">
        <v>250</v>
      </c>
      <c r="L20" s="188">
        <v>361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904</v>
      </c>
      <c r="E21" s="187">
        <v>370</v>
      </c>
      <c r="F21" s="188">
        <v>534</v>
      </c>
      <c r="G21" s="186">
        <v>667</v>
      </c>
      <c r="H21" s="187">
        <v>305</v>
      </c>
      <c r="I21" s="188">
        <v>362</v>
      </c>
      <c r="J21" s="186">
        <v>237</v>
      </c>
      <c r="K21" s="187">
        <v>65</v>
      </c>
      <c r="L21" s="188">
        <v>172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4066</v>
      </c>
      <c r="E22" s="187">
        <v>2379</v>
      </c>
      <c r="F22" s="188">
        <v>1687</v>
      </c>
      <c r="G22" s="186">
        <v>830</v>
      </c>
      <c r="H22" s="187">
        <v>572</v>
      </c>
      <c r="I22" s="188">
        <v>258</v>
      </c>
      <c r="J22" s="186">
        <v>3236</v>
      </c>
      <c r="K22" s="187">
        <v>1807</v>
      </c>
      <c r="L22" s="188">
        <v>1429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16759</v>
      </c>
      <c r="E23" s="187">
        <v>11273</v>
      </c>
      <c r="F23" s="188">
        <v>5486</v>
      </c>
      <c r="G23" s="186">
        <v>15662</v>
      </c>
      <c r="H23" s="187">
        <v>10753</v>
      </c>
      <c r="I23" s="188">
        <v>4909</v>
      </c>
      <c r="J23" s="186">
        <v>1097</v>
      </c>
      <c r="K23" s="187">
        <v>520</v>
      </c>
      <c r="L23" s="188">
        <v>577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3426</v>
      </c>
      <c r="E24" s="187">
        <v>894</v>
      </c>
      <c r="F24" s="188">
        <v>2532</v>
      </c>
      <c r="G24" s="186">
        <v>675</v>
      </c>
      <c r="H24" s="187">
        <v>170</v>
      </c>
      <c r="I24" s="188">
        <v>505</v>
      </c>
      <c r="J24" s="186">
        <v>2751</v>
      </c>
      <c r="K24" s="187">
        <v>724</v>
      </c>
      <c r="L24" s="188">
        <v>2027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3216</v>
      </c>
      <c r="E25" s="187">
        <v>1540</v>
      </c>
      <c r="F25" s="188">
        <v>1676</v>
      </c>
      <c r="G25" s="186">
        <v>245</v>
      </c>
      <c r="H25" s="187">
        <v>150</v>
      </c>
      <c r="I25" s="188">
        <v>95</v>
      </c>
      <c r="J25" s="186">
        <v>2971</v>
      </c>
      <c r="K25" s="187">
        <v>1390</v>
      </c>
      <c r="L25" s="188">
        <v>1581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6347</v>
      </c>
      <c r="E26" s="187">
        <v>1291</v>
      </c>
      <c r="F26" s="188">
        <v>5056</v>
      </c>
      <c r="G26" s="186">
        <v>930</v>
      </c>
      <c r="H26" s="187">
        <v>237</v>
      </c>
      <c r="I26" s="188">
        <v>693</v>
      </c>
      <c r="J26" s="186">
        <v>5417</v>
      </c>
      <c r="K26" s="187">
        <v>1054</v>
      </c>
      <c r="L26" s="188">
        <v>4363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1188</v>
      </c>
      <c r="E27" s="187">
        <v>632</v>
      </c>
      <c r="F27" s="188">
        <v>556</v>
      </c>
      <c r="G27" s="186">
        <v>679</v>
      </c>
      <c r="H27" s="187">
        <v>374</v>
      </c>
      <c r="I27" s="188">
        <v>305</v>
      </c>
      <c r="J27" s="186">
        <v>509</v>
      </c>
      <c r="K27" s="187">
        <v>258</v>
      </c>
      <c r="L27" s="188">
        <v>251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1994</v>
      </c>
      <c r="E28" s="187">
        <v>717</v>
      </c>
      <c r="F28" s="188">
        <v>1277</v>
      </c>
      <c r="G28" s="186">
        <v>1518</v>
      </c>
      <c r="H28" s="187">
        <v>535</v>
      </c>
      <c r="I28" s="188">
        <v>983</v>
      </c>
      <c r="J28" s="186">
        <v>476</v>
      </c>
      <c r="K28" s="187">
        <v>182</v>
      </c>
      <c r="L28" s="188">
        <v>294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116</v>
      </c>
      <c r="E29" s="187">
        <v>36</v>
      </c>
      <c r="F29" s="188">
        <v>80</v>
      </c>
      <c r="G29" s="186">
        <v>97</v>
      </c>
      <c r="H29" s="187">
        <v>31</v>
      </c>
      <c r="I29" s="188">
        <v>66</v>
      </c>
      <c r="J29" s="186">
        <v>19</v>
      </c>
      <c r="K29" s="187">
        <v>5</v>
      </c>
      <c r="L29" s="188">
        <v>14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381">
        <v>14</v>
      </c>
      <c r="E31" s="382">
        <v>9</v>
      </c>
      <c r="F31" s="383">
        <v>5</v>
      </c>
      <c r="G31" s="381">
        <v>0</v>
      </c>
      <c r="H31" s="382">
        <v>0</v>
      </c>
      <c r="I31" s="383">
        <v>0</v>
      </c>
      <c r="J31" s="381">
        <v>14</v>
      </c>
      <c r="K31" s="382">
        <v>9</v>
      </c>
      <c r="L31" s="383">
        <v>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184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312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40765</v>
      </c>
      <c r="E9" s="181">
        <v>25403</v>
      </c>
      <c r="F9" s="182">
        <v>15362</v>
      </c>
      <c r="G9" s="180">
        <v>27774</v>
      </c>
      <c r="H9" s="181">
        <v>19565</v>
      </c>
      <c r="I9" s="182">
        <v>8209</v>
      </c>
      <c r="J9" s="180">
        <v>12991</v>
      </c>
      <c r="K9" s="181">
        <v>5838</v>
      </c>
      <c r="L9" s="182">
        <v>7153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958</v>
      </c>
      <c r="E10" s="187">
        <v>858</v>
      </c>
      <c r="F10" s="188">
        <v>100</v>
      </c>
      <c r="G10" s="186">
        <v>929</v>
      </c>
      <c r="H10" s="187">
        <v>849</v>
      </c>
      <c r="I10" s="188">
        <v>80</v>
      </c>
      <c r="J10" s="186">
        <v>29</v>
      </c>
      <c r="K10" s="187">
        <v>9</v>
      </c>
      <c r="L10" s="188">
        <v>20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76</v>
      </c>
      <c r="E11" s="187">
        <v>67</v>
      </c>
      <c r="F11" s="188">
        <v>9</v>
      </c>
      <c r="G11" s="186">
        <v>61</v>
      </c>
      <c r="H11" s="187">
        <v>58</v>
      </c>
      <c r="I11" s="188">
        <v>3</v>
      </c>
      <c r="J11" s="186">
        <v>15</v>
      </c>
      <c r="K11" s="187">
        <v>9</v>
      </c>
      <c r="L11" s="188">
        <v>6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7081</v>
      </c>
      <c r="E12" s="187">
        <v>5351</v>
      </c>
      <c r="F12" s="188">
        <v>1730</v>
      </c>
      <c r="G12" s="186">
        <v>4606</v>
      </c>
      <c r="H12" s="187">
        <v>3592</v>
      </c>
      <c r="I12" s="188">
        <v>1014</v>
      </c>
      <c r="J12" s="186">
        <v>2475</v>
      </c>
      <c r="K12" s="187">
        <v>1759</v>
      </c>
      <c r="L12" s="188">
        <v>716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117</v>
      </c>
      <c r="E13" s="187">
        <v>86</v>
      </c>
      <c r="F13" s="188">
        <v>31</v>
      </c>
      <c r="G13" s="186">
        <v>49</v>
      </c>
      <c r="H13" s="187">
        <v>49</v>
      </c>
      <c r="I13" s="188">
        <v>0</v>
      </c>
      <c r="J13" s="186">
        <v>68</v>
      </c>
      <c r="K13" s="187">
        <v>37</v>
      </c>
      <c r="L13" s="188">
        <v>31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272</v>
      </c>
      <c r="E14" s="187">
        <v>250</v>
      </c>
      <c r="F14" s="188">
        <v>22</v>
      </c>
      <c r="G14" s="186">
        <v>229</v>
      </c>
      <c r="H14" s="187">
        <v>221</v>
      </c>
      <c r="I14" s="188">
        <v>8</v>
      </c>
      <c r="J14" s="186">
        <v>43</v>
      </c>
      <c r="K14" s="187">
        <v>29</v>
      </c>
      <c r="L14" s="188">
        <v>14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4097</v>
      </c>
      <c r="E15" s="187">
        <v>3888</v>
      </c>
      <c r="F15" s="188">
        <v>209</v>
      </c>
      <c r="G15" s="186">
        <v>3779</v>
      </c>
      <c r="H15" s="187">
        <v>3704</v>
      </c>
      <c r="I15" s="188">
        <v>75</v>
      </c>
      <c r="J15" s="186">
        <v>318</v>
      </c>
      <c r="K15" s="187">
        <v>184</v>
      </c>
      <c r="L15" s="188">
        <v>134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4935</v>
      </c>
      <c r="E16" s="187">
        <v>2696</v>
      </c>
      <c r="F16" s="188">
        <v>2239</v>
      </c>
      <c r="G16" s="186">
        <v>2337</v>
      </c>
      <c r="H16" s="187">
        <v>1749</v>
      </c>
      <c r="I16" s="188">
        <v>588</v>
      </c>
      <c r="J16" s="186">
        <v>2598</v>
      </c>
      <c r="K16" s="187">
        <v>947</v>
      </c>
      <c r="L16" s="188">
        <v>1651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1831</v>
      </c>
      <c r="E17" s="187">
        <v>1585</v>
      </c>
      <c r="F17" s="188">
        <v>246</v>
      </c>
      <c r="G17" s="186">
        <v>1481</v>
      </c>
      <c r="H17" s="187">
        <v>1375</v>
      </c>
      <c r="I17" s="188">
        <v>106</v>
      </c>
      <c r="J17" s="186">
        <v>350</v>
      </c>
      <c r="K17" s="187">
        <v>210</v>
      </c>
      <c r="L17" s="188">
        <v>140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6702</v>
      </c>
      <c r="E18" s="187">
        <v>3066</v>
      </c>
      <c r="F18" s="188">
        <v>3636</v>
      </c>
      <c r="G18" s="186">
        <v>6171</v>
      </c>
      <c r="H18" s="187">
        <v>2869</v>
      </c>
      <c r="I18" s="188">
        <v>3302</v>
      </c>
      <c r="J18" s="186">
        <v>531</v>
      </c>
      <c r="K18" s="187">
        <v>197</v>
      </c>
      <c r="L18" s="188">
        <v>334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528</v>
      </c>
      <c r="E19" s="187">
        <v>333</v>
      </c>
      <c r="F19" s="188">
        <v>195</v>
      </c>
      <c r="G19" s="186">
        <v>49</v>
      </c>
      <c r="H19" s="187">
        <v>25</v>
      </c>
      <c r="I19" s="188">
        <v>24</v>
      </c>
      <c r="J19" s="186">
        <v>479</v>
      </c>
      <c r="K19" s="187">
        <v>308</v>
      </c>
      <c r="L19" s="188">
        <v>171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436</v>
      </c>
      <c r="E20" s="187">
        <v>229</v>
      </c>
      <c r="F20" s="188">
        <v>207</v>
      </c>
      <c r="G20" s="186">
        <v>47</v>
      </c>
      <c r="H20" s="187">
        <v>26</v>
      </c>
      <c r="I20" s="188">
        <v>21</v>
      </c>
      <c r="J20" s="186">
        <v>389</v>
      </c>
      <c r="K20" s="187">
        <v>203</v>
      </c>
      <c r="L20" s="188">
        <v>186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271</v>
      </c>
      <c r="E21" s="187">
        <v>128</v>
      </c>
      <c r="F21" s="188">
        <v>143</v>
      </c>
      <c r="G21" s="186">
        <v>171</v>
      </c>
      <c r="H21" s="187">
        <v>95</v>
      </c>
      <c r="I21" s="188">
        <v>76</v>
      </c>
      <c r="J21" s="186">
        <v>100</v>
      </c>
      <c r="K21" s="187">
        <v>33</v>
      </c>
      <c r="L21" s="188">
        <v>67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1143</v>
      </c>
      <c r="E22" s="187">
        <v>607</v>
      </c>
      <c r="F22" s="188">
        <v>536</v>
      </c>
      <c r="G22" s="186">
        <v>246</v>
      </c>
      <c r="H22" s="187">
        <v>189</v>
      </c>
      <c r="I22" s="188">
        <v>57</v>
      </c>
      <c r="J22" s="186">
        <v>897</v>
      </c>
      <c r="K22" s="187">
        <v>418</v>
      </c>
      <c r="L22" s="188">
        <v>479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6926</v>
      </c>
      <c r="E23" s="187">
        <v>4642</v>
      </c>
      <c r="F23" s="188">
        <v>2284</v>
      </c>
      <c r="G23" s="186">
        <v>6252</v>
      </c>
      <c r="H23" s="187">
        <v>4277</v>
      </c>
      <c r="I23" s="188">
        <v>1975</v>
      </c>
      <c r="J23" s="186">
        <v>674</v>
      </c>
      <c r="K23" s="187">
        <v>365</v>
      </c>
      <c r="L23" s="188">
        <v>309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1355</v>
      </c>
      <c r="E24" s="187">
        <v>385</v>
      </c>
      <c r="F24" s="188">
        <v>970</v>
      </c>
      <c r="G24" s="186">
        <v>198</v>
      </c>
      <c r="H24" s="187">
        <v>46</v>
      </c>
      <c r="I24" s="188">
        <v>152</v>
      </c>
      <c r="J24" s="186">
        <v>1157</v>
      </c>
      <c r="K24" s="187">
        <v>339</v>
      </c>
      <c r="L24" s="188">
        <v>818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803</v>
      </c>
      <c r="E25" s="187">
        <v>335</v>
      </c>
      <c r="F25" s="188">
        <v>468</v>
      </c>
      <c r="G25" s="186">
        <v>117</v>
      </c>
      <c r="H25" s="187">
        <v>35</v>
      </c>
      <c r="I25" s="188">
        <v>82</v>
      </c>
      <c r="J25" s="186">
        <v>686</v>
      </c>
      <c r="K25" s="187">
        <v>300</v>
      </c>
      <c r="L25" s="188">
        <v>386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2129</v>
      </c>
      <c r="E26" s="187">
        <v>398</v>
      </c>
      <c r="F26" s="188">
        <v>1731</v>
      </c>
      <c r="G26" s="186">
        <v>345</v>
      </c>
      <c r="H26" s="187">
        <v>92</v>
      </c>
      <c r="I26" s="188">
        <v>253</v>
      </c>
      <c r="J26" s="186">
        <v>1784</v>
      </c>
      <c r="K26" s="187">
        <v>306</v>
      </c>
      <c r="L26" s="188">
        <v>1478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420</v>
      </c>
      <c r="E27" s="187">
        <v>246</v>
      </c>
      <c r="F27" s="188">
        <v>174</v>
      </c>
      <c r="G27" s="186">
        <v>229</v>
      </c>
      <c r="H27" s="187">
        <v>150</v>
      </c>
      <c r="I27" s="188">
        <v>79</v>
      </c>
      <c r="J27" s="186">
        <v>191</v>
      </c>
      <c r="K27" s="187">
        <v>96</v>
      </c>
      <c r="L27" s="188">
        <v>95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649</v>
      </c>
      <c r="E28" s="187">
        <v>246</v>
      </c>
      <c r="F28" s="188">
        <v>403</v>
      </c>
      <c r="G28" s="186">
        <v>446</v>
      </c>
      <c r="H28" s="187">
        <v>159</v>
      </c>
      <c r="I28" s="188">
        <v>287</v>
      </c>
      <c r="J28" s="186">
        <v>203</v>
      </c>
      <c r="K28" s="187">
        <v>87</v>
      </c>
      <c r="L28" s="188">
        <v>116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35</v>
      </c>
      <c r="E29" s="187">
        <v>6</v>
      </c>
      <c r="F29" s="188">
        <v>29</v>
      </c>
      <c r="G29" s="186">
        <v>32</v>
      </c>
      <c r="H29" s="187">
        <v>5</v>
      </c>
      <c r="I29" s="188">
        <v>27</v>
      </c>
      <c r="J29" s="186">
        <v>3</v>
      </c>
      <c r="K29" s="187">
        <v>1</v>
      </c>
      <c r="L29" s="188">
        <v>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381">
        <v>1</v>
      </c>
      <c r="E31" s="382">
        <v>1</v>
      </c>
      <c r="F31" s="383">
        <v>0</v>
      </c>
      <c r="G31" s="381">
        <v>0</v>
      </c>
      <c r="H31" s="382">
        <v>0</v>
      </c>
      <c r="I31" s="383">
        <v>0</v>
      </c>
      <c r="J31" s="381">
        <v>1</v>
      </c>
      <c r="K31" s="382">
        <v>1</v>
      </c>
      <c r="L31" s="383">
        <v>0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185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311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69131</v>
      </c>
      <c r="E9" s="181">
        <v>39300</v>
      </c>
      <c r="F9" s="182">
        <v>29831</v>
      </c>
      <c r="G9" s="180">
        <v>42710</v>
      </c>
      <c r="H9" s="181">
        <v>27795</v>
      </c>
      <c r="I9" s="182">
        <v>14915</v>
      </c>
      <c r="J9" s="180">
        <v>26421</v>
      </c>
      <c r="K9" s="181">
        <v>11505</v>
      </c>
      <c r="L9" s="182">
        <v>14916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428</v>
      </c>
      <c r="E10" s="187">
        <v>338</v>
      </c>
      <c r="F10" s="188">
        <v>90</v>
      </c>
      <c r="G10" s="186">
        <v>397</v>
      </c>
      <c r="H10" s="187">
        <v>325</v>
      </c>
      <c r="I10" s="188">
        <v>72</v>
      </c>
      <c r="J10" s="186">
        <v>31</v>
      </c>
      <c r="K10" s="187">
        <v>13</v>
      </c>
      <c r="L10" s="188">
        <v>18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21</v>
      </c>
      <c r="E11" s="187">
        <v>17</v>
      </c>
      <c r="F11" s="188">
        <v>4</v>
      </c>
      <c r="G11" s="186">
        <v>18</v>
      </c>
      <c r="H11" s="187">
        <v>16</v>
      </c>
      <c r="I11" s="188">
        <v>2</v>
      </c>
      <c r="J11" s="186">
        <v>3</v>
      </c>
      <c r="K11" s="187">
        <v>1</v>
      </c>
      <c r="L11" s="188">
        <v>2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9557</v>
      </c>
      <c r="E12" s="187">
        <v>7025</v>
      </c>
      <c r="F12" s="188">
        <v>2532</v>
      </c>
      <c r="G12" s="186">
        <v>7135</v>
      </c>
      <c r="H12" s="187">
        <v>5457</v>
      </c>
      <c r="I12" s="188">
        <v>1678</v>
      </c>
      <c r="J12" s="186">
        <v>2422</v>
      </c>
      <c r="K12" s="187">
        <v>1568</v>
      </c>
      <c r="L12" s="188">
        <v>854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289</v>
      </c>
      <c r="E13" s="187">
        <v>229</v>
      </c>
      <c r="F13" s="188">
        <v>60</v>
      </c>
      <c r="G13" s="186">
        <v>21</v>
      </c>
      <c r="H13" s="187">
        <v>17</v>
      </c>
      <c r="I13" s="188">
        <v>4</v>
      </c>
      <c r="J13" s="186">
        <v>268</v>
      </c>
      <c r="K13" s="187">
        <v>212</v>
      </c>
      <c r="L13" s="188">
        <v>56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211</v>
      </c>
      <c r="E14" s="187">
        <v>181</v>
      </c>
      <c r="F14" s="188">
        <v>30</v>
      </c>
      <c r="G14" s="186">
        <v>188</v>
      </c>
      <c r="H14" s="187">
        <v>173</v>
      </c>
      <c r="I14" s="188">
        <v>15</v>
      </c>
      <c r="J14" s="186">
        <v>23</v>
      </c>
      <c r="K14" s="187">
        <v>8</v>
      </c>
      <c r="L14" s="188">
        <v>15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5123</v>
      </c>
      <c r="E15" s="187">
        <v>4813</v>
      </c>
      <c r="F15" s="188">
        <v>310</v>
      </c>
      <c r="G15" s="186">
        <v>4639</v>
      </c>
      <c r="H15" s="187">
        <v>4545</v>
      </c>
      <c r="I15" s="188">
        <v>94</v>
      </c>
      <c r="J15" s="186">
        <v>484</v>
      </c>
      <c r="K15" s="187">
        <v>268</v>
      </c>
      <c r="L15" s="188">
        <v>216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10315</v>
      </c>
      <c r="E16" s="187">
        <v>5028</v>
      </c>
      <c r="F16" s="188">
        <v>5287</v>
      </c>
      <c r="G16" s="186">
        <v>3133</v>
      </c>
      <c r="H16" s="187">
        <v>2240</v>
      </c>
      <c r="I16" s="188">
        <v>893</v>
      </c>
      <c r="J16" s="186">
        <v>7182</v>
      </c>
      <c r="K16" s="187">
        <v>2788</v>
      </c>
      <c r="L16" s="188">
        <v>4394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3977</v>
      </c>
      <c r="E17" s="187">
        <v>3321</v>
      </c>
      <c r="F17" s="188">
        <v>656</v>
      </c>
      <c r="G17" s="186">
        <v>2863</v>
      </c>
      <c r="H17" s="187">
        <v>2615</v>
      </c>
      <c r="I17" s="188">
        <v>248</v>
      </c>
      <c r="J17" s="186">
        <v>1114</v>
      </c>
      <c r="K17" s="187">
        <v>706</v>
      </c>
      <c r="L17" s="188">
        <v>408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14643</v>
      </c>
      <c r="E18" s="187">
        <v>7148</v>
      </c>
      <c r="F18" s="188">
        <v>7495</v>
      </c>
      <c r="G18" s="186">
        <v>13297</v>
      </c>
      <c r="H18" s="187">
        <v>6639</v>
      </c>
      <c r="I18" s="188">
        <v>6658</v>
      </c>
      <c r="J18" s="186">
        <v>1346</v>
      </c>
      <c r="K18" s="187">
        <v>509</v>
      </c>
      <c r="L18" s="188">
        <v>837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1543</v>
      </c>
      <c r="E19" s="187">
        <v>969</v>
      </c>
      <c r="F19" s="188">
        <v>574</v>
      </c>
      <c r="G19" s="186">
        <v>67</v>
      </c>
      <c r="H19" s="187">
        <v>35</v>
      </c>
      <c r="I19" s="188">
        <v>32</v>
      </c>
      <c r="J19" s="186">
        <v>1476</v>
      </c>
      <c r="K19" s="187">
        <v>934</v>
      </c>
      <c r="L19" s="188">
        <v>542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982</v>
      </c>
      <c r="E20" s="187">
        <v>466</v>
      </c>
      <c r="F20" s="188">
        <v>516</v>
      </c>
      <c r="G20" s="186">
        <v>149</v>
      </c>
      <c r="H20" s="187">
        <v>64</v>
      </c>
      <c r="I20" s="188">
        <v>85</v>
      </c>
      <c r="J20" s="186">
        <v>833</v>
      </c>
      <c r="K20" s="187">
        <v>402</v>
      </c>
      <c r="L20" s="188">
        <v>431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438</v>
      </c>
      <c r="E21" s="187">
        <v>153</v>
      </c>
      <c r="F21" s="188">
        <v>285</v>
      </c>
      <c r="G21" s="186">
        <v>201</v>
      </c>
      <c r="H21" s="187">
        <v>59</v>
      </c>
      <c r="I21" s="188">
        <v>142</v>
      </c>
      <c r="J21" s="186">
        <v>237</v>
      </c>
      <c r="K21" s="187">
        <v>94</v>
      </c>
      <c r="L21" s="188">
        <v>143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2352</v>
      </c>
      <c r="E22" s="187">
        <v>1142</v>
      </c>
      <c r="F22" s="188">
        <v>1210</v>
      </c>
      <c r="G22" s="186">
        <v>259</v>
      </c>
      <c r="H22" s="187">
        <v>134</v>
      </c>
      <c r="I22" s="188">
        <v>125</v>
      </c>
      <c r="J22" s="186">
        <v>2093</v>
      </c>
      <c r="K22" s="187">
        <v>1008</v>
      </c>
      <c r="L22" s="188">
        <v>1085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8326</v>
      </c>
      <c r="E23" s="187">
        <v>4938</v>
      </c>
      <c r="F23" s="188">
        <v>3388</v>
      </c>
      <c r="G23" s="186">
        <v>7448</v>
      </c>
      <c r="H23" s="187">
        <v>4558</v>
      </c>
      <c r="I23" s="188">
        <v>2890</v>
      </c>
      <c r="J23" s="186">
        <v>878</v>
      </c>
      <c r="K23" s="187">
        <v>380</v>
      </c>
      <c r="L23" s="188">
        <v>498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2569</v>
      </c>
      <c r="E24" s="187">
        <v>553</v>
      </c>
      <c r="F24" s="188">
        <v>2016</v>
      </c>
      <c r="G24" s="186">
        <v>1051</v>
      </c>
      <c r="H24" s="187">
        <v>161</v>
      </c>
      <c r="I24" s="188">
        <v>890</v>
      </c>
      <c r="J24" s="186">
        <v>1518</v>
      </c>
      <c r="K24" s="187">
        <v>392</v>
      </c>
      <c r="L24" s="188">
        <v>1126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1623</v>
      </c>
      <c r="E25" s="187">
        <v>703</v>
      </c>
      <c r="F25" s="188">
        <v>920</v>
      </c>
      <c r="G25" s="186">
        <v>101</v>
      </c>
      <c r="H25" s="187">
        <v>40</v>
      </c>
      <c r="I25" s="188">
        <v>61</v>
      </c>
      <c r="J25" s="186">
        <v>1522</v>
      </c>
      <c r="K25" s="187">
        <v>663</v>
      </c>
      <c r="L25" s="188">
        <v>859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4354</v>
      </c>
      <c r="E26" s="187">
        <v>1128</v>
      </c>
      <c r="F26" s="188">
        <v>3226</v>
      </c>
      <c r="G26" s="186">
        <v>590</v>
      </c>
      <c r="H26" s="187">
        <v>171</v>
      </c>
      <c r="I26" s="188">
        <v>419</v>
      </c>
      <c r="J26" s="186">
        <v>3764</v>
      </c>
      <c r="K26" s="187">
        <v>957</v>
      </c>
      <c r="L26" s="188">
        <v>2807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1160</v>
      </c>
      <c r="E27" s="187">
        <v>663</v>
      </c>
      <c r="F27" s="188">
        <v>497</v>
      </c>
      <c r="G27" s="186">
        <v>431</v>
      </c>
      <c r="H27" s="187">
        <v>276</v>
      </c>
      <c r="I27" s="188">
        <v>155</v>
      </c>
      <c r="J27" s="186">
        <v>729</v>
      </c>
      <c r="K27" s="187">
        <v>387</v>
      </c>
      <c r="L27" s="188">
        <v>342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1122</v>
      </c>
      <c r="E28" s="187">
        <v>458</v>
      </c>
      <c r="F28" s="188">
        <v>664</v>
      </c>
      <c r="G28" s="186">
        <v>663</v>
      </c>
      <c r="H28" s="187">
        <v>255</v>
      </c>
      <c r="I28" s="188">
        <v>408</v>
      </c>
      <c r="J28" s="186">
        <v>459</v>
      </c>
      <c r="K28" s="187">
        <v>203</v>
      </c>
      <c r="L28" s="188">
        <v>256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80</v>
      </c>
      <c r="E29" s="187">
        <v>21</v>
      </c>
      <c r="F29" s="188">
        <v>59</v>
      </c>
      <c r="G29" s="186">
        <v>58</v>
      </c>
      <c r="H29" s="187">
        <v>15</v>
      </c>
      <c r="I29" s="188">
        <v>43</v>
      </c>
      <c r="J29" s="186">
        <v>22</v>
      </c>
      <c r="K29" s="187">
        <v>6</v>
      </c>
      <c r="L29" s="188">
        <v>16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381">
        <v>18</v>
      </c>
      <c r="E31" s="382">
        <v>6</v>
      </c>
      <c r="F31" s="383">
        <v>12</v>
      </c>
      <c r="G31" s="381">
        <v>1</v>
      </c>
      <c r="H31" s="382">
        <v>0</v>
      </c>
      <c r="I31" s="383">
        <v>1</v>
      </c>
      <c r="J31" s="381">
        <v>17</v>
      </c>
      <c r="K31" s="382">
        <v>6</v>
      </c>
      <c r="L31" s="383">
        <v>11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186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310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88144</v>
      </c>
      <c r="E9" s="181">
        <v>49351</v>
      </c>
      <c r="F9" s="182">
        <v>38793</v>
      </c>
      <c r="G9" s="180">
        <v>55605</v>
      </c>
      <c r="H9" s="181">
        <v>35499</v>
      </c>
      <c r="I9" s="182">
        <v>20106</v>
      </c>
      <c r="J9" s="180">
        <v>32539</v>
      </c>
      <c r="K9" s="181">
        <v>13852</v>
      </c>
      <c r="L9" s="182">
        <v>18687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870</v>
      </c>
      <c r="E10" s="187">
        <v>599</v>
      </c>
      <c r="F10" s="188">
        <v>271</v>
      </c>
      <c r="G10" s="186">
        <v>840</v>
      </c>
      <c r="H10" s="187">
        <v>584</v>
      </c>
      <c r="I10" s="188">
        <v>256</v>
      </c>
      <c r="J10" s="186">
        <v>30</v>
      </c>
      <c r="K10" s="187">
        <v>15</v>
      </c>
      <c r="L10" s="188">
        <v>15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33</v>
      </c>
      <c r="E11" s="187">
        <v>28</v>
      </c>
      <c r="F11" s="188">
        <v>5</v>
      </c>
      <c r="G11" s="186">
        <v>26</v>
      </c>
      <c r="H11" s="187">
        <v>24</v>
      </c>
      <c r="I11" s="188">
        <v>2</v>
      </c>
      <c r="J11" s="186">
        <v>7</v>
      </c>
      <c r="K11" s="187">
        <v>4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13737</v>
      </c>
      <c r="E12" s="187">
        <v>9769</v>
      </c>
      <c r="F12" s="188">
        <v>3968</v>
      </c>
      <c r="G12" s="186">
        <v>9168</v>
      </c>
      <c r="H12" s="187">
        <v>7022</v>
      </c>
      <c r="I12" s="188">
        <v>2146</v>
      </c>
      <c r="J12" s="186">
        <v>4569</v>
      </c>
      <c r="K12" s="187">
        <v>2747</v>
      </c>
      <c r="L12" s="188">
        <v>1822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231</v>
      </c>
      <c r="E13" s="187">
        <v>166</v>
      </c>
      <c r="F13" s="188">
        <v>65</v>
      </c>
      <c r="G13" s="186">
        <v>106</v>
      </c>
      <c r="H13" s="187">
        <v>84</v>
      </c>
      <c r="I13" s="188">
        <v>22</v>
      </c>
      <c r="J13" s="186">
        <v>125</v>
      </c>
      <c r="K13" s="187">
        <v>82</v>
      </c>
      <c r="L13" s="188">
        <v>43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247</v>
      </c>
      <c r="E14" s="187">
        <v>200</v>
      </c>
      <c r="F14" s="188">
        <v>47</v>
      </c>
      <c r="G14" s="186">
        <v>214</v>
      </c>
      <c r="H14" s="187">
        <v>178</v>
      </c>
      <c r="I14" s="188">
        <v>36</v>
      </c>
      <c r="J14" s="186">
        <v>33</v>
      </c>
      <c r="K14" s="187">
        <v>22</v>
      </c>
      <c r="L14" s="188">
        <v>11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6773</v>
      </c>
      <c r="E15" s="187">
        <v>6318</v>
      </c>
      <c r="F15" s="188">
        <v>455</v>
      </c>
      <c r="G15" s="186">
        <v>6099</v>
      </c>
      <c r="H15" s="187">
        <v>5934</v>
      </c>
      <c r="I15" s="188">
        <v>165</v>
      </c>
      <c r="J15" s="186">
        <v>674</v>
      </c>
      <c r="K15" s="187">
        <v>384</v>
      </c>
      <c r="L15" s="188">
        <v>290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11219</v>
      </c>
      <c r="E16" s="187">
        <v>5474</v>
      </c>
      <c r="F16" s="188">
        <v>5745</v>
      </c>
      <c r="G16" s="186">
        <v>4163</v>
      </c>
      <c r="H16" s="187">
        <v>2959</v>
      </c>
      <c r="I16" s="188">
        <v>1204</v>
      </c>
      <c r="J16" s="186">
        <v>7056</v>
      </c>
      <c r="K16" s="187">
        <v>2515</v>
      </c>
      <c r="L16" s="188">
        <v>4541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5839</v>
      </c>
      <c r="E17" s="187">
        <v>4432</v>
      </c>
      <c r="F17" s="188">
        <v>1407</v>
      </c>
      <c r="G17" s="186">
        <v>3897</v>
      </c>
      <c r="H17" s="187">
        <v>3403</v>
      </c>
      <c r="I17" s="188">
        <v>494</v>
      </c>
      <c r="J17" s="186">
        <v>1942</v>
      </c>
      <c r="K17" s="187">
        <v>1029</v>
      </c>
      <c r="L17" s="188">
        <v>913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23043</v>
      </c>
      <c r="E18" s="187">
        <v>11172</v>
      </c>
      <c r="F18" s="188">
        <v>11871</v>
      </c>
      <c r="G18" s="186">
        <v>21160</v>
      </c>
      <c r="H18" s="187">
        <v>10530</v>
      </c>
      <c r="I18" s="188">
        <v>10630</v>
      </c>
      <c r="J18" s="186">
        <v>1883</v>
      </c>
      <c r="K18" s="187">
        <v>642</v>
      </c>
      <c r="L18" s="188">
        <v>1241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1187</v>
      </c>
      <c r="E19" s="187">
        <v>780</v>
      </c>
      <c r="F19" s="188">
        <v>407</v>
      </c>
      <c r="G19" s="186">
        <v>71</v>
      </c>
      <c r="H19" s="187">
        <v>49</v>
      </c>
      <c r="I19" s="188">
        <v>22</v>
      </c>
      <c r="J19" s="186">
        <v>1116</v>
      </c>
      <c r="K19" s="187">
        <v>731</v>
      </c>
      <c r="L19" s="188">
        <v>385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758</v>
      </c>
      <c r="E20" s="187">
        <v>334</v>
      </c>
      <c r="F20" s="188">
        <v>424</v>
      </c>
      <c r="G20" s="186">
        <v>118</v>
      </c>
      <c r="H20" s="187">
        <v>47</v>
      </c>
      <c r="I20" s="188">
        <v>71</v>
      </c>
      <c r="J20" s="186">
        <v>640</v>
      </c>
      <c r="K20" s="187">
        <v>287</v>
      </c>
      <c r="L20" s="188">
        <v>353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491</v>
      </c>
      <c r="E21" s="187">
        <v>200</v>
      </c>
      <c r="F21" s="188">
        <v>291</v>
      </c>
      <c r="G21" s="186">
        <v>207</v>
      </c>
      <c r="H21" s="187">
        <v>97</v>
      </c>
      <c r="I21" s="188">
        <v>110</v>
      </c>
      <c r="J21" s="186">
        <v>284</v>
      </c>
      <c r="K21" s="187">
        <v>103</v>
      </c>
      <c r="L21" s="188">
        <v>181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2550</v>
      </c>
      <c r="E22" s="187">
        <v>1307</v>
      </c>
      <c r="F22" s="188">
        <v>1243</v>
      </c>
      <c r="G22" s="186">
        <v>279</v>
      </c>
      <c r="H22" s="187">
        <v>157</v>
      </c>
      <c r="I22" s="188">
        <v>122</v>
      </c>
      <c r="J22" s="186">
        <v>2271</v>
      </c>
      <c r="K22" s="187">
        <v>1150</v>
      </c>
      <c r="L22" s="188">
        <v>1121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6596</v>
      </c>
      <c r="E23" s="187">
        <v>3515</v>
      </c>
      <c r="F23" s="188">
        <v>3081</v>
      </c>
      <c r="G23" s="186">
        <v>5728</v>
      </c>
      <c r="H23" s="187">
        <v>3172</v>
      </c>
      <c r="I23" s="188">
        <v>2556</v>
      </c>
      <c r="J23" s="186">
        <v>868</v>
      </c>
      <c r="K23" s="187">
        <v>343</v>
      </c>
      <c r="L23" s="188">
        <v>525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2631</v>
      </c>
      <c r="E24" s="187">
        <v>739</v>
      </c>
      <c r="F24" s="188">
        <v>1892</v>
      </c>
      <c r="G24" s="186">
        <v>741</v>
      </c>
      <c r="H24" s="187">
        <v>188</v>
      </c>
      <c r="I24" s="188">
        <v>553</v>
      </c>
      <c r="J24" s="186">
        <v>1890</v>
      </c>
      <c r="K24" s="187">
        <v>551</v>
      </c>
      <c r="L24" s="188">
        <v>1339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2907</v>
      </c>
      <c r="E25" s="187">
        <v>1443</v>
      </c>
      <c r="F25" s="188">
        <v>1464</v>
      </c>
      <c r="G25" s="186">
        <v>128</v>
      </c>
      <c r="H25" s="187">
        <v>54</v>
      </c>
      <c r="I25" s="188">
        <v>74</v>
      </c>
      <c r="J25" s="186">
        <v>2779</v>
      </c>
      <c r="K25" s="187">
        <v>1389</v>
      </c>
      <c r="L25" s="188">
        <v>1390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6206</v>
      </c>
      <c r="E26" s="187">
        <v>1585</v>
      </c>
      <c r="F26" s="188">
        <v>4621</v>
      </c>
      <c r="G26" s="186">
        <v>938</v>
      </c>
      <c r="H26" s="187">
        <v>229</v>
      </c>
      <c r="I26" s="188">
        <v>709</v>
      </c>
      <c r="J26" s="186">
        <v>5268</v>
      </c>
      <c r="K26" s="187">
        <v>1356</v>
      </c>
      <c r="L26" s="188">
        <v>3912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1090</v>
      </c>
      <c r="E27" s="187">
        <v>602</v>
      </c>
      <c r="F27" s="188">
        <v>488</v>
      </c>
      <c r="G27" s="186">
        <v>597</v>
      </c>
      <c r="H27" s="187">
        <v>349</v>
      </c>
      <c r="I27" s="188">
        <v>248</v>
      </c>
      <c r="J27" s="186">
        <v>493</v>
      </c>
      <c r="K27" s="187">
        <v>253</v>
      </c>
      <c r="L27" s="188">
        <v>240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1607</v>
      </c>
      <c r="E28" s="187">
        <v>656</v>
      </c>
      <c r="F28" s="188">
        <v>951</v>
      </c>
      <c r="G28" s="186">
        <v>1056</v>
      </c>
      <c r="H28" s="187">
        <v>429</v>
      </c>
      <c r="I28" s="188">
        <v>627</v>
      </c>
      <c r="J28" s="186">
        <v>551</v>
      </c>
      <c r="K28" s="187">
        <v>227</v>
      </c>
      <c r="L28" s="188">
        <v>324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93</v>
      </c>
      <c r="E29" s="187">
        <v>13</v>
      </c>
      <c r="F29" s="188">
        <v>80</v>
      </c>
      <c r="G29" s="186">
        <v>66</v>
      </c>
      <c r="H29" s="187">
        <v>8</v>
      </c>
      <c r="I29" s="188">
        <v>58</v>
      </c>
      <c r="J29" s="186">
        <v>27</v>
      </c>
      <c r="K29" s="187">
        <v>5</v>
      </c>
      <c r="L29" s="188">
        <v>22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3</v>
      </c>
      <c r="E30" s="388">
        <v>2</v>
      </c>
      <c r="F30" s="389">
        <v>1</v>
      </c>
      <c r="G30" s="387">
        <v>1</v>
      </c>
      <c r="H30" s="388">
        <v>1</v>
      </c>
      <c r="I30" s="389">
        <v>0</v>
      </c>
      <c r="J30" s="387">
        <v>2</v>
      </c>
      <c r="K30" s="388">
        <v>1</v>
      </c>
      <c r="L30" s="389">
        <v>1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381">
        <v>33</v>
      </c>
      <c r="E31" s="382">
        <v>17</v>
      </c>
      <c r="F31" s="383">
        <v>16</v>
      </c>
      <c r="G31" s="381">
        <v>2</v>
      </c>
      <c r="H31" s="382">
        <v>1</v>
      </c>
      <c r="I31" s="383">
        <v>1</v>
      </c>
      <c r="J31" s="381">
        <v>31</v>
      </c>
      <c r="K31" s="382">
        <v>16</v>
      </c>
      <c r="L31" s="383">
        <v>15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363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187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309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191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46847</v>
      </c>
      <c r="E9" s="181">
        <v>27877</v>
      </c>
      <c r="F9" s="182">
        <v>18970</v>
      </c>
      <c r="G9" s="180">
        <v>28494</v>
      </c>
      <c r="H9" s="181">
        <v>19735</v>
      </c>
      <c r="I9" s="182">
        <v>8759</v>
      </c>
      <c r="J9" s="180">
        <v>18353</v>
      </c>
      <c r="K9" s="181">
        <v>8142</v>
      </c>
      <c r="L9" s="182">
        <v>10211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143</v>
      </c>
      <c r="E10" s="187">
        <v>81</v>
      </c>
      <c r="F10" s="188">
        <v>62</v>
      </c>
      <c r="G10" s="186">
        <v>138</v>
      </c>
      <c r="H10" s="187">
        <v>80</v>
      </c>
      <c r="I10" s="188">
        <v>58</v>
      </c>
      <c r="J10" s="186">
        <v>5</v>
      </c>
      <c r="K10" s="187">
        <v>1</v>
      </c>
      <c r="L10" s="188">
        <v>4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21</v>
      </c>
      <c r="E11" s="187">
        <v>20</v>
      </c>
      <c r="F11" s="188">
        <v>1</v>
      </c>
      <c r="G11" s="186">
        <v>21</v>
      </c>
      <c r="H11" s="187">
        <v>20</v>
      </c>
      <c r="I11" s="188">
        <v>1</v>
      </c>
      <c r="J11" s="186">
        <v>0</v>
      </c>
      <c r="K11" s="187">
        <v>0</v>
      </c>
      <c r="L11" s="188">
        <v>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14331</v>
      </c>
      <c r="E12" s="187">
        <v>10787</v>
      </c>
      <c r="F12" s="188">
        <v>3544</v>
      </c>
      <c r="G12" s="186">
        <v>9099</v>
      </c>
      <c r="H12" s="187">
        <v>7130</v>
      </c>
      <c r="I12" s="188">
        <v>1969</v>
      </c>
      <c r="J12" s="186">
        <v>5232</v>
      </c>
      <c r="K12" s="187">
        <v>3657</v>
      </c>
      <c r="L12" s="188">
        <v>1575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179</v>
      </c>
      <c r="E13" s="187">
        <v>129</v>
      </c>
      <c r="F13" s="188">
        <v>50</v>
      </c>
      <c r="G13" s="186">
        <v>33</v>
      </c>
      <c r="H13" s="187">
        <v>28</v>
      </c>
      <c r="I13" s="188">
        <v>5</v>
      </c>
      <c r="J13" s="186">
        <v>146</v>
      </c>
      <c r="K13" s="187">
        <v>101</v>
      </c>
      <c r="L13" s="188">
        <v>45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225</v>
      </c>
      <c r="E14" s="187">
        <v>193</v>
      </c>
      <c r="F14" s="188">
        <v>32</v>
      </c>
      <c r="G14" s="186">
        <v>201</v>
      </c>
      <c r="H14" s="187">
        <v>179</v>
      </c>
      <c r="I14" s="188">
        <v>22</v>
      </c>
      <c r="J14" s="186">
        <v>24</v>
      </c>
      <c r="K14" s="187">
        <v>14</v>
      </c>
      <c r="L14" s="188">
        <v>10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3404</v>
      </c>
      <c r="E15" s="187">
        <v>3203</v>
      </c>
      <c r="F15" s="188">
        <v>201</v>
      </c>
      <c r="G15" s="186">
        <v>2979</v>
      </c>
      <c r="H15" s="187">
        <v>2926</v>
      </c>
      <c r="I15" s="188">
        <v>53</v>
      </c>
      <c r="J15" s="186">
        <v>425</v>
      </c>
      <c r="K15" s="187">
        <v>277</v>
      </c>
      <c r="L15" s="188">
        <v>148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5518</v>
      </c>
      <c r="E16" s="187">
        <v>2485</v>
      </c>
      <c r="F16" s="188">
        <v>3033</v>
      </c>
      <c r="G16" s="186">
        <v>1952</v>
      </c>
      <c r="H16" s="187">
        <v>1359</v>
      </c>
      <c r="I16" s="188">
        <v>593</v>
      </c>
      <c r="J16" s="186">
        <v>3566</v>
      </c>
      <c r="K16" s="187">
        <v>1126</v>
      </c>
      <c r="L16" s="188">
        <v>2440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2389</v>
      </c>
      <c r="E17" s="187">
        <v>1883</v>
      </c>
      <c r="F17" s="188">
        <v>506</v>
      </c>
      <c r="G17" s="186">
        <v>1770</v>
      </c>
      <c r="H17" s="187">
        <v>1555</v>
      </c>
      <c r="I17" s="188">
        <v>215</v>
      </c>
      <c r="J17" s="186">
        <v>619</v>
      </c>
      <c r="K17" s="187">
        <v>328</v>
      </c>
      <c r="L17" s="188">
        <v>291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6811</v>
      </c>
      <c r="E18" s="187">
        <v>3180</v>
      </c>
      <c r="F18" s="188">
        <v>3631</v>
      </c>
      <c r="G18" s="186">
        <v>6231</v>
      </c>
      <c r="H18" s="187">
        <v>2953</v>
      </c>
      <c r="I18" s="188">
        <v>3278</v>
      </c>
      <c r="J18" s="186">
        <v>580</v>
      </c>
      <c r="K18" s="187">
        <v>227</v>
      </c>
      <c r="L18" s="188">
        <v>353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373</v>
      </c>
      <c r="E19" s="187">
        <v>244</v>
      </c>
      <c r="F19" s="188">
        <v>129</v>
      </c>
      <c r="G19" s="186">
        <v>23</v>
      </c>
      <c r="H19" s="187">
        <v>17</v>
      </c>
      <c r="I19" s="188">
        <v>6</v>
      </c>
      <c r="J19" s="186">
        <v>350</v>
      </c>
      <c r="K19" s="187">
        <v>227</v>
      </c>
      <c r="L19" s="188">
        <v>123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486</v>
      </c>
      <c r="E20" s="187">
        <v>228</v>
      </c>
      <c r="F20" s="188">
        <v>258</v>
      </c>
      <c r="G20" s="186">
        <v>32</v>
      </c>
      <c r="H20" s="187">
        <v>2</v>
      </c>
      <c r="I20" s="188">
        <v>30</v>
      </c>
      <c r="J20" s="186">
        <v>454</v>
      </c>
      <c r="K20" s="187">
        <v>226</v>
      </c>
      <c r="L20" s="188">
        <v>228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190</v>
      </c>
      <c r="E21" s="187">
        <v>80</v>
      </c>
      <c r="F21" s="188">
        <v>110</v>
      </c>
      <c r="G21" s="186">
        <v>64</v>
      </c>
      <c r="H21" s="187">
        <v>37</v>
      </c>
      <c r="I21" s="188">
        <v>27</v>
      </c>
      <c r="J21" s="186">
        <v>126</v>
      </c>
      <c r="K21" s="187">
        <v>43</v>
      </c>
      <c r="L21" s="188">
        <v>83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1016</v>
      </c>
      <c r="E22" s="187">
        <v>454</v>
      </c>
      <c r="F22" s="188">
        <v>562</v>
      </c>
      <c r="G22" s="186">
        <v>94</v>
      </c>
      <c r="H22" s="187">
        <v>38</v>
      </c>
      <c r="I22" s="188">
        <v>56</v>
      </c>
      <c r="J22" s="186">
        <v>922</v>
      </c>
      <c r="K22" s="187">
        <v>416</v>
      </c>
      <c r="L22" s="188">
        <v>506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4763</v>
      </c>
      <c r="E23" s="187">
        <v>2951</v>
      </c>
      <c r="F23" s="188">
        <v>1812</v>
      </c>
      <c r="G23" s="186">
        <v>4481</v>
      </c>
      <c r="H23" s="187">
        <v>2855</v>
      </c>
      <c r="I23" s="188">
        <v>1626</v>
      </c>
      <c r="J23" s="186">
        <v>282</v>
      </c>
      <c r="K23" s="187">
        <v>96</v>
      </c>
      <c r="L23" s="188">
        <v>186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2642</v>
      </c>
      <c r="E24" s="187">
        <v>669</v>
      </c>
      <c r="F24" s="188">
        <v>1973</v>
      </c>
      <c r="G24" s="186">
        <v>191</v>
      </c>
      <c r="H24" s="187">
        <v>56</v>
      </c>
      <c r="I24" s="188">
        <v>135</v>
      </c>
      <c r="J24" s="186">
        <v>2451</v>
      </c>
      <c r="K24" s="187">
        <v>613</v>
      </c>
      <c r="L24" s="188">
        <v>1838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537</v>
      </c>
      <c r="E25" s="187">
        <v>172</v>
      </c>
      <c r="F25" s="188">
        <v>365</v>
      </c>
      <c r="G25" s="186">
        <v>46</v>
      </c>
      <c r="H25" s="187">
        <v>10</v>
      </c>
      <c r="I25" s="188">
        <v>36</v>
      </c>
      <c r="J25" s="186">
        <v>491</v>
      </c>
      <c r="K25" s="187">
        <v>162</v>
      </c>
      <c r="L25" s="188">
        <v>329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2551</v>
      </c>
      <c r="E26" s="187">
        <v>570</v>
      </c>
      <c r="F26" s="188">
        <v>1981</v>
      </c>
      <c r="G26" s="186">
        <v>442</v>
      </c>
      <c r="H26" s="187">
        <v>198</v>
      </c>
      <c r="I26" s="188">
        <v>244</v>
      </c>
      <c r="J26" s="186">
        <v>2109</v>
      </c>
      <c r="K26" s="187">
        <v>372</v>
      </c>
      <c r="L26" s="188">
        <v>1737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476</v>
      </c>
      <c r="E27" s="187">
        <v>256</v>
      </c>
      <c r="F27" s="188">
        <v>220</v>
      </c>
      <c r="G27" s="186">
        <v>253</v>
      </c>
      <c r="H27" s="187">
        <v>146</v>
      </c>
      <c r="I27" s="188">
        <v>107</v>
      </c>
      <c r="J27" s="186">
        <v>223</v>
      </c>
      <c r="K27" s="187">
        <v>110</v>
      </c>
      <c r="L27" s="188">
        <v>113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746</v>
      </c>
      <c r="E28" s="187">
        <v>277</v>
      </c>
      <c r="F28" s="188">
        <v>469</v>
      </c>
      <c r="G28" s="186">
        <v>435</v>
      </c>
      <c r="H28" s="187">
        <v>146</v>
      </c>
      <c r="I28" s="188">
        <v>289</v>
      </c>
      <c r="J28" s="186">
        <v>311</v>
      </c>
      <c r="K28" s="187">
        <v>131</v>
      </c>
      <c r="L28" s="188">
        <v>180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17</v>
      </c>
      <c r="E29" s="187">
        <v>1</v>
      </c>
      <c r="F29" s="188">
        <v>16</v>
      </c>
      <c r="G29" s="186">
        <v>9</v>
      </c>
      <c r="H29" s="187">
        <v>0</v>
      </c>
      <c r="I29" s="188">
        <v>9</v>
      </c>
      <c r="J29" s="186">
        <v>8</v>
      </c>
      <c r="K29" s="187">
        <v>1</v>
      </c>
      <c r="L29" s="188">
        <v>7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0</v>
      </c>
      <c r="E30" s="388">
        <v>0</v>
      </c>
      <c r="F30" s="389">
        <v>0</v>
      </c>
      <c r="G30" s="387">
        <v>0</v>
      </c>
      <c r="H30" s="388">
        <v>0</v>
      </c>
      <c r="I30" s="389">
        <v>0</v>
      </c>
      <c r="J30" s="387">
        <v>0</v>
      </c>
      <c r="K30" s="388">
        <v>0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381">
        <v>29</v>
      </c>
      <c r="E31" s="382">
        <v>14</v>
      </c>
      <c r="F31" s="383">
        <v>15</v>
      </c>
      <c r="G31" s="381">
        <v>0</v>
      </c>
      <c r="H31" s="382">
        <v>0</v>
      </c>
      <c r="I31" s="383">
        <v>0</v>
      </c>
      <c r="J31" s="381">
        <v>29</v>
      </c>
      <c r="K31" s="382">
        <v>14</v>
      </c>
      <c r="L31" s="383">
        <v>15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226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358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308</v>
      </c>
    </row>
    <row r="6" spans="1:11" s="127" customFormat="1" ht="15.9" customHeight="1" x14ac:dyDescent="0.25">
      <c r="A6" s="434" t="s">
        <v>83</v>
      </c>
      <c r="B6" s="443" t="s">
        <v>216</v>
      </c>
      <c r="C6" s="437" t="s">
        <v>191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</v>
      </c>
      <c r="J7" s="128"/>
      <c r="K7" s="129"/>
    </row>
    <row r="8" spans="1:11" s="127" customFormat="1" ht="15.9" customHeight="1" x14ac:dyDescent="0.25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5">
      <c r="A9" s="71">
        <v>1</v>
      </c>
      <c r="B9" s="72" t="s">
        <v>120</v>
      </c>
      <c r="C9" s="132">
        <v>958574</v>
      </c>
      <c r="D9" s="138">
        <v>572582</v>
      </c>
      <c r="E9" s="73">
        <v>385992</v>
      </c>
      <c r="F9" s="132">
        <v>596931</v>
      </c>
      <c r="G9" s="138">
        <v>413969</v>
      </c>
      <c r="H9" s="73">
        <v>182962</v>
      </c>
      <c r="I9" s="132">
        <v>361643</v>
      </c>
      <c r="J9" s="138">
        <v>158613</v>
      </c>
      <c r="K9" s="74">
        <v>203030</v>
      </c>
    </row>
    <row r="10" spans="1:11" ht="18" customHeight="1" x14ac:dyDescent="0.2">
      <c r="A10" s="75">
        <v>2</v>
      </c>
      <c r="B10" s="70" t="s">
        <v>121</v>
      </c>
      <c r="C10" s="133">
        <v>30</v>
      </c>
      <c r="D10" s="139">
        <v>18</v>
      </c>
      <c r="E10" s="76">
        <v>12</v>
      </c>
      <c r="F10" s="133">
        <v>18</v>
      </c>
      <c r="G10" s="139">
        <v>15</v>
      </c>
      <c r="H10" s="76">
        <v>3</v>
      </c>
      <c r="I10" s="133">
        <v>12</v>
      </c>
      <c r="J10" s="139">
        <v>3</v>
      </c>
      <c r="K10" s="77">
        <v>9</v>
      </c>
    </row>
    <row r="11" spans="1:11" x14ac:dyDescent="0.2">
      <c r="A11" s="75">
        <v>3</v>
      </c>
      <c r="B11" s="70" t="s">
        <v>22</v>
      </c>
      <c r="C11" s="133">
        <v>1431</v>
      </c>
      <c r="D11" s="139">
        <v>923</v>
      </c>
      <c r="E11" s="76">
        <v>508</v>
      </c>
      <c r="F11" s="133">
        <v>921</v>
      </c>
      <c r="G11" s="139">
        <v>769</v>
      </c>
      <c r="H11" s="76">
        <v>152</v>
      </c>
      <c r="I11" s="133">
        <v>510</v>
      </c>
      <c r="J11" s="139">
        <v>154</v>
      </c>
      <c r="K11" s="77">
        <v>356</v>
      </c>
    </row>
    <row r="12" spans="1:11" x14ac:dyDescent="0.2">
      <c r="A12" s="75">
        <v>4</v>
      </c>
      <c r="B12" s="70" t="s">
        <v>23</v>
      </c>
      <c r="C12" s="133">
        <v>3189</v>
      </c>
      <c r="D12" s="139">
        <v>2035</v>
      </c>
      <c r="E12" s="76">
        <v>1154</v>
      </c>
      <c r="F12" s="133">
        <v>1987</v>
      </c>
      <c r="G12" s="139">
        <v>1593</v>
      </c>
      <c r="H12" s="76">
        <v>394</v>
      </c>
      <c r="I12" s="133">
        <v>1202</v>
      </c>
      <c r="J12" s="139">
        <v>442</v>
      </c>
      <c r="K12" s="77">
        <v>760</v>
      </c>
    </row>
    <row r="13" spans="1:11" x14ac:dyDescent="0.2">
      <c r="A13" s="75">
        <v>5</v>
      </c>
      <c r="B13" s="70" t="s">
        <v>24</v>
      </c>
      <c r="C13" s="133">
        <v>4761</v>
      </c>
      <c r="D13" s="139">
        <v>3010</v>
      </c>
      <c r="E13" s="76">
        <v>1751</v>
      </c>
      <c r="F13" s="133">
        <v>3007</v>
      </c>
      <c r="G13" s="139">
        <v>2377</v>
      </c>
      <c r="H13" s="76">
        <v>630</v>
      </c>
      <c r="I13" s="133">
        <v>1754</v>
      </c>
      <c r="J13" s="139">
        <v>633</v>
      </c>
      <c r="K13" s="77">
        <v>1121</v>
      </c>
    </row>
    <row r="14" spans="1:11" x14ac:dyDescent="0.2">
      <c r="A14" s="75">
        <v>6</v>
      </c>
      <c r="B14" s="70" t="s">
        <v>25</v>
      </c>
      <c r="C14" s="133">
        <v>6850</v>
      </c>
      <c r="D14" s="139">
        <v>4277</v>
      </c>
      <c r="E14" s="76">
        <v>2573</v>
      </c>
      <c r="F14" s="133">
        <v>4615</v>
      </c>
      <c r="G14" s="139">
        <v>3468</v>
      </c>
      <c r="H14" s="76">
        <v>1147</v>
      </c>
      <c r="I14" s="133">
        <v>2235</v>
      </c>
      <c r="J14" s="139">
        <v>809</v>
      </c>
      <c r="K14" s="77">
        <v>1426</v>
      </c>
    </row>
    <row r="15" spans="1:11" s="82" customFormat="1" ht="18" customHeight="1" x14ac:dyDescent="0.25">
      <c r="A15" s="78">
        <v>7</v>
      </c>
      <c r="B15" s="79" t="s">
        <v>26</v>
      </c>
      <c r="C15" s="134">
        <v>9391</v>
      </c>
      <c r="D15" s="140">
        <v>5595</v>
      </c>
      <c r="E15" s="80">
        <v>3796</v>
      </c>
      <c r="F15" s="134">
        <v>6361</v>
      </c>
      <c r="G15" s="140">
        <v>4569</v>
      </c>
      <c r="H15" s="80">
        <v>1792</v>
      </c>
      <c r="I15" s="134">
        <v>3030</v>
      </c>
      <c r="J15" s="140">
        <v>1026</v>
      </c>
      <c r="K15" s="81">
        <v>2004</v>
      </c>
    </row>
    <row r="16" spans="1:11" x14ac:dyDescent="0.2">
      <c r="A16" s="75">
        <v>8</v>
      </c>
      <c r="B16" s="70" t="s">
        <v>27</v>
      </c>
      <c r="C16" s="133">
        <v>11714</v>
      </c>
      <c r="D16" s="139">
        <v>6966</v>
      </c>
      <c r="E16" s="76">
        <v>4748</v>
      </c>
      <c r="F16" s="133">
        <v>7721</v>
      </c>
      <c r="G16" s="139">
        <v>5517</v>
      </c>
      <c r="H16" s="76">
        <v>2204</v>
      </c>
      <c r="I16" s="133">
        <v>3993</v>
      </c>
      <c r="J16" s="139">
        <v>1449</v>
      </c>
      <c r="K16" s="77">
        <v>2544</v>
      </c>
    </row>
    <row r="17" spans="1:11" x14ac:dyDescent="0.2">
      <c r="A17" s="75">
        <v>9</v>
      </c>
      <c r="B17" s="70" t="s">
        <v>28</v>
      </c>
      <c r="C17" s="133">
        <v>15381</v>
      </c>
      <c r="D17" s="139">
        <v>9202</v>
      </c>
      <c r="E17" s="76">
        <v>6179</v>
      </c>
      <c r="F17" s="133">
        <v>9443</v>
      </c>
      <c r="G17" s="139">
        <v>6913</v>
      </c>
      <c r="H17" s="76">
        <v>2530</v>
      </c>
      <c r="I17" s="133">
        <v>5938</v>
      </c>
      <c r="J17" s="139">
        <v>2289</v>
      </c>
      <c r="K17" s="77">
        <v>3649</v>
      </c>
    </row>
    <row r="18" spans="1:11" x14ac:dyDescent="0.2">
      <c r="A18" s="75">
        <v>10</v>
      </c>
      <c r="B18" s="70" t="s">
        <v>29</v>
      </c>
      <c r="C18" s="133">
        <v>18057</v>
      </c>
      <c r="D18" s="139">
        <v>11151</v>
      </c>
      <c r="E18" s="76">
        <v>6906</v>
      </c>
      <c r="F18" s="133">
        <v>10912</v>
      </c>
      <c r="G18" s="139">
        <v>8199</v>
      </c>
      <c r="H18" s="76">
        <v>2713</v>
      </c>
      <c r="I18" s="133">
        <v>7145</v>
      </c>
      <c r="J18" s="139">
        <v>2952</v>
      </c>
      <c r="K18" s="77">
        <v>4193</v>
      </c>
    </row>
    <row r="19" spans="1:11" x14ac:dyDescent="0.2">
      <c r="A19" s="75">
        <v>11</v>
      </c>
      <c r="B19" s="70" t="s">
        <v>30</v>
      </c>
      <c r="C19" s="133">
        <v>19192</v>
      </c>
      <c r="D19" s="139">
        <v>11853</v>
      </c>
      <c r="E19" s="76">
        <v>7339</v>
      </c>
      <c r="F19" s="133">
        <v>11418</v>
      </c>
      <c r="G19" s="139">
        <v>8584</v>
      </c>
      <c r="H19" s="76">
        <v>2834</v>
      </c>
      <c r="I19" s="133">
        <v>7774</v>
      </c>
      <c r="J19" s="139">
        <v>3269</v>
      </c>
      <c r="K19" s="77">
        <v>4505</v>
      </c>
    </row>
    <row r="20" spans="1:11" s="82" customFormat="1" ht="18" customHeight="1" x14ac:dyDescent="0.25">
      <c r="A20" s="78">
        <v>12</v>
      </c>
      <c r="B20" s="79" t="s">
        <v>31</v>
      </c>
      <c r="C20" s="134">
        <v>20789</v>
      </c>
      <c r="D20" s="140">
        <v>12701</v>
      </c>
      <c r="E20" s="80">
        <v>8088</v>
      </c>
      <c r="F20" s="134">
        <v>11874</v>
      </c>
      <c r="G20" s="140">
        <v>8884</v>
      </c>
      <c r="H20" s="80">
        <v>2990</v>
      </c>
      <c r="I20" s="134">
        <v>8915</v>
      </c>
      <c r="J20" s="140">
        <v>3817</v>
      </c>
      <c r="K20" s="81">
        <v>5098</v>
      </c>
    </row>
    <row r="21" spans="1:11" x14ac:dyDescent="0.2">
      <c r="A21" s="75">
        <v>13</v>
      </c>
      <c r="B21" s="70" t="s">
        <v>32</v>
      </c>
      <c r="C21" s="133">
        <v>22349</v>
      </c>
      <c r="D21" s="139">
        <v>13444</v>
      </c>
      <c r="E21" s="76">
        <v>8905</v>
      </c>
      <c r="F21" s="133">
        <v>12104</v>
      </c>
      <c r="G21" s="139">
        <v>9009</v>
      </c>
      <c r="H21" s="76">
        <v>3095</v>
      </c>
      <c r="I21" s="133">
        <v>10245</v>
      </c>
      <c r="J21" s="139">
        <v>4435</v>
      </c>
      <c r="K21" s="77">
        <v>5810</v>
      </c>
    </row>
    <row r="22" spans="1:11" x14ac:dyDescent="0.2">
      <c r="A22" s="75">
        <v>14</v>
      </c>
      <c r="B22" s="70" t="s">
        <v>33</v>
      </c>
      <c r="C22" s="133">
        <v>23764</v>
      </c>
      <c r="D22" s="139">
        <v>14573</v>
      </c>
      <c r="E22" s="76">
        <v>9191</v>
      </c>
      <c r="F22" s="133">
        <v>12742</v>
      </c>
      <c r="G22" s="139">
        <v>9644</v>
      </c>
      <c r="H22" s="76">
        <v>3098</v>
      </c>
      <c r="I22" s="133">
        <v>11022</v>
      </c>
      <c r="J22" s="139">
        <v>4929</v>
      </c>
      <c r="K22" s="77">
        <v>6093</v>
      </c>
    </row>
    <row r="23" spans="1:11" x14ac:dyDescent="0.2">
      <c r="A23" s="75">
        <v>15</v>
      </c>
      <c r="B23" s="70" t="s">
        <v>34</v>
      </c>
      <c r="C23" s="133">
        <v>24311</v>
      </c>
      <c r="D23" s="139">
        <v>15024</v>
      </c>
      <c r="E23" s="76">
        <v>9287</v>
      </c>
      <c r="F23" s="133">
        <v>12999</v>
      </c>
      <c r="G23" s="139">
        <v>9854</v>
      </c>
      <c r="H23" s="76">
        <v>3145</v>
      </c>
      <c r="I23" s="133">
        <v>11312</v>
      </c>
      <c r="J23" s="139">
        <v>5170</v>
      </c>
      <c r="K23" s="77">
        <v>6142</v>
      </c>
    </row>
    <row r="24" spans="1:11" x14ac:dyDescent="0.2">
      <c r="A24" s="75">
        <v>16</v>
      </c>
      <c r="B24" s="70" t="s">
        <v>35</v>
      </c>
      <c r="C24" s="133">
        <v>24756</v>
      </c>
      <c r="D24" s="139">
        <v>15489</v>
      </c>
      <c r="E24" s="76">
        <v>9267</v>
      </c>
      <c r="F24" s="133">
        <v>13407</v>
      </c>
      <c r="G24" s="139">
        <v>10211</v>
      </c>
      <c r="H24" s="76">
        <v>3196</v>
      </c>
      <c r="I24" s="133">
        <v>11349</v>
      </c>
      <c r="J24" s="139">
        <v>5278</v>
      </c>
      <c r="K24" s="77">
        <v>6071</v>
      </c>
    </row>
    <row r="25" spans="1:11" s="82" customFormat="1" ht="18" customHeight="1" x14ac:dyDescent="0.25">
      <c r="A25" s="78">
        <v>17</v>
      </c>
      <c r="B25" s="79" t="s">
        <v>36</v>
      </c>
      <c r="C25" s="134">
        <v>25224</v>
      </c>
      <c r="D25" s="140">
        <v>15964</v>
      </c>
      <c r="E25" s="80">
        <v>9260</v>
      </c>
      <c r="F25" s="134">
        <v>13639</v>
      </c>
      <c r="G25" s="140">
        <v>10408</v>
      </c>
      <c r="H25" s="80">
        <v>3231</v>
      </c>
      <c r="I25" s="134">
        <v>11585</v>
      </c>
      <c r="J25" s="140">
        <v>5556</v>
      </c>
      <c r="K25" s="81">
        <v>6029</v>
      </c>
    </row>
    <row r="26" spans="1:11" x14ac:dyDescent="0.2">
      <c r="A26" s="75">
        <v>18</v>
      </c>
      <c r="B26" s="70" t="s">
        <v>37</v>
      </c>
      <c r="C26" s="133">
        <v>25982</v>
      </c>
      <c r="D26" s="139">
        <v>16387</v>
      </c>
      <c r="E26" s="76">
        <v>9595</v>
      </c>
      <c r="F26" s="133">
        <v>14004</v>
      </c>
      <c r="G26" s="139">
        <v>10611</v>
      </c>
      <c r="H26" s="76">
        <v>3393</v>
      </c>
      <c r="I26" s="133">
        <v>11978</v>
      </c>
      <c r="J26" s="139">
        <v>5776</v>
      </c>
      <c r="K26" s="77">
        <v>6202</v>
      </c>
    </row>
    <row r="27" spans="1:11" x14ac:dyDescent="0.2">
      <c r="A27" s="75">
        <v>19</v>
      </c>
      <c r="B27" s="70" t="s">
        <v>38</v>
      </c>
      <c r="C27" s="133">
        <v>26235</v>
      </c>
      <c r="D27" s="139">
        <v>16651</v>
      </c>
      <c r="E27" s="76">
        <v>9584</v>
      </c>
      <c r="F27" s="133">
        <v>14616</v>
      </c>
      <c r="G27" s="139">
        <v>11140</v>
      </c>
      <c r="H27" s="76">
        <v>3476</v>
      </c>
      <c r="I27" s="133">
        <v>11619</v>
      </c>
      <c r="J27" s="139">
        <v>5511</v>
      </c>
      <c r="K27" s="77">
        <v>6108</v>
      </c>
    </row>
    <row r="28" spans="1:11" x14ac:dyDescent="0.2">
      <c r="A28" s="75">
        <v>20</v>
      </c>
      <c r="B28" s="70" t="s">
        <v>39</v>
      </c>
      <c r="C28" s="133">
        <v>27221</v>
      </c>
      <c r="D28" s="139">
        <v>17179</v>
      </c>
      <c r="E28" s="76">
        <v>10042</v>
      </c>
      <c r="F28" s="133">
        <v>15212</v>
      </c>
      <c r="G28" s="139">
        <v>11370</v>
      </c>
      <c r="H28" s="76">
        <v>3842</v>
      </c>
      <c r="I28" s="133">
        <v>12009</v>
      </c>
      <c r="J28" s="139">
        <v>5809</v>
      </c>
      <c r="K28" s="77">
        <v>6200</v>
      </c>
    </row>
    <row r="29" spans="1:11" x14ac:dyDescent="0.2">
      <c r="A29" s="75">
        <v>21</v>
      </c>
      <c r="B29" s="70" t="s">
        <v>40</v>
      </c>
      <c r="C29" s="133">
        <v>27253</v>
      </c>
      <c r="D29" s="139">
        <v>17123</v>
      </c>
      <c r="E29" s="76">
        <v>10130</v>
      </c>
      <c r="F29" s="133">
        <v>15410</v>
      </c>
      <c r="G29" s="139">
        <v>11381</v>
      </c>
      <c r="H29" s="76">
        <v>4029</v>
      </c>
      <c r="I29" s="133">
        <v>11843</v>
      </c>
      <c r="J29" s="139">
        <v>5742</v>
      </c>
      <c r="K29" s="77">
        <v>6101</v>
      </c>
    </row>
    <row r="30" spans="1:11" s="82" customFormat="1" ht="18" customHeight="1" x14ac:dyDescent="0.25">
      <c r="A30" s="78">
        <v>22</v>
      </c>
      <c r="B30" s="79" t="s">
        <v>41</v>
      </c>
      <c r="C30" s="134">
        <v>27625</v>
      </c>
      <c r="D30" s="140">
        <v>17225</v>
      </c>
      <c r="E30" s="80">
        <v>10400</v>
      </c>
      <c r="F30" s="134">
        <v>15784</v>
      </c>
      <c r="G30" s="140">
        <v>11589</v>
      </c>
      <c r="H30" s="80">
        <v>4195</v>
      </c>
      <c r="I30" s="134">
        <v>11841</v>
      </c>
      <c r="J30" s="140">
        <v>5636</v>
      </c>
      <c r="K30" s="81">
        <v>6205</v>
      </c>
    </row>
    <row r="31" spans="1:11" x14ac:dyDescent="0.2">
      <c r="A31" s="75">
        <v>23</v>
      </c>
      <c r="B31" s="70" t="s">
        <v>42</v>
      </c>
      <c r="C31" s="133">
        <v>27346</v>
      </c>
      <c r="D31" s="139">
        <v>17033</v>
      </c>
      <c r="E31" s="76">
        <v>10313</v>
      </c>
      <c r="F31" s="133">
        <v>15802</v>
      </c>
      <c r="G31" s="139">
        <v>11508</v>
      </c>
      <c r="H31" s="76">
        <v>4294</v>
      </c>
      <c r="I31" s="133">
        <v>11544</v>
      </c>
      <c r="J31" s="139">
        <v>5525</v>
      </c>
      <c r="K31" s="77">
        <v>6019</v>
      </c>
    </row>
    <row r="32" spans="1:11" x14ac:dyDescent="0.2">
      <c r="A32" s="75">
        <v>24</v>
      </c>
      <c r="B32" s="70" t="s">
        <v>43</v>
      </c>
      <c r="C32" s="133">
        <v>27346</v>
      </c>
      <c r="D32" s="139">
        <v>16826</v>
      </c>
      <c r="E32" s="76">
        <v>10520</v>
      </c>
      <c r="F32" s="133">
        <v>15779</v>
      </c>
      <c r="G32" s="139">
        <v>11431</v>
      </c>
      <c r="H32" s="76">
        <v>4348</v>
      </c>
      <c r="I32" s="133">
        <v>11567</v>
      </c>
      <c r="J32" s="139">
        <v>5395</v>
      </c>
      <c r="K32" s="77">
        <v>6172</v>
      </c>
    </row>
    <row r="33" spans="1:11" x14ac:dyDescent="0.2">
      <c r="A33" s="75">
        <v>25</v>
      </c>
      <c r="B33" s="70" t="s">
        <v>44</v>
      </c>
      <c r="C33" s="133">
        <v>27707</v>
      </c>
      <c r="D33" s="139">
        <v>16790</v>
      </c>
      <c r="E33" s="76">
        <v>10917</v>
      </c>
      <c r="F33" s="133">
        <v>16348</v>
      </c>
      <c r="G33" s="139">
        <v>11657</v>
      </c>
      <c r="H33" s="76">
        <v>4691</v>
      </c>
      <c r="I33" s="133">
        <v>11359</v>
      </c>
      <c r="J33" s="139">
        <v>5133</v>
      </c>
      <c r="K33" s="77">
        <v>6226</v>
      </c>
    </row>
    <row r="34" spans="1:11" x14ac:dyDescent="0.2">
      <c r="A34" s="75">
        <v>26</v>
      </c>
      <c r="B34" s="70" t="s">
        <v>65</v>
      </c>
      <c r="C34" s="133">
        <v>27005</v>
      </c>
      <c r="D34" s="139">
        <v>16237</v>
      </c>
      <c r="E34" s="76">
        <v>10768</v>
      </c>
      <c r="F34" s="133">
        <v>15945</v>
      </c>
      <c r="G34" s="139">
        <v>11304</v>
      </c>
      <c r="H34" s="76">
        <v>4641</v>
      </c>
      <c r="I34" s="133">
        <v>11060</v>
      </c>
      <c r="J34" s="139">
        <v>4933</v>
      </c>
      <c r="K34" s="77">
        <v>6127</v>
      </c>
    </row>
    <row r="35" spans="1:11" s="82" customFormat="1" ht="18" customHeight="1" x14ac:dyDescent="0.25">
      <c r="A35" s="78">
        <v>27</v>
      </c>
      <c r="B35" s="79" t="s">
        <v>66</v>
      </c>
      <c r="C35" s="134">
        <v>27544</v>
      </c>
      <c r="D35" s="140">
        <v>16370</v>
      </c>
      <c r="E35" s="80">
        <v>11174</v>
      </c>
      <c r="F35" s="134">
        <v>16524</v>
      </c>
      <c r="G35" s="140">
        <v>11575</v>
      </c>
      <c r="H35" s="80">
        <v>4949</v>
      </c>
      <c r="I35" s="134">
        <v>11020</v>
      </c>
      <c r="J35" s="140">
        <v>4795</v>
      </c>
      <c r="K35" s="81">
        <v>6225</v>
      </c>
    </row>
    <row r="36" spans="1:11" x14ac:dyDescent="0.2">
      <c r="A36" s="75">
        <v>28</v>
      </c>
      <c r="B36" s="70" t="s">
        <v>45</v>
      </c>
      <c r="C36" s="133">
        <v>27319</v>
      </c>
      <c r="D36" s="139">
        <v>16041</v>
      </c>
      <c r="E36" s="76">
        <v>11278</v>
      </c>
      <c r="F36" s="133">
        <v>16629</v>
      </c>
      <c r="G36" s="139">
        <v>11456</v>
      </c>
      <c r="H36" s="76">
        <v>5173</v>
      </c>
      <c r="I36" s="133">
        <v>10690</v>
      </c>
      <c r="J36" s="139">
        <v>4585</v>
      </c>
      <c r="K36" s="77">
        <v>6105</v>
      </c>
    </row>
    <row r="37" spans="1:11" x14ac:dyDescent="0.2">
      <c r="A37" s="75">
        <v>29</v>
      </c>
      <c r="B37" s="70" t="s">
        <v>46</v>
      </c>
      <c r="C37" s="133">
        <v>27896</v>
      </c>
      <c r="D37" s="139">
        <v>16189</v>
      </c>
      <c r="E37" s="76">
        <v>11707</v>
      </c>
      <c r="F37" s="133">
        <v>17281</v>
      </c>
      <c r="G37" s="139">
        <v>11695</v>
      </c>
      <c r="H37" s="76">
        <v>5586</v>
      </c>
      <c r="I37" s="133">
        <v>10615</v>
      </c>
      <c r="J37" s="139">
        <v>4494</v>
      </c>
      <c r="K37" s="77">
        <v>6121</v>
      </c>
    </row>
    <row r="38" spans="1:11" x14ac:dyDescent="0.2">
      <c r="A38" s="75">
        <v>30</v>
      </c>
      <c r="B38" s="70" t="s">
        <v>67</v>
      </c>
      <c r="C38" s="133">
        <v>27293</v>
      </c>
      <c r="D38" s="139">
        <v>15859</v>
      </c>
      <c r="E38" s="76">
        <v>11434</v>
      </c>
      <c r="F38" s="133">
        <v>17244</v>
      </c>
      <c r="G38" s="139">
        <v>11687</v>
      </c>
      <c r="H38" s="76">
        <v>5557</v>
      </c>
      <c r="I38" s="133">
        <v>10049</v>
      </c>
      <c r="J38" s="139">
        <v>4172</v>
      </c>
      <c r="K38" s="77">
        <v>5877</v>
      </c>
    </row>
    <row r="39" spans="1:11" x14ac:dyDescent="0.2">
      <c r="A39" s="75">
        <v>31</v>
      </c>
      <c r="B39" s="70" t="s">
        <v>68</v>
      </c>
      <c r="C39" s="133">
        <v>26647</v>
      </c>
      <c r="D39" s="139">
        <v>15326</v>
      </c>
      <c r="E39" s="76">
        <v>11321</v>
      </c>
      <c r="F39" s="133">
        <v>17162</v>
      </c>
      <c r="G39" s="139">
        <v>11487</v>
      </c>
      <c r="H39" s="76">
        <v>5675</v>
      </c>
      <c r="I39" s="133">
        <v>9485</v>
      </c>
      <c r="J39" s="139">
        <v>3839</v>
      </c>
      <c r="K39" s="77">
        <v>5646</v>
      </c>
    </row>
    <row r="40" spans="1:11" x14ac:dyDescent="0.2">
      <c r="A40" s="75">
        <v>32</v>
      </c>
      <c r="B40" s="70" t="s">
        <v>69</v>
      </c>
      <c r="C40" s="133">
        <v>26209</v>
      </c>
      <c r="D40" s="139">
        <v>15056</v>
      </c>
      <c r="E40" s="76">
        <v>11153</v>
      </c>
      <c r="F40" s="133">
        <v>17098</v>
      </c>
      <c r="G40" s="139">
        <v>11400</v>
      </c>
      <c r="H40" s="76">
        <v>5698</v>
      </c>
      <c r="I40" s="133">
        <v>9111</v>
      </c>
      <c r="J40" s="139">
        <v>3656</v>
      </c>
      <c r="K40" s="77">
        <v>5455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25695</v>
      </c>
      <c r="D41" s="141">
        <v>14469</v>
      </c>
      <c r="E41" s="85">
        <v>11226</v>
      </c>
      <c r="F41" s="135">
        <v>16794</v>
      </c>
      <c r="G41" s="141">
        <v>10949</v>
      </c>
      <c r="H41" s="85">
        <v>5845</v>
      </c>
      <c r="I41" s="135">
        <v>8901</v>
      </c>
      <c r="J41" s="141">
        <v>3520</v>
      </c>
      <c r="K41" s="86">
        <v>5381</v>
      </c>
    </row>
    <row r="42" spans="1:11" x14ac:dyDescent="0.2">
      <c r="A42" s="75">
        <v>34</v>
      </c>
      <c r="B42" s="70" t="s">
        <v>70</v>
      </c>
      <c r="C42" s="133">
        <v>24902</v>
      </c>
      <c r="D42" s="139">
        <v>14096</v>
      </c>
      <c r="E42" s="76">
        <v>10806</v>
      </c>
      <c r="F42" s="133">
        <v>16868</v>
      </c>
      <c r="G42" s="139">
        <v>10948</v>
      </c>
      <c r="H42" s="76">
        <v>5920</v>
      </c>
      <c r="I42" s="133">
        <v>8034</v>
      </c>
      <c r="J42" s="139">
        <v>3148</v>
      </c>
      <c r="K42" s="77">
        <v>4886</v>
      </c>
    </row>
    <row r="43" spans="1:11" x14ac:dyDescent="0.2">
      <c r="A43" s="75">
        <v>35</v>
      </c>
      <c r="B43" s="70" t="s">
        <v>71</v>
      </c>
      <c r="C43" s="133">
        <v>24444</v>
      </c>
      <c r="D43" s="139">
        <v>13551</v>
      </c>
      <c r="E43" s="76">
        <v>10893</v>
      </c>
      <c r="F43" s="133">
        <v>16680</v>
      </c>
      <c r="G43" s="139">
        <v>10498</v>
      </c>
      <c r="H43" s="76">
        <v>6182</v>
      </c>
      <c r="I43" s="133">
        <v>7764</v>
      </c>
      <c r="J43" s="139">
        <v>3053</v>
      </c>
      <c r="K43" s="77">
        <v>4711</v>
      </c>
    </row>
    <row r="44" spans="1:11" x14ac:dyDescent="0.2">
      <c r="A44" s="75">
        <v>36</v>
      </c>
      <c r="B44" s="70" t="s">
        <v>72</v>
      </c>
      <c r="C44" s="133">
        <v>23217</v>
      </c>
      <c r="D44" s="139">
        <v>12693</v>
      </c>
      <c r="E44" s="76">
        <v>10524</v>
      </c>
      <c r="F44" s="133">
        <v>16145</v>
      </c>
      <c r="G44" s="139">
        <v>9929</v>
      </c>
      <c r="H44" s="76">
        <v>6216</v>
      </c>
      <c r="I44" s="133">
        <v>7072</v>
      </c>
      <c r="J44" s="139">
        <v>2764</v>
      </c>
      <c r="K44" s="77">
        <v>4308</v>
      </c>
    </row>
    <row r="45" spans="1:11" s="82" customFormat="1" ht="18" customHeight="1" x14ac:dyDescent="0.25">
      <c r="A45" s="78">
        <v>37</v>
      </c>
      <c r="B45" s="79" t="s">
        <v>73</v>
      </c>
      <c r="C45" s="134">
        <v>21862</v>
      </c>
      <c r="D45" s="140">
        <v>11719</v>
      </c>
      <c r="E45" s="80">
        <v>10143</v>
      </c>
      <c r="F45" s="134">
        <v>15276</v>
      </c>
      <c r="G45" s="140">
        <v>9240</v>
      </c>
      <c r="H45" s="80">
        <v>6036</v>
      </c>
      <c r="I45" s="134">
        <v>6586</v>
      </c>
      <c r="J45" s="140">
        <v>2479</v>
      </c>
      <c r="K45" s="81">
        <v>4107</v>
      </c>
    </row>
    <row r="46" spans="1:11" x14ac:dyDescent="0.2">
      <c r="A46" s="75">
        <v>38</v>
      </c>
      <c r="B46" s="70" t="s">
        <v>48</v>
      </c>
      <c r="C46" s="133">
        <v>21205</v>
      </c>
      <c r="D46" s="139">
        <v>11320</v>
      </c>
      <c r="E46" s="76">
        <v>9885</v>
      </c>
      <c r="F46" s="133">
        <v>14750</v>
      </c>
      <c r="G46" s="139">
        <v>8910</v>
      </c>
      <c r="H46" s="76">
        <v>5840</v>
      </c>
      <c r="I46" s="133">
        <v>6455</v>
      </c>
      <c r="J46" s="139">
        <v>2410</v>
      </c>
      <c r="K46" s="77">
        <v>4045</v>
      </c>
    </row>
    <row r="47" spans="1:11" x14ac:dyDescent="0.2">
      <c r="A47" s="75">
        <v>39</v>
      </c>
      <c r="B47" s="70" t="s">
        <v>49</v>
      </c>
      <c r="C47" s="133">
        <v>20455</v>
      </c>
      <c r="D47" s="139">
        <v>11048</v>
      </c>
      <c r="E47" s="76">
        <v>9407</v>
      </c>
      <c r="F47" s="133">
        <v>14370</v>
      </c>
      <c r="G47" s="139">
        <v>8694</v>
      </c>
      <c r="H47" s="76">
        <v>5676</v>
      </c>
      <c r="I47" s="133">
        <v>6085</v>
      </c>
      <c r="J47" s="139">
        <v>2354</v>
      </c>
      <c r="K47" s="77">
        <v>3731</v>
      </c>
    </row>
    <row r="48" spans="1:11" x14ac:dyDescent="0.2">
      <c r="A48" s="75">
        <v>40</v>
      </c>
      <c r="B48" s="70" t="s">
        <v>50</v>
      </c>
      <c r="C48" s="133">
        <v>19802</v>
      </c>
      <c r="D48" s="139">
        <v>10853</v>
      </c>
      <c r="E48" s="76">
        <v>8949</v>
      </c>
      <c r="F48" s="133">
        <v>13990</v>
      </c>
      <c r="G48" s="139">
        <v>8568</v>
      </c>
      <c r="H48" s="76">
        <v>5422</v>
      </c>
      <c r="I48" s="133">
        <v>5812</v>
      </c>
      <c r="J48" s="139">
        <v>2285</v>
      </c>
      <c r="K48" s="77">
        <v>3527</v>
      </c>
    </row>
    <row r="49" spans="1:11" x14ac:dyDescent="0.2">
      <c r="A49" s="75">
        <v>41</v>
      </c>
      <c r="B49" s="70" t="s">
        <v>74</v>
      </c>
      <c r="C49" s="133">
        <v>19031</v>
      </c>
      <c r="D49" s="139">
        <v>10567</v>
      </c>
      <c r="E49" s="76">
        <v>8464</v>
      </c>
      <c r="F49" s="133">
        <v>13386</v>
      </c>
      <c r="G49" s="139">
        <v>8272</v>
      </c>
      <c r="H49" s="76">
        <v>5114</v>
      </c>
      <c r="I49" s="133">
        <v>5645</v>
      </c>
      <c r="J49" s="139">
        <v>2295</v>
      </c>
      <c r="K49" s="77">
        <v>3350</v>
      </c>
    </row>
    <row r="50" spans="1:11" s="82" customFormat="1" ht="18" customHeight="1" x14ac:dyDescent="0.25">
      <c r="A50" s="78">
        <v>42</v>
      </c>
      <c r="B50" s="79" t="s">
        <v>75</v>
      </c>
      <c r="C50" s="134">
        <v>18465</v>
      </c>
      <c r="D50" s="140">
        <v>10285</v>
      </c>
      <c r="E50" s="80">
        <v>8180</v>
      </c>
      <c r="F50" s="134">
        <v>13122</v>
      </c>
      <c r="G50" s="140">
        <v>8113</v>
      </c>
      <c r="H50" s="80">
        <v>5009</v>
      </c>
      <c r="I50" s="134">
        <v>5343</v>
      </c>
      <c r="J50" s="140">
        <v>2172</v>
      </c>
      <c r="K50" s="81">
        <v>3171</v>
      </c>
    </row>
    <row r="51" spans="1:11" x14ac:dyDescent="0.2">
      <c r="A51" s="75">
        <v>43</v>
      </c>
      <c r="B51" s="70" t="s">
        <v>51</v>
      </c>
      <c r="C51" s="133">
        <v>16846</v>
      </c>
      <c r="D51" s="139">
        <v>9691</v>
      </c>
      <c r="E51" s="76">
        <v>7155</v>
      </c>
      <c r="F51" s="133">
        <v>11862</v>
      </c>
      <c r="G51" s="139">
        <v>7539</v>
      </c>
      <c r="H51" s="76">
        <v>4323</v>
      </c>
      <c r="I51" s="133">
        <v>4984</v>
      </c>
      <c r="J51" s="139">
        <v>2152</v>
      </c>
      <c r="K51" s="77">
        <v>2832</v>
      </c>
    </row>
    <row r="52" spans="1:11" x14ac:dyDescent="0.2">
      <c r="A52" s="75">
        <v>44</v>
      </c>
      <c r="B52" s="70" t="s">
        <v>76</v>
      </c>
      <c r="C52" s="133">
        <v>15349</v>
      </c>
      <c r="D52" s="139">
        <v>8845</v>
      </c>
      <c r="E52" s="76">
        <v>6504</v>
      </c>
      <c r="F52" s="133">
        <v>10946</v>
      </c>
      <c r="G52" s="139">
        <v>6969</v>
      </c>
      <c r="H52" s="76">
        <v>3977</v>
      </c>
      <c r="I52" s="133">
        <v>4403</v>
      </c>
      <c r="J52" s="139">
        <v>1876</v>
      </c>
      <c r="K52" s="77">
        <v>2527</v>
      </c>
    </row>
    <row r="53" spans="1:11" x14ac:dyDescent="0.2">
      <c r="A53" s="75">
        <v>45</v>
      </c>
      <c r="B53" s="70" t="s">
        <v>77</v>
      </c>
      <c r="C53" s="133">
        <v>14520</v>
      </c>
      <c r="D53" s="139">
        <v>8483</v>
      </c>
      <c r="E53" s="76">
        <v>6037</v>
      </c>
      <c r="F53" s="133">
        <v>10253</v>
      </c>
      <c r="G53" s="139">
        <v>6602</v>
      </c>
      <c r="H53" s="76">
        <v>3651</v>
      </c>
      <c r="I53" s="133">
        <v>4267</v>
      </c>
      <c r="J53" s="139">
        <v>1881</v>
      </c>
      <c r="K53" s="77">
        <v>2386</v>
      </c>
    </row>
    <row r="54" spans="1:11" x14ac:dyDescent="0.2">
      <c r="A54" s="75">
        <v>46</v>
      </c>
      <c r="B54" s="70" t="s">
        <v>78</v>
      </c>
      <c r="C54" s="133">
        <v>12698</v>
      </c>
      <c r="D54" s="139">
        <v>7329</v>
      </c>
      <c r="E54" s="76">
        <v>5369</v>
      </c>
      <c r="F54" s="133">
        <v>8938</v>
      </c>
      <c r="G54" s="139">
        <v>5698</v>
      </c>
      <c r="H54" s="76">
        <v>3240</v>
      </c>
      <c r="I54" s="133">
        <v>3760</v>
      </c>
      <c r="J54" s="139">
        <v>1631</v>
      </c>
      <c r="K54" s="77">
        <v>2129</v>
      </c>
    </row>
    <row r="55" spans="1:11" s="82" customFormat="1" ht="18" customHeight="1" x14ac:dyDescent="0.25">
      <c r="A55" s="78">
        <v>47</v>
      </c>
      <c r="B55" s="79" t="s">
        <v>79</v>
      </c>
      <c r="C55" s="134">
        <v>11201</v>
      </c>
      <c r="D55" s="140">
        <v>6700</v>
      </c>
      <c r="E55" s="80">
        <v>4501</v>
      </c>
      <c r="F55" s="134">
        <v>7877</v>
      </c>
      <c r="G55" s="140">
        <v>5207</v>
      </c>
      <c r="H55" s="80">
        <v>2670</v>
      </c>
      <c r="I55" s="134">
        <v>3324</v>
      </c>
      <c r="J55" s="140">
        <v>1493</v>
      </c>
      <c r="K55" s="81">
        <v>1831</v>
      </c>
    </row>
    <row r="56" spans="1:11" x14ac:dyDescent="0.2">
      <c r="A56" s="75">
        <v>48</v>
      </c>
      <c r="B56" s="70" t="s">
        <v>52</v>
      </c>
      <c r="C56" s="133">
        <v>8228</v>
      </c>
      <c r="D56" s="139">
        <v>5912</v>
      </c>
      <c r="E56" s="76">
        <v>2316</v>
      </c>
      <c r="F56" s="133">
        <v>5952</v>
      </c>
      <c r="G56" s="139">
        <v>4581</v>
      </c>
      <c r="H56" s="76">
        <v>1371</v>
      </c>
      <c r="I56" s="133">
        <v>2276</v>
      </c>
      <c r="J56" s="139">
        <v>1331</v>
      </c>
      <c r="K56" s="77">
        <v>945</v>
      </c>
    </row>
    <row r="57" spans="1:11" x14ac:dyDescent="0.2">
      <c r="A57" s="75">
        <v>49</v>
      </c>
      <c r="B57" s="70" t="s">
        <v>53</v>
      </c>
      <c r="C57" s="133">
        <v>6604</v>
      </c>
      <c r="D57" s="139">
        <v>4922</v>
      </c>
      <c r="E57" s="76">
        <v>1682</v>
      </c>
      <c r="F57" s="133">
        <v>4708</v>
      </c>
      <c r="G57" s="139">
        <v>3752</v>
      </c>
      <c r="H57" s="76">
        <v>956</v>
      </c>
      <c r="I57" s="133">
        <v>1896</v>
      </c>
      <c r="J57" s="139">
        <v>1170</v>
      </c>
      <c r="K57" s="77">
        <v>726</v>
      </c>
    </row>
    <row r="58" spans="1:11" x14ac:dyDescent="0.2">
      <c r="A58" s="75">
        <v>50</v>
      </c>
      <c r="B58" s="70" t="s">
        <v>54</v>
      </c>
      <c r="C58" s="133">
        <v>5156</v>
      </c>
      <c r="D58" s="139">
        <v>3865</v>
      </c>
      <c r="E58" s="76">
        <v>1291</v>
      </c>
      <c r="F58" s="133">
        <v>3667</v>
      </c>
      <c r="G58" s="139">
        <v>2913</v>
      </c>
      <c r="H58" s="76">
        <v>754</v>
      </c>
      <c r="I58" s="133">
        <v>1489</v>
      </c>
      <c r="J58" s="139">
        <v>952</v>
      </c>
      <c r="K58" s="77">
        <v>537</v>
      </c>
    </row>
    <row r="59" spans="1:11" x14ac:dyDescent="0.2">
      <c r="A59" s="75">
        <v>51</v>
      </c>
      <c r="B59" s="70" t="s">
        <v>55</v>
      </c>
      <c r="C59" s="133">
        <v>3806</v>
      </c>
      <c r="D59" s="139">
        <v>2883</v>
      </c>
      <c r="E59" s="76">
        <v>923</v>
      </c>
      <c r="F59" s="133">
        <v>2646</v>
      </c>
      <c r="G59" s="139">
        <v>2105</v>
      </c>
      <c r="H59" s="76">
        <v>541</v>
      </c>
      <c r="I59" s="133">
        <v>1160</v>
      </c>
      <c r="J59" s="139">
        <v>778</v>
      </c>
      <c r="K59" s="77">
        <v>382</v>
      </c>
    </row>
    <row r="60" spans="1:11" s="82" customFormat="1" ht="18" customHeight="1" x14ac:dyDescent="0.25">
      <c r="A60" s="78">
        <v>52</v>
      </c>
      <c r="B60" s="79" t="s">
        <v>56</v>
      </c>
      <c r="C60" s="134">
        <v>2713</v>
      </c>
      <c r="D60" s="140">
        <v>2040</v>
      </c>
      <c r="E60" s="80">
        <v>673</v>
      </c>
      <c r="F60" s="134">
        <v>1817</v>
      </c>
      <c r="G60" s="140">
        <v>1432</v>
      </c>
      <c r="H60" s="80">
        <v>385</v>
      </c>
      <c r="I60" s="134">
        <v>896</v>
      </c>
      <c r="J60" s="140">
        <v>608</v>
      </c>
      <c r="K60" s="81">
        <v>288</v>
      </c>
    </row>
    <row r="61" spans="1:11" x14ac:dyDescent="0.2">
      <c r="A61" s="75">
        <v>53</v>
      </c>
      <c r="B61" s="70" t="s">
        <v>57</v>
      </c>
      <c r="C61" s="133">
        <v>1272</v>
      </c>
      <c r="D61" s="139">
        <v>833</v>
      </c>
      <c r="E61" s="76">
        <v>439</v>
      </c>
      <c r="F61" s="133">
        <v>808</v>
      </c>
      <c r="G61" s="139">
        <v>559</v>
      </c>
      <c r="H61" s="76">
        <v>249</v>
      </c>
      <c r="I61" s="133">
        <v>464</v>
      </c>
      <c r="J61" s="139">
        <v>274</v>
      </c>
      <c r="K61" s="77">
        <v>190</v>
      </c>
    </row>
    <row r="62" spans="1:11" x14ac:dyDescent="0.2">
      <c r="A62" s="75">
        <v>54</v>
      </c>
      <c r="B62" s="70" t="s">
        <v>58</v>
      </c>
      <c r="C62" s="133">
        <v>864</v>
      </c>
      <c r="D62" s="139">
        <v>536</v>
      </c>
      <c r="E62" s="76">
        <v>328</v>
      </c>
      <c r="F62" s="133">
        <v>558</v>
      </c>
      <c r="G62" s="139">
        <v>347</v>
      </c>
      <c r="H62" s="76">
        <v>211</v>
      </c>
      <c r="I62" s="133">
        <v>306</v>
      </c>
      <c r="J62" s="139">
        <v>189</v>
      </c>
      <c r="K62" s="77">
        <v>117</v>
      </c>
    </row>
    <row r="63" spans="1:11" x14ac:dyDescent="0.2">
      <c r="A63" s="75">
        <v>55</v>
      </c>
      <c r="B63" s="70" t="s">
        <v>59</v>
      </c>
      <c r="C63" s="133">
        <v>635</v>
      </c>
      <c r="D63" s="139">
        <v>392</v>
      </c>
      <c r="E63" s="76">
        <v>243</v>
      </c>
      <c r="F63" s="133">
        <v>414</v>
      </c>
      <c r="G63" s="139">
        <v>259</v>
      </c>
      <c r="H63" s="76">
        <v>155</v>
      </c>
      <c r="I63" s="133">
        <v>221</v>
      </c>
      <c r="J63" s="139">
        <v>133</v>
      </c>
      <c r="K63" s="77">
        <v>88</v>
      </c>
    </row>
    <row r="64" spans="1:11" x14ac:dyDescent="0.2">
      <c r="A64" s="75">
        <v>56</v>
      </c>
      <c r="B64" s="70" t="s">
        <v>80</v>
      </c>
      <c r="C64" s="133">
        <v>435</v>
      </c>
      <c r="D64" s="139">
        <v>261</v>
      </c>
      <c r="E64" s="76">
        <v>174</v>
      </c>
      <c r="F64" s="133">
        <v>309</v>
      </c>
      <c r="G64" s="139">
        <v>177</v>
      </c>
      <c r="H64" s="76">
        <v>132</v>
      </c>
      <c r="I64" s="133">
        <v>126</v>
      </c>
      <c r="J64" s="139">
        <v>84</v>
      </c>
      <c r="K64" s="77">
        <v>42</v>
      </c>
    </row>
    <row r="65" spans="1:11" s="82" customFormat="1" ht="18" customHeight="1" x14ac:dyDescent="0.25">
      <c r="A65" s="78">
        <v>57</v>
      </c>
      <c r="B65" s="79" t="s">
        <v>81</v>
      </c>
      <c r="C65" s="134">
        <v>337</v>
      </c>
      <c r="D65" s="140">
        <v>193</v>
      </c>
      <c r="E65" s="80">
        <v>144</v>
      </c>
      <c r="F65" s="134">
        <v>228</v>
      </c>
      <c r="G65" s="140">
        <v>123</v>
      </c>
      <c r="H65" s="80">
        <v>105</v>
      </c>
      <c r="I65" s="134">
        <v>109</v>
      </c>
      <c r="J65" s="140">
        <v>70</v>
      </c>
      <c r="K65" s="81">
        <v>39</v>
      </c>
    </row>
    <row r="66" spans="1:11" x14ac:dyDescent="0.2">
      <c r="A66" s="75">
        <v>58</v>
      </c>
      <c r="B66" s="70" t="s">
        <v>60</v>
      </c>
      <c r="C66" s="133">
        <v>240</v>
      </c>
      <c r="D66" s="139">
        <v>148</v>
      </c>
      <c r="E66" s="76">
        <v>92</v>
      </c>
      <c r="F66" s="133">
        <v>149</v>
      </c>
      <c r="G66" s="139">
        <v>88</v>
      </c>
      <c r="H66" s="76">
        <v>61</v>
      </c>
      <c r="I66" s="133">
        <v>91</v>
      </c>
      <c r="J66" s="139">
        <v>60</v>
      </c>
      <c r="K66" s="77">
        <v>31</v>
      </c>
    </row>
    <row r="67" spans="1:11" x14ac:dyDescent="0.2">
      <c r="A67" s="75">
        <v>59</v>
      </c>
      <c r="B67" s="70" t="s">
        <v>61</v>
      </c>
      <c r="C67" s="133">
        <v>187</v>
      </c>
      <c r="D67" s="139">
        <v>109</v>
      </c>
      <c r="E67" s="76">
        <v>78</v>
      </c>
      <c r="F67" s="133">
        <v>123</v>
      </c>
      <c r="G67" s="139">
        <v>65</v>
      </c>
      <c r="H67" s="76">
        <v>58</v>
      </c>
      <c r="I67" s="133">
        <v>64</v>
      </c>
      <c r="J67" s="139">
        <v>44</v>
      </c>
      <c r="K67" s="77">
        <v>20</v>
      </c>
    </row>
    <row r="68" spans="1:11" x14ac:dyDescent="0.2">
      <c r="A68" s="75">
        <v>60</v>
      </c>
      <c r="B68" s="70" t="s">
        <v>62</v>
      </c>
      <c r="C68" s="133">
        <v>133</v>
      </c>
      <c r="D68" s="139">
        <v>70</v>
      </c>
      <c r="E68" s="76">
        <v>63</v>
      </c>
      <c r="F68" s="133">
        <v>77</v>
      </c>
      <c r="G68" s="139">
        <v>37</v>
      </c>
      <c r="H68" s="76">
        <v>40</v>
      </c>
      <c r="I68" s="133">
        <v>56</v>
      </c>
      <c r="J68" s="139">
        <v>33</v>
      </c>
      <c r="K68" s="77">
        <v>23</v>
      </c>
    </row>
    <row r="69" spans="1:11" x14ac:dyDescent="0.2">
      <c r="A69" s="75">
        <v>61</v>
      </c>
      <c r="B69" s="70" t="s">
        <v>63</v>
      </c>
      <c r="C69" s="133">
        <v>96</v>
      </c>
      <c r="D69" s="139">
        <v>58</v>
      </c>
      <c r="E69" s="76">
        <v>38</v>
      </c>
      <c r="F69" s="133">
        <v>51</v>
      </c>
      <c r="G69" s="139">
        <v>27</v>
      </c>
      <c r="H69" s="76">
        <v>24</v>
      </c>
      <c r="I69" s="133">
        <v>45</v>
      </c>
      <c r="J69" s="139">
        <v>31</v>
      </c>
      <c r="K69" s="77">
        <v>14</v>
      </c>
    </row>
    <row r="70" spans="1:11" s="82" customFormat="1" ht="18" customHeight="1" x14ac:dyDescent="0.25">
      <c r="A70" s="78">
        <v>62</v>
      </c>
      <c r="B70" s="79" t="s">
        <v>64</v>
      </c>
      <c r="C70" s="134">
        <v>86</v>
      </c>
      <c r="D70" s="140">
        <v>54</v>
      </c>
      <c r="E70" s="80">
        <v>32</v>
      </c>
      <c r="F70" s="134">
        <v>45</v>
      </c>
      <c r="G70" s="140">
        <v>25</v>
      </c>
      <c r="H70" s="80">
        <v>20</v>
      </c>
      <c r="I70" s="134">
        <v>41</v>
      </c>
      <c r="J70" s="140">
        <v>29</v>
      </c>
      <c r="K70" s="81">
        <v>12</v>
      </c>
    </row>
    <row r="71" spans="1:11" s="82" customFormat="1" ht="18" customHeight="1" x14ac:dyDescent="0.25">
      <c r="A71" s="87">
        <v>63</v>
      </c>
      <c r="B71" s="88" t="s">
        <v>122</v>
      </c>
      <c r="C71" s="136">
        <v>273</v>
      </c>
      <c r="D71" s="142">
        <v>140</v>
      </c>
      <c r="E71" s="89">
        <v>133</v>
      </c>
      <c r="F71" s="136">
        <v>116</v>
      </c>
      <c r="G71" s="142">
        <v>38</v>
      </c>
      <c r="H71" s="89">
        <v>78</v>
      </c>
      <c r="I71" s="136">
        <v>157</v>
      </c>
      <c r="J71" s="142">
        <v>102</v>
      </c>
      <c r="K71" s="90">
        <v>55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23553" r:id="rId4">
          <objectPr defaultSize="0" r:id="rId5">
            <anchor moveWithCells="1">
              <from>
                <xdr:col>0</xdr:col>
                <xdr:colOff>38100</xdr:colOff>
                <xdr:row>1</xdr:row>
                <xdr:rowOff>30480</xdr:rowOff>
              </from>
              <to>
                <xdr:col>7</xdr:col>
                <xdr:colOff>160020</xdr:colOff>
                <xdr:row>23</xdr:row>
                <xdr:rowOff>144780</xdr:rowOff>
              </to>
            </anchor>
          </objectPr>
        </oleObject>
      </mc:Choice>
      <mc:Fallback>
        <oleObject progId="Document" shapeId="23553" r:id="rId4"/>
      </mc:Fallback>
    </mc:AlternateContent>
  </oleObjects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ColWidth="11.44140625" defaultRowHeight="13.8" x14ac:dyDescent="0.3"/>
  <cols>
    <col min="1" max="16384" width="11.44140625" style="11"/>
  </cols>
  <sheetData/>
  <printOptions horizontalCentered="1"/>
  <pageMargins left="0.15748031496062992" right="0.47244094488188981" top="0.78740157480314965" bottom="0.78740157480314965" header="0.31496062992125984" footer="0.31496062992125984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17410" r:id="rId4">
          <objectPr defaultSize="0" r:id="rId5">
            <anchor moveWithCells="1">
              <from>
                <xdr:col>0</xdr:col>
                <xdr:colOff>30480</xdr:colOff>
                <xdr:row>1</xdr:row>
                <xdr:rowOff>22860</xdr:rowOff>
              </from>
              <to>
                <xdr:col>7</xdr:col>
                <xdr:colOff>152400</xdr:colOff>
                <xdr:row>24</xdr:row>
                <xdr:rowOff>0</xdr:rowOff>
              </to>
            </anchor>
          </objectPr>
        </oleObject>
      </mc:Choice>
      <mc:Fallback>
        <oleObject progId="Document" shapeId="17410" r:id="rId4"/>
      </mc:Fallback>
    </mc:AlternateContent>
  </oleObjects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showGridLines="0" workbookViewId="0">
      <selection activeCell="A4" sqref="A4:A6"/>
    </sheetView>
  </sheetViews>
  <sheetFormatPr baseColWidth="10" defaultColWidth="11.44140625" defaultRowHeight="13.8" x14ac:dyDescent="0.3"/>
  <cols>
    <col min="1" max="1" width="4.33203125" style="237" customWidth="1"/>
    <col min="2" max="2" width="12.88671875" style="237" customWidth="1"/>
    <col min="3" max="3" width="6.6640625" style="11" customWidth="1"/>
    <col min="4" max="12" width="11.33203125" style="11" customWidth="1"/>
    <col min="13" max="16384" width="11.44140625" style="11"/>
  </cols>
  <sheetData>
    <row r="1" spans="1:12" x14ac:dyDescent="0.3">
      <c r="A1" s="152"/>
      <c r="B1" s="221"/>
      <c r="C1" s="38"/>
      <c r="L1" s="207"/>
    </row>
    <row r="2" spans="1:12" ht="30" customHeight="1" x14ac:dyDescent="0.35">
      <c r="A2" s="4" t="s">
        <v>331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</row>
    <row r="3" spans="1:12" ht="24.9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 t="s">
        <v>318</v>
      </c>
    </row>
    <row r="4" spans="1:12" ht="18" customHeight="1" x14ac:dyDescent="0.3">
      <c r="A4" s="397" t="s">
        <v>83</v>
      </c>
      <c r="B4" s="400" t="s">
        <v>283</v>
      </c>
      <c r="C4" s="401"/>
      <c r="D4" s="406" t="s">
        <v>208</v>
      </c>
      <c r="E4" s="407"/>
      <c r="F4" s="401"/>
      <c r="G4" s="225" t="s">
        <v>233</v>
      </c>
      <c r="H4" s="225"/>
      <c r="I4" s="225"/>
      <c r="J4" s="225"/>
      <c r="K4" s="225"/>
      <c r="L4" s="226"/>
    </row>
    <row r="5" spans="1:12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</row>
    <row r="6" spans="1:12" ht="18" customHeight="1" x14ac:dyDescent="0.3">
      <c r="A6" s="399"/>
      <c r="B6" s="404"/>
      <c r="C6" s="405"/>
      <c r="D6" s="264" t="s">
        <v>4</v>
      </c>
      <c r="E6" s="265" t="s">
        <v>86</v>
      </c>
      <c r="F6" s="253" t="s">
        <v>87</v>
      </c>
      <c r="G6" s="264" t="s">
        <v>4</v>
      </c>
      <c r="H6" s="265" t="s">
        <v>86</v>
      </c>
      <c r="I6" s="253" t="s">
        <v>87</v>
      </c>
      <c r="J6" s="264" t="s">
        <v>4</v>
      </c>
      <c r="K6" s="265" t="s">
        <v>86</v>
      </c>
      <c r="L6" s="254" t="s">
        <v>87</v>
      </c>
    </row>
    <row r="7" spans="1:12" ht="20.100000000000001" customHeight="1" x14ac:dyDescent="0.3">
      <c r="A7" s="283">
        <v>1</v>
      </c>
      <c r="B7" s="229"/>
      <c r="C7" s="230">
        <v>2017</v>
      </c>
      <c r="D7" s="258">
        <v>14941</v>
      </c>
      <c r="E7" s="261">
        <v>7123</v>
      </c>
      <c r="F7" s="231">
        <v>7818</v>
      </c>
      <c r="G7" s="258">
        <v>1672</v>
      </c>
      <c r="H7" s="261">
        <v>817</v>
      </c>
      <c r="I7" s="232">
        <v>855</v>
      </c>
      <c r="J7" s="258">
        <v>13269</v>
      </c>
      <c r="K7" s="261">
        <v>6306</v>
      </c>
      <c r="L7" s="232">
        <v>6963</v>
      </c>
    </row>
    <row r="8" spans="1:12" s="122" customFormat="1" ht="19.5" customHeight="1" x14ac:dyDescent="0.3">
      <c r="A8" s="283">
        <v>2</v>
      </c>
      <c r="B8" s="233"/>
      <c r="C8" s="230">
        <f>C7+1</f>
        <v>2018</v>
      </c>
      <c r="D8" s="259">
        <v>14087</v>
      </c>
      <c r="E8" s="262">
        <v>6716</v>
      </c>
      <c r="F8" s="234">
        <v>7371</v>
      </c>
      <c r="G8" s="259">
        <v>1592</v>
      </c>
      <c r="H8" s="262">
        <v>797</v>
      </c>
      <c r="I8" s="234">
        <v>795</v>
      </c>
      <c r="J8" s="259">
        <v>12495</v>
      </c>
      <c r="K8" s="262">
        <v>5919</v>
      </c>
      <c r="L8" s="234">
        <v>6576</v>
      </c>
    </row>
    <row r="9" spans="1:12" s="122" customFormat="1" ht="19.5" customHeight="1" x14ac:dyDescent="0.3">
      <c r="A9" s="283">
        <v>3</v>
      </c>
      <c r="B9" s="233"/>
      <c r="C9" s="230">
        <f>C7+2</f>
        <v>2019</v>
      </c>
      <c r="D9" s="259">
        <v>13854</v>
      </c>
      <c r="E9" s="262">
        <v>6653</v>
      </c>
      <c r="F9" s="234">
        <v>7201</v>
      </c>
      <c r="G9" s="259">
        <v>1583</v>
      </c>
      <c r="H9" s="262">
        <v>835</v>
      </c>
      <c r="I9" s="234">
        <v>748</v>
      </c>
      <c r="J9" s="259">
        <v>12271</v>
      </c>
      <c r="K9" s="262">
        <v>5818</v>
      </c>
      <c r="L9" s="234">
        <v>6453</v>
      </c>
    </row>
    <row r="10" spans="1:12" s="122" customFormat="1" ht="19.5" customHeight="1" x14ac:dyDescent="0.3">
      <c r="A10" s="283">
        <v>4</v>
      </c>
      <c r="B10" s="233"/>
      <c r="C10" s="230">
        <f>C7+3</f>
        <v>2020</v>
      </c>
      <c r="D10" s="259">
        <v>13212</v>
      </c>
      <c r="E10" s="262">
        <v>6530</v>
      </c>
      <c r="F10" s="234">
        <v>6682</v>
      </c>
      <c r="G10" s="259">
        <v>1588</v>
      </c>
      <c r="H10" s="262">
        <v>923</v>
      </c>
      <c r="I10" s="234">
        <v>665</v>
      </c>
      <c r="J10" s="259">
        <v>11624</v>
      </c>
      <c r="K10" s="262">
        <v>5607</v>
      </c>
      <c r="L10" s="234">
        <v>6017</v>
      </c>
    </row>
    <row r="11" spans="1:12" s="122" customFormat="1" ht="19.5" customHeight="1" x14ac:dyDescent="0.3">
      <c r="A11" s="283">
        <v>5</v>
      </c>
      <c r="B11" s="233"/>
      <c r="C11" s="230">
        <f>C7+4</f>
        <v>2021</v>
      </c>
      <c r="D11" s="259">
        <v>14697</v>
      </c>
      <c r="E11" s="262">
        <v>7243</v>
      </c>
      <c r="F11" s="234">
        <v>7454</v>
      </c>
      <c r="G11" s="259">
        <v>1958</v>
      </c>
      <c r="H11" s="262">
        <v>1265</v>
      </c>
      <c r="I11" s="234">
        <v>693</v>
      </c>
      <c r="J11" s="259">
        <v>12739</v>
      </c>
      <c r="K11" s="262">
        <v>5978</v>
      </c>
      <c r="L11" s="234">
        <v>6761</v>
      </c>
    </row>
    <row r="12" spans="1:12" s="122" customFormat="1" ht="35.1" customHeight="1" x14ac:dyDescent="0.3">
      <c r="A12" s="283">
        <v>6</v>
      </c>
      <c r="B12" s="235" t="s">
        <v>295</v>
      </c>
      <c r="C12" s="236">
        <f>C7+4</f>
        <v>2021</v>
      </c>
      <c r="D12" s="259">
        <v>14921</v>
      </c>
      <c r="E12" s="262">
        <v>7298</v>
      </c>
      <c r="F12" s="234">
        <v>7623</v>
      </c>
      <c r="G12" s="259">
        <v>1886</v>
      </c>
      <c r="H12" s="262">
        <v>1204</v>
      </c>
      <c r="I12" s="234">
        <v>682</v>
      </c>
      <c r="J12" s="259">
        <v>13035</v>
      </c>
      <c r="K12" s="262">
        <v>6094</v>
      </c>
      <c r="L12" s="234">
        <v>6941</v>
      </c>
    </row>
    <row r="13" spans="1:12" s="122" customFormat="1" ht="19.2" customHeight="1" x14ac:dyDescent="0.3">
      <c r="A13" s="284">
        <v>7</v>
      </c>
      <c r="B13" s="235" t="s">
        <v>289</v>
      </c>
      <c r="C13" s="236"/>
      <c r="D13" s="259">
        <v>15408</v>
      </c>
      <c r="E13" s="262">
        <v>7532</v>
      </c>
      <c r="F13" s="234">
        <v>7876</v>
      </c>
      <c r="G13" s="259">
        <v>1956</v>
      </c>
      <c r="H13" s="262">
        <v>1269</v>
      </c>
      <c r="I13" s="234">
        <v>687</v>
      </c>
      <c r="J13" s="259">
        <v>13452</v>
      </c>
      <c r="K13" s="262">
        <v>6263</v>
      </c>
      <c r="L13" s="234">
        <v>7189</v>
      </c>
    </row>
    <row r="14" spans="1:12" s="122" customFormat="1" ht="18.75" customHeight="1" x14ac:dyDescent="0.3">
      <c r="A14" s="284">
        <v>8</v>
      </c>
      <c r="B14" s="235" t="s">
        <v>290</v>
      </c>
      <c r="C14" s="236"/>
      <c r="D14" s="259">
        <v>15624</v>
      </c>
      <c r="E14" s="262">
        <v>7624</v>
      </c>
      <c r="F14" s="234">
        <v>8000</v>
      </c>
      <c r="G14" s="259">
        <v>2009</v>
      </c>
      <c r="H14" s="262">
        <v>1316</v>
      </c>
      <c r="I14" s="234">
        <v>693</v>
      </c>
      <c r="J14" s="259">
        <v>13615</v>
      </c>
      <c r="K14" s="262">
        <v>6308</v>
      </c>
      <c r="L14" s="234">
        <v>7307</v>
      </c>
    </row>
    <row r="15" spans="1:12" s="122" customFormat="1" ht="18.75" customHeight="1" x14ac:dyDescent="0.3">
      <c r="A15" s="284">
        <v>9</v>
      </c>
      <c r="B15" s="235" t="s">
        <v>288</v>
      </c>
      <c r="C15" s="236"/>
      <c r="D15" s="259">
        <v>14730</v>
      </c>
      <c r="E15" s="262">
        <v>7323</v>
      </c>
      <c r="F15" s="234">
        <v>7407</v>
      </c>
      <c r="G15" s="259">
        <v>2083</v>
      </c>
      <c r="H15" s="262">
        <v>1398</v>
      </c>
      <c r="I15" s="234">
        <v>685</v>
      </c>
      <c r="J15" s="259">
        <v>12647</v>
      </c>
      <c r="K15" s="262">
        <v>5925</v>
      </c>
      <c r="L15" s="234">
        <v>6722</v>
      </c>
    </row>
    <row r="16" spans="1:12" s="122" customFormat="1" ht="35.1" customHeight="1" x14ac:dyDescent="0.3">
      <c r="A16" s="283">
        <v>10</v>
      </c>
      <c r="B16" s="235" t="s">
        <v>284</v>
      </c>
      <c r="C16" s="236">
        <f>C7+5</f>
        <v>2022</v>
      </c>
      <c r="D16" s="259">
        <v>14587</v>
      </c>
      <c r="E16" s="262">
        <v>7211</v>
      </c>
      <c r="F16" s="234">
        <v>7376</v>
      </c>
      <c r="G16" s="259">
        <v>2070</v>
      </c>
      <c r="H16" s="262">
        <v>1363</v>
      </c>
      <c r="I16" s="234">
        <v>707</v>
      </c>
      <c r="J16" s="259">
        <v>12517</v>
      </c>
      <c r="K16" s="262">
        <v>5848</v>
      </c>
      <c r="L16" s="234">
        <v>6669</v>
      </c>
    </row>
    <row r="17" spans="1:12" s="122" customFormat="1" ht="18.75" customHeight="1" x14ac:dyDescent="0.3">
      <c r="A17" s="284">
        <v>11</v>
      </c>
      <c r="B17" s="235" t="s">
        <v>285</v>
      </c>
      <c r="C17" s="236"/>
      <c r="D17" s="259">
        <v>15032</v>
      </c>
      <c r="E17" s="262">
        <v>7478</v>
      </c>
      <c r="F17" s="234">
        <v>7554</v>
      </c>
      <c r="G17" s="259">
        <v>2126</v>
      </c>
      <c r="H17" s="262">
        <v>1424</v>
      </c>
      <c r="I17" s="234">
        <v>702</v>
      </c>
      <c r="J17" s="259">
        <v>12906</v>
      </c>
      <c r="K17" s="262">
        <v>6054</v>
      </c>
      <c r="L17" s="234">
        <v>6852</v>
      </c>
    </row>
    <row r="18" spans="1:12" s="122" customFormat="1" ht="18.75" customHeight="1" x14ac:dyDescent="0.3">
      <c r="A18" s="284">
        <v>12</v>
      </c>
      <c r="B18" s="235" t="s">
        <v>286</v>
      </c>
      <c r="C18" s="236"/>
      <c r="D18" s="259">
        <v>15823</v>
      </c>
      <c r="E18" s="262">
        <v>7922</v>
      </c>
      <c r="F18" s="234">
        <v>7901</v>
      </c>
      <c r="G18" s="259">
        <v>2103</v>
      </c>
      <c r="H18" s="262">
        <v>1406</v>
      </c>
      <c r="I18" s="234">
        <v>697</v>
      </c>
      <c r="J18" s="259">
        <v>13720</v>
      </c>
      <c r="K18" s="262">
        <v>6516</v>
      </c>
      <c r="L18" s="234">
        <v>7204</v>
      </c>
    </row>
    <row r="19" spans="1:12" s="122" customFormat="1" ht="18.75" customHeight="1" x14ac:dyDescent="0.3">
      <c r="A19" s="284">
        <v>13</v>
      </c>
      <c r="B19" s="235" t="s">
        <v>287</v>
      </c>
      <c r="C19" s="236"/>
      <c r="D19" s="259">
        <v>15584</v>
      </c>
      <c r="E19" s="262">
        <v>7761</v>
      </c>
      <c r="F19" s="234">
        <v>7823</v>
      </c>
      <c r="G19" s="259">
        <v>2100</v>
      </c>
      <c r="H19" s="262">
        <v>1415</v>
      </c>
      <c r="I19" s="234">
        <v>685</v>
      </c>
      <c r="J19" s="259">
        <v>13484</v>
      </c>
      <c r="K19" s="262">
        <v>6346</v>
      </c>
      <c r="L19" s="234">
        <v>7138</v>
      </c>
    </row>
    <row r="20" spans="1:12" s="122" customFormat="1" ht="18.75" customHeight="1" x14ac:dyDescent="0.3">
      <c r="A20" s="284">
        <v>14</v>
      </c>
      <c r="B20" s="235" t="s">
        <v>291</v>
      </c>
      <c r="C20" s="236"/>
      <c r="D20" s="259">
        <v>15145</v>
      </c>
      <c r="E20" s="262">
        <v>7424</v>
      </c>
      <c r="F20" s="234">
        <v>7721</v>
      </c>
      <c r="G20" s="259">
        <v>1900</v>
      </c>
      <c r="H20" s="262">
        <v>1230</v>
      </c>
      <c r="I20" s="234">
        <v>670</v>
      </c>
      <c r="J20" s="259">
        <v>13245</v>
      </c>
      <c r="K20" s="262">
        <v>6194</v>
      </c>
      <c r="L20" s="234">
        <v>7051</v>
      </c>
    </row>
    <row r="21" spans="1:12" s="122" customFormat="1" ht="18.75" customHeight="1" x14ac:dyDescent="0.3">
      <c r="A21" s="284">
        <v>15</v>
      </c>
      <c r="B21" s="235" t="s">
        <v>292</v>
      </c>
      <c r="C21" s="236"/>
      <c r="D21" s="259">
        <v>14868</v>
      </c>
      <c r="E21" s="262">
        <v>7344</v>
      </c>
      <c r="F21" s="234">
        <v>7524</v>
      </c>
      <c r="G21" s="259">
        <v>1949</v>
      </c>
      <c r="H21" s="262">
        <v>1298</v>
      </c>
      <c r="I21" s="234">
        <v>651</v>
      </c>
      <c r="J21" s="259">
        <v>12919</v>
      </c>
      <c r="K21" s="262">
        <v>6046</v>
      </c>
      <c r="L21" s="234">
        <v>6873</v>
      </c>
    </row>
    <row r="22" spans="1:12" s="122" customFormat="1" ht="18.75" customHeight="1" x14ac:dyDescent="0.3">
      <c r="A22" s="284">
        <v>16</v>
      </c>
      <c r="B22" s="235" t="s">
        <v>293</v>
      </c>
      <c r="C22" s="236"/>
      <c r="D22" s="259">
        <v>13679</v>
      </c>
      <c r="E22" s="262">
        <v>6752</v>
      </c>
      <c r="F22" s="234">
        <v>6927</v>
      </c>
      <c r="G22" s="259">
        <v>1893</v>
      </c>
      <c r="H22" s="262">
        <v>1234</v>
      </c>
      <c r="I22" s="234">
        <v>659</v>
      </c>
      <c r="J22" s="259">
        <v>11786</v>
      </c>
      <c r="K22" s="262">
        <v>5518</v>
      </c>
      <c r="L22" s="234">
        <v>6268</v>
      </c>
    </row>
    <row r="23" spans="1:12" s="122" customFormat="1" ht="18.75" customHeight="1" x14ac:dyDescent="0.3">
      <c r="A23" s="284">
        <v>17</v>
      </c>
      <c r="B23" s="235" t="s">
        <v>294</v>
      </c>
      <c r="C23" s="236"/>
      <c r="D23" s="259">
        <v>13433</v>
      </c>
      <c r="E23" s="262">
        <v>6725</v>
      </c>
      <c r="F23" s="234">
        <v>6708</v>
      </c>
      <c r="G23" s="259">
        <v>1954</v>
      </c>
      <c r="H23" s="262">
        <v>1306</v>
      </c>
      <c r="I23" s="234">
        <v>648</v>
      </c>
      <c r="J23" s="259">
        <v>11479</v>
      </c>
      <c r="K23" s="262">
        <v>5419</v>
      </c>
      <c r="L23" s="234">
        <v>6060</v>
      </c>
    </row>
    <row r="24" spans="1:12" s="38" customFormat="1" ht="24.9" customHeight="1" x14ac:dyDescent="0.25">
      <c r="A24" s="285">
        <v>18</v>
      </c>
      <c r="B24" s="255" t="s">
        <v>295</v>
      </c>
      <c r="C24" s="256"/>
      <c r="D24" s="260">
        <v>14171</v>
      </c>
      <c r="E24" s="263">
        <v>7034</v>
      </c>
      <c r="F24" s="257">
        <v>7137</v>
      </c>
      <c r="G24" s="260">
        <v>1863</v>
      </c>
      <c r="H24" s="263">
        <v>1226</v>
      </c>
      <c r="I24" s="257">
        <v>637</v>
      </c>
      <c r="J24" s="260">
        <v>12308</v>
      </c>
      <c r="K24" s="263">
        <v>5808</v>
      </c>
      <c r="L24" s="257">
        <v>6500</v>
      </c>
    </row>
    <row r="26" spans="1:12" x14ac:dyDescent="0.3">
      <c r="D26" s="238"/>
      <c r="E26" s="238"/>
      <c r="F26" s="238"/>
      <c r="G26" s="238"/>
      <c r="H26" s="238"/>
      <c r="I26" s="238"/>
      <c r="J26" s="238"/>
      <c r="K26" s="238"/>
      <c r="L26" s="238"/>
    </row>
  </sheetData>
  <mergeCells count="3">
    <mergeCell ref="A4:A6"/>
    <mergeCell ref="B4:C6"/>
    <mergeCell ref="D4:F5"/>
  </mergeCells>
  <printOptions horizontalCentered="1"/>
  <pageMargins left="0.27559055118110237" right="0.27559055118110237" top="0.47244094488188981" bottom="0.47244094488188981" header="0.15748031496062992" footer="0.15748031496062992"/>
  <pageSetup paperSize="9" orientation="landscape" blackAndWhite="1" horizontalDpi="300" verticalDpi="300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24.9" customHeight="1" x14ac:dyDescent="0.3">
      <c r="A1" s="35"/>
      <c r="B1" s="25"/>
      <c r="L1" s="27"/>
    </row>
    <row r="2" spans="1:12" s="6" customFormat="1" ht="39.9" customHeight="1" x14ac:dyDescent="0.35">
      <c r="A2" s="4" t="s">
        <v>230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30" customHeight="1" x14ac:dyDescent="0.35">
      <c r="A3" s="4" t="s">
        <v>358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30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307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123</v>
      </c>
      <c r="C6" s="15">
        <v>14171</v>
      </c>
      <c r="D6" s="98">
        <v>6682</v>
      </c>
      <c r="E6" s="104">
        <v>1541</v>
      </c>
      <c r="F6" s="104">
        <v>220</v>
      </c>
      <c r="G6" s="104">
        <v>1780</v>
      </c>
      <c r="H6" s="104">
        <v>1479</v>
      </c>
      <c r="I6" s="104">
        <v>416</v>
      </c>
      <c r="J6" s="104">
        <v>576</v>
      </c>
      <c r="K6" s="104">
        <v>975</v>
      </c>
      <c r="L6" s="15">
        <v>502</v>
      </c>
    </row>
    <row r="7" spans="1:12" s="29" customFormat="1" ht="26.1" customHeight="1" x14ac:dyDescent="0.3">
      <c r="A7" s="42">
        <v>2</v>
      </c>
      <c r="B7" s="16" t="s">
        <v>95</v>
      </c>
      <c r="C7" s="17">
        <v>7034</v>
      </c>
      <c r="D7" s="99">
        <v>3495</v>
      </c>
      <c r="E7" s="105">
        <v>757</v>
      </c>
      <c r="F7" s="105">
        <v>123</v>
      </c>
      <c r="G7" s="105">
        <v>783</v>
      </c>
      <c r="H7" s="105">
        <v>734</v>
      </c>
      <c r="I7" s="105">
        <v>203</v>
      </c>
      <c r="J7" s="105">
        <v>261</v>
      </c>
      <c r="K7" s="105">
        <v>531</v>
      </c>
      <c r="L7" s="17">
        <v>147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7137</v>
      </c>
      <c r="D8" s="100">
        <v>3187</v>
      </c>
      <c r="E8" s="106">
        <v>784</v>
      </c>
      <c r="F8" s="106">
        <v>97</v>
      </c>
      <c r="G8" s="106">
        <v>997</v>
      </c>
      <c r="H8" s="106">
        <v>745</v>
      </c>
      <c r="I8" s="106">
        <v>213</v>
      </c>
      <c r="J8" s="106">
        <v>315</v>
      </c>
      <c r="K8" s="106">
        <v>444</v>
      </c>
      <c r="L8" s="19">
        <v>355</v>
      </c>
    </row>
    <row r="9" spans="1:12" s="31" customFormat="1" ht="44.1" customHeight="1" thickTop="1" x14ac:dyDescent="0.25">
      <c r="A9" s="41">
        <v>4</v>
      </c>
      <c r="B9" s="20" t="s">
        <v>97</v>
      </c>
      <c r="C9" s="15">
        <v>1863</v>
      </c>
      <c r="D9" s="101">
        <v>1020</v>
      </c>
      <c r="E9" s="107">
        <v>206</v>
      </c>
      <c r="F9" s="107">
        <v>11</v>
      </c>
      <c r="G9" s="107">
        <v>178</v>
      </c>
      <c r="H9" s="107">
        <v>170</v>
      </c>
      <c r="I9" s="107">
        <v>34</v>
      </c>
      <c r="J9" s="107">
        <v>46</v>
      </c>
      <c r="K9" s="107">
        <v>157</v>
      </c>
      <c r="L9" s="15">
        <v>41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1226</v>
      </c>
      <c r="D10" s="99">
        <v>756</v>
      </c>
      <c r="E10" s="105">
        <v>68</v>
      </c>
      <c r="F10" s="105">
        <v>9</v>
      </c>
      <c r="G10" s="105">
        <v>111</v>
      </c>
      <c r="H10" s="105">
        <v>114</v>
      </c>
      <c r="I10" s="105">
        <v>22</v>
      </c>
      <c r="J10" s="105">
        <v>30</v>
      </c>
      <c r="K10" s="105">
        <v>106</v>
      </c>
      <c r="L10" s="17">
        <v>10</v>
      </c>
    </row>
    <row r="11" spans="1:12" s="30" customFormat="1" ht="30" customHeight="1" x14ac:dyDescent="0.25">
      <c r="A11" s="42">
        <v>6</v>
      </c>
      <c r="B11" s="16" t="s">
        <v>96</v>
      </c>
      <c r="C11" s="17">
        <v>637</v>
      </c>
      <c r="D11" s="99">
        <v>264</v>
      </c>
      <c r="E11" s="105">
        <v>138</v>
      </c>
      <c r="F11" s="105">
        <v>2</v>
      </c>
      <c r="G11" s="105">
        <v>67</v>
      </c>
      <c r="H11" s="105">
        <v>56</v>
      </c>
      <c r="I11" s="105">
        <v>12</v>
      </c>
      <c r="J11" s="105">
        <v>16</v>
      </c>
      <c r="K11" s="105">
        <v>51</v>
      </c>
      <c r="L11" s="17">
        <v>31</v>
      </c>
    </row>
    <row r="12" spans="1:12" s="31" customFormat="1" ht="42.9" customHeight="1" x14ac:dyDescent="0.25">
      <c r="A12" s="41">
        <v>7</v>
      </c>
      <c r="B12" s="20" t="s">
        <v>98</v>
      </c>
      <c r="C12" s="15">
        <v>12308</v>
      </c>
      <c r="D12" s="101">
        <v>5662</v>
      </c>
      <c r="E12" s="107">
        <v>1335</v>
      </c>
      <c r="F12" s="107">
        <v>209</v>
      </c>
      <c r="G12" s="107">
        <v>1602</v>
      </c>
      <c r="H12" s="107">
        <v>1309</v>
      </c>
      <c r="I12" s="107">
        <v>382</v>
      </c>
      <c r="J12" s="107">
        <v>530</v>
      </c>
      <c r="K12" s="107">
        <v>818</v>
      </c>
      <c r="L12" s="15">
        <v>461</v>
      </c>
    </row>
    <row r="13" spans="1:12" s="30" customFormat="1" ht="26.1" customHeight="1" x14ac:dyDescent="0.25">
      <c r="A13" s="42">
        <v>8</v>
      </c>
      <c r="B13" s="16" t="s">
        <v>95</v>
      </c>
      <c r="C13" s="17">
        <v>5808</v>
      </c>
      <c r="D13" s="99">
        <v>2739</v>
      </c>
      <c r="E13" s="105">
        <v>689</v>
      </c>
      <c r="F13" s="105">
        <v>114</v>
      </c>
      <c r="G13" s="105">
        <v>672</v>
      </c>
      <c r="H13" s="105">
        <v>620</v>
      </c>
      <c r="I13" s="105">
        <v>181</v>
      </c>
      <c r="J13" s="105">
        <v>231</v>
      </c>
      <c r="K13" s="105">
        <v>425</v>
      </c>
      <c r="L13" s="17">
        <v>137</v>
      </c>
    </row>
    <row r="14" spans="1:12" s="33" customFormat="1" ht="30" customHeight="1" x14ac:dyDescent="0.25">
      <c r="A14" s="45">
        <v>9</v>
      </c>
      <c r="B14" s="23" t="s">
        <v>96</v>
      </c>
      <c r="C14" s="24">
        <v>6500</v>
      </c>
      <c r="D14" s="103">
        <v>2923</v>
      </c>
      <c r="E14" s="109">
        <v>646</v>
      </c>
      <c r="F14" s="109">
        <v>95</v>
      </c>
      <c r="G14" s="109">
        <v>930</v>
      </c>
      <c r="H14" s="109">
        <v>689</v>
      </c>
      <c r="I14" s="109">
        <v>201</v>
      </c>
      <c r="J14" s="109">
        <v>299</v>
      </c>
      <c r="K14" s="109">
        <v>393</v>
      </c>
      <c r="L14" s="24">
        <v>324</v>
      </c>
    </row>
    <row r="16" spans="1:12" x14ac:dyDescent="0.3">
      <c r="C16" s="34"/>
      <c r="D16" s="34"/>
      <c r="E16" s="34"/>
      <c r="F16" s="34"/>
      <c r="G16" s="34"/>
      <c r="H16" s="34"/>
      <c r="I16" s="34"/>
      <c r="J16" s="34"/>
      <c r="K16" s="34"/>
      <c r="L16" s="34"/>
    </row>
  </sheetData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365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306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180">
        <v>14171</v>
      </c>
      <c r="E9" s="181">
        <v>7034</v>
      </c>
      <c r="F9" s="182">
        <v>7137</v>
      </c>
      <c r="G9" s="180">
        <v>1863</v>
      </c>
      <c r="H9" s="181">
        <v>1226</v>
      </c>
      <c r="I9" s="182">
        <v>637</v>
      </c>
      <c r="J9" s="180">
        <v>12308</v>
      </c>
      <c r="K9" s="181">
        <v>5808</v>
      </c>
      <c r="L9" s="182">
        <v>6500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186">
        <v>21</v>
      </c>
      <c r="E10" s="187">
        <v>16</v>
      </c>
      <c r="F10" s="188">
        <v>5</v>
      </c>
      <c r="G10" s="186">
        <v>11</v>
      </c>
      <c r="H10" s="187">
        <v>9</v>
      </c>
      <c r="I10" s="188">
        <v>2</v>
      </c>
      <c r="J10" s="186">
        <v>10</v>
      </c>
      <c r="K10" s="187">
        <v>7</v>
      </c>
      <c r="L10" s="188">
        <v>3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186">
        <v>17</v>
      </c>
      <c r="E11" s="187">
        <v>14</v>
      </c>
      <c r="F11" s="188">
        <v>3</v>
      </c>
      <c r="G11" s="186">
        <v>0</v>
      </c>
      <c r="H11" s="187">
        <v>0</v>
      </c>
      <c r="I11" s="188">
        <v>0</v>
      </c>
      <c r="J11" s="186">
        <v>17</v>
      </c>
      <c r="K11" s="187">
        <v>14</v>
      </c>
      <c r="L11" s="188">
        <v>3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186">
        <v>280</v>
      </c>
      <c r="E12" s="187">
        <v>167</v>
      </c>
      <c r="F12" s="188">
        <v>113</v>
      </c>
      <c r="G12" s="186">
        <v>65</v>
      </c>
      <c r="H12" s="187">
        <v>13</v>
      </c>
      <c r="I12" s="188">
        <v>52</v>
      </c>
      <c r="J12" s="186">
        <v>215</v>
      </c>
      <c r="K12" s="187">
        <v>154</v>
      </c>
      <c r="L12" s="188">
        <v>61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186">
        <v>94</v>
      </c>
      <c r="E13" s="187">
        <v>71</v>
      </c>
      <c r="F13" s="188">
        <v>23</v>
      </c>
      <c r="G13" s="186">
        <v>14</v>
      </c>
      <c r="H13" s="187">
        <v>11</v>
      </c>
      <c r="I13" s="188">
        <v>3</v>
      </c>
      <c r="J13" s="186">
        <v>80</v>
      </c>
      <c r="K13" s="187">
        <v>60</v>
      </c>
      <c r="L13" s="188">
        <v>20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186">
        <v>18</v>
      </c>
      <c r="E14" s="187">
        <v>16</v>
      </c>
      <c r="F14" s="188">
        <v>2</v>
      </c>
      <c r="G14" s="186">
        <v>3</v>
      </c>
      <c r="H14" s="187">
        <v>3</v>
      </c>
      <c r="I14" s="188">
        <v>0</v>
      </c>
      <c r="J14" s="186">
        <v>15</v>
      </c>
      <c r="K14" s="187">
        <v>13</v>
      </c>
      <c r="L14" s="188">
        <v>2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186">
        <v>118</v>
      </c>
      <c r="E15" s="187">
        <v>90</v>
      </c>
      <c r="F15" s="188">
        <v>28</v>
      </c>
      <c r="G15" s="186">
        <v>41</v>
      </c>
      <c r="H15" s="187">
        <v>34</v>
      </c>
      <c r="I15" s="188">
        <v>7</v>
      </c>
      <c r="J15" s="186">
        <v>77</v>
      </c>
      <c r="K15" s="187">
        <v>56</v>
      </c>
      <c r="L15" s="188">
        <v>21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61">
        <v>310</v>
      </c>
      <c r="E16" s="187">
        <v>175</v>
      </c>
      <c r="F16" s="188">
        <v>135</v>
      </c>
      <c r="G16" s="186">
        <v>28</v>
      </c>
      <c r="H16" s="187">
        <v>19</v>
      </c>
      <c r="I16" s="188">
        <v>9</v>
      </c>
      <c r="J16" s="186">
        <v>282</v>
      </c>
      <c r="K16" s="187">
        <v>156</v>
      </c>
      <c r="L16" s="188">
        <v>126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186">
        <v>127</v>
      </c>
      <c r="E17" s="187">
        <v>101</v>
      </c>
      <c r="F17" s="188">
        <v>26</v>
      </c>
      <c r="G17" s="186">
        <v>69</v>
      </c>
      <c r="H17" s="187">
        <v>52</v>
      </c>
      <c r="I17" s="188">
        <v>17</v>
      </c>
      <c r="J17" s="186">
        <v>58</v>
      </c>
      <c r="K17" s="187">
        <v>49</v>
      </c>
      <c r="L17" s="188">
        <v>9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186">
        <v>46</v>
      </c>
      <c r="E18" s="187">
        <v>25</v>
      </c>
      <c r="F18" s="188">
        <v>21</v>
      </c>
      <c r="G18" s="186">
        <v>12</v>
      </c>
      <c r="H18" s="187">
        <v>5</v>
      </c>
      <c r="I18" s="188">
        <v>7</v>
      </c>
      <c r="J18" s="186">
        <v>34</v>
      </c>
      <c r="K18" s="187">
        <v>20</v>
      </c>
      <c r="L18" s="188">
        <v>14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186">
        <v>1637</v>
      </c>
      <c r="E19" s="187">
        <v>1197</v>
      </c>
      <c r="F19" s="188">
        <v>440</v>
      </c>
      <c r="G19" s="186">
        <v>724</v>
      </c>
      <c r="H19" s="187">
        <v>689</v>
      </c>
      <c r="I19" s="188">
        <v>35</v>
      </c>
      <c r="J19" s="186">
        <v>913</v>
      </c>
      <c r="K19" s="187">
        <v>508</v>
      </c>
      <c r="L19" s="188">
        <v>405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186">
        <v>82</v>
      </c>
      <c r="E20" s="187">
        <v>49</v>
      </c>
      <c r="F20" s="188">
        <v>33</v>
      </c>
      <c r="G20" s="186">
        <v>5</v>
      </c>
      <c r="H20" s="187">
        <v>3</v>
      </c>
      <c r="I20" s="188">
        <v>2</v>
      </c>
      <c r="J20" s="186">
        <v>77</v>
      </c>
      <c r="K20" s="187">
        <v>46</v>
      </c>
      <c r="L20" s="188">
        <v>31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186">
        <v>617</v>
      </c>
      <c r="E21" s="187">
        <v>287</v>
      </c>
      <c r="F21" s="188">
        <v>330</v>
      </c>
      <c r="G21" s="186">
        <v>288</v>
      </c>
      <c r="H21" s="187">
        <v>95</v>
      </c>
      <c r="I21" s="188">
        <v>193</v>
      </c>
      <c r="J21" s="186">
        <v>329</v>
      </c>
      <c r="K21" s="187">
        <v>192</v>
      </c>
      <c r="L21" s="188">
        <v>137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186">
        <v>2652</v>
      </c>
      <c r="E22" s="187">
        <v>1530</v>
      </c>
      <c r="F22" s="188">
        <v>1122</v>
      </c>
      <c r="G22" s="186">
        <v>102</v>
      </c>
      <c r="H22" s="187">
        <v>80</v>
      </c>
      <c r="I22" s="188">
        <v>22</v>
      </c>
      <c r="J22" s="186">
        <v>2550</v>
      </c>
      <c r="K22" s="187">
        <v>1450</v>
      </c>
      <c r="L22" s="188">
        <v>1100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186">
        <v>480</v>
      </c>
      <c r="E23" s="187">
        <v>237</v>
      </c>
      <c r="F23" s="188">
        <v>243</v>
      </c>
      <c r="G23" s="186">
        <v>157</v>
      </c>
      <c r="H23" s="187">
        <v>67</v>
      </c>
      <c r="I23" s="188">
        <v>90</v>
      </c>
      <c r="J23" s="186">
        <v>323</v>
      </c>
      <c r="K23" s="187">
        <v>170</v>
      </c>
      <c r="L23" s="188">
        <v>153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186">
        <v>793</v>
      </c>
      <c r="E24" s="187">
        <v>302</v>
      </c>
      <c r="F24" s="188">
        <v>491</v>
      </c>
      <c r="G24" s="186">
        <v>31</v>
      </c>
      <c r="H24" s="187">
        <v>10</v>
      </c>
      <c r="I24" s="188">
        <v>21</v>
      </c>
      <c r="J24" s="186">
        <v>762</v>
      </c>
      <c r="K24" s="187">
        <v>292</v>
      </c>
      <c r="L24" s="188">
        <v>470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186">
        <v>2250</v>
      </c>
      <c r="E25" s="187">
        <v>1145</v>
      </c>
      <c r="F25" s="188">
        <v>1105</v>
      </c>
      <c r="G25" s="186">
        <v>43</v>
      </c>
      <c r="H25" s="187">
        <v>26</v>
      </c>
      <c r="I25" s="188">
        <v>17</v>
      </c>
      <c r="J25" s="186">
        <v>2207</v>
      </c>
      <c r="K25" s="187">
        <v>1119</v>
      </c>
      <c r="L25" s="188">
        <v>1088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186">
        <v>2919</v>
      </c>
      <c r="E26" s="187">
        <v>824</v>
      </c>
      <c r="F26" s="188">
        <v>2095</v>
      </c>
      <c r="G26" s="186">
        <v>97</v>
      </c>
      <c r="H26" s="187">
        <v>19</v>
      </c>
      <c r="I26" s="188">
        <v>78</v>
      </c>
      <c r="J26" s="186">
        <v>2822</v>
      </c>
      <c r="K26" s="187">
        <v>805</v>
      </c>
      <c r="L26" s="188">
        <v>2017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186">
        <v>477</v>
      </c>
      <c r="E27" s="187">
        <v>231</v>
      </c>
      <c r="F27" s="188">
        <v>246</v>
      </c>
      <c r="G27" s="186">
        <v>87</v>
      </c>
      <c r="H27" s="187">
        <v>56</v>
      </c>
      <c r="I27" s="188">
        <v>31</v>
      </c>
      <c r="J27" s="186">
        <v>390</v>
      </c>
      <c r="K27" s="187">
        <v>175</v>
      </c>
      <c r="L27" s="188">
        <v>215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186">
        <v>972</v>
      </c>
      <c r="E28" s="187">
        <v>452</v>
      </c>
      <c r="F28" s="188">
        <v>520</v>
      </c>
      <c r="G28" s="186">
        <v>62</v>
      </c>
      <c r="H28" s="187">
        <v>28</v>
      </c>
      <c r="I28" s="188">
        <v>34</v>
      </c>
      <c r="J28" s="186">
        <v>910</v>
      </c>
      <c r="K28" s="187">
        <v>424</v>
      </c>
      <c r="L28" s="188">
        <v>486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186">
        <v>249</v>
      </c>
      <c r="E29" s="187">
        <v>95</v>
      </c>
      <c r="F29" s="188">
        <v>154</v>
      </c>
      <c r="G29" s="186">
        <v>24</v>
      </c>
      <c r="H29" s="187">
        <v>7</v>
      </c>
      <c r="I29" s="188">
        <v>17</v>
      </c>
      <c r="J29" s="186">
        <v>225</v>
      </c>
      <c r="K29" s="187">
        <v>88</v>
      </c>
      <c r="L29" s="188">
        <v>137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87">
        <v>1</v>
      </c>
      <c r="E30" s="388">
        <v>1</v>
      </c>
      <c r="F30" s="389">
        <v>0</v>
      </c>
      <c r="G30" s="387">
        <v>0</v>
      </c>
      <c r="H30" s="388">
        <v>0</v>
      </c>
      <c r="I30" s="389">
        <v>0</v>
      </c>
      <c r="J30" s="387">
        <v>1</v>
      </c>
      <c r="K30" s="388">
        <v>1</v>
      </c>
      <c r="L30" s="389">
        <v>0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381">
        <v>11</v>
      </c>
      <c r="E31" s="382">
        <v>9</v>
      </c>
      <c r="F31" s="383">
        <v>2</v>
      </c>
      <c r="G31" s="381">
        <v>0</v>
      </c>
      <c r="H31" s="382">
        <v>0</v>
      </c>
      <c r="I31" s="383">
        <v>0</v>
      </c>
      <c r="J31" s="381">
        <v>11</v>
      </c>
      <c r="K31" s="382">
        <v>9</v>
      </c>
      <c r="L31" s="383">
        <v>2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370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319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738</v>
      </c>
      <c r="E9" s="240">
        <v>309</v>
      </c>
      <c r="F9" s="241">
        <v>429</v>
      </c>
      <c r="G9" s="242">
        <v>-91</v>
      </c>
      <c r="H9" s="240">
        <v>-80</v>
      </c>
      <c r="I9" s="241">
        <v>-11</v>
      </c>
      <c r="J9" s="242">
        <v>829</v>
      </c>
      <c r="K9" s="240">
        <v>389</v>
      </c>
      <c r="L9" s="241">
        <v>440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5</v>
      </c>
      <c r="E10" s="243">
        <v>5</v>
      </c>
      <c r="F10" s="244">
        <v>0</v>
      </c>
      <c r="G10" s="245">
        <v>3</v>
      </c>
      <c r="H10" s="243">
        <v>3</v>
      </c>
      <c r="I10" s="244">
        <v>0</v>
      </c>
      <c r="J10" s="245">
        <v>2</v>
      </c>
      <c r="K10" s="243">
        <v>2</v>
      </c>
      <c r="L10" s="244">
        <v>0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-1</v>
      </c>
      <c r="E11" s="243">
        <v>-1</v>
      </c>
      <c r="F11" s="244">
        <v>0</v>
      </c>
      <c r="G11" s="245">
        <v>0</v>
      </c>
      <c r="H11" s="243">
        <v>0</v>
      </c>
      <c r="I11" s="244">
        <v>0</v>
      </c>
      <c r="J11" s="245">
        <v>-1</v>
      </c>
      <c r="K11" s="243">
        <v>-1</v>
      </c>
      <c r="L11" s="244">
        <v>0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16</v>
      </c>
      <c r="E12" s="243">
        <v>7</v>
      </c>
      <c r="F12" s="244">
        <v>9</v>
      </c>
      <c r="G12" s="245">
        <v>14</v>
      </c>
      <c r="H12" s="243">
        <v>1</v>
      </c>
      <c r="I12" s="244">
        <v>13</v>
      </c>
      <c r="J12" s="245">
        <v>2</v>
      </c>
      <c r="K12" s="243">
        <v>6</v>
      </c>
      <c r="L12" s="244">
        <v>-4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16</v>
      </c>
      <c r="E13" s="243">
        <v>14</v>
      </c>
      <c r="F13" s="244">
        <v>2</v>
      </c>
      <c r="G13" s="245">
        <v>2</v>
      </c>
      <c r="H13" s="243">
        <v>2</v>
      </c>
      <c r="I13" s="244">
        <v>0</v>
      </c>
      <c r="J13" s="245">
        <v>14</v>
      </c>
      <c r="K13" s="243">
        <v>12</v>
      </c>
      <c r="L13" s="244">
        <v>2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-1</v>
      </c>
      <c r="E14" s="243">
        <v>-1</v>
      </c>
      <c r="F14" s="244">
        <v>0</v>
      </c>
      <c r="G14" s="245">
        <v>0</v>
      </c>
      <c r="H14" s="243">
        <v>0</v>
      </c>
      <c r="I14" s="244">
        <v>0</v>
      </c>
      <c r="J14" s="245">
        <v>-1</v>
      </c>
      <c r="K14" s="243">
        <v>-1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-1</v>
      </c>
      <c r="E15" s="243">
        <v>1</v>
      </c>
      <c r="F15" s="244">
        <v>-2</v>
      </c>
      <c r="G15" s="245">
        <v>3</v>
      </c>
      <c r="H15" s="243">
        <v>4</v>
      </c>
      <c r="I15" s="244">
        <v>-1</v>
      </c>
      <c r="J15" s="245">
        <v>-4</v>
      </c>
      <c r="K15" s="243">
        <v>-3</v>
      </c>
      <c r="L15" s="244">
        <v>-1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0</v>
      </c>
      <c r="E16" s="243">
        <v>9</v>
      </c>
      <c r="F16" s="244">
        <v>-9</v>
      </c>
      <c r="G16" s="245">
        <v>-2</v>
      </c>
      <c r="H16" s="243">
        <v>0</v>
      </c>
      <c r="I16" s="244">
        <v>-2</v>
      </c>
      <c r="J16" s="245">
        <v>2</v>
      </c>
      <c r="K16" s="243">
        <v>9</v>
      </c>
      <c r="L16" s="244">
        <v>-7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-46</v>
      </c>
      <c r="E17" s="243">
        <v>-42</v>
      </c>
      <c r="F17" s="244">
        <v>-4</v>
      </c>
      <c r="G17" s="245">
        <v>-47</v>
      </c>
      <c r="H17" s="243">
        <v>-42</v>
      </c>
      <c r="I17" s="244">
        <v>-5</v>
      </c>
      <c r="J17" s="245">
        <v>1</v>
      </c>
      <c r="K17" s="243">
        <v>0</v>
      </c>
      <c r="L17" s="244">
        <v>1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-2</v>
      </c>
      <c r="E18" s="243">
        <v>-2</v>
      </c>
      <c r="F18" s="244">
        <v>0</v>
      </c>
      <c r="G18" s="245">
        <v>-3</v>
      </c>
      <c r="H18" s="243">
        <v>-1</v>
      </c>
      <c r="I18" s="244">
        <v>-2</v>
      </c>
      <c r="J18" s="245">
        <v>1</v>
      </c>
      <c r="K18" s="243">
        <v>-1</v>
      </c>
      <c r="L18" s="244">
        <v>2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-22</v>
      </c>
      <c r="E19" s="243">
        <v>-22</v>
      </c>
      <c r="F19" s="244">
        <v>0</v>
      </c>
      <c r="G19" s="245">
        <v>-24</v>
      </c>
      <c r="H19" s="243">
        <v>-20</v>
      </c>
      <c r="I19" s="244">
        <v>-4</v>
      </c>
      <c r="J19" s="245">
        <v>2</v>
      </c>
      <c r="K19" s="243">
        <v>-2</v>
      </c>
      <c r="L19" s="244">
        <v>4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4</v>
      </c>
      <c r="E20" s="243">
        <v>5</v>
      </c>
      <c r="F20" s="244">
        <v>-1</v>
      </c>
      <c r="G20" s="245">
        <v>1</v>
      </c>
      <c r="H20" s="243">
        <v>2</v>
      </c>
      <c r="I20" s="244">
        <v>-1</v>
      </c>
      <c r="J20" s="245">
        <v>3</v>
      </c>
      <c r="K20" s="243">
        <v>3</v>
      </c>
      <c r="L20" s="244">
        <v>0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-10</v>
      </c>
      <c r="E21" s="243">
        <v>-12</v>
      </c>
      <c r="F21" s="244">
        <v>2</v>
      </c>
      <c r="G21" s="245">
        <v>-3</v>
      </c>
      <c r="H21" s="243">
        <v>-3</v>
      </c>
      <c r="I21" s="244">
        <v>0</v>
      </c>
      <c r="J21" s="245">
        <v>-7</v>
      </c>
      <c r="K21" s="243">
        <v>-9</v>
      </c>
      <c r="L21" s="244">
        <v>2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-56</v>
      </c>
      <c r="E22" s="243">
        <v>-36</v>
      </c>
      <c r="F22" s="244">
        <v>-20</v>
      </c>
      <c r="G22" s="245">
        <v>8</v>
      </c>
      <c r="H22" s="243">
        <v>6</v>
      </c>
      <c r="I22" s="244">
        <v>2</v>
      </c>
      <c r="J22" s="245">
        <v>-64</v>
      </c>
      <c r="K22" s="243">
        <v>-42</v>
      </c>
      <c r="L22" s="244">
        <v>-22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11</v>
      </c>
      <c r="E23" s="243">
        <v>-3</v>
      </c>
      <c r="F23" s="244">
        <v>14</v>
      </c>
      <c r="G23" s="245">
        <v>-10</v>
      </c>
      <c r="H23" s="243">
        <v>-6</v>
      </c>
      <c r="I23" s="244">
        <v>-4</v>
      </c>
      <c r="J23" s="245">
        <v>21</v>
      </c>
      <c r="K23" s="243">
        <v>3</v>
      </c>
      <c r="L23" s="244">
        <v>18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74</v>
      </c>
      <c r="E24" s="243">
        <v>3</v>
      </c>
      <c r="F24" s="244">
        <v>71</v>
      </c>
      <c r="G24" s="245">
        <v>0</v>
      </c>
      <c r="H24" s="243">
        <v>0</v>
      </c>
      <c r="I24" s="244">
        <v>0</v>
      </c>
      <c r="J24" s="245">
        <v>74</v>
      </c>
      <c r="K24" s="243">
        <v>3</v>
      </c>
      <c r="L24" s="244">
        <v>71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348</v>
      </c>
      <c r="E25" s="243">
        <v>223</v>
      </c>
      <c r="F25" s="244">
        <v>125</v>
      </c>
      <c r="G25" s="245">
        <v>-8</v>
      </c>
      <c r="H25" s="243">
        <v>-6</v>
      </c>
      <c r="I25" s="244">
        <v>-2</v>
      </c>
      <c r="J25" s="245">
        <v>356</v>
      </c>
      <c r="K25" s="243">
        <v>229</v>
      </c>
      <c r="L25" s="244">
        <v>127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210</v>
      </c>
      <c r="E26" s="243">
        <v>60</v>
      </c>
      <c r="F26" s="244">
        <v>150</v>
      </c>
      <c r="G26" s="245">
        <v>0</v>
      </c>
      <c r="H26" s="243">
        <v>0</v>
      </c>
      <c r="I26" s="244">
        <v>0</v>
      </c>
      <c r="J26" s="245">
        <v>210</v>
      </c>
      <c r="K26" s="243">
        <v>60</v>
      </c>
      <c r="L26" s="244">
        <v>150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23</v>
      </c>
      <c r="E27" s="243">
        <v>34</v>
      </c>
      <c r="F27" s="244">
        <v>-11</v>
      </c>
      <c r="G27" s="245">
        <v>-12</v>
      </c>
      <c r="H27" s="243">
        <v>-6</v>
      </c>
      <c r="I27" s="244">
        <v>-6</v>
      </c>
      <c r="J27" s="245">
        <v>35</v>
      </c>
      <c r="K27" s="243">
        <v>40</v>
      </c>
      <c r="L27" s="244">
        <v>-5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167</v>
      </c>
      <c r="E28" s="243">
        <v>66</v>
      </c>
      <c r="F28" s="244">
        <v>101</v>
      </c>
      <c r="G28" s="245">
        <v>-10</v>
      </c>
      <c r="H28" s="243">
        <v>-13</v>
      </c>
      <c r="I28" s="244">
        <v>3</v>
      </c>
      <c r="J28" s="245">
        <v>177</v>
      </c>
      <c r="K28" s="243">
        <v>79</v>
      </c>
      <c r="L28" s="244">
        <v>98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3</v>
      </c>
      <c r="E29" s="243">
        <v>0</v>
      </c>
      <c r="F29" s="244">
        <v>3</v>
      </c>
      <c r="G29" s="245">
        <v>-3</v>
      </c>
      <c r="H29" s="243">
        <v>-1</v>
      </c>
      <c r="I29" s="244">
        <v>-2</v>
      </c>
      <c r="J29" s="245">
        <v>6</v>
      </c>
      <c r="K29" s="243">
        <v>1</v>
      </c>
      <c r="L29" s="244">
        <v>5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0</v>
      </c>
      <c r="E30" s="376">
        <v>0</v>
      </c>
      <c r="F30" s="377">
        <v>0</v>
      </c>
      <c r="G30" s="375">
        <v>0</v>
      </c>
      <c r="H30" s="376">
        <v>0</v>
      </c>
      <c r="I30" s="377">
        <v>0</v>
      </c>
      <c r="J30" s="375">
        <v>0</v>
      </c>
      <c r="K30" s="376">
        <v>0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250">
        <v>0</v>
      </c>
      <c r="E31" s="251">
        <v>1</v>
      </c>
      <c r="F31" s="252">
        <v>-1</v>
      </c>
      <c r="G31" s="250">
        <v>0</v>
      </c>
      <c r="H31" s="251">
        <v>0</v>
      </c>
      <c r="I31" s="252">
        <v>0</v>
      </c>
      <c r="J31" s="250">
        <v>0</v>
      </c>
      <c r="K31" s="251">
        <v>1</v>
      </c>
      <c r="L31" s="252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20.100000000000001" customHeight="1" x14ac:dyDescent="0.3">
      <c r="A1" s="194"/>
    </row>
    <row r="2" spans="1:12" s="26" customFormat="1" ht="15.6" x14ac:dyDescent="0.3">
      <c r="A2" s="448" t="s">
        <v>371</v>
      </c>
      <c r="B2" s="449"/>
      <c r="C2" s="449"/>
      <c r="D2" s="449"/>
      <c r="E2" s="449"/>
      <c r="F2" s="449"/>
      <c r="G2" s="449"/>
      <c r="H2" s="449"/>
      <c r="I2" s="449"/>
      <c r="J2" s="449"/>
      <c r="K2" s="449"/>
      <c r="L2" s="449"/>
    </row>
    <row r="3" spans="1:12" s="26" customFormat="1" ht="15.6" x14ac:dyDescent="0.3">
      <c r="A3" s="448" t="s">
        <v>1</v>
      </c>
      <c r="B3" s="449"/>
      <c r="C3" s="449"/>
      <c r="D3" s="449"/>
      <c r="E3" s="449"/>
      <c r="F3" s="449"/>
      <c r="G3" s="449"/>
      <c r="H3" s="449"/>
      <c r="I3" s="449"/>
      <c r="J3" s="449"/>
      <c r="K3" s="449"/>
      <c r="L3" s="449"/>
    </row>
    <row r="4" spans="1:12" s="26" customFormat="1" ht="20.100000000000001" customHeight="1" x14ac:dyDescent="0.3">
      <c r="A4" s="450" t="s">
        <v>358</v>
      </c>
      <c r="B4" s="451"/>
      <c r="C4" s="451"/>
      <c r="D4" s="451"/>
      <c r="E4" s="451"/>
      <c r="F4" s="451"/>
      <c r="G4" s="451"/>
      <c r="H4" s="451"/>
      <c r="I4" s="451"/>
      <c r="J4" s="451"/>
      <c r="K4" s="451"/>
      <c r="L4" s="451"/>
    </row>
    <row r="5" spans="1:12" s="26" customFormat="1" ht="17.100000000000001" customHeight="1" x14ac:dyDescent="0.3">
      <c r="A5" s="97"/>
      <c r="L5" s="40" t="s">
        <v>320</v>
      </c>
    </row>
    <row r="6" spans="1:12" ht="19.5" customHeight="1" x14ac:dyDescent="0.3">
      <c r="A6" s="452" t="s">
        <v>83</v>
      </c>
      <c r="B6" s="455" t="s">
        <v>364</v>
      </c>
      <c r="C6" s="456"/>
      <c r="D6" s="455" t="s">
        <v>208</v>
      </c>
      <c r="E6" s="461"/>
      <c r="F6" s="456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53"/>
      <c r="B7" s="457"/>
      <c r="C7" s="458"/>
      <c r="D7" s="459"/>
      <c r="E7" s="462"/>
      <c r="F7" s="460"/>
      <c r="G7" s="411" t="s">
        <v>84</v>
      </c>
      <c r="H7" s="412"/>
      <c r="I7" s="412"/>
      <c r="J7" s="411" t="s">
        <v>229</v>
      </c>
      <c r="K7" s="412"/>
      <c r="L7" s="413"/>
    </row>
    <row r="8" spans="1:12" ht="19.5" customHeight="1" x14ac:dyDescent="0.3">
      <c r="A8" s="454"/>
      <c r="B8" s="459"/>
      <c r="C8" s="460"/>
      <c r="D8" s="176" t="s">
        <v>4</v>
      </c>
      <c r="E8" s="177" t="s">
        <v>86</v>
      </c>
      <c r="F8" s="178" t="s">
        <v>87</v>
      </c>
      <c r="G8" s="176" t="s">
        <v>4</v>
      </c>
      <c r="H8" s="177" t="s">
        <v>86</v>
      </c>
      <c r="I8" s="178" t="s">
        <v>87</v>
      </c>
      <c r="J8" s="176" t="s">
        <v>4</v>
      </c>
      <c r="K8" s="177" t="s">
        <v>86</v>
      </c>
      <c r="L8" s="178" t="s">
        <v>87</v>
      </c>
    </row>
    <row r="9" spans="1:12" s="38" customFormat="1" ht="22.5" customHeight="1" x14ac:dyDescent="0.25">
      <c r="A9" s="179">
        <v>1</v>
      </c>
      <c r="B9" s="446" t="s">
        <v>224</v>
      </c>
      <c r="C9" s="447"/>
      <c r="D9" s="242">
        <v>-750</v>
      </c>
      <c r="E9" s="240">
        <v>-264</v>
      </c>
      <c r="F9" s="241">
        <v>-486</v>
      </c>
      <c r="G9" s="242">
        <v>-23</v>
      </c>
      <c r="H9" s="240">
        <v>22</v>
      </c>
      <c r="I9" s="241">
        <v>-45</v>
      </c>
      <c r="J9" s="242">
        <v>-727</v>
      </c>
      <c r="K9" s="240">
        <v>-286</v>
      </c>
      <c r="L9" s="241">
        <v>-441</v>
      </c>
    </row>
    <row r="10" spans="1:12" s="57" customFormat="1" ht="18.75" customHeight="1" x14ac:dyDescent="0.25">
      <c r="A10" s="183">
        <v>2</v>
      </c>
      <c r="B10" s="184" t="s">
        <v>5</v>
      </c>
      <c r="C10" s="185" t="s">
        <v>163</v>
      </c>
      <c r="D10" s="245">
        <v>2</v>
      </c>
      <c r="E10" s="243">
        <v>2</v>
      </c>
      <c r="F10" s="244">
        <v>0</v>
      </c>
      <c r="G10" s="245">
        <v>0</v>
      </c>
      <c r="H10" s="243">
        <v>1</v>
      </c>
      <c r="I10" s="244">
        <v>-1</v>
      </c>
      <c r="J10" s="245">
        <v>2</v>
      </c>
      <c r="K10" s="243">
        <v>1</v>
      </c>
      <c r="L10" s="244">
        <v>1</v>
      </c>
    </row>
    <row r="11" spans="1:12" s="57" customFormat="1" ht="18.75" customHeight="1" x14ac:dyDescent="0.25">
      <c r="A11" s="189">
        <v>3</v>
      </c>
      <c r="B11" s="190" t="s">
        <v>6</v>
      </c>
      <c r="C11" s="191" t="s">
        <v>164</v>
      </c>
      <c r="D11" s="245">
        <v>-6</v>
      </c>
      <c r="E11" s="243">
        <v>-2</v>
      </c>
      <c r="F11" s="244">
        <v>-4</v>
      </c>
      <c r="G11" s="245">
        <v>0</v>
      </c>
      <c r="H11" s="243">
        <v>0</v>
      </c>
      <c r="I11" s="244">
        <v>0</v>
      </c>
      <c r="J11" s="245">
        <v>-6</v>
      </c>
      <c r="K11" s="243">
        <v>-2</v>
      </c>
      <c r="L11" s="244">
        <v>-4</v>
      </c>
    </row>
    <row r="12" spans="1:12" s="57" customFormat="1" ht="18.75" customHeight="1" x14ac:dyDescent="0.25">
      <c r="A12" s="189">
        <v>4</v>
      </c>
      <c r="B12" s="190" t="s">
        <v>7</v>
      </c>
      <c r="C12" s="191" t="s">
        <v>353</v>
      </c>
      <c r="D12" s="245">
        <v>-47</v>
      </c>
      <c r="E12" s="243">
        <v>-16</v>
      </c>
      <c r="F12" s="244">
        <v>-31</v>
      </c>
      <c r="G12" s="245">
        <v>-54</v>
      </c>
      <c r="H12" s="243">
        <v>-35</v>
      </c>
      <c r="I12" s="244">
        <v>-19</v>
      </c>
      <c r="J12" s="245">
        <v>7</v>
      </c>
      <c r="K12" s="243">
        <v>19</v>
      </c>
      <c r="L12" s="244">
        <v>-12</v>
      </c>
    </row>
    <row r="13" spans="1:12" s="57" customFormat="1" ht="18.75" customHeight="1" x14ac:dyDescent="0.25">
      <c r="A13" s="189">
        <v>5</v>
      </c>
      <c r="B13" s="190" t="s">
        <v>8</v>
      </c>
      <c r="C13" s="191" t="s">
        <v>107</v>
      </c>
      <c r="D13" s="245">
        <v>10</v>
      </c>
      <c r="E13" s="243">
        <v>10</v>
      </c>
      <c r="F13" s="244">
        <v>0</v>
      </c>
      <c r="G13" s="245">
        <v>-2</v>
      </c>
      <c r="H13" s="243">
        <v>0</v>
      </c>
      <c r="I13" s="244">
        <v>-2</v>
      </c>
      <c r="J13" s="245">
        <v>12</v>
      </c>
      <c r="K13" s="243">
        <v>10</v>
      </c>
      <c r="L13" s="244">
        <v>2</v>
      </c>
    </row>
    <row r="14" spans="1:12" s="57" customFormat="1" ht="29.25" customHeight="1" x14ac:dyDescent="0.25">
      <c r="A14" s="189">
        <v>6</v>
      </c>
      <c r="B14" s="190" t="s">
        <v>9</v>
      </c>
      <c r="C14" s="192" t="s">
        <v>220</v>
      </c>
      <c r="D14" s="245">
        <v>-4</v>
      </c>
      <c r="E14" s="243">
        <v>-4</v>
      </c>
      <c r="F14" s="244">
        <v>0</v>
      </c>
      <c r="G14" s="245">
        <v>1</v>
      </c>
      <c r="H14" s="243">
        <v>1</v>
      </c>
      <c r="I14" s="244">
        <v>0</v>
      </c>
      <c r="J14" s="245">
        <v>-5</v>
      </c>
      <c r="K14" s="243">
        <v>-5</v>
      </c>
      <c r="L14" s="244">
        <v>0</v>
      </c>
    </row>
    <row r="15" spans="1:12" s="38" customFormat="1" ht="18.75" customHeight="1" x14ac:dyDescent="0.25">
      <c r="A15" s="189">
        <v>7</v>
      </c>
      <c r="B15" s="190" t="s">
        <v>10</v>
      </c>
      <c r="C15" s="191" t="s">
        <v>354</v>
      </c>
      <c r="D15" s="245">
        <v>-4</v>
      </c>
      <c r="E15" s="243">
        <v>1</v>
      </c>
      <c r="F15" s="244">
        <v>-5</v>
      </c>
      <c r="G15" s="245">
        <v>4</v>
      </c>
      <c r="H15" s="243">
        <v>5</v>
      </c>
      <c r="I15" s="244">
        <v>-1</v>
      </c>
      <c r="J15" s="245">
        <v>-8</v>
      </c>
      <c r="K15" s="243">
        <v>-4</v>
      </c>
      <c r="L15" s="244">
        <v>-4</v>
      </c>
    </row>
    <row r="16" spans="1:12" s="38" customFormat="1" ht="18.75" customHeight="1" x14ac:dyDescent="0.25">
      <c r="A16" s="189">
        <v>8</v>
      </c>
      <c r="B16" s="190" t="s">
        <v>11</v>
      </c>
      <c r="C16" s="191" t="s">
        <v>165</v>
      </c>
      <c r="D16" s="245">
        <v>-47</v>
      </c>
      <c r="E16" s="243">
        <v>-17</v>
      </c>
      <c r="F16" s="244">
        <v>-30</v>
      </c>
      <c r="G16" s="245">
        <v>7</v>
      </c>
      <c r="H16" s="243">
        <v>6</v>
      </c>
      <c r="I16" s="244">
        <v>1</v>
      </c>
      <c r="J16" s="245">
        <v>-54</v>
      </c>
      <c r="K16" s="243">
        <v>-23</v>
      </c>
      <c r="L16" s="244">
        <v>-31</v>
      </c>
    </row>
    <row r="17" spans="1:12" s="38" customFormat="1" ht="18.75" customHeight="1" x14ac:dyDescent="0.25">
      <c r="A17" s="189">
        <v>9</v>
      </c>
      <c r="B17" s="190" t="s">
        <v>12</v>
      </c>
      <c r="C17" s="191" t="s">
        <v>166</v>
      </c>
      <c r="D17" s="246">
        <v>-4</v>
      </c>
      <c r="E17" s="243">
        <v>-7</v>
      </c>
      <c r="F17" s="244">
        <v>3</v>
      </c>
      <c r="G17" s="245">
        <v>-1</v>
      </c>
      <c r="H17" s="243">
        <v>-6</v>
      </c>
      <c r="I17" s="244">
        <v>5</v>
      </c>
      <c r="J17" s="245">
        <v>-3</v>
      </c>
      <c r="K17" s="243">
        <v>-1</v>
      </c>
      <c r="L17" s="244">
        <v>-2</v>
      </c>
    </row>
    <row r="18" spans="1:12" s="38" customFormat="1" ht="18.75" customHeight="1" x14ac:dyDescent="0.25">
      <c r="A18" s="189">
        <v>10</v>
      </c>
      <c r="B18" s="190" t="s">
        <v>13</v>
      </c>
      <c r="C18" s="191" t="s">
        <v>355</v>
      </c>
      <c r="D18" s="245">
        <v>4</v>
      </c>
      <c r="E18" s="243">
        <v>2</v>
      </c>
      <c r="F18" s="244">
        <v>2</v>
      </c>
      <c r="G18" s="245">
        <v>0</v>
      </c>
      <c r="H18" s="243">
        <v>1</v>
      </c>
      <c r="I18" s="244">
        <v>-1</v>
      </c>
      <c r="J18" s="245">
        <v>4</v>
      </c>
      <c r="K18" s="243">
        <v>1</v>
      </c>
      <c r="L18" s="244">
        <v>3</v>
      </c>
    </row>
    <row r="19" spans="1:12" s="38" customFormat="1" ht="18.75" customHeight="1" x14ac:dyDescent="0.25">
      <c r="A19" s="189">
        <v>11</v>
      </c>
      <c r="B19" s="190" t="s">
        <v>14</v>
      </c>
      <c r="C19" s="191" t="s">
        <v>167</v>
      </c>
      <c r="D19" s="245">
        <v>-76</v>
      </c>
      <c r="E19" s="243">
        <v>-56</v>
      </c>
      <c r="F19" s="244">
        <v>-20</v>
      </c>
      <c r="G19" s="245">
        <v>-22</v>
      </c>
      <c r="H19" s="243">
        <v>-3</v>
      </c>
      <c r="I19" s="244">
        <v>-19</v>
      </c>
      <c r="J19" s="245">
        <v>-54</v>
      </c>
      <c r="K19" s="243">
        <v>-53</v>
      </c>
      <c r="L19" s="244">
        <v>-1</v>
      </c>
    </row>
    <row r="20" spans="1:12" s="38" customFormat="1" ht="18.75" customHeight="1" x14ac:dyDescent="0.25">
      <c r="A20" s="189">
        <v>12</v>
      </c>
      <c r="B20" s="190" t="s">
        <v>15</v>
      </c>
      <c r="C20" s="191" t="s">
        <v>168</v>
      </c>
      <c r="D20" s="245">
        <v>18</v>
      </c>
      <c r="E20" s="243">
        <v>10</v>
      </c>
      <c r="F20" s="244">
        <v>8</v>
      </c>
      <c r="G20" s="245">
        <v>-1</v>
      </c>
      <c r="H20" s="243">
        <v>0</v>
      </c>
      <c r="I20" s="244">
        <v>-1</v>
      </c>
      <c r="J20" s="245">
        <v>19</v>
      </c>
      <c r="K20" s="243">
        <v>10</v>
      </c>
      <c r="L20" s="244">
        <v>9</v>
      </c>
    </row>
    <row r="21" spans="1:12" s="38" customFormat="1" ht="18.75" customHeight="1" x14ac:dyDescent="0.25">
      <c r="A21" s="189">
        <v>13</v>
      </c>
      <c r="B21" s="190" t="s">
        <v>16</v>
      </c>
      <c r="C21" s="193" t="s">
        <v>169</v>
      </c>
      <c r="D21" s="245">
        <v>-45</v>
      </c>
      <c r="E21" s="243">
        <v>-22</v>
      </c>
      <c r="F21" s="244">
        <v>-23</v>
      </c>
      <c r="G21" s="245">
        <v>-20</v>
      </c>
      <c r="H21" s="243">
        <v>0</v>
      </c>
      <c r="I21" s="244">
        <v>-20</v>
      </c>
      <c r="J21" s="245">
        <v>-25</v>
      </c>
      <c r="K21" s="243">
        <v>-22</v>
      </c>
      <c r="L21" s="244">
        <v>-3</v>
      </c>
    </row>
    <row r="22" spans="1:12" s="57" customFormat="1" ht="27.6" x14ac:dyDescent="0.25">
      <c r="A22" s="189">
        <v>14</v>
      </c>
      <c r="B22" s="190" t="s">
        <v>17</v>
      </c>
      <c r="C22" s="192" t="s">
        <v>221</v>
      </c>
      <c r="D22" s="245">
        <v>-3</v>
      </c>
      <c r="E22" s="243">
        <v>7</v>
      </c>
      <c r="F22" s="244">
        <v>-10</v>
      </c>
      <c r="G22" s="245">
        <v>71</v>
      </c>
      <c r="H22" s="243">
        <v>60</v>
      </c>
      <c r="I22" s="244">
        <v>11</v>
      </c>
      <c r="J22" s="245">
        <v>-74</v>
      </c>
      <c r="K22" s="243">
        <v>-53</v>
      </c>
      <c r="L22" s="244">
        <v>-21</v>
      </c>
    </row>
    <row r="23" spans="1:12" s="38" customFormat="1" ht="18.75" customHeight="1" x14ac:dyDescent="0.25">
      <c r="A23" s="189">
        <v>15</v>
      </c>
      <c r="B23" s="190" t="s">
        <v>18</v>
      </c>
      <c r="C23" s="191" t="s">
        <v>170</v>
      </c>
      <c r="D23" s="245">
        <v>7</v>
      </c>
      <c r="E23" s="243">
        <v>4</v>
      </c>
      <c r="F23" s="244">
        <v>3</v>
      </c>
      <c r="G23" s="245">
        <v>-17</v>
      </c>
      <c r="H23" s="243">
        <v>-5</v>
      </c>
      <c r="I23" s="244">
        <v>-12</v>
      </c>
      <c r="J23" s="245">
        <v>24</v>
      </c>
      <c r="K23" s="243">
        <v>9</v>
      </c>
      <c r="L23" s="244">
        <v>15</v>
      </c>
    </row>
    <row r="24" spans="1:12" s="38" customFormat="1" ht="18.75" customHeight="1" x14ac:dyDescent="0.25">
      <c r="A24" s="189">
        <v>16</v>
      </c>
      <c r="B24" s="190" t="s">
        <v>19</v>
      </c>
      <c r="C24" s="191" t="s">
        <v>356</v>
      </c>
      <c r="D24" s="245">
        <v>-38</v>
      </c>
      <c r="E24" s="243">
        <v>-34</v>
      </c>
      <c r="F24" s="244">
        <v>-4</v>
      </c>
      <c r="G24" s="245">
        <v>1</v>
      </c>
      <c r="H24" s="243">
        <v>2</v>
      </c>
      <c r="I24" s="244">
        <v>-1</v>
      </c>
      <c r="J24" s="245">
        <v>-39</v>
      </c>
      <c r="K24" s="243">
        <v>-36</v>
      </c>
      <c r="L24" s="244">
        <v>-3</v>
      </c>
    </row>
    <row r="25" spans="1:12" s="38" customFormat="1" ht="18.75" customHeight="1" x14ac:dyDescent="0.25">
      <c r="A25" s="189">
        <v>17</v>
      </c>
      <c r="B25" s="190" t="s">
        <v>20</v>
      </c>
      <c r="C25" s="193" t="s">
        <v>171</v>
      </c>
      <c r="D25" s="245">
        <v>13</v>
      </c>
      <c r="E25" s="243">
        <v>-8</v>
      </c>
      <c r="F25" s="244">
        <v>21</v>
      </c>
      <c r="G25" s="245">
        <v>-2</v>
      </c>
      <c r="H25" s="243">
        <v>-3</v>
      </c>
      <c r="I25" s="244">
        <v>1</v>
      </c>
      <c r="J25" s="245">
        <v>15</v>
      </c>
      <c r="K25" s="243">
        <v>-5</v>
      </c>
      <c r="L25" s="244">
        <v>20</v>
      </c>
    </row>
    <row r="26" spans="1:12" s="38" customFormat="1" ht="18.75" customHeight="1" x14ac:dyDescent="0.25">
      <c r="A26" s="189">
        <v>18</v>
      </c>
      <c r="B26" s="190" t="s">
        <v>21</v>
      </c>
      <c r="C26" s="191" t="s">
        <v>172</v>
      </c>
      <c r="D26" s="245">
        <v>-580</v>
      </c>
      <c r="E26" s="243">
        <v>-181</v>
      </c>
      <c r="F26" s="244">
        <v>-399</v>
      </c>
      <c r="G26" s="245">
        <v>2</v>
      </c>
      <c r="H26" s="243">
        <v>-2</v>
      </c>
      <c r="I26" s="244">
        <v>4</v>
      </c>
      <c r="J26" s="245">
        <v>-582</v>
      </c>
      <c r="K26" s="243">
        <v>-179</v>
      </c>
      <c r="L26" s="244">
        <v>-403</v>
      </c>
    </row>
    <row r="27" spans="1:12" s="38" customFormat="1" ht="18.75" customHeight="1" x14ac:dyDescent="0.25">
      <c r="A27" s="189">
        <v>19</v>
      </c>
      <c r="B27" s="190" t="s">
        <v>173</v>
      </c>
      <c r="C27" s="191" t="s">
        <v>174</v>
      </c>
      <c r="D27" s="245">
        <v>2</v>
      </c>
      <c r="E27" s="243">
        <v>21</v>
      </c>
      <c r="F27" s="244">
        <v>-19</v>
      </c>
      <c r="G27" s="245">
        <v>4</v>
      </c>
      <c r="H27" s="243">
        <v>2</v>
      </c>
      <c r="I27" s="244">
        <v>2</v>
      </c>
      <c r="J27" s="245">
        <v>-2</v>
      </c>
      <c r="K27" s="243">
        <v>19</v>
      </c>
      <c r="L27" s="244">
        <v>-21</v>
      </c>
    </row>
    <row r="28" spans="1:12" s="38" customFormat="1" ht="18.75" customHeight="1" x14ac:dyDescent="0.25">
      <c r="A28" s="189">
        <v>20</v>
      </c>
      <c r="B28" s="190" t="s">
        <v>175</v>
      </c>
      <c r="C28" s="191" t="s">
        <v>176</v>
      </c>
      <c r="D28" s="245">
        <v>78</v>
      </c>
      <c r="E28" s="243">
        <v>34</v>
      </c>
      <c r="F28" s="244">
        <v>44</v>
      </c>
      <c r="G28" s="245">
        <v>12</v>
      </c>
      <c r="H28" s="243">
        <v>1</v>
      </c>
      <c r="I28" s="244">
        <v>11</v>
      </c>
      <c r="J28" s="245">
        <v>66</v>
      </c>
      <c r="K28" s="243">
        <v>33</v>
      </c>
      <c r="L28" s="244">
        <v>33</v>
      </c>
    </row>
    <row r="29" spans="1:12" s="57" customFormat="1" ht="41.25" customHeight="1" x14ac:dyDescent="0.25">
      <c r="A29" s="189">
        <v>21</v>
      </c>
      <c r="B29" s="190" t="s">
        <v>177</v>
      </c>
      <c r="C29" s="192" t="s">
        <v>222</v>
      </c>
      <c r="D29" s="245">
        <v>-33</v>
      </c>
      <c r="E29" s="243">
        <v>-12</v>
      </c>
      <c r="F29" s="244">
        <v>-21</v>
      </c>
      <c r="G29" s="245">
        <v>-6</v>
      </c>
      <c r="H29" s="243">
        <v>-3</v>
      </c>
      <c r="I29" s="244">
        <v>-3</v>
      </c>
      <c r="J29" s="245">
        <v>-27</v>
      </c>
      <c r="K29" s="243">
        <v>-9</v>
      </c>
      <c r="L29" s="244">
        <v>-18</v>
      </c>
    </row>
    <row r="30" spans="1:12" s="38" customFormat="1" ht="18.75" customHeight="1" x14ac:dyDescent="0.25">
      <c r="A30" s="384">
        <v>22</v>
      </c>
      <c r="B30" s="385" t="s">
        <v>178</v>
      </c>
      <c r="C30" s="386" t="s">
        <v>108</v>
      </c>
      <c r="D30" s="375">
        <v>1</v>
      </c>
      <c r="E30" s="376">
        <v>1</v>
      </c>
      <c r="F30" s="377">
        <v>0</v>
      </c>
      <c r="G30" s="375">
        <v>0</v>
      </c>
      <c r="H30" s="376">
        <v>0</v>
      </c>
      <c r="I30" s="377">
        <v>0</v>
      </c>
      <c r="J30" s="375">
        <v>1</v>
      </c>
      <c r="K30" s="376">
        <v>1</v>
      </c>
      <c r="L30" s="377">
        <v>0</v>
      </c>
    </row>
    <row r="31" spans="1:12" s="38" customFormat="1" ht="18.75" customHeight="1" x14ac:dyDescent="0.25">
      <c r="A31" s="378">
        <v>23</v>
      </c>
      <c r="B31" s="379"/>
      <c r="C31" s="380" t="s">
        <v>362</v>
      </c>
      <c r="D31" s="250">
        <v>2</v>
      </c>
      <c r="E31" s="251">
        <v>3</v>
      </c>
      <c r="F31" s="252">
        <v>-1</v>
      </c>
      <c r="G31" s="250">
        <v>0</v>
      </c>
      <c r="H31" s="251">
        <v>0</v>
      </c>
      <c r="I31" s="252">
        <v>0</v>
      </c>
      <c r="J31" s="250">
        <v>2</v>
      </c>
      <c r="K31" s="251">
        <v>3</v>
      </c>
      <c r="L31" s="252">
        <v>-1</v>
      </c>
    </row>
  </sheetData>
  <mergeCells count="10">
    <mergeCell ref="B9:C9"/>
    <mergeCell ref="A2:L2"/>
    <mergeCell ref="A3:L3"/>
    <mergeCell ref="A4:L4"/>
    <mergeCell ref="A6:A8"/>
    <mergeCell ref="B6:C8"/>
    <mergeCell ref="D6:F7"/>
    <mergeCell ref="G6:L6"/>
    <mergeCell ref="G7:I7"/>
    <mergeCell ref="J7:L7"/>
  </mergeCells>
  <printOptions horizontalCentered="1"/>
  <pageMargins left="0.39370078740157483" right="0.39370078740157483" top="0.19685039370078741" bottom="0.19685039370078741" header="0.15748031496062992" footer="0"/>
  <pageSetup paperSize="9" scale="85" orientation="landscape" horizontalDpi="4294967292" verticalDpi="4294967292" r:id="rId1"/>
  <headerFooter alignWithMargin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showGridLines="0" workbookViewId="0">
      <selection activeCell="A6" sqref="A6:A8"/>
    </sheetView>
  </sheetViews>
  <sheetFormatPr baseColWidth="10" defaultColWidth="11.44140625" defaultRowHeight="10.199999999999999" x14ac:dyDescent="0.2"/>
  <cols>
    <col min="1" max="1" width="3.6640625" style="93" customWidth="1"/>
    <col min="2" max="2" width="10.88671875" style="3" customWidth="1"/>
    <col min="3" max="11" width="9.6640625" style="3" customWidth="1"/>
    <col min="12" max="12" width="25.109375" style="3" customWidth="1"/>
    <col min="13" max="16384" width="11.44140625" style="3"/>
  </cols>
  <sheetData>
    <row r="1" spans="1:11" ht="12.9" customHeight="1" x14ac:dyDescent="0.2"/>
    <row r="2" spans="1:11" s="122" customFormat="1" ht="12.75" customHeight="1" x14ac:dyDescent="0.3">
      <c r="A2" s="39" t="s">
        <v>227</v>
      </c>
      <c r="B2" s="121"/>
      <c r="C2" s="121"/>
      <c r="D2" s="121"/>
      <c r="E2" s="121"/>
      <c r="F2" s="121"/>
      <c r="G2" s="121"/>
      <c r="H2" s="121"/>
      <c r="I2" s="121"/>
      <c r="J2" s="121"/>
      <c r="K2" s="121"/>
    </row>
    <row r="3" spans="1:11" s="122" customFormat="1" ht="13.8" x14ac:dyDescent="0.3">
      <c r="A3" s="39" t="s">
        <v>1</v>
      </c>
      <c r="B3" s="121"/>
      <c r="C3" s="121"/>
      <c r="D3" s="121"/>
      <c r="E3" s="121"/>
      <c r="F3" s="121"/>
      <c r="G3" s="121"/>
      <c r="H3" s="121"/>
      <c r="I3" s="121"/>
      <c r="J3" s="121"/>
      <c r="K3" s="121"/>
    </row>
    <row r="4" spans="1:11" s="122" customFormat="1" ht="18" customHeight="1" x14ac:dyDescent="0.3">
      <c r="A4" s="39" t="s">
        <v>358</v>
      </c>
      <c r="B4" s="121"/>
      <c r="C4" s="121"/>
      <c r="D4" s="121"/>
      <c r="E4" s="121"/>
      <c r="F4" s="121"/>
      <c r="G4" s="121"/>
      <c r="H4" s="121"/>
      <c r="I4" s="121"/>
      <c r="J4" s="121"/>
      <c r="K4" s="121"/>
    </row>
    <row r="5" spans="1:11" s="122" customFormat="1" ht="12" customHeight="1" x14ac:dyDescent="0.3">
      <c r="A5" s="123"/>
      <c r="B5" s="124"/>
      <c r="C5" s="124"/>
      <c r="D5" s="124"/>
      <c r="E5" s="124"/>
      <c r="F5" s="124"/>
      <c r="G5" s="124"/>
      <c r="H5" s="40"/>
      <c r="I5" s="124"/>
      <c r="J5" s="124"/>
      <c r="K5" s="208" t="s">
        <v>305</v>
      </c>
    </row>
    <row r="6" spans="1:11" s="127" customFormat="1" ht="15.9" customHeight="1" x14ac:dyDescent="0.25">
      <c r="A6" s="434" t="s">
        <v>83</v>
      </c>
      <c r="B6" s="443" t="s">
        <v>216</v>
      </c>
      <c r="C6" s="437" t="s">
        <v>208</v>
      </c>
      <c r="D6" s="438"/>
      <c r="E6" s="439"/>
      <c r="F6" s="125" t="s">
        <v>233</v>
      </c>
      <c r="G6" s="125"/>
      <c r="H6" s="125"/>
      <c r="I6" s="125"/>
      <c r="J6" s="125"/>
      <c r="K6" s="126"/>
    </row>
    <row r="7" spans="1:11" s="127" customFormat="1" ht="15.9" customHeight="1" x14ac:dyDescent="0.25">
      <c r="A7" s="435"/>
      <c r="B7" s="444"/>
      <c r="C7" s="440"/>
      <c r="D7" s="441"/>
      <c r="E7" s="442"/>
      <c r="F7" s="128" t="s">
        <v>84</v>
      </c>
      <c r="G7" s="128"/>
      <c r="H7" s="129"/>
      <c r="I7" s="128" t="s">
        <v>229</v>
      </c>
      <c r="J7" s="128"/>
      <c r="K7" s="129"/>
    </row>
    <row r="8" spans="1:11" s="127" customFormat="1" ht="15.9" customHeight="1" x14ac:dyDescent="0.25">
      <c r="A8" s="436"/>
      <c r="B8" s="445"/>
      <c r="C8" s="131" t="s">
        <v>4</v>
      </c>
      <c r="D8" s="137" t="s">
        <v>86</v>
      </c>
      <c r="E8" s="144" t="s">
        <v>87</v>
      </c>
      <c r="F8" s="131" t="s">
        <v>4</v>
      </c>
      <c r="G8" s="137" t="s">
        <v>86</v>
      </c>
      <c r="H8" s="144" t="s">
        <v>87</v>
      </c>
      <c r="I8" s="131" t="s">
        <v>4</v>
      </c>
      <c r="J8" s="137" t="s">
        <v>86</v>
      </c>
      <c r="K8" s="144" t="s">
        <v>87</v>
      </c>
    </row>
    <row r="9" spans="1:11" s="2" customFormat="1" ht="19.5" customHeight="1" x14ac:dyDescent="0.25">
      <c r="A9" s="71">
        <v>1</v>
      </c>
      <c r="B9" s="72" t="s">
        <v>120</v>
      </c>
      <c r="C9" s="132">
        <v>14171</v>
      </c>
      <c r="D9" s="138">
        <v>7034</v>
      </c>
      <c r="E9" s="73">
        <v>7137</v>
      </c>
      <c r="F9" s="132">
        <v>1863</v>
      </c>
      <c r="G9" s="138">
        <v>1226</v>
      </c>
      <c r="H9" s="73">
        <v>637</v>
      </c>
      <c r="I9" s="132">
        <v>12308</v>
      </c>
      <c r="J9" s="138">
        <v>5808</v>
      </c>
      <c r="K9" s="74">
        <v>6500</v>
      </c>
    </row>
    <row r="10" spans="1:11" ht="18" customHeight="1" x14ac:dyDescent="0.2">
      <c r="A10" s="75">
        <v>2</v>
      </c>
      <c r="B10" s="70" t="s">
        <v>121</v>
      </c>
      <c r="C10" s="133">
        <v>0</v>
      </c>
      <c r="D10" s="139">
        <v>0</v>
      </c>
      <c r="E10" s="76">
        <v>0</v>
      </c>
      <c r="F10" s="133">
        <v>0</v>
      </c>
      <c r="G10" s="139">
        <v>0</v>
      </c>
      <c r="H10" s="76">
        <v>0</v>
      </c>
      <c r="I10" s="133">
        <v>0</v>
      </c>
      <c r="J10" s="139">
        <v>0</v>
      </c>
      <c r="K10" s="77">
        <v>0</v>
      </c>
    </row>
    <row r="11" spans="1:11" x14ac:dyDescent="0.2">
      <c r="A11" s="75">
        <v>3</v>
      </c>
      <c r="B11" s="70" t="s">
        <v>22</v>
      </c>
      <c r="C11" s="133">
        <v>1</v>
      </c>
      <c r="D11" s="139">
        <v>1</v>
      </c>
      <c r="E11" s="76">
        <v>0</v>
      </c>
      <c r="F11" s="133">
        <v>1</v>
      </c>
      <c r="G11" s="139">
        <v>1</v>
      </c>
      <c r="H11" s="76">
        <v>0</v>
      </c>
      <c r="I11" s="133">
        <v>0</v>
      </c>
      <c r="J11" s="139">
        <v>0</v>
      </c>
      <c r="K11" s="77">
        <v>0</v>
      </c>
    </row>
    <row r="12" spans="1:11" x14ac:dyDescent="0.2">
      <c r="A12" s="75">
        <v>4</v>
      </c>
      <c r="B12" s="70" t="s">
        <v>23</v>
      </c>
      <c r="C12" s="133">
        <v>10</v>
      </c>
      <c r="D12" s="139">
        <v>6</v>
      </c>
      <c r="E12" s="76">
        <v>4</v>
      </c>
      <c r="F12" s="133">
        <v>4</v>
      </c>
      <c r="G12" s="139">
        <v>3</v>
      </c>
      <c r="H12" s="76">
        <v>1</v>
      </c>
      <c r="I12" s="133">
        <v>6</v>
      </c>
      <c r="J12" s="139">
        <v>3</v>
      </c>
      <c r="K12" s="77">
        <v>3</v>
      </c>
    </row>
    <row r="13" spans="1:11" x14ac:dyDescent="0.2">
      <c r="A13" s="75">
        <v>5</v>
      </c>
      <c r="B13" s="70" t="s">
        <v>24</v>
      </c>
      <c r="C13" s="133">
        <v>19</v>
      </c>
      <c r="D13" s="139">
        <v>15</v>
      </c>
      <c r="E13" s="76">
        <v>4</v>
      </c>
      <c r="F13" s="133">
        <v>3</v>
      </c>
      <c r="G13" s="139">
        <v>2</v>
      </c>
      <c r="H13" s="76">
        <v>1</v>
      </c>
      <c r="I13" s="133">
        <v>16</v>
      </c>
      <c r="J13" s="139">
        <v>13</v>
      </c>
      <c r="K13" s="77">
        <v>3</v>
      </c>
    </row>
    <row r="14" spans="1:11" x14ac:dyDescent="0.2">
      <c r="A14" s="75">
        <v>6</v>
      </c>
      <c r="B14" s="70" t="s">
        <v>25</v>
      </c>
      <c r="C14" s="133">
        <v>38</v>
      </c>
      <c r="D14" s="139">
        <v>19</v>
      </c>
      <c r="E14" s="76">
        <v>19</v>
      </c>
      <c r="F14" s="133">
        <v>17</v>
      </c>
      <c r="G14" s="139">
        <v>10</v>
      </c>
      <c r="H14" s="76">
        <v>7</v>
      </c>
      <c r="I14" s="133">
        <v>21</v>
      </c>
      <c r="J14" s="139">
        <v>9</v>
      </c>
      <c r="K14" s="77">
        <v>12</v>
      </c>
    </row>
    <row r="15" spans="1:11" s="82" customFormat="1" ht="18" customHeight="1" x14ac:dyDescent="0.25">
      <c r="A15" s="78">
        <v>7</v>
      </c>
      <c r="B15" s="79" t="s">
        <v>26</v>
      </c>
      <c r="C15" s="134">
        <v>77</v>
      </c>
      <c r="D15" s="140">
        <v>35</v>
      </c>
      <c r="E15" s="80">
        <v>42</v>
      </c>
      <c r="F15" s="134">
        <v>12</v>
      </c>
      <c r="G15" s="140">
        <v>8</v>
      </c>
      <c r="H15" s="80">
        <v>4</v>
      </c>
      <c r="I15" s="134">
        <v>65</v>
      </c>
      <c r="J15" s="140">
        <v>27</v>
      </c>
      <c r="K15" s="81">
        <v>38</v>
      </c>
    </row>
    <row r="16" spans="1:11" x14ac:dyDescent="0.2">
      <c r="A16" s="75">
        <v>8</v>
      </c>
      <c r="B16" s="70" t="s">
        <v>27</v>
      </c>
      <c r="C16" s="133">
        <v>152</v>
      </c>
      <c r="D16" s="139">
        <v>73</v>
      </c>
      <c r="E16" s="76">
        <v>79</v>
      </c>
      <c r="F16" s="133">
        <v>31</v>
      </c>
      <c r="G16" s="139">
        <v>23</v>
      </c>
      <c r="H16" s="76">
        <v>8</v>
      </c>
      <c r="I16" s="133">
        <v>121</v>
      </c>
      <c r="J16" s="139">
        <v>50</v>
      </c>
      <c r="K16" s="77">
        <v>71</v>
      </c>
    </row>
    <row r="17" spans="1:11" x14ac:dyDescent="0.2">
      <c r="A17" s="75">
        <v>9</v>
      </c>
      <c r="B17" s="70" t="s">
        <v>28</v>
      </c>
      <c r="C17" s="133">
        <v>192</v>
      </c>
      <c r="D17" s="139">
        <v>94</v>
      </c>
      <c r="E17" s="76">
        <v>98</v>
      </c>
      <c r="F17" s="133">
        <v>48</v>
      </c>
      <c r="G17" s="139">
        <v>38</v>
      </c>
      <c r="H17" s="76">
        <v>10</v>
      </c>
      <c r="I17" s="133">
        <v>144</v>
      </c>
      <c r="J17" s="139">
        <v>56</v>
      </c>
      <c r="K17" s="77">
        <v>88</v>
      </c>
    </row>
    <row r="18" spans="1:11" x14ac:dyDescent="0.2">
      <c r="A18" s="75">
        <v>10</v>
      </c>
      <c r="B18" s="70" t="s">
        <v>29</v>
      </c>
      <c r="C18" s="133">
        <v>237</v>
      </c>
      <c r="D18" s="139">
        <v>127</v>
      </c>
      <c r="E18" s="76">
        <v>110</v>
      </c>
      <c r="F18" s="133">
        <v>47</v>
      </c>
      <c r="G18" s="139">
        <v>41</v>
      </c>
      <c r="H18" s="76">
        <v>6</v>
      </c>
      <c r="I18" s="133">
        <v>190</v>
      </c>
      <c r="J18" s="139">
        <v>86</v>
      </c>
      <c r="K18" s="77">
        <v>104</v>
      </c>
    </row>
    <row r="19" spans="1:11" x14ac:dyDescent="0.2">
      <c r="A19" s="75">
        <v>11</v>
      </c>
      <c r="B19" s="70" t="s">
        <v>30</v>
      </c>
      <c r="C19" s="133">
        <v>297</v>
      </c>
      <c r="D19" s="139">
        <v>151</v>
      </c>
      <c r="E19" s="76">
        <v>146</v>
      </c>
      <c r="F19" s="133">
        <v>46</v>
      </c>
      <c r="G19" s="139">
        <v>39</v>
      </c>
      <c r="H19" s="76">
        <v>7</v>
      </c>
      <c r="I19" s="133">
        <v>251</v>
      </c>
      <c r="J19" s="139">
        <v>112</v>
      </c>
      <c r="K19" s="77">
        <v>139</v>
      </c>
    </row>
    <row r="20" spans="1:11" s="82" customFormat="1" ht="18" customHeight="1" x14ac:dyDescent="0.25">
      <c r="A20" s="78">
        <v>12</v>
      </c>
      <c r="B20" s="79" t="s">
        <v>31</v>
      </c>
      <c r="C20" s="134">
        <v>364</v>
      </c>
      <c r="D20" s="140">
        <v>175</v>
      </c>
      <c r="E20" s="80">
        <v>189</v>
      </c>
      <c r="F20" s="134">
        <v>52</v>
      </c>
      <c r="G20" s="140">
        <v>42</v>
      </c>
      <c r="H20" s="80">
        <v>10</v>
      </c>
      <c r="I20" s="134">
        <v>312</v>
      </c>
      <c r="J20" s="140">
        <v>133</v>
      </c>
      <c r="K20" s="81">
        <v>179</v>
      </c>
    </row>
    <row r="21" spans="1:11" x14ac:dyDescent="0.2">
      <c r="A21" s="75">
        <v>13</v>
      </c>
      <c r="B21" s="70" t="s">
        <v>32</v>
      </c>
      <c r="C21" s="133">
        <v>409</v>
      </c>
      <c r="D21" s="139">
        <v>217</v>
      </c>
      <c r="E21" s="76">
        <v>192</v>
      </c>
      <c r="F21" s="133">
        <v>51</v>
      </c>
      <c r="G21" s="139">
        <v>41</v>
      </c>
      <c r="H21" s="76">
        <v>10</v>
      </c>
      <c r="I21" s="133">
        <v>358</v>
      </c>
      <c r="J21" s="139">
        <v>176</v>
      </c>
      <c r="K21" s="77">
        <v>182</v>
      </c>
    </row>
    <row r="22" spans="1:11" x14ac:dyDescent="0.2">
      <c r="A22" s="75">
        <v>14</v>
      </c>
      <c r="B22" s="70" t="s">
        <v>33</v>
      </c>
      <c r="C22" s="133">
        <v>357</v>
      </c>
      <c r="D22" s="139">
        <v>184</v>
      </c>
      <c r="E22" s="76">
        <v>173</v>
      </c>
      <c r="F22" s="133">
        <v>51</v>
      </c>
      <c r="G22" s="139">
        <v>46</v>
      </c>
      <c r="H22" s="76">
        <v>5</v>
      </c>
      <c r="I22" s="133">
        <v>306</v>
      </c>
      <c r="J22" s="139">
        <v>138</v>
      </c>
      <c r="K22" s="77">
        <v>168</v>
      </c>
    </row>
    <row r="23" spans="1:11" x14ac:dyDescent="0.2">
      <c r="A23" s="75">
        <v>15</v>
      </c>
      <c r="B23" s="70" t="s">
        <v>34</v>
      </c>
      <c r="C23" s="133">
        <v>415</v>
      </c>
      <c r="D23" s="139">
        <v>223</v>
      </c>
      <c r="E23" s="76">
        <v>192</v>
      </c>
      <c r="F23" s="133">
        <v>57</v>
      </c>
      <c r="G23" s="139">
        <v>45</v>
      </c>
      <c r="H23" s="76">
        <v>12</v>
      </c>
      <c r="I23" s="133">
        <v>358</v>
      </c>
      <c r="J23" s="139">
        <v>178</v>
      </c>
      <c r="K23" s="77">
        <v>180</v>
      </c>
    </row>
    <row r="24" spans="1:11" x14ac:dyDescent="0.2">
      <c r="A24" s="75">
        <v>16</v>
      </c>
      <c r="B24" s="70" t="s">
        <v>35</v>
      </c>
      <c r="C24" s="133">
        <v>363</v>
      </c>
      <c r="D24" s="139">
        <v>202</v>
      </c>
      <c r="E24" s="76">
        <v>161</v>
      </c>
      <c r="F24" s="133">
        <v>63</v>
      </c>
      <c r="G24" s="139">
        <v>47</v>
      </c>
      <c r="H24" s="76">
        <v>16</v>
      </c>
      <c r="I24" s="133">
        <v>300</v>
      </c>
      <c r="J24" s="139">
        <v>155</v>
      </c>
      <c r="K24" s="77">
        <v>145</v>
      </c>
    </row>
    <row r="25" spans="1:11" s="82" customFormat="1" ht="18" customHeight="1" x14ac:dyDescent="0.25">
      <c r="A25" s="78">
        <v>17</v>
      </c>
      <c r="B25" s="79" t="s">
        <v>36</v>
      </c>
      <c r="C25" s="134">
        <v>357</v>
      </c>
      <c r="D25" s="140">
        <v>209</v>
      </c>
      <c r="E25" s="80">
        <v>148</v>
      </c>
      <c r="F25" s="134">
        <v>60</v>
      </c>
      <c r="G25" s="140">
        <v>54</v>
      </c>
      <c r="H25" s="80">
        <v>6</v>
      </c>
      <c r="I25" s="134">
        <v>297</v>
      </c>
      <c r="J25" s="140">
        <v>155</v>
      </c>
      <c r="K25" s="81">
        <v>142</v>
      </c>
    </row>
    <row r="26" spans="1:11" x14ac:dyDescent="0.2">
      <c r="A26" s="75">
        <v>18</v>
      </c>
      <c r="B26" s="70" t="s">
        <v>37</v>
      </c>
      <c r="C26" s="133">
        <v>330</v>
      </c>
      <c r="D26" s="139">
        <v>178</v>
      </c>
      <c r="E26" s="76">
        <v>152</v>
      </c>
      <c r="F26" s="133">
        <v>52</v>
      </c>
      <c r="G26" s="139">
        <v>38</v>
      </c>
      <c r="H26" s="76">
        <v>14</v>
      </c>
      <c r="I26" s="133">
        <v>278</v>
      </c>
      <c r="J26" s="139">
        <v>140</v>
      </c>
      <c r="K26" s="77">
        <v>138</v>
      </c>
    </row>
    <row r="27" spans="1:11" x14ac:dyDescent="0.2">
      <c r="A27" s="75">
        <v>19</v>
      </c>
      <c r="B27" s="70" t="s">
        <v>38</v>
      </c>
      <c r="C27" s="133">
        <v>317</v>
      </c>
      <c r="D27" s="139">
        <v>182</v>
      </c>
      <c r="E27" s="76">
        <v>135</v>
      </c>
      <c r="F27" s="133">
        <v>52</v>
      </c>
      <c r="G27" s="139">
        <v>39</v>
      </c>
      <c r="H27" s="76">
        <v>13</v>
      </c>
      <c r="I27" s="133">
        <v>265</v>
      </c>
      <c r="J27" s="139">
        <v>143</v>
      </c>
      <c r="K27" s="77">
        <v>122</v>
      </c>
    </row>
    <row r="28" spans="1:11" x14ac:dyDescent="0.2">
      <c r="A28" s="75">
        <v>20</v>
      </c>
      <c r="B28" s="70" t="s">
        <v>39</v>
      </c>
      <c r="C28" s="133">
        <v>321</v>
      </c>
      <c r="D28" s="139">
        <v>182</v>
      </c>
      <c r="E28" s="76">
        <v>139</v>
      </c>
      <c r="F28" s="133">
        <v>45</v>
      </c>
      <c r="G28" s="139">
        <v>36</v>
      </c>
      <c r="H28" s="76">
        <v>9</v>
      </c>
      <c r="I28" s="133">
        <v>276</v>
      </c>
      <c r="J28" s="139">
        <v>146</v>
      </c>
      <c r="K28" s="77">
        <v>130</v>
      </c>
    </row>
    <row r="29" spans="1:11" x14ac:dyDescent="0.2">
      <c r="A29" s="75">
        <v>21</v>
      </c>
      <c r="B29" s="70" t="s">
        <v>40</v>
      </c>
      <c r="C29" s="133">
        <v>293</v>
      </c>
      <c r="D29" s="139">
        <v>167</v>
      </c>
      <c r="E29" s="76">
        <v>126</v>
      </c>
      <c r="F29" s="133">
        <v>50</v>
      </c>
      <c r="G29" s="139">
        <v>42</v>
      </c>
      <c r="H29" s="76">
        <v>8</v>
      </c>
      <c r="I29" s="133">
        <v>243</v>
      </c>
      <c r="J29" s="139">
        <v>125</v>
      </c>
      <c r="K29" s="77">
        <v>118</v>
      </c>
    </row>
    <row r="30" spans="1:11" s="82" customFormat="1" ht="18" customHeight="1" x14ac:dyDescent="0.25">
      <c r="A30" s="78">
        <v>22</v>
      </c>
      <c r="B30" s="79" t="s">
        <v>41</v>
      </c>
      <c r="C30" s="134">
        <v>325</v>
      </c>
      <c r="D30" s="140">
        <v>170</v>
      </c>
      <c r="E30" s="80">
        <v>155</v>
      </c>
      <c r="F30" s="134">
        <v>43</v>
      </c>
      <c r="G30" s="140">
        <v>32</v>
      </c>
      <c r="H30" s="80">
        <v>11</v>
      </c>
      <c r="I30" s="134">
        <v>282</v>
      </c>
      <c r="J30" s="140">
        <v>138</v>
      </c>
      <c r="K30" s="81">
        <v>144</v>
      </c>
    </row>
    <row r="31" spans="1:11" x14ac:dyDescent="0.2">
      <c r="A31" s="75">
        <v>23</v>
      </c>
      <c r="B31" s="70" t="s">
        <v>42</v>
      </c>
      <c r="C31" s="133">
        <v>280</v>
      </c>
      <c r="D31" s="139">
        <v>147</v>
      </c>
      <c r="E31" s="76">
        <v>133</v>
      </c>
      <c r="F31" s="133">
        <v>41</v>
      </c>
      <c r="G31" s="139">
        <v>32</v>
      </c>
      <c r="H31" s="76">
        <v>9</v>
      </c>
      <c r="I31" s="133">
        <v>239</v>
      </c>
      <c r="J31" s="139">
        <v>115</v>
      </c>
      <c r="K31" s="77">
        <v>124</v>
      </c>
    </row>
    <row r="32" spans="1:11" x14ac:dyDescent="0.2">
      <c r="A32" s="75">
        <v>24</v>
      </c>
      <c r="B32" s="70" t="s">
        <v>43</v>
      </c>
      <c r="C32" s="133">
        <v>314</v>
      </c>
      <c r="D32" s="139">
        <v>161</v>
      </c>
      <c r="E32" s="76">
        <v>153</v>
      </c>
      <c r="F32" s="133">
        <v>53</v>
      </c>
      <c r="G32" s="139">
        <v>37</v>
      </c>
      <c r="H32" s="76">
        <v>16</v>
      </c>
      <c r="I32" s="133">
        <v>261</v>
      </c>
      <c r="J32" s="139">
        <v>124</v>
      </c>
      <c r="K32" s="77">
        <v>137</v>
      </c>
    </row>
    <row r="33" spans="1:11" x14ac:dyDescent="0.2">
      <c r="A33" s="75">
        <v>25</v>
      </c>
      <c r="B33" s="70" t="s">
        <v>44</v>
      </c>
      <c r="C33" s="133">
        <v>305</v>
      </c>
      <c r="D33" s="139">
        <v>160</v>
      </c>
      <c r="E33" s="76">
        <v>145</v>
      </c>
      <c r="F33" s="133">
        <v>41</v>
      </c>
      <c r="G33" s="139">
        <v>30</v>
      </c>
      <c r="H33" s="76">
        <v>11</v>
      </c>
      <c r="I33" s="133">
        <v>264</v>
      </c>
      <c r="J33" s="139">
        <v>130</v>
      </c>
      <c r="K33" s="77">
        <v>134</v>
      </c>
    </row>
    <row r="34" spans="1:11" x14ac:dyDescent="0.2">
      <c r="A34" s="75">
        <v>26</v>
      </c>
      <c r="B34" s="70" t="s">
        <v>65</v>
      </c>
      <c r="C34" s="133">
        <v>305</v>
      </c>
      <c r="D34" s="139">
        <v>156</v>
      </c>
      <c r="E34" s="76">
        <v>149</v>
      </c>
      <c r="F34" s="133">
        <v>43</v>
      </c>
      <c r="G34" s="139">
        <v>33</v>
      </c>
      <c r="H34" s="76">
        <v>10</v>
      </c>
      <c r="I34" s="133">
        <v>262</v>
      </c>
      <c r="J34" s="139">
        <v>123</v>
      </c>
      <c r="K34" s="77">
        <v>139</v>
      </c>
    </row>
    <row r="35" spans="1:11" s="82" customFormat="1" ht="18" customHeight="1" x14ac:dyDescent="0.25">
      <c r="A35" s="78">
        <v>27</v>
      </c>
      <c r="B35" s="79" t="s">
        <v>66</v>
      </c>
      <c r="C35" s="134">
        <v>294</v>
      </c>
      <c r="D35" s="140">
        <v>149</v>
      </c>
      <c r="E35" s="80">
        <v>145</v>
      </c>
      <c r="F35" s="134">
        <v>32</v>
      </c>
      <c r="G35" s="140">
        <v>20</v>
      </c>
      <c r="H35" s="80">
        <v>12</v>
      </c>
      <c r="I35" s="134">
        <v>262</v>
      </c>
      <c r="J35" s="140">
        <v>129</v>
      </c>
      <c r="K35" s="81">
        <v>133</v>
      </c>
    </row>
    <row r="36" spans="1:11" x14ac:dyDescent="0.2">
      <c r="A36" s="75">
        <v>28</v>
      </c>
      <c r="B36" s="70" t="s">
        <v>45</v>
      </c>
      <c r="C36" s="133">
        <v>332</v>
      </c>
      <c r="D36" s="139">
        <v>164</v>
      </c>
      <c r="E36" s="76">
        <v>168</v>
      </c>
      <c r="F36" s="133">
        <v>48</v>
      </c>
      <c r="G36" s="139">
        <v>35</v>
      </c>
      <c r="H36" s="76">
        <v>13</v>
      </c>
      <c r="I36" s="133">
        <v>284</v>
      </c>
      <c r="J36" s="139">
        <v>129</v>
      </c>
      <c r="K36" s="77">
        <v>155</v>
      </c>
    </row>
    <row r="37" spans="1:11" x14ac:dyDescent="0.2">
      <c r="A37" s="75">
        <v>29</v>
      </c>
      <c r="B37" s="70" t="s">
        <v>46</v>
      </c>
      <c r="C37" s="133">
        <v>289</v>
      </c>
      <c r="D37" s="139">
        <v>150</v>
      </c>
      <c r="E37" s="76">
        <v>139</v>
      </c>
      <c r="F37" s="133">
        <v>40</v>
      </c>
      <c r="G37" s="139">
        <v>31</v>
      </c>
      <c r="H37" s="76">
        <v>9</v>
      </c>
      <c r="I37" s="133">
        <v>249</v>
      </c>
      <c r="J37" s="139">
        <v>119</v>
      </c>
      <c r="K37" s="77">
        <v>130</v>
      </c>
    </row>
    <row r="38" spans="1:11" x14ac:dyDescent="0.2">
      <c r="A38" s="75">
        <v>30</v>
      </c>
      <c r="B38" s="70" t="s">
        <v>67</v>
      </c>
      <c r="C38" s="133">
        <v>291</v>
      </c>
      <c r="D38" s="139">
        <v>140</v>
      </c>
      <c r="E38" s="76">
        <v>151</v>
      </c>
      <c r="F38" s="133">
        <v>37</v>
      </c>
      <c r="G38" s="139">
        <v>22</v>
      </c>
      <c r="H38" s="76">
        <v>15</v>
      </c>
      <c r="I38" s="133">
        <v>254</v>
      </c>
      <c r="J38" s="139">
        <v>118</v>
      </c>
      <c r="K38" s="77">
        <v>136</v>
      </c>
    </row>
    <row r="39" spans="1:11" x14ac:dyDescent="0.2">
      <c r="A39" s="75">
        <v>31</v>
      </c>
      <c r="B39" s="70" t="s">
        <v>68</v>
      </c>
      <c r="C39" s="133">
        <v>304</v>
      </c>
      <c r="D39" s="139">
        <v>149</v>
      </c>
      <c r="E39" s="76">
        <v>155</v>
      </c>
      <c r="F39" s="133">
        <v>40</v>
      </c>
      <c r="G39" s="139">
        <v>26</v>
      </c>
      <c r="H39" s="76">
        <v>14</v>
      </c>
      <c r="I39" s="133">
        <v>264</v>
      </c>
      <c r="J39" s="139">
        <v>123</v>
      </c>
      <c r="K39" s="77">
        <v>141</v>
      </c>
    </row>
    <row r="40" spans="1:11" x14ac:dyDescent="0.2">
      <c r="A40" s="75">
        <v>32</v>
      </c>
      <c r="B40" s="70" t="s">
        <v>69</v>
      </c>
      <c r="C40" s="133">
        <v>270</v>
      </c>
      <c r="D40" s="139">
        <v>116</v>
      </c>
      <c r="E40" s="76">
        <v>154</v>
      </c>
      <c r="F40" s="133">
        <v>38</v>
      </c>
      <c r="G40" s="139">
        <v>21</v>
      </c>
      <c r="H40" s="76">
        <v>17</v>
      </c>
      <c r="I40" s="133">
        <v>232</v>
      </c>
      <c r="J40" s="139">
        <v>95</v>
      </c>
      <c r="K40" s="77">
        <v>137</v>
      </c>
    </row>
    <row r="41" spans="1:11" s="69" customFormat="1" ht="18" customHeight="1" x14ac:dyDescent="0.2">
      <c r="A41" s="83">
        <v>33</v>
      </c>
      <c r="B41" s="84" t="s">
        <v>47</v>
      </c>
      <c r="C41" s="135">
        <v>299</v>
      </c>
      <c r="D41" s="141">
        <v>117</v>
      </c>
      <c r="E41" s="85">
        <v>182</v>
      </c>
      <c r="F41" s="135">
        <v>39</v>
      </c>
      <c r="G41" s="141">
        <v>22</v>
      </c>
      <c r="H41" s="85">
        <v>17</v>
      </c>
      <c r="I41" s="135">
        <v>260</v>
      </c>
      <c r="J41" s="141">
        <v>95</v>
      </c>
      <c r="K41" s="86">
        <v>165</v>
      </c>
    </row>
    <row r="42" spans="1:11" x14ac:dyDescent="0.2">
      <c r="A42" s="75">
        <v>34</v>
      </c>
      <c r="B42" s="70" t="s">
        <v>70</v>
      </c>
      <c r="C42" s="133">
        <v>282</v>
      </c>
      <c r="D42" s="139">
        <v>105</v>
      </c>
      <c r="E42" s="76">
        <v>177</v>
      </c>
      <c r="F42" s="133">
        <v>24</v>
      </c>
      <c r="G42" s="139">
        <v>8</v>
      </c>
      <c r="H42" s="76">
        <v>16</v>
      </c>
      <c r="I42" s="133">
        <v>258</v>
      </c>
      <c r="J42" s="139">
        <v>97</v>
      </c>
      <c r="K42" s="77">
        <v>161</v>
      </c>
    </row>
    <row r="43" spans="1:11" x14ac:dyDescent="0.2">
      <c r="A43" s="75">
        <v>35</v>
      </c>
      <c r="B43" s="70" t="s">
        <v>71</v>
      </c>
      <c r="C43" s="133">
        <v>279</v>
      </c>
      <c r="D43" s="139">
        <v>114</v>
      </c>
      <c r="E43" s="76">
        <v>165</v>
      </c>
      <c r="F43" s="133">
        <v>33</v>
      </c>
      <c r="G43" s="139">
        <v>10</v>
      </c>
      <c r="H43" s="76">
        <v>23</v>
      </c>
      <c r="I43" s="133">
        <v>246</v>
      </c>
      <c r="J43" s="139">
        <v>104</v>
      </c>
      <c r="K43" s="77">
        <v>142</v>
      </c>
    </row>
    <row r="44" spans="1:11" x14ac:dyDescent="0.2">
      <c r="A44" s="75">
        <v>36</v>
      </c>
      <c r="B44" s="70" t="s">
        <v>72</v>
      </c>
      <c r="C44" s="133">
        <v>283</v>
      </c>
      <c r="D44" s="139">
        <v>146</v>
      </c>
      <c r="E44" s="76">
        <v>137</v>
      </c>
      <c r="F44" s="133">
        <v>33</v>
      </c>
      <c r="G44" s="139">
        <v>16</v>
      </c>
      <c r="H44" s="76">
        <v>17</v>
      </c>
      <c r="I44" s="133">
        <v>250</v>
      </c>
      <c r="J44" s="139">
        <v>130</v>
      </c>
      <c r="K44" s="77">
        <v>120</v>
      </c>
    </row>
    <row r="45" spans="1:11" s="82" customFormat="1" ht="18" customHeight="1" x14ac:dyDescent="0.25">
      <c r="A45" s="78">
        <v>37</v>
      </c>
      <c r="B45" s="79" t="s">
        <v>73</v>
      </c>
      <c r="C45" s="134">
        <v>308</v>
      </c>
      <c r="D45" s="140">
        <v>118</v>
      </c>
      <c r="E45" s="80">
        <v>190</v>
      </c>
      <c r="F45" s="134">
        <v>32</v>
      </c>
      <c r="G45" s="140">
        <v>14</v>
      </c>
      <c r="H45" s="80">
        <v>18</v>
      </c>
      <c r="I45" s="134">
        <v>276</v>
      </c>
      <c r="J45" s="140">
        <v>104</v>
      </c>
      <c r="K45" s="81">
        <v>172</v>
      </c>
    </row>
    <row r="46" spans="1:11" x14ac:dyDescent="0.2">
      <c r="A46" s="75">
        <v>38</v>
      </c>
      <c r="B46" s="70" t="s">
        <v>48</v>
      </c>
      <c r="C46" s="133">
        <v>321</v>
      </c>
      <c r="D46" s="139">
        <v>138</v>
      </c>
      <c r="E46" s="76">
        <v>183</v>
      </c>
      <c r="F46" s="133">
        <v>46</v>
      </c>
      <c r="G46" s="139">
        <v>17</v>
      </c>
      <c r="H46" s="76">
        <v>29</v>
      </c>
      <c r="I46" s="133">
        <v>275</v>
      </c>
      <c r="J46" s="139">
        <v>121</v>
      </c>
      <c r="K46" s="77">
        <v>154</v>
      </c>
    </row>
    <row r="47" spans="1:11" x14ac:dyDescent="0.2">
      <c r="A47" s="75">
        <v>39</v>
      </c>
      <c r="B47" s="70" t="s">
        <v>49</v>
      </c>
      <c r="C47" s="133">
        <v>325</v>
      </c>
      <c r="D47" s="139">
        <v>134</v>
      </c>
      <c r="E47" s="76">
        <v>191</v>
      </c>
      <c r="F47" s="133">
        <v>42</v>
      </c>
      <c r="G47" s="139">
        <v>17</v>
      </c>
      <c r="H47" s="76">
        <v>25</v>
      </c>
      <c r="I47" s="133">
        <v>283</v>
      </c>
      <c r="J47" s="139">
        <v>117</v>
      </c>
      <c r="K47" s="77">
        <v>166</v>
      </c>
    </row>
    <row r="48" spans="1:11" x14ac:dyDescent="0.2">
      <c r="A48" s="75">
        <v>40</v>
      </c>
      <c r="B48" s="70" t="s">
        <v>50</v>
      </c>
      <c r="C48" s="133">
        <v>317</v>
      </c>
      <c r="D48" s="139">
        <v>128</v>
      </c>
      <c r="E48" s="76">
        <v>189</v>
      </c>
      <c r="F48" s="133">
        <v>31</v>
      </c>
      <c r="G48" s="139">
        <v>17</v>
      </c>
      <c r="H48" s="76">
        <v>14</v>
      </c>
      <c r="I48" s="133">
        <v>286</v>
      </c>
      <c r="J48" s="139">
        <v>111</v>
      </c>
      <c r="K48" s="77">
        <v>175</v>
      </c>
    </row>
    <row r="49" spans="1:11" x14ac:dyDescent="0.2">
      <c r="A49" s="75">
        <v>41</v>
      </c>
      <c r="B49" s="70" t="s">
        <v>74</v>
      </c>
      <c r="C49" s="133">
        <v>336</v>
      </c>
      <c r="D49" s="139">
        <v>136</v>
      </c>
      <c r="E49" s="76">
        <v>200</v>
      </c>
      <c r="F49" s="133">
        <v>42</v>
      </c>
      <c r="G49" s="139">
        <v>14</v>
      </c>
      <c r="H49" s="76">
        <v>28</v>
      </c>
      <c r="I49" s="133">
        <v>294</v>
      </c>
      <c r="J49" s="139">
        <v>122</v>
      </c>
      <c r="K49" s="77">
        <v>172</v>
      </c>
    </row>
    <row r="50" spans="1:11" s="82" customFormat="1" ht="18" customHeight="1" x14ac:dyDescent="0.25">
      <c r="A50" s="78">
        <v>42</v>
      </c>
      <c r="B50" s="79" t="s">
        <v>75</v>
      </c>
      <c r="C50" s="134">
        <v>327</v>
      </c>
      <c r="D50" s="140">
        <v>137</v>
      </c>
      <c r="E50" s="80">
        <v>190</v>
      </c>
      <c r="F50" s="134">
        <v>28</v>
      </c>
      <c r="G50" s="140">
        <v>17</v>
      </c>
      <c r="H50" s="80">
        <v>11</v>
      </c>
      <c r="I50" s="134">
        <v>299</v>
      </c>
      <c r="J50" s="140">
        <v>120</v>
      </c>
      <c r="K50" s="81">
        <v>179</v>
      </c>
    </row>
    <row r="51" spans="1:11" x14ac:dyDescent="0.2">
      <c r="A51" s="75">
        <v>43</v>
      </c>
      <c r="B51" s="70" t="s">
        <v>51</v>
      </c>
      <c r="C51" s="133">
        <v>303</v>
      </c>
      <c r="D51" s="139">
        <v>136</v>
      </c>
      <c r="E51" s="76">
        <v>167</v>
      </c>
      <c r="F51" s="133">
        <v>25</v>
      </c>
      <c r="G51" s="139">
        <v>10</v>
      </c>
      <c r="H51" s="76">
        <v>15</v>
      </c>
      <c r="I51" s="133">
        <v>278</v>
      </c>
      <c r="J51" s="139">
        <v>126</v>
      </c>
      <c r="K51" s="77">
        <v>152</v>
      </c>
    </row>
    <row r="52" spans="1:11" x14ac:dyDescent="0.2">
      <c r="A52" s="75">
        <v>44</v>
      </c>
      <c r="B52" s="70" t="s">
        <v>76</v>
      </c>
      <c r="C52" s="133">
        <v>292</v>
      </c>
      <c r="D52" s="139">
        <v>138</v>
      </c>
      <c r="E52" s="76">
        <v>154</v>
      </c>
      <c r="F52" s="133">
        <v>35</v>
      </c>
      <c r="G52" s="139">
        <v>16</v>
      </c>
      <c r="H52" s="76">
        <v>19</v>
      </c>
      <c r="I52" s="133">
        <v>257</v>
      </c>
      <c r="J52" s="139">
        <v>122</v>
      </c>
      <c r="K52" s="77">
        <v>135</v>
      </c>
    </row>
    <row r="53" spans="1:11" x14ac:dyDescent="0.2">
      <c r="A53" s="75">
        <v>45</v>
      </c>
      <c r="B53" s="70" t="s">
        <v>77</v>
      </c>
      <c r="C53" s="133">
        <v>287</v>
      </c>
      <c r="D53" s="139">
        <v>120</v>
      </c>
      <c r="E53" s="76">
        <v>167</v>
      </c>
      <c r="F53" s="133">
        <v>35</v>
      </c>
      <c r="G53" s="139">
        <v>16</v>
      </c>
      <c r="H53" s="76">
        <v>19</v>
      </c>
      <c r="I53" s="133">
        <v>252</v>
      </c>
      <c r="J53" s="139">
        <v>104</v>
      </c>
      <c r="K53" s="77">
        <v>148</v>
      </c>
    </row>
    <row r="54" spans="1:11" x14ac:dyDescent="0.2">
      <c r="A54" s="75">
        <v>46</v>
      </c>
      <c r="B54" s="70" t="s">
        <v>78</v>
      </c>
      <c r="C54" s="133">
        <v>287</v>
      </c>
      <c r="D54" s="139">
        <v>119</v>
      </c>
      <c r="E54" s="76">
        <v>168</v>
      </c>
      <c r="F54" s="133">
        <v>34</v>
      </c>
      <c r="G54" s="139">
        <v>11</v>
      </c>
      <c r="H54" s="76">
        <v>23</v>
      </c>
      <c r="I54" s="133">
        <v>253</v>
      </c>
      <c r="J54" s="139">
        <v>108</v>
      </c>
      <c r="K54" s="77">
        <v>145</v>
      </c>
    </row>
    <row r="55" spans="1:11" s="82" customFormat="1" ht="18" customHeight="1" x14ac:dyDescent="0.25">
      <c r="A55" s="78">
        <v>47</v>
      </c>
      <c r="B55" s="79" t="s">
        <v>79</v>
      </c>
      <c r="C55" s="134">
        <v>249</v>
      </c>
      <c r="D55" s="140">
        <v>103</v>
      </c>
      <c r="E55" s="80">
        <v>146</v>
      </c>
      <c r="F55" s="134">
        <v>29</v>
      </c>
      <c r="G55" s="140">
        <v>15</v>
      </c>
      <c r="H55" s="80">
        <v>14</v>
      </c>
      <c r="I55" s="134">
        <v>220</v>
      </c>
      <c r="J55" s="140">
        <v>88</v>
      </c>
      <c r="K55" s="81">
        <v>132</v>
      </c>
    </row>
    <row r="56" spans="1:11" x14ac:dyDescent="0.2">
      <c r="A56" s="75">
        <v>48</v>
      </c>
      <c r="B56" s="70" t="s">
        <v>52</v>
      </c>
      <c r="C56" s="133">
        <v>221</v>
      </c>
      <c r="D56" s="139">
        <v>96</v>
      </c>
      <c r="E56" s="76">
        <v>125</v>
      </c>
      <c r="F56" s="133">
        <v>24</v>
      </c>
      <c r="G56" s="139">
        <v>13</v>
      </c>
      <c r="H56" s="76">
        <v>11</v>
      </c>
      <c r="I56" s="133">
        <v>197</v>
      </c>
      <c r="J56" s="139">
        <v>83</v>
      </c>
      <c r="K56" s="77">
        <v>114</v>
      </c>
    </row>
    <row r="57" spans="1:11" x14ac:dyDescent="0.2">
      <c r="A57" s="75">
        <v>49</v>
      </c>
      <c r="B57" s="70" t="s">
        <v>53</v>
      </c>
      <c r="C57" s="133">
        <v>231</v>
      </c>
      <c r="D57" s="139">
        <v>144</v>
      </c>
      <c r="E57" s="76">
        <v>87</v>
      </c>
      <c r="F57" s="133">
        <v>14</v>
      </c>
      <c r="G57" s="139">
        <v>10</v>
      </c>
      <c r="H57" s="76">
        <v>4</v>
      </c>
      <c r="I57" s="133">
        <v>217</v>
      </c>
      <c r="J57" s="139">
        <v>134</v>
      </c>
      <c r="K57" s="77">
        <v>83</v>
      </c>
    </row>
    <row r="58" spans="1:11" x14ac:dyDescent="0.2">
      <c r="A58" s="75">
        <v>50</v>
      </c>
      <c r="B58" s="70" t="s">
        <v>54</v>
      </c>
      <c r="C58" s="133">
        <v>171</v>
      </c>
      <c r="D58" s="139">
        <v>82</v>
      </c>
      <c r="E58" s="76">
        <v>89</v>
      </c>
      <c r="F58" s="133">
        <v>14</v>
      </c>
      <c r="G58" s="139">
        <v>8</v>
      </c>
      <c r="H58" s="76">
        <v>6</v>
      </c>
      <c r="I58" s="133">
        <v>157</v>
      </c>
      <c r="J58" s="139">
        <v>74</v>
      </c>
      <c r="K58" s="77">
        <v>83</v>
      </c>
    </row>
    <row r="59" spans="1:11" x14ac:dyDescent="0.2">
      <c r="A59" s="75">
        <v>51</v>
      </c>
      <c r="B59" s="70" t="s">
        <v>55</v>
      </c>
      <c r="C59" s="133">
        <v>175</v>
      </c>
      <c r="D59" s="139">
        <v>87</v>
      </c>
      <c r="E59" s="76">
        <v>88</v>
      </c>
      <c r="F59" s="133">
        <v>17</v>
      </c>
      <c r="G59" s="139">
        <v>9</v>
      </c>
      <c r="H59" s="76">
        <v>8</v>
      </c>
      <c r="I59" s="133">
        <v>158</v>
      </c>
      <c r="J59" s="139">
        <v>78</v>
      </c>
      <c r="K59" s="77">
        <v>80</v>
      </c>
    </row>
    <row r="60" spans="1:11" s="82" customFormat="1" ht="18" customHeight="1" x14ac:dyDescent="0.25">
      <c r="A60" s="78">
        <v>52</v>
      </c>
      <c r="B60" s="79" t="s">
        <v>56</v>
      </c>
      <c r="C60" s="134">
        <v>119</v>
      </c>
      <c r="D60" s="140">
        <v>58</v>
      </c>
      <c r="E60" s="80">
        <v>61</v>
      </c>
      <c r="F60" s="134">
        <v>12</v>
      </c>
      <c r="G60" s="140">
        <v>6</v>
      </c>
      <c r="H60" s="80">
        <v>6</v>
      </c>
      <c r="I60" s="134">
        <v>107</v>
      </c>
      <c r="J60" s="140">
        <v>52</v>
      </c>
      <c r="K60" s="81">
        <v>55</v>
      </c>
    </row>
    <row r="61" spans="1:11" x14ac:dyDescent="0.2">
      <c r="A61" s="75">
        <v>53</v>
      </c>
      <c r="B61" s="70" t="s">
        <v>57</v>
      </c>
      <c r="C61" s="133">
        <v>167</v>
      </c>
      <c r="D61" s="139">
        <v>101</v>
      </c>
      <c r="E61" s="76">
        <v>66</v>
      </c>
      <c r="F61" s="133">
        <v>19</v>
      </c>
      <c r="G61" s="139">
        <v>15</v>
      </c>
      <c r="H61" s="76">
        <v>4</v>
      </c>
      <c r="I61" s="133">
        <v>148</v>
      </c>
      <c r="J61" s="139">
        <v>86</v>
      </c>
      <c r="K61" s="77">
        <v>62</v>
      </c>
    </row>
    <row r="62" spans="1:11" x14ac:dyDescent="0.2">
      <c r="A62" s="75">
        <v>54</v>
      </c>
      <c r="B62" s="70" t="s">
        <v>58</v>
      </c>
      <c r="C62" s="133">
        <v>138</v>
      </c>
      <c r="D62" s="139">
        <v>88</v>
      </c>
      <c r="E62" s="76">
        <v>50</v>
      </c>
      <c r="F62" s="133">
        <v>8</v>
      </c>
      <c r="G62" s="139">
        <v>3</v>
      </c>
      <c r="H62" s="76">
        <v>5</v>
      </c>
      <c r="I62" s="133">
        <v>130</v>
      </c>
      <c r="J62" s="139">
        <v>85</v>
      </c>
      <c r="K62" s="77">
        <v>45</v>
      </c>
    </row>
    <row r="63" spans="1:11" x14ac:dyDescent="0.2">
      <c r="A63" s="75">
        <v>55</v>
      </c>
      <c r="B63" s="70" t="s">
        <v>59</v>
      </c>
      <c r="C63" s="133">
        <v>96</v>
      </c>
      <c r="D63" s="139">
        <v>62</v>
      </c>
      <c r="E63" s="76">
        <v>34</v>
      </c>
      <c r="F63" s="133">
        <v>7</v>
      </c>
      <c r="G63" s="139">
        <v>5</v>
      </c>
      <c r="H63" s="76">
        <v>2</v>
      </c>
      <c r="I63" s="133">
        <v>89</v>
      </c>
      <c r="J63" s="139">
        <v>57</v>
      </c>
      <c r="K63" s="77">
        <v>32</v>
      </c>
    </row>
    <row r="64" spans="1:11" x14ac:dyDescent="0.2">
      <c r="A64" s="75">
        <v>56</v>
      </c>
      <c r="B64" s="70" t="s">
        <v>80</v>
      </c>
      <c r="C64" s="133">
        <v>76</v>
      </c>
      <c r="D64" s="139">
        <v>50</v>
      </c>
      <c r="E64" s="76">
        <v>26</v>
      </c>
      <c r="F64" s="133">
        <v>4</v>
      </c>
      <c r="G64" s="139">
        <v>2</v>
      </c>
      <c r="H64" s="76">
        <v>2</v>
      </c>
      <c r="I64" s="133">
        <v>72</v>
      </c>
      <c r="J64" s="139">
        <v>48</v>
      </c>
      <c r="K64" s="77">
        <v>24</v>
      </c>
    </row>
    <row r="65" spans="1:11" s="82" customFormat="1" ht="18" customHeight="1" x14ac:dyDescent="0.25">
      <c r="A65" s="78">
        <v>57</v>
      </c>
      <c r="B65" s="79" t="s">
        <v>81</v>
      </c>
      <c r="C65" s="134">
        <v>75</v>
      </c>
      <c r="D65" s="140">
        <v>46</v>
      </c>
      <c r="E65" s="80">
        <v>29</v>
      </c>
      <c r="F65" s="134">
        <v>5</v>
      </c>
      <c r="G65" s="140">
        <v>3</v>
      </c>
      <c r="H65" s="80">
        <v>2</v>
      </c>
      <c r="I65" s="134">
        <v>70</v>
      </c>
      <c r="J65" s="140">
        <v>43</v>
      </c>
      <c r="K65" s="81">
        <v>27</v>
      </c>
    </row>
    <row r="66" spans="1:11" x14ac:dyDescent="0.2">
      <c r="A66" s="75">
        <v>58</v>
      </c>
      <c r="B66" s="70" t="s">
        <v>60</v>
      </c>
      <c r="C66" s="133">
        <v>41</v>
      </c>
      <c r="D66" s="139">
        <v>29</v>
      </c>
      <c r="E66" s="76">
        <v>12</v>
      </c>
      <c r="F66" s="133">
        <v>2</v>
      </c>
      <c r="G66" s="139">
        <v>0</v>
      </c>
      <c r="H66" s="76">
        <v>2</v>
      </c>
      <c r="I66" s="133">
        <v>39</v>
      </c>
      <c r="J66" s="139">
        <v>29</v>
      </c>
      <c r="K66" s="77">
        <v>10</v>
      </c>
    </row>
    <row r="67" spans="1:11" x14ac:dyDescent="0.2">
      <c r="A67" s="75">
        <v>59</v>
      </c>
      <c r="B67" s="70" t="s">
        <v>61</v>
      </c>
      <c r="C67" s="133">
        <v>40</v>
      </c>
      <c r="D67" s="139">
        <v>27</v>
      </c>
      <c r="E67" s="76">
        <v>13</v>
      </c>
      <c r="F67" s="133">
        <v>2</v>
      </c>
      <c r="G67" s="139">
        <v>2</v>
      </c>
      <c r="H67" s="76">
        <v>0</v>
      </c>
      <c r="I67" s="133">
        <v>38</v>
      </c>
      <c r="J67" s="139">
        <v>25</v>
      </c>
      <c r="K67" s="77">
        <v>13</v>
      </c>
    </row>
    <row r="68" spans="1:11" x14ac:dyDescent="0.2">
      <c r="A68" s="75">
        <v>60</v>
      </c>
      <c r="B68" s="70" t="s">
        <v>62</v>
      </c>
      <c r="C68" s="133">
        <v>50</v>
      </c>
      <c r="D68" s="139">
        <v>28</v>
      </c>
      <c r="E68" s="76">
        <v>22</v>
      </c>
      <c r="F68" s="133">
        <v>6</v>
      </c>
      <c r="G68" s="139">
        <v>4</v>
      </c>
      <c r="H68" s="76">
        <v>2</v>
      </c>
      <c r="I68" s="133">
        <v>44</v>
      </c>
      <c r="J68" s="139">
        <v>24</v>
      </c>
      <c r="K68" s="77">
        <v>20</v>
      </c>
    </row>
    <row r="69" spans="1:11" x14ac:dyDescent="0.2">
      <c r="A69" s="75">
        <v>61</v>
      </c>
      <c r="B69" s="70" t="s">
        <v>63</v>
      </c>
      <c r="C69" s="133">
        <v>42</v>
      </c>
      <c r="D69" s="139">
        <v>20</v>
      </c>
      <c r="E69" s="76">
        <v>22</v>
      </c>
      <c r="F69" s="133">
        <v>6</v>
      </c>
      <c r="G69" s="139">
        <v>1</v>
      </c>
      <c r="H69" s="76">
        <v>5</v>
      </c>
      <c r="I69" s="133">
        <v>36</v>
      </c>
      <c r="J69" s="139">
        <v>19</v>
      </c>
      <c r="K69" s="77">
        <v>17</v>
      </c>
    </row>
    <row r="70" spans="1:11" s="82" customFormat="1" ht="18" customHeight="1" x14ac:dyDescent="0.25">
      <c r="A70" s="78">
        <v>62</v>
      </c>
      <c r="B70" s="79" t="s">
        <v>64</v>
      </c>
      <c r="C70" s="134">
        <v>29</v>
      </c>
      <c r="D70" s="140">
        <v>17</v>
      </c>
      <c r="E70" s="80">
        <v>12</v>
      </c>
      <c r="F70" s="134">
        <v>4</v>
      </c>
      <c r="G70" s="140">
        <v>2</v>
      </c>
      <c r="H70" s="80">
        <v>2</v>
      </c>
      <c r="I70" s="134">
        <v>25</v>
      </c>
      <c r="J70" s="140">
        <v>15</v>
      </c>
      <c r="K70" s="81">
        <v>10</v>
      </c>
    </row>
    <row r="71" spans="1:11" s="82" customFormat="1" ht="18" customHeight="1" x14ac:dyDescent="0.25">
      <c r="A71" s="87">
        <v>63</v>
      </c>
      <c r="B71" s="88" t="s">
        <v>122</v>
      </c>
      <c r="C71" s="136">
        <v>147</v>
      </c>
      <c r="D71" s="142">
        <v>108</v>
      </c>
      <c r="E71" s="89">
        <v>39</v>
      </c>
      <c r="F71" s="136">
        <v>13</v>
      </c>
      <c r="G71" s="142">
        <v>9</v>
      </c>
      <c r="H71" s="89">
        <v>4</v>
      </c>
      <c r="I71" s="136">
        <v>134</v>
      </c>
      <c r="J71" s="142">
        <v>99</v>
      </c>
      <c r="K71" s="90">
        <v>35</v>
      </c>
    </row>
    <row r="72" spans="1:11" ht="13.8" x14ac:dyDescent="0.3">
      <c r="A72" s="91"/>
    </row>
    <row r="73" spans="1:11" x14ac:dyDescent="0.2">
      <c r="A73" s="92"/>
    </row>
    <row r="74" spans="1:11" x14ac:dyDescent="0.2">
      <c r="A74" s="92"/>
    </row>
  </sheetData>
  <mergeCells count="3">
    <mergeCell ref="A6:A8"/>
    <mergeCell ref="B6:B8"/>
    <mergeCell ref="C6:E7"/>
  </mergeCells>
  <printOptions horizontalCentered="1"/>
  <pageMargins left="0.23622047244094491" right="0.23622047244094491" top="0.19685039370078741" bottom="0.19685039370078741" header="0.19685039370078741" footer="0.19685039370078741"/>
  <pageSetup paperSize="9" scale="85" orientation="portrait" blackAndWhite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G38"/>
  <sheetViews>
    <sheetView showGridLines="0" zoomScaleNormal="100" workbookViewId="0">
      <selection activeCell="A7" sqref="A7:A8"/>
    </sheetView>
  </sheetViews>
  <sheetFormatPr baseColWidth="10" defaultColWidth="9.88671875" defaultRowHeight="12" x14ac:dyDescent="0.25"/>
  <cols>
    <col min="1" max="1" width="4" style="266" customWidth="1"/>
    <col min="2" max="2" width="23.33203125" style="266" customWidth="1"/>
    <col min="3" max="3" width="15.33203125" style="266" bestFit="1" customWidth="1"/>
    <col min="4" max="4" width="12.6640625" style="266" customWidth="1"/>
    <col min="5" max="5" width="11.6640625" style="266" customWidth="1"/>
    <col min="6" max="6" width="12.6640625" style="266" customWidth="1"/>
    <col min="7" max="7" width="11.6640625" style="266" customWidth="1"/>
    <col min="8" max="16384" width="9.88671875" style="266"/>
  </cols>
  <sheetData>
    <row r="2" spans="1:7" ht="18" x14ac:dyDescent="0.35">
      <c r="A2" s="294" t="s">
        <v>89</v>
      </c>
      <c r="B2" s="295"/>
      <c r="C2" s="295"/>
      <c r="D2" s="294"/>
      <c r="E2" s="294"/>
      <c r="F2" s="294"/>
      <c r="G2" s="294"/>
    </row>
    <row r="3" spans="1:7" ht="15.75" customHeight="1" x14ac:dyDescent="0.35">
      <c r="A3" s="294" t="s">
        <v>335</v>
      </c>
      <c r="B3" s="295"/>
      <c r="C3" s="295"/>
      <c r="D3" s="294"/>
      <c r="E3" s="294"/>
      <c r="F3" s="294"/>
      <c r="G3" s="294"/>
    </row>
    <row r="4" spans="1:7" ht="24" customHeight="1" x14ac:dyDescent="0.35">
      <c r="A4" s="294" t="s">
        <v>358</v>
      </c>
      <c r="B4" s="295"/>
      <c r="C4" s="295"/>
      <c r="D4" s="294"/>
      <c r="E4" s="294"/>
      <c r="F4" s="294"/>
      <c r="G4" s="294"/>
    </row>
    <row r="6" spans="1:7" ht="14.4" x14ac:dyDescent="0.3">
      <c r="G6" s="270" t="s">
        <v>194</v>
      </c>
    </row>
    <row r="7" spans="1:7" s="267" customFormat="1" ht="37.5" customHeight="1" x14ac:dyDescent="0.3">
      <c r="A7" s="390" t="s">
        <v>83</v>
      </c>
      <c r="B7" s="394" t="s">
        <v>296</v>
      </c>
      <c r="C7" s="392" t="s">
        <v>359</v>
      </c>
      <c r="D7" s="394" t="s">
        <v>343</v>
      </c>
      <c r="E7" s="395"/>
      <c r="F7" s="394" t="s">
        <v>344</v>
      </c>
      <c r="G7" s="395"/>
    </row>
    <row r="8" spans="1:7" s="267" customFormat="1" ht="18" customHeight="1" x14ac:dyDescent="0.3">
      <c r="A8" s="391"/>
      <c r="B8" s="396"/>
      <c r="C8" s="393"/>
      <c r="D8" s="290" t="s">
        <v>297</v>
      </c>
      <c r="E8" s="286" t="s">
        <v>298</v>
      </c>
      <c r="F8" s="290" t="s">
        <v>297</v>
      </c>
      <c r="G8" s="286" t="s">
        <v>298</v>
      </c>
    </row>
    <row r="9" spans="1:7" s="268" customFormat="1" ht="34.5" customHeight="1" x14ac:dyDescent="0.25">
      <c r="A9" s="293">
        <v>1</v>
      </c>
      <c r="B9" s="271" t="s">
        <v>336</v>
      </c>
      <c r="C9" s="272">
        <v>3961312</v>
      </c>
      <c r="D9" s="287">
        <v>-165</v>
      </c>
      <c r="E9" s="273">
        <v>0</v>
      </c>
      <c r="F9" s="287">
        <v>68258</v>
      </c>
      <c r="G9" s="273">
        <v>1.75</v>
      </c>
    </row>
    <row r="10" spans="1:7" s="269" customFormat="1" ht="15.9" customHeight="1" x14ac:dyDescent="0.25">
      <c r="A10" s="291">
        <v>2</v>
      </c>
      <c r="B10" s="274" t="s">
        <v>93</v>
      </c>
      <c r="C10" s="275">
        <v>907884</v>
      </c>
      <c r="D10" s="288">
        <v>7803</v>
      </c>
      <c r="E10" s="276">
        <v>0.87</v>
      </c>
      <c r="F10" s="288">
        <v>23760</v>
      </c>
      <c r="G10" s="276">
        <v>2.69</v>
      </c>
    </row>
    <row r="11" spans="1:7" s="269" customFormat="1" ht="15.9" customHeight="1" x14ac:dyDescent="0.25">
      <c r="A11" s="291">
        <v>3</v>
      </c>
      <c r="B11" s="274" t="s">
        <v>299</v>
      </c>
      <c r="C11" s="275">
        <v>662219</v>
      </c>
      <c r="D11" s="288">
        <v>2592</v>
      </c>
      <c r="E11" s="276">
        <v>0.39</v>
      </c>
      <c r="F11" s="288">
        <v>9758</v>
      </c>
      <c r="G11" s="276">
        <v>1.5</v>
      </c>
    </row>
    <row r="12" spans="1:7" s="269" customFormat="1" ht="15.9" customHeight="1" x14ac:dyDescent="0.25">
      <c r="A12" s="291">
        <v>4</v>
      </c>
      <c r="B12" s="274" t="s">
        <v>210</v>
      </c>
      <c r="C12" s="275">
        <v>114463</v>
      </c>
      <c r="D12" s="288">
        <v>77</v>
      </c>
      <c r="E12" s="276">
        <v>7.0000000000000007E-2</v>
      </c>
      <c r="F12" s="288">
        <v>2323</v>
      </c>
      <c r="G12" s="276">
        <v>2.0699999999999998</v>
      </c>
    </row>
    <row r="13" spans="1:7" s="269" customFormat="1" ht="15.9" customHeight="1" x14ac:dyDescent="0.25">
      <c r="A13" s="291">
        <v>5</v>
      </c>
      <c r="B13" s="274" t="s">
        <v>300</v>
      </c>
      <c r="C13" s="275">
        <v>703085</v>
      </c>
      <c r="D13" s="288">
        <v>1997</v>
      </c>
      <c r="E13" s="276">
        <v>0.28000000000000003</v>
      </c>
      <c r="F13" s="288">
        <v>10685</v>
      </c>
      <c r="G13" s="276">
        <v>1.54</v>
      </c>
    </row>
    <row r="14" spans="1:7" s="269" customFormat="1" ht="15.9" customHeight="1" x14ac:dyDescent="0.25">
      <c r="A14" s="291">
        <v>6</v>
      </c>
      <c r="B14" s="274" t="s">
        <v>212</v>
      </c>
      <c r="C14" s="275">
        <v>555753</v>
      </c>
      <c r="D14" s="288">
        <v>2188</v>
      </c>
      <c r="E14" s="276">
        <v>0.4</v>
      </c>
      <c r="F14" s="288">
        <v>7908</v>
      </c>
      <c r="G14" s="276">
        <v>1.44</v>
      </c>
    </row>
    <row r="15" spans="1:7" s="269" customFormat="1" ht="15.9" customHeight="1" x14ac:dyDescent="0.25">
      <c r="A15" s="291">
        <v>7</v>
      </c>
      <c r="B15" s="274" t="s">
        <v>213</v>
      </c>
      <c r="C15" s="275">
        <v>226351</v>
      </c>
      <c r="D15" s="288">
        <v>-4243</v>
      </c>
      <c r="E15" s="276">
        <v>-1.84</v>
      </c>
      <c r="F15" s="288">
        <v>2836</v>
      </c>
      <c r="G15" s="276">
        <v>1.27</v>
      </c>
    </row>
    <row r="16" spans="1:7" s="269" customFormat="1" ht="15.9" customHeight="1" x14ac:dyDescent="0.25">
      <c r="A16" s="291">
        <v>8</v>
      </c>
      <c r="B16" s="274" t="s">
        <v>214</v>
      </c>
      <c r="C16" s="275">
        <v>268151</v>
      </c>
      <c r="D16" s="288">
        <v>-4118</v>
      </c>
      <c r="E16" s="276">
        <v>-1.51</v>
      </c>
      <c r="F16" s="288">
        <v>4181</v>
      </c>
      <c r="G16" s="276">
        <v>1.58</v>
      </c>
    </row>
    <row r="17" spans="1:7" s="269" customFormat="1" ht="15.9" customHeight="1" x14ac:dyDescent="0.25">
      <c r="A17" s="291">
        <v>9</v>
      </c>
      <c r="B17" s="274" t="s">
        <v>94</v>
      </c>
      <c r="C17" s="275">
        <v>351803</v>
      </c>
      <c r="D17" s="288">
        <v>-5704</v>
      </c>
      <c r="E17" s="276">
        <v>-1.6</v>
      </c>
      <c r="F17" s="288">
        <v>5216</v>
      </c>
      <c r="G17" s="276">
        <v>1.5</v>
      </c>
    </row>
    <row r="18" spans="1:7" s="269" customFormat="1" ht="15.9" customHeight="1" x14ac:dyDescent="0.25">
      <c r="A18" s="291">
        <v>10</v>
      </c>
      <c r="B18" s="277" t="s">
        <v>215</v>
      </c>
      <c r="C18" s="278">
        <v>171603</v>
      </c>
      <c r="D18" s="289">
        <v>-757</v>
      </c>
      <c r="E18" s="279">
        <v>-0.44</v>
      </c>
      <c r="F18" s="289">
        <v>1591</v>
      </c>
      <c r="G18" s="279">
        <v>0.94</v>
      </c>
    </row>
    <row r="19" spans="1:7" s="267" customFormat="1" ht="34.5" customHeight="1" x14ac:dyDescent="0.3">
      <c r="A19" s="293">
        <v>11</v>
      </c>
      <c r="B19" s="280" t="s">
        <v>337</v>
      </c>
      <c r="C19" s="281">
        <v>2134148</v>
      </c>
      <c r="D19" s="287">
        <v>1703</v>
      </c>
      <c r="E19" s="282">
        <v>0.08</v>
      </c>
      <c r="F19" s="287">
        <v>34160</v>
      </c>
      <c r="G19" s="282">
        <v>1.63</v>
      </c>
    </row>
    <row r="20" spans="1:7" s="269" customFormat="1" ht="15.9" customHeight="1" x14ac:dyDescent="0.25">
      <c r="A20" s="291">
        <v>12</v>
      </c>
      <c r="B20" s="274" t="s">
        <v>93</v>
      </c>
      <c r="C20" s="275">
        <v>470872</v>
      </c>
      <c r="D20" s="288">
        <v>4136</v>
      </c>
      <c r="E20" s="276">
        <v>0.89</v>
      </c>
      <c r="F20" s="288">
        <v>11837</v>
      </c>
      <c r="G20" s="276">
        <v>2.58</v>
      </c>
    </row>
    <row r="21" spans="1:7" s="269" customFormat="1" ht="15.9" customHeight="1" x14ac:dyDescent="0.25">
      <c r="A21" s="291">
        <v>13</v>
      </c>
      <c r="B21" s="274" t="s">
        <v>299</v>
      </c>
      <c r="C21" s="275">
        <v>369758</v>
      </c>
      <c r="D21" s="288">
        <v>1831</v>
      </c>
      <c r="E21" s="276">
        <v>0.5</v>
      </c>
      <c r="F21" s="288">
        <v>5112</v>
      </c>
      <c r="G21" s="276">
        <v>1.4</v>
      </c>
    </row>
    <row r="22" spans="1:7" s="269" customFormat="1" ht="15.9" customHeight="1" x14ac:dyDescent="0.25">
      <c r="A22" s="291">
        <v>14</v>
      </c>
      <c r="B22" s="274" t="s">
        <v>210</v>
      </c>
      <c r="C22" s="275">
        <v>60254</v>
      </c>
      <c r="D22" s="288">
        <v>-23</v>
      </c>
      <c r="E22" s="276">
        <v>-0.04</v>
      </c>
      <c r="F22" s="288">
        <v>904</v>
      </c>
      <c r="G22" s="276">
        <v>1.52</v>
      </c>
    </row>
    <row r="23" spans="1:7" s="269" customFormat="1" ht="15.9" customHeight="1" x14ac:dyDescent="0.25">
      <c r="A23" s="291">
        <v>15</v>
      </c>
      <c r="B23" s="274" t="s">
        <v>300</v>
      </c>
      <c r="C23" s="275">
        <v>389798</v>
      </c>
      <c r="D23" s="288">
        <v>1121</v>
      </c>
      <c r="E23" s="276">
        <v>0.28999999999999998</v>
      </c>
      <c r="F23" s="288">
        <v>5066</v>
      </c>
      <c r="G23" s="276">
        <v>1.32</v>
      </c>
    </row>
    <row r="24" spans="1:7" s="269" customFormat="1" ht="15.9" customHeight="1" x14ac:dyDescent="0.25">
      <c r="A24" s="291">
        <v>16</v>
      </c>
      <c r="B24" s="274" t="s">
        <v>212</v>
      </c>
      <c r="C24" s="275">
        <v>303571</v>
      </c>
      <c r="D24" s="288">
        <v>888</v>
      </c>
      <c r="E24" s="276">
        <v>0.28999999999999998</v>
      </c>
      <c r="F24" s="288">
        <v>4755</v>
      </c>
      <c r="G24" s="276">
        <v>1.59</v>
      </c>
    </row>
    <row r="25" spans="1:7" s="269" customFormat="1" ht="15.9" customHeight="1" x14ac:dyDescent="0.25">
      <c r="A25" s="291">
        <v>17</v>
      </c>
      <c r="B25" s="274" t="s">
        <v>213</v>
      </c>
      <c r="C25" s="275">
        <v>120439</v>
      </c>
      <c r="D25" s="288">
        <v>-1829</v>
      </c>
      <c r="E25" s="276">
        <v>-1.5</v>
      </c>
      <c r="F25" s="288">
        <v>1312</v>
      </c>
      <c r="G25" s="276">
        <v>1.1000000000000001</v>
      </c>
    </row>
    <row r="26" spans="1:7" s="269" customFormat="1" ht="15.9" customHeight="1" x14ac:dyDescent="0.25">
      <c r="A26" s="291">
        <v>18</v>
      </c>
      <c r="B26" s="274" t="s">
        <v>214</v>
      </c>
      <c r="C26" s="275">
        <v>142061</v>
      </c>
      <c r="D26" s="288">
        <v>-1610</v>
      </c>
      <c r="E26" s="276">
        <v>-1.1200000000000001</v>
      </c>
      <c r="F26" s="288">
        <v>2327</v>
      </c>
      <c r="G26" s="276">
        <v>1.67</v>
      </c>
    </row>
    <row r="27" spans="1:7" s="269" customFormat="1" ht="15.9" customHeight="1" x14ac:dyDescent="0.25">
      <c r="A27" s="291">
        <v>19</v>
      </c>
      <c r="B27" s="274" t="s">
        <v>94</v>
      </c>
      <c r="C27" s="275">
        <v>185851</v>
      </c>
      <c r="D27" s="288">
        <v>-2379</v>
      </c>
      <c r="E27" s="276">
        <v>-1.26</v>
      </c>
      <c r="F27" s="288">
        <v>2281</v>
      </c>
      <c r="G27" s="276">
        <v>1.24</v>
      </c>
    </row>
    <row r="28" spans="1:7" s="269" customFormat="1" ht="15.9" customHeight="1" x14ac:dyDescent="0.25">
      <c r="A28" s="291">
        <v>20</v>
      </c>
      <c r="B28" s="277" t="s">
        <v>215</v>
      </c>
      <c r="C28" s="278">
        <v>91544</v>
      </c>
      <c r="D28" s="289">
        <v>-432</v>
      </c>
      <c r="E28" s="279">
        <v>-0.47</v>
      </c>
      <c r="F28" s="289">
        <v>566</v>
      </c>
      <c r="G28" s="279">
        <v>0.62</v>
      </c>
    </row>
    <row r="29" spans="1:7" s="267" customFormat="1" ht="34.5" customHeight="1" x14ac:dyDescent="0.3">
      <c r="A29" s="293">
        <v>21</v>
      </c>
      <c r="B29" s="280" t="s">
        <v>338</v>
      </c>
      <c r="C29" s="281">
        <v>1827164</v>
      </c>
      <c r="D29" s="287">
        <v>-1868</v>
      </c>
      <c r="E29" s="282">
        <v>-0.1</v>
      </c>
      <c r="F29" s="287">
        <v>34098</v>
      </c>
      <c r="G29" s="282">
        <v>1.9</v>
      </c>
    </row>
    <row r="30" spans="1:7" s="269" customFormat="1" ht="15.9" customHeight="1" x14ac:dyDescent="0.25">
      <c r="A30" s="291">
        <v>22</v>
      </c>
      <c r="B30" s="274" t="s">
        <v>93</v>
      </c>
      <c r="C30" s="275">
        <v>437012</v>
      </c>
      <c r="D30" s="288">
        <v>3667</v>
      </c>
      <c r="E30" s="276">
        <v>0.85</v>
      </c>
      <c r="F30" s="288">
        <v>11923</v>
      </c>
      <c r="G30" s="276">
        <v>2.8</v>
      </c>
    </row>
    <row r="31" spans="1:7" s="269" customFormat="1" ht="15.9" customHeight="1" x14ac:dyDescent="0.25">
      <c r="A31" s="291">
        <v>23</v>
      </c>
      <c r="B31" s="274" t="s">
        <v>299</v>
      </c>
      <c r="C31" s="275">
        <v>292461</v>
      </c>
      <c r="D31" s="288">
        <v>761</v>
      </c>
      <c r="E31" s="276">
        <v>0.26</v>
      </c>
      <c r="F31" s="288">
        <v>4646</v>
      </c>
      <c r="G31" s="276">
        <v>1.61</v>
      </c>
    </row>
    <row r="32" spans="1:7" s="269" customFormat="1" ht="15.9" customHeight="1" x14ac:dyDescent="0.25">
      <c r="A32" s="291">
        <v>24</v>
      </c>
      <c r="B32" s="274" t="s">
        <v>210</v>
      </c>
      <c r="C32" s="275">
        <v>54209</v>
      </c>
      <c r="D32" s="288">
        <v>100</v>
      </c>
      <c r="E32" s="276">
        <v>0.18</v>
      </c>
      <c r="F32" s="288">
        <v>1419</v>
      </c>
      <c r="G32" s="276">
        <v>2.69</v>
      </c>
    </row>
    <row r="33" spans="1:7" s="269" customFormat="1" ht="15.9" customHeight="1" x14ac:dyDescent="0.25">
      <c r="A33" s="291">
        <v>25</v>
      </c>
      <c r="B33" s="274" t="s">
        <v>300</v>
      </c>
      <c r="C33" s="275">
        <v>313287</v>
      </c>
      <c r="D33" s="288">
        <v>876</v>
      </c>
      <c r="E33" s="276">
        <v>0.28000000000000003</v>
      </c>
      <c r="F33" s="288">
        <v>5619</v>
      </c>
      <c r="G33" s="276">
        <v>1.83</v>
      </c>
    </row>
    <row r="34" spans="1:7" s="269" customFormat="1" ht="15.9" customHeight="1" x14ac:dyDescent="0.25">
      <c r="A34" s="291">
        <v>26</v>
      </c>
      <c r="B34" s="274" t="s">
        <v>212</v>
      </c>
      <c r="C34" s="275">
        <v>252182</v>
      </c>
      <c r="D34" s="288">
        <v>1300</v>
      </c>
      <c r="E34" s="276">
        <v>0.52</v>
      </c>
      <c r="F34" s="288">
        <v>3153</v>
      </c>
      <c r="G34" s="276">
        <v>1.27</v>
      </c>
    </row>
    <row r="35" spans="1:7" s="269" customFormat="1" ht="15.9" customHeight="1" x14ac:dyDescent="0.25">
      <c r="A35" s="291">
        <v>27</v>
      </c>
      <c r="B35" s="274" t="s">
        <v>213</v>
      </c>
      <c r="C35" s="275">
        <v>105912</v>
      </c>
      <c r="D35" s="288">
        <v>-2414</v>
      </c>
      <c r="E35" s="276">
        <v>-2.23</v>
      </c>
      <c r="F35" s="288">
        <v>1524</v>
      </c>
      <c r="G35" s="276">
        <v>1.46</v>
      </c>
    </row>
    <row r="36" spans="1:7" s="269" customFormat="1" ht="15.9" customHeight="1" x14ac:dyDescent="0.25">
      <c r="A36" s="291">
        <v>28</v>
      </c>
      <c r="B36" s="274" t="s">
        <v>214</v>
      </c>
      <c r="C36" s="275">
        <v>126090</v>
      </c>
      <c r="D36" s="288">
        <v>-2508</v>
      </c>
      <c r="E36" s="276">
        <v>-1.95</v>
      </c>
      <c r="F36" s="288">
        <v>1854</v>
      </c>
      <c r="G36" s="276">
        <v>1.49</v>
      </c>
    </row>
    <row r="37" spans="1:7" s="269" customFormat="1" ht="15.9" customHeight="1" x14ac:dyDescent="0.25">
      <c r="A37" s="291">
        <v>29</v>
      </c>
      <c r="B37" s="274" t="s">
        <v>94</v>
      </c>
      <c r="C37" s="275">
        <v>165952</v>
      </c>
      <c r="D37" s="288">
        <v>-3325</v>
      </c>
      <c r="E37" s="276">
        <v>-1.96</v>
      </c>
      <c r="F37" s="288">
        <v>2935</v>
      </c>
      <c r="G37" s="276">
        <v>1.8</v>
      </c>
    </row>
    <row r="38" spans="1:7" s="269" customFormat="1" ht="15.9" customHeight="1" x14ac:dyDescent="0.25">
      <c r="A38" s="292">
        <v>30</v>
      </c>
      <c r="B38" s="277" t="s">
        <v>215</v>
      </c>
      <c r="C38" s="278">
        <v>80059</v>
      </c>
      <c r="D38" s="289">
        <v>-325</v>
      </c>
      <c r="E38" s="279">
        <v>-0.4</v>
      </c>
      <c r="F38" s="289">
        <v>1025</v>
      </c>
      <c r="G38" s="279">
        <v>1.3</v>
      </c>
    </row>
  </sheetData>
  <mergeCells count="5">
    <mergeCell ref="A7:A8"/>
    <mergeCell ref="C7:C8"/>
    <mergeCell ref="D7:E7"/>
    <mergeCell ref="F7:G7"/>
    <mergeCell ref="B7:B8"/>
  </mergeCells>
  <printOptions horizontalCentered="1"/>
  <pageMargins left="0.23622047244094491" right="0.23622047244094491" top="0.9" bottom="0.82677165354330717" header="0.51181102362204722" footer="0.5118110236220472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showGridLines="0" zoomScaleNormal="100" workbookViewId="0">
      <selection activeCell="A4" sqref="A4:A6"/>
    </sheetView>
  </sheetViews>
  <sheetFormatPr baseColWidth="10" defaultColWidth="11.44140625" defaultRowHeight="13.8" x14ac:dyDescent="0.3"/>
  <cols>
    <col min="1" max="1" width="3.5546875" style="237" customWidth="1"/>
    <col min="2" max="2" width="12.88671875" style="237" customWidth="1"/>
    <col min="3" max="3" width="6.6640625" style="11" customWidth="1"/>
    <col min="4" max="15" width="11.33203125" style="11" customWidth="1"/>
    <col min="16" max="16384" width="11.44140625" style="11"/>
  </cols>
  <sheetData>
    <row r="1" spans="1:15" x14ac:dyDescent="0.3">
      <c r="A1" s="152"/>
      <c r="B1" s="221"/>
      <c r="C1" s="38"/>
      <c r="L1" s="207"/>
      <c r="O1" s="207"/>
    </row>
    <row r="2" spans="1:15" ht="30" customHeight="1" x14ac:dyDescent="0.35">
      <c r="A2" s="4" t="s">
        <v>282</v>
      </c>
      <c r="B2" s="222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</row>
    <row r="3" spans="1:15" ht="30" customHeight="1" x14ac:dyDescent="0.3">
      <c r="A3" s="223"/>
      <c r="B3" s="223"/>
      <c r="C3" s="224"/>
      <c r="D3" s="224"/>
      <c r="E3" s="224"/>
      <c r="F3" s="224"/>
      <c r="G3" s="224"/>
      <c r="H3" s="224"/>
      <c r="I3" s="40"/>
      <c r="J3" s="224"/>
      <c r="K3" s="224"/>
      <c r="L3" s="40"/>
      <c r="M3" s="224"/>
      <c r="N3" s="224"/>
      <c r="O3" s="40" t="s">
        <v>195</v>
      </c>
    </row>
    <row r="4" spans="1:15" ht="18" customHeight="1" x14ac:dyDescent="0.3">
      <c r="A4" s="397" t="s">
        <v>83</v>
      </c>
      <c r="B4" s="400" t="s">
        <v>283</v>
      </c>
      <c r="C4" s="401"/>
      <c r="D4" s="406" t="s">
        <v>85</v>
      </c>
      <c r="E4" s="407"/>
      <c r="F4" s="401"/>
      <c r="G4" s="225" t="s">
        <v>233</v>
      </c>
      <c r="H4" s="225"/>
      <c r="I4" s="225"/>
      <c r="J4" s="225"/>
      <c r="K4" s="225"/>
      <c r="L4" s="226"/>
      <c r="M4" s="225"/>
      <c r="N4" s="225"/>
      <c r="O4" s="226"/>
    </row>
    <row r="5" spans="1:15" ht="18" customHeight="1" x14ac:dyDescent="0.3">
      <c r="A5" s="398"/>
      <c r="B5" s="402"/>
      <c r="C5" s="403"/>
      <c r="D5" s="404"/>
      <c r="E5" s="408"/>
      <c r="F5" s="405"/>
      <c r="G5" s="227" t="s">
        <v>84</v>
      </c>
      <c r="H5" s="227"/>
      <c r="I5" s="228"/>
      <c r="J5" s="227" t="s">
        <v>229</v>
      </c>
      <c r="K5" s="227"/>
      <c r="L5" s="228"/>
      <c r="M5" s="227" t="s">
        <v>333</v>
      </c>
      <c r="N5" s="227"/>
      <c r="O5" s="228"/>
    </row>
    <row r="6" spans="1:15" ht="18" customHeight="1" x14ac:dyDescent="0.3">
      <c r="A6" s="399"/>
      <c r="B6" s="404"/>
      <c r="C6" s="405"/>
      <c r="D6" s="264" t="s">
        <v>4</v>
      </c>
      <c r="E6" s="265" t="s">
        <v>86</v>
      </c>
      <c r="F6" s="254" t="s">
        <v>87</v>
      </c>
      <c r="G6" s="264" t="s">
        <v>4</v>
      </c>
      <c r="H6" s="265" t="s">
        <v>86</v>
      </c>
      <c r="I6" s="254" t="s">
        <v>87</v>
      </c>
      <c r="J6" s="264" t="s">
        <v>4</v>
      </c>
      <c r="K6" s="265" t="s">
        <v>86</v>
      </c>
      <c r="L6" s="254" t="s">
        <v>87</v>
      </c>
      <c r="M6" s="264" t="s">
        <v>4</v>
      </c>
      <c r="N6" s="265" t="s">
        <v>86</v>
      </c>
      <c r="O6" s="254" t="s">
        <v>87</v>
      </c>
    </row>
    <row r="7" spans="1:15" ht="20.100000000000001" customHeight="1" x14ac:dyDescent="0.3">
      <c r="A7" s="283">
        <v>1</v>
      </c>
      <c r="B7" s="229"/>
      <c r="C7" s="230">
        <v>2017</v>
      </c>
      <c r="D7" s="258">
        <v>3655302</v>
      </c>
      <c r="E7" s="261">
        <v>1949708</v>
      </c>
      <c r="F7" s="231">
        <v>1705594</v>
      </c>
      <c r="G7" s="258">
        <v>1382074</v>
      </c>
      <c r="H7" s="261">
        <v>953330</v>
      </c>
      <c r="I7" s="232">
        <v>428744</v>
      </c>
      <c r="J7" s="258">
        <v>2072244</v>
      </c>
      <c r="K7" s="261">
        <v>870397</v>
      </c>
      <c r="L7" s="232">
        <v>1201847</v>
      </c>
      <c r="M7" s="258">
        <v>200984</v>
      </c>
      <c r="N7" s="261">
        <v>125981</v>
      </c>
      <c r="O7" s="232">
        <v>75003</v>
      </c>
    </row>
    <row r="8" spans="1:15" s="122" customFormat="1" ht="19.5" customHeight="1" x14ac:dyDescent="0.3">
      <c r="A8" s="283">
        <v>2</v>
      </c>
      <c r="B8" s="233"/>
      <c r="C8" s="230">
        <f>C7+1</f>
        <v>2018</v>
      </c>
      <c r="D8" s="259">
        <v>3741495</v>
      </c>
      <c r="E8" s="262">
        <v>2000160</v>
      </c>
      <c r="F8" s="234">
        <v>1741335</v>
      </c>
      <c r="G8" s="259">
        <v>1416118</v>
      </c>
      <c r="H8" s="262">
        <v>980588</v>
      </c>
      <c r="I8" s="234">
        <v>435530</v>
      </c>
      <c r="J8" s="259">
        <v>2131485</v>
      </c>
      <c r="K8" s="262">
        <v>897642</v>
      </c>
      <c r="L8" s="234">
        <v>1233843</v>
      </c>
      <c r="M8" s="259">
        <v>193892</v>
      </c>
      <c r="N8" s="262">
        <v>121930</v>
      </c>
      <c r="O8" s="234">
        <v>71962</v>
      </c>
    </row>
    <row r="9" spans="1:15" s="122" customFormat="1" ht="19.5" customHeight="1" x14ac:dyDescent="0.3">
      <c r="A9" s="283">
        <v>3</v>
      </c>
      <c r="B9" s="233"/>
      <c r="C9" s="236">
        <f>C7+2</f>
        <v>2019</v>
      </c>
      <c r="D9" s="259">
        <v>3797317</v>
      </c>
      <c r="E9" s="262">
        <v>2034010</v>
      </c>
      <c r="F9" s="234">
        <v>1763307</v>
      </c>
      <c r="G9" s="259">
        <v>1431138</v>
      </c>
      <c r="H9" s="262">
        <v>995050</v>
      </c>
      <c r="I9" s="234">
        <v>436088</v>
      </c>
      <c r="J9" s="259">
        <v>2181007</v>
      </c>
      <c r="K9" s="262">
        <v>922227</v>
      </c>
      <c r="L9" s="234">
        <v>1258780</v>
      </c>
      <c r="M9" s="259">
        <v>185172</v>
      </c>
      <c r="N9" s="262">
        <v>116733</v>
      </c>
      <c r="O9" s="234">
        <v>68439</v>
      </c>
    </row>
    <row r="10" spans="1:15" s="122" customFormat="1" ht="19.5" customHeight="1" x14ac:dyDescent="0.3">
      <c r="A10" s="283">
        <v>4</v>
      </c>
      <c r="B10" s="233"/>
      <c r="C10" s="230">
        <f>C7+3</f>
        <v>2020</v>
      </c>
      <c r="D10" s="259">
        <v>3717176</v>
      </c>
      <c r="E10" s="262">
        <v>1990922</v>
      </c>
      <c r="F10" s="234">
        <v>1726254</v>
      </c>
      <c r="G10" s="259">
        <v>1348241</v>
      </c>
      <c r="H10" s="262">
        <v>948775</v>
      </c>
      <c r="I10" s="234">
        <v>399466</v>
      </c>
      <c r="J10" s="259">
        <v>2193306</v>
      </c>
      <c r="K10" s="262">
        <v>931037</v>
      </c>
      <c r="L10" s="234">
        <v>1262269</v>
      </c>
      <c r="M10" s="259">
        <v>175629</v>
      </c>
      <c r="N10" s="262">
        <v>111110</v>
      </c>
      <c r="O10" s="234">
        <v>64519</v>
      </c>
    </row>
    <row r="11" spans="1:15" s="122" customFormat="1" ht="19.5" customHeight="1" x14ac:dyDescent="0.3">
      <c r="A11" s="283">
        <v>5</v>
      </c>
      <c r="B11" s="233"/>
      <c r="C11" s="230">
        <f>C7+4</f>
        <v>2021</v>
      </c>
      <c r="D11" s="259">
        <v>3804952</v>
      </c>
      <c r="E11" s="262">
        <v>2042280</v>
      </c>
      <c r="F11" s="234">
        <v>1762672</v>
      </c>
      <c r="G11" s="259">
        <v>1385855</v>
      </c>
      <c r="H11" s="262">
        <v>980264</v>
      </c>
      <c r="I11" s="234">
        <v>405591</v>
      </c>
      <c r="J11" s="259">
        <v>2253795</v>
      </c>
      <c r="K11" s="262">
        <v>957248</v>
      </c>
      <c r="L11" s="234">
        <v>1296547</v>
      </c>
      <c r="M11" s="259">
        <v>165302</v>
      </c>
      <c r="N11" s="262">
        <v>104768</v>
      </c>
      <c r="O11" s="234">
        <v>60534</v>
      </c>
    </row>
    <row r="12" spans="1:15" s="122" customFormat="1" ht="35.1" customHeight="1" x14ac:dyDescent="0.3">
      <c r="A12" s="283">
        <v>6</v>
      </c>
      <c r="B12" s="235" t="s">
        <v>295</v>
      </c>
      <c r="C12" s="236">
        <f>C7+4</f>
        <v>2021</v>
      </c>
      <c r="D12" s="259">
        <v>3893054</v>
      </c>
      <c r="E12" s="262">
        <v>2099988</v>
      </c>
      <c r="F12" s="234">
        <v>1793066</v>
      </c>
      <c r="G12" s="259">
        <v>1458879</v>
      </c>
      <c r="H12" s="262">
        <v>1031308</v>
      </c>
      <c r="I12" s="234">
        <v>427571</v>
      </c>
      <c r="J12" s="259">
        <v>2271029</v>
      </c>
      <c r="K12" s="262">
        <v>965114</v>
      </c>
      <c r="L12" s="234">
        <v>1305915</v>
      </c>
      <c r="M12" s="259">
        <v>163146</v>
      </c>
      <c r="N12" s="262">
        <v>103566</v>
      </c>
      <c r="O12" s="234">
        <v>59580</v>
      </c>
    </row>
    <row r="13" spans="1:15" s="122" customFormat="1" ht="19.2" customHeight="1" x14ac:dyDescent="0.3">
      <c r="A13" s="284">
        <v>7</v>
      </c>
      <c r="B13" s="235" t="s">
        <v>289</v>
      </c>
      <c r="C13" s="236"/>
      <c r="D13" s="259">
        <v>3871564</v>
      </c>
      <c r="E13" s="262">
        <v>2087556</v>
      </c>
      <c r="F13" s="234">
        <v>1784008</v>
      </c>
      <c r="G13" s="259">
        <v>1429461</v>
      </c>
      <c r="H13" s="262">
        <v>1016829</v>
      </c>
      <c r="I13" s="234">
        <v>412632</v>
      </c>
      <c r="J13" s="259">
        <v>2280526</v>
      </c>
      <c r="K13" s="262">
        <v>968125</v>
      </c>
      <c r="L13" s="234">
        <v>1312401</v>
      </c>
      <c r="M13" s="259">
        <v>161577</v>
      </c>
      <c r="N13" s="262">
        <v>102602</v>
      </c>
      <c r="O13" s="234">
        <v>58975</v>
      </c>
    </row>
    <row r="14" spans="1:15" s="122" customFormat="1" ht="19.2" customHeight="1" x14ac:dyDescent="0.3">
      <c r="A14" s="284">
        <v>8</v>
      </c>
      <c r="B14" s="235" t="s">
        <v>290</v>
      </c>
      <c r="C14" s="236"/>
      <c r="D14" s="259">
        <v>3854056</v>
      </c>
      <c r="E14" s="262">
        <v>2077612</v>
      </c>
      <c r="F14" s="234">
        <v>1776444</v>
      </c>
      <c r="G14" s="259">
        <v>1404970</v>
      </c>
      <c r="H14" s="262">
        <v>1004615</v>
      </c>
      <c r="I14" s="234">
        <v>400355</v>
      </c>
      <c r="J14" s="259">
        <v>2288551</v>
      </c>
      <c r="K14" s="262">
        <v>971030</v>
      </c>
      <c r="L14" s="234">
        <v>1317521</v>
      </c>
      <c r="M14" s="259">
        <v>160535</v>
      </c>
      <c r="N14" s="262">
        <v>101967</v>
      </c>
      <c r="O14" s="234">
        <v>58568</v>
      </c>
    </row>
    <row r="15" spans="1:15" s="122" customFormat="1" ht="19.2" customHeight="1" x14ac:dyDescent="0.3">
      <c r="A15" s="284">
        <v>9</v>
      </c>
      <c r="B15" s="235" t="s">
        <v>288</v>
      </c>
      <c r="C15" s="236"/>
      <c r="D15" s="259">
        <v>3813305</v>
      </c>
      <c r="E15" s="262">
        <v>2018730</v>
      </c>
      <c r="F15" s="234">
        <v>1794575</v>
      </c>
      <c r="G15" s="259">
        <v>1366913</v>
      </c>
      <c r="H15" s="262">
        <v>947854</v>
      </c>
      <c r="I15" s="234">
        <v>419059</v>
      </c>
      <c r="J15" s="259">
        <v>2286695</v>
      </c>
      <c r="K15" s="262">
        <v>969500</v>
      </c>
      <c r="L15" s="234">
        <v>1317195</v>
      </c>
      <c r="M15" s="259">
        <v>159697</v>
      </c>
      <c r="N15" s="262">
        <v>101376</v>
      </c>
      <c r="O15" s="234">
        <v>58321</v>
      </c>
    </row>
    <row r="16" spans="1:15" s="122" customFormat="1" ht="35.1" customHeight="1" x14ac:dyDescent="0.3">
      <c r="A16" s="283">
        <v>10</v>
      </c>
      <c r="B16" s="235" t="s">
        <v>284</v>
      </c>
      <c r="C16" s="236">
        <f>C7+5</f>
        <v>2022</v>
      </c>
      <c r="D16" s="259">
        <v>3822082</v>
      </c>
      <c r="E16" s="262">
        <v>2026747</v>
      </c>
      <c r="F16" s="234">
        <v>1795335</v>
      </c>
      <c r="G16" s="259">
        <v>1374584</v>
      </c>
      <c r="H16" s="262">
        <v>955112</v>
      </c>
      <c r="I16" s="234">
        <v>419472</v>
      </c>
      <c r="J16" s="259">
        <v>2288286</v>
      </c>
      <c r="K16" s="262">
        <v>970565</v>
      </c>
      <c r="L16" s="234">
        <v>1317721</v>
      </c>
      <c r="M16" s="259">
        <v>159212</v>
      </c>
      <c r="N16" s="262">
        <v>101070</v>
      </c>
      <c r="O16" s="234">
        <v>58142</v>
      </c>
    </row>
    <row r="17" spans="1:15" s="122" customFormat="1" ht="19.2" customHeight="1" x14ac:dyDescent="0.3">
      <c r="A17" s="284">
        <v>11</v>
      </c>
      <c r="B17" s="235" t="s">
        <v>285</v>
      </c>
      <c r="C17" s="236"/>
      <c r="D17" s="259">
        <v>3860194</v>
      </c>
      <c r="E17" s="262">
        <v>2057291</v>
      </c>
      <c r="F17" s="234">
        <v>1802903</v>
      </c>
      <c r="G17" s="259">
        <v>1405268</v>
      </c>
      <c r="H17" s="262">
        <v>981635</v>
      </c>
      <c r="I17" s="234">
        <v>423633</v>
      </c>
      <c r="J17" s="259">
        <v>2296216</v>
      </c>
      <c r="K17" s="262">
        <v>974885</v>
      </c>
      <c r="L17" s="234">
        <v>1321331</v>
      </c>
      <c r="M17" s="259">
        <v>158710</v>
      </c>
      <c r="N17" s="262">
        <v>100771</v>
      </c>
      <c r="O17" s="234">
        <v>57939</v>
      </c>
    </row>
    <row r="18" spans="1:15" s="122" customFormat="1" ht="19.2" customHeight="1" x14ac:dyDescent="0.3">
      <c r="A18" s="284">
        <v>12</v>
      </c>
      <c r="B18" s="235" t="s">
        <v>286</v>
      </c>
      <c r="C18" s="236"/>
      <c r="D18" s="259">
        <v>3894739</v>
      </c>
      <c r="E18" s="262">
        <v>2090130</v>
      </c>
      <c r="F18" s="234">
        <v>1804609</v>
      </c>
      <c r="G18" s="259">
        <v>1429526</v>
      </c>
      <c r="H18" s="262">
        <v>1009181</v>
      </c>
      <c r="I18" s="234">
        <v>420345</v>
      </c>
      <c r="J18" s="259">
        <v>2306793</v>
      </c>
      <c r="K18" s="262">
        <v>980286</v>
      </c>
      <c r="L18" s="234">
        <v>1326507</v>
      </c>
      <c r="M18" s="259">
        <v>158420</v>
      </c>
      <c r="N18" s="262">
        <v>100663</v>
      </c>
      <c r="O18" s="234">
        <v>57757</v>
      </c>
    </row>
    <row r="19" spans="1:15" s="122" customFormat="1" ht="19.2" customHeight="1" x14ac:dyDescent="0.3">
      <c r="A19" s="284">
        <v>13</v>
      </c>
      <c r="B19" s="235" t="s">
        <v>287</v>
      </c>
      <c r="C19" s="236"/>
      <c r="D19" s="259">
        <v>3872891</v>
      </c>
      <c r="E19" s="262">
        <v>2083008</v>
      </c>
      <c r="F19" s="234">
        <v>1789883</v>
      </c>
      <c r="G19" s="259">
        <v>1408201</v>
      </c>
      <c r="H19" s="262">
        <v>1001778</v>
      </c>
      <c r="I19" s="234">
        <v>406423</v>
      </c>
      <c r="J19" s="259">
        <v>2307271</v>
      </c>
      <c r="K19" s="262">
        <v>981270</v>
      </c>
      <c r="L19" s="234">
        <v>1326001</v>
      </c>
      <c r="M19" s="259">
        <v>157419</v>
      </c>
      <c r="N19" s="262">
        <v>99960</v>
      </c>
      <c r="O19" s="234">
        <v>57459</v>
      </c>
    </row>
    <row r="20" spans="1:15" s="122" customFormat="1" ht="19.2" customHeight="1" x14ac:dyDescent="0.3">
      <c r="A20" s="284">
        <v>14</v>
      </c>
      <c r="B20" s="235" t="s">
        <v>291</v>
      </c>
      <c r="C20" s="236"/>
      <c r="D20" s="259">
        <v>3912744</v>
      </c>
      <c r="E20" s="262">
        <v>2106092</v>
      </c>
      <c r="F20" s="234">
        <v>1806652</v>
      </c>
      <c r="G20" s="259">
        <v>1442997</v>
      </c>
      <c r="H20" s="262">
        <v>1022279</v>
      </c>
      <c r="I20" s="234">
        <v>420718</v>
      </c>
      <c r="J20" s="259">
        <v>2313085</v>
      </c>
      <c r="K20" s="262">
        <v>984395</v>
      </c>
      <c r="L20" s="234">
        <v>1328690</v>
      </c>
      <c r="M20" s="259">
        <v>156662</v>
      </c>
      <c r="N20" s="262">
        <v>99418</v>
      </c>
      <c r="O20" s="234">
        <v>57244</v>
      </c>
    </row>
    <row r="21" spans="1:15" s="122" customFormat="1" ht="19.2" customHeight="1" x14ac:dyDescent="0.3">
      <c r="A21" s="284">
        <v>15</v>
      </c>
      <c r="B21" s="235" t="s">
        <v>292</v>
      </c>
      <c r="C21" s="236"/>
      <c r="D21" s="259">
        <v>3944561</v>
      </c>
      <c r="E21" s="262">
        <v>2120571</v>
      </c>
      <c r="F21" s="234">
        <v>1823990</v>
      </c>
      <c r="G21" s="259">
        <v>1472752</v>
      </c>
      <c r="H21" s="262">
        <v>1035212</v>
      </c>
      <c r="I21" s="234">
        <v>437540</v>
      </c>
      <c r="J21" s="259">
        <v>2315740</v>
      </c>
      <c r="K21" s="262">
        <v>986373</v>
      </c>
      <c r="L21" s="234">
        <v>1329367</v>
      </c>
      <c r="M21" s="259">
        <v>156069</v>
      </c>
      <c r="N21" s="262">
        <v>98986</v>
      </c>
      <c r="O21" s="234">
        <v>57083</v>
      </c>
    </row>
    <row r="22" spans="1:15" s="122" customFormat="1" ht="19.2" customHeight="1" x14ac:dyDescent="0.3">
      <c r="A22" s="284">
        <v>16</v>
      </c>
      <c r="B22" s="235" t="s">
        <v>293</v>
      </c>
      <c r="C22" s="236"/>
      <c r="D22" s="259">
        <v>3970042</v>
      </c>
      <c r="E22" s="262">
        <v>2131104</v>
      </c>
      <c r="F22" s="234">
        <v>1838938</v>
      </c>
      <c r="G22" s="259">
        <v>1485163</v>
      </c>
      <c r="H22" s="262">
        <v>1038372</v>
      </c>
      <c r="I22" s="234">
        <v>446791</v>
      </c>
      <c r="J22" s="259">
        <v>2329707</v>
      </c>
      <c r="K22" s="262">
        <v>994401</v>
      </c>
      <c r="L22" s="234">
        <v>1335306</v>
      </c>
      <c r="M22" s="259">
        <v>155172</v>
      </c>
      <c r="N22" s="262">
        <v>98331</v>
      </c>
      <c r="O22" s="234">
        <v>56841</v>
      </c>
    </row>
    <row r="23" spans="1:15" s="122" customFormat="1" ht="19.2" customHeight="1" x14ac:dyDescent="0.3">
      <c r="A23" s="284">
        <v>17</v>
      </c>
      <c r="B23" s="235" t="s">
        <v>294</v>
      </c>
      <c r="C23" s="236"/>
      <c r="D23" s="259">
        <v>3961477</v>
      </c>
      <c r="E23" s="262">
        <v>2132445</v>
      </c>
      <c r="F23" s="234">
        <v>1829032</v>
      </c>
      <c r="G23" s="259">
        <v>1483474</v>
      </c>
      <c r="H23" s="262">
        <v>1042246</v>
      </c>
      <c r="I23" s="234">
        <v>441228</v>
      </c>
      <c r="J23" s="259">
        <v>2323826</v>
      </c>
      <c r="K23" s="262">
        <v>992529</v>
      </c>
      <c r="L23" s="234">
        <v>1331297</v>
      </c>
      <c r="M23" s="259">
        <v>154177</v>
      </c>
      <c r="N23" s="262">
        <v>97670</v>
      </c>
      <c r="O23" s="234">
        <v>56507</v>
      </c>
    </row>
    <row r="24" spans="1:15" s="38" customFormat="1" ht="24.9" customHeight="1" x14ac:dyDescent="0.25">
      <c r="A24" s="285">
        <v>18</v>
      </c>
      <c r="B24" s="255" t="s">
        <v>295</v>
      </c>
      <c r="C24" s="256"/>
      <c r="D24" s="260">
        <v>3961312</v>
      </c>
      <c r="E24" s="263">
        <v>2134148</v>
      </c>
      <c r="F24" s="257">
        <v>1827164</v>
      </c>
      <c r="G24" s="260">
        <v>1472391</v>
      </c>
      <c r="H24" s="263">
        <v>1041472</v>
      </c>
      <c r="I24" s="257">
        <v>430919</v>
      </c>
      <c r="J24" s="260">
        <v>2336101</v>
      </c>
      <c r="K24" s="263">
        <v>995527</v>
      </c>
      <c r="L24" s="257">
        <v>1340574</v>
      </c>
      <c r="M24" s="260">
        <v>152820</v>
      </c>
      <c r="N24" s="263">
        <v>97149</v>
      </c>
      <c r="O24" s="257">
        <v>55671</v>
      </c>
    </row>
    <row r="26" spans="1:15" x14ac:dyDescent="0.3">
      <c r="D26" s="238"/>
      <c r="E26" s="238"/>
      <c r="F26" s="238"/>
      <c r="G26" s="238"/>
      <c r="H26" s="238"/>
      <c r="I26" s="238"/>
      <c r="J26" s="238"/>
      <c r="K26" s="238"/>
      <c r="L26" s="238"/>
      <c r="M26" s="238"/>
      <c r="N26" s="238"/>
      <c r="O26" s="238"/>
    </row>
  </sheetData>
  <mergeCells count="3">
    <mergeCell ref="A4:A6"/>
    <mergeCell ref="B4:C6"/>
    <mergeCell ref="D4:F5"/>
  </mergeCells>
  <printOptions horizontalCentered="1"/>
  <pageMargins left="0" right="0" top="0.59055118110236227" bottom="0.59055118110236227" header="0.15748031496062992" footer="0.15748031496062992"/>
  <pageSetup paperSize="9" scale="91" orientation="landscape" blackAndWhite="1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L19"/>
  <sheetViews>
    <sheetView showGridLines="0" workbookViewId="0">
      <selection activeCell="A5" sqref="A5"/>
    </sheetView>
  </sheetViews>
  <sheetFormatPr baseColWidth="10" defaultColWidth="11.44140625" defaultRowHeight="15.6" x14ac:dyDescent="0.3"/>
  <cols>
    <col min="1" max="1" width="5.6640625" style="37" customWidth="1"/>
    <col min="2" max="2" width="15.88671875" style="26" customWidth="1"/>
    <col min="3" max="3" width="14.6640625" style="26" customWidth="1"/>
    <col min="4" max="12" width="11.6640625" style="26" customWidth="1"/>
    <col min="13" max="16384" width="11.44140625" style="26"/>
  </cols>
  <sheetData>
    <row r="1" spans="1:12" ht="10.199999999999999" customHeight="1" x14ac:dyDescent="0.3">
      <c r="A1" s="35"/>
      <c r="B1" s="25"/>
      <c r="L1" s="27"/>
    </row>
    <row r="2" spans="1:12" s="6" customFormat="1" ht="35.1" customHeight="1" x14ac:dyDescent="0.35">
      <c r="A2" s="4" t="s">
        <v>89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s="8" customFormat="1" ht="24.9" customHeight="1" x14ac:dyDescent="0.35">
      <c r="A3" s="4" t="s">
        <v>358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8.75" customHeight="1" x14ac:dyDescent="0.3">
      <c r="A4" s="36"/>
      <c r="B4" s="9"/>
      <c r="C4" s="9"/>
      <c r="D4" s="9"/>
      <c r="E4" s="9"/>
      <c r="F4" s="9"/>
      <c r="G4" s="9"/>
      <c r="H4" s="10"/>
      <c r="I4" s="9"/>
      <c r="J4" s="9"/>
      <c r="K4" s="9"/>
      <c r="L4" s="10" t="s">
        <v>334</v>
      </c>
    </row>
    <row r="5" spans="1:12" ht="50.1" customHeight="1" x14ac:dyDescent="0.3">
      <c r="A5" s="95" t="s">
        <v>83</v>
      </c>
      <c r="B5" s="12" t="s">
        <v>91</v>
      </c>
      <c r="C5" s="13" t="s">
        <v>92</v>
      </c>
      <c r="D5" s="110" t="s">
        <v>93</v>
      </c>
      <c r="E5" s="111" t="s">
        <v>209</v>
      </c>
      <c r="F5" s="112" t="s">
        <v>210</v>
      </c>
      <c r="G5" s="111" t="s">
        <v>211</v>
      </c>
      <c r="H5" s="112" t="s">
        <v>212</v>
      </c>
      <c r="I5" s="112" t="s">
        <v>213</v>
      </c>
      <c r="J5" s="112" t="s">
        <v>214</v>
      </c>
      <c r="K5" s="112" t="s">
        <v>94</v>
      </c>
      <c r="L5" s="12" t="s">
        <v>215</v>
      </c>
    </row>
    <row r="6" spans="1:12" s="28" customFormat="1" ht="42" customHeight="1" x14ac:dyDescent="0.25">
      <c r="A6" s="41">
        <v>1</v>
      </c>
      <c r="B6" s="14" t="s">
        <v>218</v>
      </c>
      <c r="C6" s="15">
        <v>3961312</v>
      </c>
      <c r="D6" s="98">
        <v>907884</v>
      </c>
      <c r="E6" s="104">
        <v>662219</v>
      </c>
      <c r="F6" s="104">
        <v>114463</v>
      </c>
      <c r="G6" s="104">
        <v>703085</v>
      </c>
      <c r="H6" s="104">
        <v>555753</v>
      </c>
      <c r="I6" s="104">
        <v>226351</v>
      </c>
      <c r="J6" s="104">
        <v>268151</v>
      </c>
      <c r="K6" s="104">
        <v>351803</v>
      </c>
      <c r="L6" s="15">
        <v>171603</v>
      </c>
    </row>
    <row r="7" spans="1:12" s="29" customFormat="1" ht="26.1" customHeight="1" x14ac:dyDescent="0.3">
      <c r="A7" s="42">
        <v>2</v>
      </c>
      <c r="B7" s="16" t="s">
        <v>95</v>
      </c>
      <c r="C7" s="17">
        <v>2134148</v>
      </c>
      <c r="D7" s="99">
        <v>470872</v>
      </c>
      <c r="E7" s="105">
        <v>369758</v>
      </c>
      <c r="F7" s="105">
        <v>60254</v>
      </c>
      <c r="G7" s="105">
        <v>389798</v>
      </c>
      <c r="H7" s="105">
        <v>303571</v>
      </c>
      <c r="I7" s="105">
        <v>120439</v>
      </c>
      <c r="J7" s="105">
        <v>142061</v>
      </c>
      <c r="K7" s="105">
        <v>185851</v>
      </c>
      <c r="L7" s="17">
        <v>91544</v>
      </c>
    </row>
    <row r="8" spans="1:12" s="30" customFormat="1" ht="32.1" customHeight="1" thickBot="1" x14ac:dyDescent="0.3">
      <c r="A8" s="43">
        <v>3</v>
      </c>
      <c r="B8" s="18" t="s">
        <v>96</v>
      </c>
      <c r="C8" s="19">
        <v>1827164</v>
      </c>
      <c r="D8" s="100">
        <v>437012</v>
      </c>
      <c r="E8" s="106">
        <v>292461</v>
      </c>
      <c r="F8" s="106">
        <v>54209</v>
      </c>
      <c r="G8" s="106">
        <v>313287</v>
      </c>
      <c r="H8" s="106">
        <v>252182</v>
      </c>
      <c r="I8" s="106">
        <v>105912</v>
      </c>
      <c r="J8" s="106">
        <v>126090</v>
      </c>
      <c r="K8" s="106">
        <v>165952</v>
      </c>
      <c r="L8" s="19">
        <v>80059</v>
      </c>
    </row>
    <row r="9" spans="1:12" s="31" customFormat="1" ht="42.9" customHeight="1" thickTop="1" x14ac:dyDescent="0.25">
      <c r="A9" s="41">
        <v>4</v>
      </c>
      <c r="B9" s="20" t="s">
        <v>97</v>
      </c>
      <c r="C9" s="15">
        <v>1472391</v>
      </c>
      <c r="D9" s="101">
        <v>234200</v>
      </c>
      <c r="E9" s="107">
        <v>272809</v>
      </c>
      <c r="F9" s="107">
        <v>49038</v>
      </c>
      <c r="G9" s="107">
        <v>291229</v>
      </c>
      <c r="H9" s="107">
        <v>226676</v>
      </c>
      <c r="I9" s="107">
        <v>90080</v>
      </c>
      <c r="J9" s="107">
        <v>101956</v>
      </c>
      <c r="K9" s="107">
        <v>144217</v>
      </c>
      <c r="L9" s="15">
        <v>62186</v>
      </c>
    </row>
    <row r="10" spans="1:12" s="30" customFormat="1" ht="26.1" customHeight="1" x14ac:dyDescent="0.25">
      <c r="A10" s="42">
        <v>5</v>
      </c>
      <c r="B10" s="16" t="s">
        <v>95</v>
      </c>
      <c r="C10" s="17">
        <v>1041472</v>
      </c>
      <c r="D10" s="99">
        <v>157435</v>
      </c>
      <c r="E10" s="105">
        <v>198850</v>
      </c>
      <c r="F10" s="105">
        <v>34597</v>
      </c>
      <c r="G10" s="105">
        <v>211022</v>
      </c>
      <c r="H10" s="105">
        <v>162863</v>
      </c>
      <c r="I10" s="105">
        <v>63374</v>
      </c>
      <c r="J10" s="105">
        <v>70611</v>
      </c>
      <c r="K10" s="105">
        <v>98981</v>
      </c>
      <c r="L10" s="17">
        <v>43739</v>
      </c>
    </row>
    <row r="11" spans="1:12" s="30" customFormat="1" ht="42" customHeight="1" x14ac:dyDescent="0.25">
      <c r="A11" s="42">
        <v>6</v>
      </c>
      <c r="B11" s="16" t="s">
        <v>96</v>
      </c>
      <c r="C11" s="17">
        <v>430919</v>
      </c>
      <c r="D11" s="99">
        <v>76765</v>
      </c>
      <c r="E11" s="105">
        <v>73959</v>
      </c>
      <c r="F11" s="105">
        <v>14441</v>
      </c>
      <c r="G11" s="105">
        <v>80207</v>
      </c>
      <c r="H11" s="105">
        <v>63813</v>
      </c>
      <c r="I11" s="105">
        <v>26706</v>
      </c>
      <c r="J11" s="105">
        <v>31345</v>
      </c>
      <c r="K11" s="105">
        <v>45236</v>
      </c>
      <c r="L11" s="17">
        <v>18447</v>
      </c>
    </row>
    <row r="12" spans="1:12" s="32" customFormat="1" ht="26.1" customHeight="1" x14ac:dyDescent="0.25">
      <c r="A12" s="44">
        <v>7</v>
      </c>
      <c r="B12" s="21" t="s">
        <v>98</v>
      </c>
      <c r="C12" s="22">
        <v>2336101</v>
      </c>
      <c r="D12" s="102">
        <v>638748</v>
      </c>
      <c r="E12" s="108">
        <v>352194</v>
      </c>
      <c r="F12" s="108">
        <v>58857</v>
      </c>
      <c r="G12" s="108">
        <v>391062</v>
      </c>
      <c r="H12" s="108">
        <v>311513</v>
      </c>
      <c r="I12" s="108">
        <v>125889</v>
      </c>
      <c r="J12" s="108">
        <v>157528</v>
      </c>
      <c r="K12" s="108">
        <v>194493</v>
      </c>
      <c r="L12" s="22">
        <v>105817</v>
      </c>
    </row>
    <row r="13" spans="1:12" s="33" customFormat="1" ht="26.1" customHeight="1" x14ac:dyDescent="0.25">
      <c r="A13" s="42">
        <v>8</v>
      </c>
      <c r="B13" s="16" t="s">
        <v>95</v>
      </c>
      <c r="C13" s="17">
        <v>995527</v>
      </c>
      <c r="D13" s="99">
        <v>293708</v>
      </c>
      <c r="E13" s="105">
        <v>147056</v>
      </c>
      <c r="F13" s="105">
        <v>20754</v>
      </c>
      <c r="G13" s="105">
        <v>165781</v>
      </c>
      <c r="H13" s="105">
        <v>128196</v>
      </c>
      <c r="I13" s="105">
        <v>49945</v>
      </c>
      <c r="J13" s="105">
        <v>65710</v>
      </c>
      <c r="K13" s="105">
        <v>78842</v>
      </c>
      <c r="L13" s="17">
        <v>45535</v>
      </c>
    </row>
    <row r="14" spans="1:12" s="30" customFormat="1" ht="42" customHeight="1" x14ac:dyDescent="0.25">
      <c r="A14" s="42">
        <v>9</v>
      </c>
      <c r="B14" s="16" t="s">
        <v>96</v>
      </c>
      <c r="C14" s="17">
        <v>1340574</v>
      </c>
      <c r="D14" s="99">
        <v>345040</v>
      </c>
      <c r="E14" s="105">
        <v>205138</v>
      </c>
      <c r="F14" s="105">
        <v>38103</v>
      </c>
      <c r="G14" s="105">
        <v>225281</v>
      </c>
      <c r="H14" s="105">
        <v>183317</v>
      </c>
      <c r="I14" s="105">
        <v>75944</v>
      </c>
      <c r="J14" s="105">
        <v>91818</v>
      </c>
      <c r="K14" s="105">
        <v>115651</v>
      </c>
      <c r="L14" s="17">
        <v>60282</v>
      </c>
    </row>
    <row r="15" spans="1:12" s="32" customFormat="1" ht="26.1" customHeight="1" x14ac:dyDescent="0.25">
      <c r="A15" s="363">
        <v>10</v>
      </c>
      <c r="B15" s="21" t="s">
        <v>99</v>
      </c>
      <c r="C15" s="22">
        <v>152820</v>
      </c>
      <c r="D15" s="102">
        <v>34936</v>
      </c>
      <c r="E15" s="108">
        <v>37216</v>
      </c>
      <c r="F15" s="108">
        <v>6568</v>
      </c>
      <c r="G15" s="108">
        <v>20794</v>
      </c>
      <c r="H15" s="108">
        <v>17564</v>
      </c>
      <c r="I15" s="108">
        <v>10382</v>
      </c>
      <c r="J15" s="108">
        <v>8667</v>
      </c>
      <c r="K15" s="108">
        <v>13093</v>
      </c>
      <c r="L15" s="22">
        <v>3600</v>
      </c>
    </row>
    <row r="16" spans="1:12" s="30" customFormat="1" ht="26.1" customHeight="1" x14ac:dyDescent="0.25">
      <c r="A16" s="364">
        <v>11</v>
      </c>
      <c r="B16" s="16" t="s">
        <v>95</v>
      </c>
      <c r="C16" s="17">
        <v>97149</v>
      </c>
      <c r="D16" s="99">
        <v>19729</v>
      </c>
      <c r="E16" s="105">
        <v>23852</v>
      </c>
      <c r="F16" s="105">
        <v>4903</v>
      </c>
      <c r="G16" s="105">
        <v>12995</v>
      </c>
      <c r="H16" s="105">
        <v>12512</v>
      </c>
      <c r="I16" s="105">
        <v>7120</v>
      </c>
      <c r="J16" s="105">
        <v>5740</v>
      </c>
      <c r="K16" s="105">
        <v>8028</v>
      </c>
      <c r="L16" s="17">
        <v>2270</v>
      </c>
    </row>
    <row r="17" spans="1:12" s="33" customFormat="1" ht="30" customHeight="1" x14ac:dyDescent="0.25">
      <c r="A17" s="365">
        <v>12</v>
      </c>
      <c r="B17" s="23" t="s">
        <v>96</v>
      </c>
      <c r="C17" s="24">
        <v>55671</v>
      </c>
      <c r="D17" s="103">
        <v>15207</v>
      </c>
      <c r="E17" s="109">
        <v>13364</v>
      </c>
      <c r="F17" s="109">
        <v>1665</v>
      </c>
      <c r="G17" s="109">
        <v>7799</v>
      </c>
      <c r="H17" s="109">
        <v>5052</v>
      </c>
      <c r="I17" s="109">
        <v>3262</v>
      </c>
      <c r="J17" s="109">
        <v>2927</v>
      </c>
      <c r="K17" s="109">
        <v>5065</v>
      </c>
      <c r="L17" s="24">
        <v>1330</v>
      </c>
    </row>
    <row r="19" spans="1:12" x14ac:dyDescent="0.3">
      <c r="C19" s="34"/>
      <c r="D19" s="34"/>
      <c r="E19" s="34"/>
      <c r="F19" s="34"/>
      <c r="G19" s="34"/>
      <c r="H19" s="34"/>
      <c r="I19" s="34"/>
      <c r="J19" s="34"/>
      <c r="K19" s="34"/>
      <c r="L19" s="34"/>
    </row>
  </sheetData>
  <phoneticPr fontId="0" type="noConversion"/>
  <printOptions horizontalCentered="1"/>
  <pageMargins left="0.23622047244094491" right="0.23622047244094491" top="0.23622047244094491" bottom="0.23622047244094491" header="0.27559055118110237" footer="0.27559055118110237"/>
  <pageSetup paperSize="9" orientation="landscape" blackAndWhite="1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4"/>
  <dimension ref="A1:L34"/>
  <sheetViews>
    <sheetView showGridLines="0" zoomScale="93" zoomScaleNormal="93" workbookViewId="0">
      <selection activeCell="A6" sqref="A6:A8"/>
    </sheetView>
  </sheetViews>
  <sheetFormatPr baseColWidth="10" defaultColWidth="11.44140625" defaultRowHeight="13.8" x14ac:dyDescent="0.3"/>
  <cols>
    <col min="1" max="1" width="3.5546875" style="11" customWidth="1"/>
    <col min="2" max="2" width="4.88671875" style="11" customWidth="1"/>
    <col min="3" max="3" width="54" style="11" customWidth="1"/>
    <col min="4" max="12" width="10.6640625" style="11" customWidth="1"/>
    <col min="13" max="16384" width="11.44140625" style="11"/>
  </cols>
  <sheetData>
    <row r="1" spans="1:12" s="26" customFormat="1" ht="11.25" customHeight="1" x14ac:dyDescent="0.3">
      <c r="A1" s="96"/>
    </row>
    <row r="2" spans="1:12" s="26" customFormat="1" ht="15.6" x14ac:dyDescent="0.3">
      <c r="A2" s="428" t="s">
        <v>360</v>
      </c>
      <c r="B2" s="429"/>
      <c r="C2" s="429"/>
      <c r="D2" s="429"/>
      <c r="E2" s="429"/>
      <c r="F2" s="429"/>
      <c r="G2" s="429"/>
      <c r="H2" s="429"/>
      <c r="I2" s="429"/>
      <c r="J2" s="429"/>
      <c r="K2" s="429"/>
      <c r="L2" s="429"/>
    </row>
    <row r="3" spans="1:12" s="26" customFormat="1" ht="15.6" x14ac:dyDescent="0.3">
      <c r="A3" s="428" t="s">
        <v>1</v>
      </c>
      <c r="B3" s="429"/>
      <c r="C3" s="429"/>
      <c r="D3" s="429"/>
      <c r="E3" s="429"/>
      <c r="F3" s="429"/>
      <c r="G3" s="429"/>
      <c r="H3" s="429"/>
      <c r="I3" s="429"/>
      <c r="J3" s="429"/>
      <c r="K3" s="429"/>
      <c r="L3" s="429"/>
    </row>
    <row r="4" spans="1:12" s="26" customFormat="1" ht="18.75" customHeight="1" x14ac:dyDescent="0.3">
      <c r="A4" s="430" t="s">
        <v>358</v>
      </c>
      <c r="B4" s="431"/>
      <c r="C4" s="431"/>
      <c r="D4" s="431"/>
      <c r="E4" s="431"/>
      <c r="F4" s="431"/>
      <c r="G4" s="431"/>
      <c r="H4" s="431"/>
      <c r="I4" s="431"/>
      <c r="J4" s="431"/>
      <c r="K4" s="431"/>
      <c r="L4" s="431"/>
    </row>
    <row r="5" spans="1:12" s="26" customFormat="1" ht="12" customHeight="1" x14ac:dyDescent="0.3">
      <c r="A5" s="97"/>
      <c r="L5" s="207" t="s">
        <v>196</v>
      </c>
    </row>
    <row r="6" spans="1:12" ht="19.5" customHeight="1" x14ac:dyDescent="0.3">
      <c r="A6" s="419" t="s">
        <v>83</v>
      </c>
      <c r="B6" s="422" t="s">
        <v>88</v>
      </c>
      <c r="C6" s="424"/>
      <c r="D6" s="422" t="s">
        <v>85</v>
      </c>
      <c r="E6" s="423"/>
      <c r="F6" s="424"/>
      <c r="G6" s="411" t="s">
        <v>233</v>
      </c>
      <c r="H6" s="412"/>
      <c r="I6" s="412"/>
      <c r="J6" s="412"/>
      <c r="K6" s="412"/>
      <c r="L6" s="413"/>
    </row>
    <row r="7" spans="1:12" ht="19.5" customHeight="1" x14ac:dyDescent="0.3">
      <c r="A7" s="420"/>
      <c r="B7" s="432"/>
      <c r="C7" s="433"/>
      <c r="D7" s="425"/>
      <c r="E7" s="426"/>
      <c r="F7" s="427"/>
      <c r="G7" s="411" t="s">
        <v>84</v>
      </c>
      <c r="H7" s="412"/>
      <c r="I7" s="412"/>
      <c r="J7" s="411" t="s">
        <v>2</v>
      </c>
      <c r="K7" s="412"/>
      <c r="L7" s="413"/>
    </row>
    <row r="8" spans="1:12" ht="19.5" customHeight="1" x14ac:dyDescent="0.3">
      <c r="A8" s="421"/>
      <c r="B8" s="425"/>
      <c r="C8" s="427"/>
      <c r="D8" s="46" t="s">
        <v>4</v>
      </c>
      <c r="E8" s="47" t="s">
        <v>86</v>
      </c>
      <c r="F8" s="48" t="s">
        <v>87</v>
      </c>
      <c r="G8" s="46" t="s">
        <v>4</v>
      </c>
      <c r="H8" s="47" t="s">
        <v>86</v>
      </c>
      <c r="I8" s="48" t="s">
        <v>87</v>
      </c>
      <c r="J8" s="46" t="s">
        <v>4</v>
      </c>
      <c r="K8" s="47" t="s">
        <v>86</v>
      </c>
      <c r="L8" s="48" t="s">
        <v>87</v>
      </c>
    </row>
    <row r="9" spans="1:12" s="38" customFormat="1" ht="21" customHeight="1" x14ac:dyDescent="0.25">
      <c r="A9" s="113">
        <v>1</v>
      </c>
      <c r="B9" s="416" t="s">
        <v>219</v>
      </c>
      <c r="C9" s="417"/>
      <c r="D9" s="49">
        <v>3961312</v>
      </c>
      <c r="E9" s="50">
        <v>2134148</v>
      </c>
      <c r="F9" s="51">
        <v>1827164</v>
      </c>
      <c r="G9" s="49">
        <v>1472391</v>
      </c>
      <c r="H9" s="50">
        <v>1041472</v>
      </c>
      <c r="I9" s="51">
        <v>430919</v>
      </c>
      <c r="J9" s="49">
        <v>2488921</v>
      </c>
      <c r="K9" s="50">
        <v>1092676</v>
      </c>
      <c r="L9" s="51">
        <v>1396245</v>
      </c>
    </row>
    <row r="10" spans="1:12" s="38" customFormat="1" ht="21" customHeight="1" x14ac:dyDescent="0.25">
      <c r="A10" s="114">
        <v>2</v>
      </c>
      <c r="B10" s="416" t="s">
        <v>361</v>
      </c>
      <c r="C10" s="418"/>
      <c r="D10" s="49">
        <v>3893789</v>
      </c>
      <c r="E10" s="50">
        <v>2126823</v>
      </c>
      <c r="F10" s="51">
        <v>1766966</v>
      </c>
      <c r="G10" s="49">
        <v>1455124</v>
      </c>
      <c r="H10" s="50">
        <v>1037040</v>
      </c>
      <c r="I10" s="51">
        <v>418084</v>
      </c>
      <c r="J10" s="49">
        <v>2438665</v>
      </c>
      <c r="K10" s="50">
        <v>1089783</v>
      </c>
      <c r="L10" s="51">
        <v>1348882</v>
      </c>
    </row>
    <row r="11" spans="1:12" s="57" customFormat="1" ht="18.75" customHeight="1" x14ac:dyDescent="0.25">
      <c r="A11" s="115">
        <v>3</v>
      </c>
      <c r="B11" s="52" t="s">
        <v>5</v>
      </c>
      <c r="C11" s="53" t="s">
        <v>163</v>
      </c>
      <c r="D11" s="54">
        <v>31432</v>
      </c>
      <c r="E11" s="55">
        <v>20067</v>
      </c>
      <c r="F11" s="56">
        <v>11365</v>
      </c>
      <c r="G11" s="54">
        <v>26903</v>
      </c>
      <c r="H11" s="55">
        <v>17844</v>
      </c>
      <c r="I11" s="56">
        <v>9059</v>
      </c>
      <c r="J11" s="54">
        <v>4529</v>
      </c>
      <c r="K11" s="55">
        <v>2223</v>
      </c>
      <c r="L11" s="56">
        <v>2306</v>
      </c>
    </row>
    <row r="12" spans="1:12" s="57" customFormat="1" ht="18.75" customHeight="1" x14ac:dyDescent="0.25">
      <c r="A12" s="116">
        <v>4</v>
      </c>
      <c r="B12" s="58" t="s">
        <v>6</v>
      </c>
      <c r="C12" s="59" t="s">
        <v>164</v>
      </c>
      <c r="D12" s="54">
        <v>5852</v>
      </c>
      <c r="E12" s="55">
        <v>5028</v>
      </c>
      <c r="F12" s="56">
        <v>824</v>
      </c>
      <c r="G12" s="54">
        <v>3899</v>
      </c>
      <c r="H12" s="55">
        <v>3764</v>
      </c>
      <c r="I12" s="56">
        <v>135</v>
      </c>
      <c r="J12" s="54">
        <v>1953</v>
      </c>
      <c r="K12" s="55">
        <v>1264</v>
      </c>
      <c r="L12" s="56">
        <v>689</v>
      </c>
    </row>
    <row r="13" spans="1:12" s="57" customFormat="1" ht="18.75" customHeight="1" x14ac:dyDescent="0.25">
      <c r="A13" s="116">
        <v>5</v>
      </c>
      <c r="B13" s="58" t="s">
        <v>7</v>
      </c>
      <c r="C13" s="59" t="s">
        <v>353</v>
      </c>
      <c r="D13" s="54">
        <v>642953</v>
      </c>
      <c r="E13" s="55">
        <v>478566</v>
      </c>
      <c r="F13" s="56">
        <v>164387</v>
      </c>
      <c r="G13" s="54">
        <v>363407</v>
      </c>
      <c r="H13" s="55">
        <v>288239</v>
      </c>
      <c r="I13" s="56">
        <v>75168</v>
      </c>
      <c r="J13" s="54">
        <v>279546</v>
      </c>
      <c r="K13" s="55">
        <v>190327</v>
      </c>
      <c r="L13" s="56">
        <v>89219</v>
      </c>
    </row>
    <row r="14" spans="1:12" s="57" customFormat="1" ht="18.75" customHeight="1" x14ac:dyDescent="0.25">
      <c r="A14" s="116">
        <v>6</v>
      </c>
      <c r="B14" s="58" t="s">
        <v>8</v>
      </c>
      <c r="C14" s="59" t="s">
        <v>107</v>
      </c>
      <c r="D14" s="54">
        <v>27079</v>
      </c>
      <c r="E14" s="55">
        <v>21731</v>
      </c>
      <c r="F14" s="56">
        <v>5348</v>
      </c>
      <c r="G14" s="54">
        <v>3922</v>
      </c>
      <c r="H14" s="55">
        <v>3584</v>
      </c>
      <c r="I14" s="56">
        <v>338</v>
      </c>
      <c r="J14" s="54">
        <v>23157</v>
      </c>
      <c r="K14" s="55">
        <v>18147</v>
      </c>
      <c r="L14" s="56">
        <v>5010</v>
      </c>
    </row>
    <row r="15" spans="1:12" s="57" customFormat="1" ht="29.25" customHeight="1" x14ac:dyDescent="0.25">
      <c r="A15" s="116">
        <v>7</v>
      </c>
      <c r="B15" s="58" t="s">
        <v>9</v>
      </c>
      <c r="C15" s="60" t="s">
        <v>220</v>
      </c>
      <c r="D15" s="54">
        <v>18417</v>
      </c>
      <c r="E15" s="55">
        <v>14389</v>
      </c>
      <c r="F15" s="56">
        <v>4028</v>
      </c>
      <c r="G15" s="54">
        <v>12029</v>
      </c>
      <c r="H15" s="55">
        <v>10696</v>
      </c>
      <c r="I15" s="56">
        <v>1333</v>
      </c>
      <c r="J15" s="54">
        <v>6388</v>
      </c>
      <c r="K15" s="55">
        <v>3693</v>
      </c>
      <c r="L15" s="56">
        <v>2695</v>
      </c>
    </row>
    <row r="16" spans="1:12" s="38" customFormat="1" ht="18.75" customHeight="1" x14ac:dyDescent="0.25">
      <c r="A16" s="116">
        <v>8</v>
      </c>
      <c r="B16" s="58" t="s">
        <v>10</v>
      </c>
      <c r="C16" s="59" t="s">
        <v>354</v>
      </c>
      <c r="D16" s="54">
        <v>304953</v>
      </c>
      <c r="E16" s="55">
        <v>267192</v>
      </c>
      <c r="F16" s="56">
        <v>37761</v>
      </c>
      <c r="G16" s="54">
        <v>224849</v>
      </c>
      <c r="H16" s="55">
        <v>218678</v>
      </c>
      <c r="I16" s="56">
        <v>6171</v>
      </c>
      <c r="J16" s="54">
        <v>80104</v>
      </c>
      <c r="K16" s="55">
        <v>48514</v>
      </c>
      <c r="L16" s="56">
        <v>31590</v>
      </c>
    </row>
    <row r="17" spans="1:12" s="38" customFormat="1" ht="18.75" customHeight="1" x14ac:dyDescent="0.25">
      <c r="A17" s="116">
        <v>9</v>
      </c>
      <c r="B17" s="58" t="s">
        <v>11</v>
      </c>
      <c r="C17" s="59" t="s">
        <v>165</v>
      </c>
      <c r="D17" s="61">
        <v>575560</v>
      </c>
      <c r="E17" s="55">
        <v>269680</v>
      </c>
      <c r="F17" s="56">
        <v>305880</v>
      </c>
      <c r="G17" s="54">
        <v>143468</v>
      </c>
      <c r="H17" s="55">
        <v>106303</v>
      </c>
      <c r="I17" s="56">
        <v>37165</v>
      </c>
      <c r="J17" s="54">
        <v>432092</v>
      </c>
      <c r="K17" s="55">
        <v>163377</v>
      </c>
      <c r="L17" s="56">
        <v>268715</v>
      </c>
    </row>
    <row r="18" spans="1:12" s="38" customFormat="1" ht="18.75" customHeight="1" x14ac:dyDescent="0.25">
      <c r="A18" s="116">
        <v>10</v>
      </c>
      <c r="B18" s="58" t="s">
        <v>12</v>
      </c>
      <c r="C18" s="59" t="s">
        <v>166</v>
      </c>
      <c r="D18" s="54">
        <v>200510</v>
      </c>
      <c r="E18" s="55">
        <v>157250</v>
      </c>
      <c r="F18" s="56">
        <v>43260</v>
      </c>
      <c r="G18" s="54">
        <v>99618</v>
      </c>
      <c r="H18" s="55">
        <v>90331</v>
      </c>
      <c r="I18" s="56">
        <v>9287</v>
      </c>
      <c r="J18" s="54">
        <v>100892</v>
      </c>
      <c r="K18" s="55">
        <v>66919</v>
      </c>
      <c r="L18" s="56">
        <v>33973</v>
      </c>
    </row>
    <row r="19" spans="1:12" s="38" customFormat="1" ht="18.75" customHeight="1" x14ac:dyDescent="0.25">
      <c r="A19" s="116">
        <v>11</v>
      </c>
      <c r="B19" s="58" t="s">
        <v>13</v>
      </c>
      <c r="C19" s="59" t="s">
        <v>355</v>
      </c>
      <c r="D19" s="54">
        <v>221213</v>
      </c>
      <c r="E19" s="55">
        <v>99033</v>
      </c>
      <c r="F19" s="56">
        <v>122180</v>
      </c>
      <c r="G19" s="54">
        <v>186952</v>
      </c>
      <c r="H19" s="55">
        <v>87131</v>
      </c>
      <c r="I19" s="56">
        <v>99821</v>
      </c>
      <c r="J19" s="54">
        <v>34261</v>
      </c>
      <c r="K19" s="55">
        <v>11902</v>
      </c>
      <c r="L19" s="56">
        <v>22359</v>
      </c>
    </row>
    <row r="20" spans="1:12" s="38" customFormat="1" ht="18.75" customHeight="1" x14ac:dyDescent="0.25">
      <c r="A20" s="116">
        <v>12</v>
      </c>
      <c r="B20" s="58" t="s">
        <v>14</v>
      </c>
      <c r="C20" s="59" t="s">
        <v>167</v>
      </c>
      <c r="D20" s="54">
        <v>118834</v>
      </c>
      <c r="E20" s="55">
        <v>79125</v>
      </c>
      <c r="F20" s="56">
        <v>39709</v>
      </c>
      <c r="G20" s="54">
        <v>3089</v>
      </c>
      <c r="H20" s="55">
        <v>2026</v>
      </c>
      <c r="I20" s="56">
        <v>1063</v>
      </c>
      <c r="J20" s="54">
        <v>115745</v>
      </c>
      <c r="K20" s="55">
        <v>77099</v>
      </c>
      <c r="L20" s="56">
        <v>38646</v>
      </c>
    </row>
    <row r="21" spans="1:12" s="38" customFormat="1" ht="18.75" customHeight="1" x14ac:dyDescent="0.25">
      <c r="A21" s="116">
        <v>13</v>
      </c>
      <c r="B21" s="58" t="s">
        <v>15</v>
      </c>
      <c r="C21" s="59" t="s">
        <v>168</v>
      </c>
      <c r="D21" s="54">
        <v>111807</v>
      </c>
      <c r="E21" s="55">
        <v>54892</v>
      </c>
      <c r="F21" s="56">
        <v>56915</v>
      </c>
      <c r="G21" s="54">
        <v>3488</v>
      </c>
      <c r="H21" s="55">
        <v>1474</v>
      </c>
      <c r="I21" s="56">
        <v>2014</v>
      </c>
      <c r="J21" s="54">
        <v>108319</v>
      </c>
      <c r="K21" s="55">
        <v>53418</v>
      </c>
      <c r="L21" s="56">
        <v>54901</v>
      </c>
    </row>
    <row r="22" spans="1:12" s="38" customFormat="1" ht="18.75" customHeight="1" x14ac:dyDescent="0.25">
      <c r="A22" s="116">
        <v>14</v>
      </c>
      <c r="B22" s="58" t="s">
        <v>16</v>
      </c>
      <c r="C22" s="62" t="s">
        <v>169</v>
      </c>
      <c r="D22" s="54">
        <v>44192</v>
      </c>
      <c r="E22" s="55">
        <v>19064</v>
      </c>
      <c r="F22" s="56">
        <v>25128</v>
      </c>
      <c r="G22" s="54">
        <v>13681</v>
      </c>
      <c r="H22" s="55">
        <v>6208</v>
      </c>
      <c r="I22" s="56">
        <v>7473</v>
      </c>
      <c r="J22" s="54">
        <v>30511</v>
      </c>
      <c r="K22" s="55">
        <v>12856</v>
      </c>
      <c r="L22" s="56">
        <v>17655</v>
      </c>
    </row>
    <row r="23" spans="1:12" s="57" customFormat="1" ht="29.25" customHeight="1" x14ac:dyDescent="0.25">
      <c r="A23" s="116">
        <v>15</v>
      </c>
      <c r="B23" s="58" t="s">
        <v>17</v>
      </c>
      <c r="C23" s="60" t="s">
        <v>221</v>
      </c>
      <c r="D23" s="54">
        <v>205245</v>
      </c>
      <c r="E23" s="55">
        <v>95877</v>
      </c>
      <c r="F23" s="56">
        <v>109368</v>
      </c>
      <c r="G23" s="54">
        <v>11859</v>
      </c>
      <c r="H23" s="55">
        <v>7272</v>
      </c>
      <c r="I23" s="56">
        <v>4587</v>
      </c>
      <c r="J23" s="54">
        <v>193386</v>
      </c>
      <c r="K23" s="55">
        <v>88605</v>
      </c>
      <c r="L23" s="56">
        <v>104781</v>
      </c>
    </row>
    <row r="24" spans="1:12" s="38" customFormat="1" ht="18.75" customHeight="1" x14ac:dyDescent="0.25">
      <c r="A24" s="116">
        <v>16</v>
      </c>
      <c r="B24" s="58" t="s">
        <v>18</v>
      </c>
      <c r="C24" s="59" t="s">
        <v>170</v>
      </c>
      <c r="D24" s="54">
        <v>245892</v>
      </c>
      <c r="E24" s="55">
        <v>144889</v>
      </c>
      <c r="F24" s="56">
        <v>101003</v>
      </c>
      <c r="G24" s="54">
        <v>175976</v>
      </c>
      <c r="H24" s="55">
        <v>111938</v>
      </c>
      <c r="I24" s="56">
        <v>64038</v>
      </c>
      <c r="J24" s="54">
        <v>69916</v>
      </c>
      <c r="K24" s="55">
        <v>32951</v>
      </c>
      <c r="L24" s="56">
        <v>36965</v>
      </c>
    </row>
    <row r="25" spans="1:12" s="38" customFormat="1" ht="18.75" customHeight="1" x14ac:dyDescent="0.25">
      <c r="A25" s="116">
        <v>17</v>
      </c>
      <c r="B25" s="58" t="s">
        <v>19</v>
      </c>
      <c r="C25" s="59" t="s">
        <v>356</v>
      </c>
      <c r="D25" s="54">
        <v>595028</v>
      </c>
      <c r="E25" s="55">
        <v>229075</v>
      </c>
      <c r="F25" s="56">
        <v>365953</v>
      </c>
      <c r="G25" s="54">
        <v>89709</v>
      </c>
      <c r="H25" s="55">
        <v>44234</v>
      </c>
      <c r="I25" s="56">
        <v>45475</v>
      </c>
      <c r="J25" s="54">
        <v>505319</v>
      </c>
      <c r="K25" s="55">
        <v>184841</v>
      </c>
      <c r="L25" s="56">
        <v>320478</v>
      </c>
    </row>
    <row r="26" spans="1:12" s="38" customFormat="1" ht="18.75" customHeight="1" x14ac:dyDescent="0.25">
      <c r="A26" s="116">
        <v>18</v>
      </c>
      <c r="B26" s="58" t="s">
        <v>20</v>
      </c>
      <c r="C26" s="62" t="s">
        <v>171</v>
      </c>
      <c r="D26" s="54">
        <v>111369</v>
      </c>
      <c r="E26" s="55">
        <v>44002</v>
      </c>
      <c r="F26" s="56">
        <v>67367</v>
      </c>
      <c r="G26" s="54">
        <v>7662</v>
      </c>
      <c r="H26" s="55">
        <v>3553</v>
      </c>
      <c r="I26" s="56">
        <v>4109</v>
      </c>
      <c r="J26" s="54">
        <v>103707</v>
      </c>
      <c r="K26" s="55">
        <v>40449</v>
      </c>
      <c r="L26" s="56">
        <v>63258</v>
      </c>
    </row>
    <row r="27" spans="1:12" s="38" customFormat="1" ht="18.75" customHeight="1" x14ac:dyDescent="0.25">
      <c r="A27" s="116">
        <v>19</v>
      </c>
      <c r="B27" s="58" t="s">
        <v>21</v>
      </c>
      <c r="C27" s="59" t="s">
        <v>172</v>
      </c>
      <c r="D27" s="54">
        <v>302903</v>
      </c>
      <c r="E27" s="55">
        <v>73888</v>
      </c>
      <c r="F27" s="56">
        <v>229015</v>
      </c>
      <c r="G27" s="54">
        <v>36213</v>
      </c>
      <c r="H27" s="55">
        <v>16265</v>
      </c>
      <c r="I27" s="56">
        <v>19948</v>
      </c>
      <c r="J27" s="54">
        <v>266690</v>
      </c>
      <c r="K27" s="55">
        <v>57623</v>
      </c>
      <c r="L27" s="56">
        <v>209067</v>
      </c>
    </row>
    <row r="28" spans="1:12" s="38" customFormat="1" ht="18.75" customHeight="1" x14ac:dyDescent="0.25">
      <c r="A28" s="116">
        <v>20</v>
      </c>
      <c r="B28" s="58" t="s">
        <v>173</v>
      </c>
      <c r="C28" s="59" t="s">
        <v>174</v>
      </c>
      <c r="D28" s="54">
        <v>41144</v>
      </c>
      <c r="E28" s="55">
        <v>22619</v>
      </c>
      <c r="F28" s="56">
        <v>18525</v>
      </c>
      <c r="G28" s="54">
        <v>13071</v>
      </c>
      <c r="H28" s="55">
        <v>8148</v>
      </c>
      <c r="I28" s="56">
        <v>4923</v>
      </c>
      <c r="J28" s="54">
        <v>28073</v>
      </c>
      <c r="K28" s="55">
        <v>14471</v>
      </c>
      <c r="L28" s="56">
        <v>13602</v>
      </c>
    </row>
    <row r="29" spans="1:12" s="38" customFormat="1" ht="18.75" customHeight="1" x14ac:dyDescent="0.25">
      <c r="A29" s="116">
        <v>21</v>
      </c>
      <c r="B29" s="58" t="s">
        <v>175</v>
      </c>
      <c r="C29" s="59" t="s">
        <v>176</v>
      </c>
      <c r="D29" s="54">
        <v>84691</v>
      </c>
      <c r="E29" s="55">
        <v>28796</v>
      </c>
      <c r="F29" s="56">
        <v>55895</v>
      </c>
      <c r="G29" s="54">
        <v>33545</v>
      </c>
      <c r="H29" s="55">
        <v>8943</v>
      </c>
      <c r="I29" s="56">
        <v>24602</v>
      </c>
      <c r="J29" s="54">
        <v>51146</v>
      </c>
      <c r="K29" s="55">
        <v>19853</v>
      </c>
      <c r="L29" s="56">
        <v>31293</v>
      </c>
    </row>
    <row r="30" spans="1:12" s="57" customFormat="1" ht="41.25" customHeight="1" x14ac:dyDescent="0.25">
      <c r="A30" s="116">
        <v>22</v>
      </c>
      <c r="B30" s="58" t="s">
        <v>177</v>
      </c>
      <c r="C30" s="60" t="s">
        <v>222</v>
      </c>
      <c r="D30" s="54">
        <v>2638</v>
      </c>
      <c r="E30" s="55">
        <v>611</v>
      </c>
      <c r="F30" s="56">
        <v>2027</v>
      </c>
      <c r="G30" s="54">
        <v>1697</v>
      </c>
      <c r="H30" s="55">
        <v>360</v>
      </c>
      <c r="I30" s="56">
        <v>1337</v>
      </c>
      <c r="J30" s="54">
        <v>941</v>
      </c>
      <c r="K30" s="55">
        <v>251</v>
      </c>
      <c r="L30" s="56">
        <v>690</v>
      </c>
    </row>
    <row r="31" spans="1:12" s="38" customFormat="1" ht="18.75" customHeight="1" x14ac:dyDescent="0.25">
      <c r="A31" s="369">
        <v>23</v>
      </c>
      <c r="B31" s="370" t="s">
        <v>178</v>
      </c>
      <c r="C31" s="371" t="s">
        <v>108</v>
      </c>
      <c r="D31" s="372">
        <v>874</v>
      </c>
      <c r="E31" s="373">
        <v>390</v>
      </c>
      <c r="F31" s="374">
        <v>484</v>
      </c>
      <c r="G31" s="372">
        <v>60</v>
      </c>
      <c r="H31" s="373">
        <v>34</v>
      </c>
      <c r="I31" s="374">
        <v>26</v>
      </c>
      <c r="J31" s="372">
        <v>814</v>
      </c>
      <c r="K31" s="373">
        <v>356</v>
      </c>
      <c r="L31" s="374">
        <v>458</v>
      </c>
    </row>
    <row r="32" spans="1:12" s="38" customFormat="1" ht="18" customHeight="1" x14ac:dyDescent="0.25">
      <c r="A32" s="366">
        <v>24</v>
      </c>
      <c r="B32" s="367"/>
      <c r="C32" s="368" t="s">
        <v>362</v>
      </c>
      <c r="D32" s="66">
        <v>1203</v>
      </c>
      <c r="E32" s="67">
        <v>659</v>
      </c>
      <c r="F32" s="68">
        <v>544</v>
      </c>
      <c r="G32" s="66">
        <v>27</v>
      </c>
      <c r="H32" s="67">
        <v>15</v>
      </c>
      <c r="I32" s="68">
        <v>12</v>
      </c>
      <c r="J32" s="66">
        <v>1176</v>
      </c>
      <c r="K32" s="67">
        <v>644</v>
      </c>
      <c r="L32" s="68">
        <v>532</v>
      </c>
    </row>
    <row r="33" spans="1:12" ht="18" customHeight="1" x14ac:dyDescent="0.3">
      <c r="A33" s="117">
        <v>25</v>
      </c>
      <c r="B33" s="414" t="s">
        <v>217</v>
      </c>
      <c r="C33" s="415"/>
      <c r="D33" s="63">
        <v>4582</v>
      </c>
      <c r="E33" s="64">
        <v>4562</v>
      </c>
      <c r="F33" s="65">
        <v>20</v>
      </c>
      <c r="G33" s="63">
        <v>3673</v>
      </c>
      <c r="H33" s="64">
        <v>3667</v>
      </c>
      <c r="I33" s="65">
        <v>6</v>
      </c>
      <c r="J33" s="63">
        <v>909</v>
      </c>
      <c r="K33" s="64">
        <v>895</v>
      </c>
      <c r="L33" s="65">
        <v>14</v>
      </c>
    </row>
    <row r="34" spans="1:12" ht="18" customHeight="1" x14ac:dyDescent="0.3">
      <c r="A34" s="118">
        <v>26</v>
      </c>
      <c r="B34" s="409" t="s">
        <v>348</v>
      </c>
      <c r="C34" s="410"/>
      <c r="D34" s="66">
        <v>62941</v>
      </c>
      <c r="E34" s="67">
        <v>2763</v>
      </c>
      <c r="F34" s="68">
        <v>60178</v>
      </c>
      <c r="G34" s="66">
        <v>13594</v>
      </c>
      <c r="H34" s="67">
        <v>765</v>
      </c>
      <c r="I34" s="68">
        <v>12829</v>
      </c>
      <c r="J34" s="66">
        <v>49347</v>
      </c>
      <c r="K34" s="67">
        <v>1998</v>
      </c>
      <c r="L34" s="68">
        <v>47349</v>
      </c>
    </row>
  </sheetData>
  <mergeCells count="13">
    <mergeCell ref="A6:A8"/>
    <mergeCell ref="D6:F7"/>
    <mergeCell ref="A2:L2"/>
    <mergeCell ref="A3:L3"/>
    <mergeCell ref="A4:L4"/>
    <mergeCell ref="B6:C8"/>
    <mergeCell ref="B34:C34"/>
    <mergeCell ref="G6:L6"/>
    <mergeCell ref="G7:I7"/>
    <mergeCell ref="J7:L7"/>
    <mergeCell ref="B33:C33"/>
    <mergeCell ref="B9:C9"/>
    <mergeCell ref="B10:C10"/>
  </mergeCells>
  <phoneticPr fontId="0" type="noConversion"/>
  <printOptions horizontalCentered="1"/>
  <pageMargins left="0.39370078740157483" right="0.39370078740157483" top="7.874015748031496E-2" bottom="7.874015748031496E-2" header="0" footer="0"/>
  <pageSetup paperSize="9" scale="85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56</vt:i4>
      </vt:variant>
      <vt:variant>
        <vt:lpstr>Benannte Bereiche</vt:lpstr>
      </vt:variant>
      <vt:variant>
        <vt:i4>103</vt:i4>
      </vt:variant>
    </vt:vector>
  </HeadingPairs>
  <TitlesOfParts>
    <vt:vector size="159" baseType="lpstr">
      <vt:lpstr>Deckblatt</vt:lpstr>
      <vt:lpstr>Inhalt1</vt:lpstr>
      <vt:lpstr>Inhalt2</vt:lpstr>
      <vt:lpstr>Erläuterungen</vt:lpstr>
      <vt:lpstr>A</vt:lpstr>
      <vt:lpstr>Tab1</vt:lpstr>
      <vt:lpstr>Tab2</vt:lpstr>
      <vt:lpstr>Tab3</vt:lpstr>
      <vt:lpstr>Tab4</vt:lpstr>
      <vt:lpstr>Tab5</vt:lpstr>
      <vt:lpstr>Tab6</vt:lpstr>
      <vt:lpstr>Tab7</vt:lpstr>
      <vt:lpstr>Tab8</vt:lpstr>
      <vt:lpstr>Tab9</vt:lpstr>
      <vt:lpstr>Tab10</vt:lpstr>
      <vt:lpstr>Tab11</vt:lpstr>
      <vt:lpstr>Tab12</vt:lpstr>
      <vt:lpstr>Tab13</vt:lpstr>
      <vt:lpstr>Tab14</vt:lpstr>
      <vt:lpstr>Tab15</vt:lpstr>
      <vt:lpstr>Tab16</vt:lpstr>
      <vt:lpstr>Tab17</vt:lpstr>
      <vt:lpstr>Tab18</vt:lpstr>
      <vt:lpstr>Tab19</vt:lpstr>
      <vt:lpstr>Tab20</vt:lpstr>
      <vt:lpstr>Tab21</vt:lpstr>
      <vt:lpstr>Tab22</vt:lpstr>
      <vt:lpstr>Tab23</vt:lpstr>
      <vt:lpstr>Tab24</vt:lpstr>
      <vt:lpstr>Tab25</vt:lpstr>
      <vt:lpstr>Tab26</vt:lpstr>
      <vt:lpstr>B</vt:lpstr>
      <vt:lpstr>Tab27</vt:lpstr>
      <vt:lpstr>Tab28</vt:lpstr>
      <vt:lpstr>Tab29</vt:lpstr>
      <vt:lpstr>Tab30</vt:lpstr>
      <vt:lpstr>Tab31</vt:lpstr>
      <vt:lpstr>Tab32</vt:lpstr>
      <vt:lpstr>Tab33</vt:lpstr>
      <vt:lpstr>Tab34</vt:lpstr>
      <vt:lpstr>Tab35</vt:lpstr>
      <vt:lpstr>Tab36</vt:lpstr>
      <vt:lpstr>Tab37</vt:lpstr>
      <vt:lpstr>Tab38</vt:lpstr>
      <vt:lpstr>Tab39</vt:lpstr>
      <vt:lpstr>Tab40</vt:lpstr>
      <vt:lpstr>Tab41</vt:lpstr>
      <vt:lpstr>Tab42</vt:lpstr>
      <vt:lpstr>Tab43</vt:lpstr>
      <vt:lpstr>C</vt:lpstr>
      <vt:lpstr>Tab44</vt:lpstr>
      <vt:lpstr>Tab45</vt:lpstr>
      <vt:lpstr>Tab46</vt:lpstr>
      <vt:lpstr>Tab47</vt:lpstr>
      <vt:lpstr>Tab48</vt:lpstr>
      <vt:lpstr>Tab49</vt:lpstr>
      <vt:lpstr>A!Druckbereich</vt:lpstr>
      <vt:lpstr>B!Druckbereich</vt:lpstr>
      <vt:lpstr>'C'!Druckbereich</vt:lpstr>
      <vt:lpstr>Deckblatt!Druckbereich</vt:lpstr>
      <vt:lpstr>Erläuterungen!Druckbereich</vt:lpstr>
      <vt:lpstr>Inhalt1!Druckbereich</vt:lpstr>
      <vt:lpstr>Inhalt2!Druckbereich</vt:lpstr>
      <vt:lpstr>'Tab1'!Druckbereich</vt:lpstr>
      <vt:lpstr>'Tab10'!Druckbereich</vt:lpstr>
      <vt:lpstr>'Tab11'!Druckbereich</vt:lpstr>
      <vt:lpstr>'Tab12'!Druckbereich</vt:lpstr>
      <vt:lpstr>'Tab13'!Druckbereich</vt:lpstr>
      <vt:lpstr>'Tab14'!Druckbereich</vt:lpstr>
      <vt:lpstr>'Tab15'!Druckbereich</vt:lpstr>
      <vt:lpstr>'Tab16'!Druckbereich</vt:lpstr>
      <vt:lpstr>'Tab17'!Druckbereich</vt:lpstr>
      <vt:lpstr>'Tab18'!Druckbereich</vt:lpstr>
      <vt:lpstr>'Tab19'!Druckbereich</vt:lpstr>
      <vt:lpstr>'Tab2'!Druckbereich</vt:lpstr>
      <vt:lpstr>'Tab20'!Druckbereich</vt:lpstr>
      <vt:lpstr>'Tab21'!Druckbereich</vt:lpstr>
      <vt:lpstr>'Tab22'!Druckbereich</vt:lpstr>
      <vt:lpstr>'Tab23'!Druckbereich</vt:lpstr>
      <vt:lpstr>'Tab24'!Druckbereich</vt:lpstr>
      <vt:lpstr>'Tab25'!Druckbereich</vt:lpstr>
      <vt:lpstr>'Tab26'!Druckbereich</vt:lpstr>
      <vt:lpstr>'Tab27'!Druckbereich</vt:lpstr>
      <vt:lpstr>'Tab28'!Druckbereich</vt:lpstr>
      <vt:lpstr>'Tab29'!Druckbereich</vt:lpstr>
      <vt:lpstr>'Tab3'!Druckbereich</vt:lpstr>
      <vt:lpstr>'Tab30'!Druckbereich</vt:lpstr>
      <vt:lpstr>'Tab31'!Druckbereich</vt:lpstr>
      <vt:lpstr>'Tab32'!Druckbereich</vt:lpstr>
      <vt:lpstr>'Tab33'!Druckbereich</vt:lpstr>
      <vt:lpstr>'Tab34'!Druckbereich</vt:lpstr>
      <vt:lpstr>'Tab35'!Druckbereich</vt:lpstr>
      <vt:lpstr>'Tab36'!Druckbereich</vt:lpstr>
      <vt:lpstr>'Tab37'!Druckbereich</vt:lpstr>
      <vt:lpstr>'Tab38'!Druckbereich</vt:lpstr>
      <vt:lpstr>'Tab39'!Druckbereich</vt:lpstr>
      <vt:lpstr>'Tab4'!Druckbereich</vt:lpstr>
      <vt:lpstr>'Tab40'!Druckbereich</vt:lpstr>
      <vt:lpstr>'Tab41'!Druckbereich</vt:lpstr>
      <vt:lpstr>'Tab42'!Druckbereich</vt:lpstr>
      <vt:lpstr>'Tab43'!Druckbereich</vt:lpstr>
      <vt:lpstr>'Tab44'!Druckbereich</vt:lpstr>
      <vt:lpstr>'Tab45'!Druckbereich</vt:lpstr>
      <vt:lpstr>'Tab46'!Druckbereich</vt:lpstr>
      <vt:lpstr>'Tab47'!Druckbereich</vt:lpstr>
      <vt:lpstr>'Tab48'!Druckbereich</vt:lpstr>
      <vt:lpstr>'Tab49'!Druckbereich</vt:lpstr>
      <vt:lpstr>'Tab5'!Druckbereich</vt:lpstr>
      <vt:lpstr>'Tab6'!Druckbereich</vt:lpstr>
      <vt:lpstr>'Tab7'!Druckbereich</vt:lpstr>
      <vt:lpstr>'Tab8'!Druckbereich</vt:lpstr>
      <vt:lpstr>'Tab9'!Druckbereich</vt:lpstr>
      <vt:lpstr>'Tab10'!Drucktitel</vt:lpstr>
      <vt:lpstr>'Tab11'!Drucktitel</vt:lpstr>
      <vt:lpstr>'Tab12'!Drucktitel</vt:lpstr>
      <vt:lpstr>'Tab13'!Drucktitel</vt:lpstr>
      <vt:lpstr>'Tab14'!Drucktitel</vt:lpstr>
      <vt:lpstr>'Tab15'!Drucktitel</vt:lpstr>
      <vt:lpstr>'Tab16'!Drucktitel</vt:lpstr>
      <vt:lpstr>'Tab17'!Drucktitel</vt:lpstr>
      <vt:lpstr>'Tab18'!Drucktitel</vt:lpstr>
      <vt:lpstr>'Tab19'!Drucktitel</vt:lpstr>
      <vt:lpstr>'Tab2'!Drucktitel</vt:lpstr>
      <vt:lpstr>'Tab20'!Drucktitel</vt:lpstr>
      <vt:lpstr>'Tab21'!Drucktitel</vt:lpstr>
      <vt:lpstr>'Tab22'!Drucktitel</vt:lpstr>
      <vt:lpstr>'Tab23'!Drucktitel</vt:lpstr>
      <vt:lpstr>'Tab24'!Drucktitel</vt:lpstr>
      <vt:lpstr>'Tab25'!Drucktitel</vt:lpstr>
      <vt:lpstr>'Tab26'!Drucktitel</vt:lpstr>
      <vt:lpstr>'Tab27'!Drucktitel</vt:lpstr>
      <vt:lpstr>'Tab28'!Drucktitel</vt:lpstr>
      <vt:lpstr>'Tab3'!Drucktitel</vt:lpstr>
      <vt:lpstr>'Tab30'!Drucktitel</vt:lpstr>
      <vt:lpstr>'Tab31'!Drucktitel</vt:lpstr>
      <vt:lpstr>'Tab32'!Drucktitel</vt:lpstr>
      <vt:lpstr>'Tab33'!Drucktitel</vt:lpstr>
      <vt:lpstr>'Tab34'!Drucktitel</vt:lpstr>
      <vt:lpstr>'Tab35'!Drucktitel</vt:lpstr>
      <vt:lpstr>'Tab36'!Drucktitel</vt:lpstr>
      <vt:lpstr>'Tab37'!Drucktitel</vt:lpstr>
      <vt:lpstr>'Tab38'!Drucktitel</vt:lpstr>
      <vt:lpstr>'Tab39'!Drucktitel</vt:lpstr>
      <vt:lpstr>'Tab4'!Drucktitel</vt:lpstr>
      <vt:lpstr>'Tab40'!Drucktitel</vt:lpstr>
      <vt:lpstr>'Tab41'!Drucktitel</vt:lpstr>
      <vt:lpstr>'Tab42'!Drucktitel</vt:lpstr>
      <vt:lpstr>'Tab43'!Drucktitel</vt:lpstr>
      <vt:lpstr>'Tab44'!Drucktitel</vt:lpstr>
      <vt:lpstr>'Tab45'!Drucktitel</vt:lpstr>
      <vt:lpstr>'Tab46'!Drucktitel</vt:lpstr>
      <vt:lpstr>'Tab47'!Drucktitel</vt:lpstr>
      <vt:lpstr>'Tab48'!Drucktitel</vt:lpstr>
      <vt:lpstr>'Tab49'!Drucktitel</vt:lpstr>
      <vt:lpstr>'Tab5'!Drucktitel</vt:lpstr>
      <vt:lpstr>'Tab6'!Drucktitel</vt:lpstr>
      <vt:lpstr>'Tab7'!Drucktitel</vt:lpstr>
      <vt:lpstr>'Tab8'!Drucktitel</vt:lpstr>
      <vt:lpstr>'Tab9'!Drucktitel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AXMANN</dc:creator>
  <cp:lastModifiedBy>Schmotzer Beate</cp:lastModifiedBy>
  <cp:lastPrinted>2020-12-23T08:49:30Z</cp:lastPrinted>
  <dcterms:created xsi:type="dcterms:W3CDTF">2000-02-03T12:25:24Z</dcterms:created>
  <dcterms:modified xsi:type="dcterms:W3CDTF">2022-10-11T12:17:04Z</dcterms:modified>
</cp:coreProperties>
</file>