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Erwerbstätige\Beschäftigte\2023\"/>
    </mc:Choice>
  </mc:AlternateContent>
  <bookViews>
    <workbookView xWindow="120" yWindow="-30" windowWidth="18675" windowHeight="7245" tabRatio="733"/>
  </bookViews>
  <sheets>
    <sheet name="Deckblatt" sheetId="281" r:id="rId1"/>
    <sheet name="Inhalt1" sheetId="259" r:id="rId2"/>
    <sheet name="Inhalt2" sheetId="274" r:id="rId3"/>
    <sheet name="Erläuterungen" sheetId="263" r:id="rId4"/>
    <sheet name="A" sheetId="221" r:id="rId5"/>
    <sheet name="Tab1" sheetId="277" r:id="rId6"/>
    <sheet name="Tab2" sheetId="276" r:id="rId7"/>
    <sheet name="Tab3" sheetId="75" r:id="rId8"/>
    <sheet name="Tab4" sheetId="128" r:id="rId9"/>
    <sheet name="Tab5" sheetId="266" r:id="rId10"/>
    <sheet name="Tab6" sheetId="267" r:id="rId11"/>
    <sheet name="Tab7" sheetId="222" r:id="rId12"/>
    <sheet name="Tab8" sheetId="223" r:id="rId13"/>
    <sheet name="Tab9" sheetId="224" r:id="rId14"/>
    <sheet name="Tab10" sheetId="225" r:id="rId15"/>
    <sheet name="Tab11" sheetId="226" r:id="rId16"/>
    <sheet name="Tab12" sheetId="227" r:id="rId17"/>
    <sheet name="Tab13" sheetId="228" r:id="rId18"/>
    <sheet name="Tab14" sheetId="229" r:id="rId19"/>
    <sheet name="Tab15" sheetId="230" r:id="rId20"/>
    <sheet name="Tab16" sheetId="139" r:id="rId21"/>
    <sheet name="Tab17" sheetId="231" r:id="rId22"/>
    <sheet name="Tab18" sheetId="232" r:id="rId23"/>
    <sheet name="Tab19" sheetId="233" r:id="rId24"/>
    <sheet name="Tab20" sheetId="234" r:id="rId25"/>
    <sheet name="Tab21" sheetId="235" r:id="rId26"/>
    <sheet name="Tab22" sheetId="236" r:id="rId27"/>
    <sheet name="Tab23" sheetId="237" r:id="rId28"/>
    <sheet name="Tab24" sheetId="238" r:id="rId29"/>
    <sheet name="Tab25" sheetId="239" r:id="rId30"/>
    <sheet name="Tab26" sheetId="240" r:id="rId31"/>
    <sheet name="B" sheetId="206" r:id="rId32"/>
    <sheet name="Tab27" sheetId="275" r:id="rId33"/>
    <sheet name="Tab28" sheetId="254" r:id="rId34"/>
    <sheet name="Tab29" sheetId="179" r:id="rId35"/>
    <sheet name="Tab30" sheetId="278" r:id="rId36"/>
    <sheet name="Tab31" sheetId="209" r:id="rId37"/>
    <sheet name="Tab32" sheetId="269" r:id="rId38"/>
    <sheet name="Tab33" sheetId="270" r:id="rId39"/>
    <sheet name="Tab34" sheetId="242" r:id="rId40"/>
    <sheet name="Tab35" sheetId="243" r:id="rId41"/>
    <sheet name="Tab36" sheetId="244" r:id="rId42"/>
    <sheet name="Tab37" sheetId="245" r:id="rId43"/>
    <sheet name="Tab38" sheetId="246" r:id="rId44"/>
    <sheet name="Tab39" sheetId="247" r:id="rId45"/>
    <sheet name="Tab40" sheetId="248" r:id="rId46"/>
    <sheet name="Tab41" sheetId="249" r:id="rId47"/>
    <sheet name="Tab42" sheetId="250" r:id="rId48"/>
    <sheet name="Tab43" sheetId="251" r:id="rId49"/>
    <sheet name="C" sheetId="205" r:id="rId50"/>
    <sheet name="Tab44" sheetId="271" r:id="rId51"/>
    <sheet name="Tab45" sheetId="255" r:id="rId52"/>
    <sheet name="Tab46" sheetId="253" r:id="rId53"/>
    <sheet name="Tab47" sheetId="272" r:id="rId54"/>
    <sheet name="Tab48" sheetId="273" r:id="rId55"/>
    <sheet name="Tab49" sheetId="252" r:id="rId56"/>
  </sheets>
  <definedNames>
    <definedName name="_xlnm.Print_Area" localSheetId="4">A!$A$1:$G$22</definedName>
    <definedName name="_xlnm.Print_Area" localSheetId="31">B!$A$1:$G$28</definedName>
    <definedName name="_xlnm.Print_Area" localSheetId="49">'C'!$A$1:$G$28</definedName>
    <definedName name="_xlnm.Print_Area" localSheetId="0">Deckblatt!$A$1:$H$50</definedName>
    <definedName name="_xlnm.Print_Area" localSheetId="3">Erläuterungen!$A$1:$I$56</definedName>
    <definedName name="_xlnm.Print_Area" localSheetId="1">Inhalt1!$A$2:$H$57</definedName>
    <definedName name="_xlnm.Print_Area" localSheetId="2">Inhalt2!$A$1:$H$52</definedName>
    <definedName name="_xlnm.Print_Area" localSheetId="5">'Tab1'!$A$1:$G$39</definedName>
    <definedName name="_xlnm.Print_Area" localSheetId="14">'Tab10'!$A$1:$L$34</definedName>
    <definedName name="_xlnm.Print_Area" localSheetId="15">'Tab11'!$A$1:$L$34</definedName>
    <definedName name="_xlnm.Print_Area" localSheetId="16">'Tab12'!$A$1:$L$34</definedName>
    <definedName name="_xlnm.Print_Area" localSheetId="17">'Tab13'!$A$1:$L$34</definedName>
    <definedName name="_xlnm.Print_Area" localSheetId="18">'Tab14'!$A$1:$L$34</definedName>
    <definedName name="_xlnm.Print_Area" localSheetId="19">'Tab15'!$A$1:$L$34</definedName>
    <definedName name="_xlnm.Print_Area" localSheetId="20">'Tab16'!$A$1:$K$72</definedName>
    <definedName name="_xlnm.Print_Area" localSheetId="21">'Tab17'!$A$1:$K$74</definedName>
    <definedName name="_xlnm.Print_Area" localSheetId="22">'Tab18'!$A$1:$K$72</definedName>
    <definedName name="_xlnm.Print_Area" localSheetId="23">'Tab19'!$A$1:$K$72</definedName>
    <definedName name="_xlnm.Print_Area" localSheetId="6">'Tab2'!$A$1:$O$24</definedName>
    <definedName name="_xlnm.Print_Area" localSheetId="24">'Tab20'!$A$1:$K$72</definedName>
    <definedName name="_xlnm.Print_Area" localSheetId="25">'Tab21'!$A$1:$K$72</definedName>
    <definedName name="_xlnm.Print_Area" localSheetId="26">'Tab22'!$A$1:$K$72</definedName>
    <definedName name="_xlnm.Print_Area" localSheetId="27">'Tab23'!$A$1:$K$72</definedName>
    <definedName name="_xlnm.Print_Area" localSheetId="28">'Tab24'!$A$1:$K$72</definedName>
    <definedName name="_xlnm.Print_Area" localSheetId="29">'Tab25'!$A$1:$K$72</definedName>
    <definedName name="_xlnm.Print_Area" localSheetId="30">'Tab26'!$A$1:$K$72</definedName>
    <definedName name="_xlnm.Print_Area" localSheetId="32">'Tab27'!$A$1:$L$24</definedName>
    <definedName name="_xlnm.Print_Area" localSheetId="33">'Tab28'!$A$1:$L$14</definedName>
    <definedName name="_xlnm.Print_Area" localSheetId="34">'Tab29'!$A$1:$C$55</definedName>
    <definedName name="_xlnm.Print_Area" localSheetId="7">'Tab3'!$A$1:$L$17</definedName>
    <definedName name="_xlnm.Print_Area" localSheetId="35">'Tab30'!$A$1:$L$55</definedName>
    <definedName name="_xlnm.Print_Area" localSheetId="36">'Tab31'!$A$1:$L$31</definedName>
    <definedName name="_xlnm.Print_Area" localSheetId="37">'Tab32'!$A$1:$L$31</definedName>
    <definedName name="_xlnm.Print_Area" localSheetId="38">'Tab33'!$A$1:$L$31</definedName>
    <definedName name="_xlnm.Print_Area" localSheetId="39">'Tab34'!$A$1:$L$31</definedName>
    <definedName name="_xlnm.Print_Area" localSheetId="40">'Tab35'!$A$1:$L$31</definedName>
    <definedName name="_xlnm.Print_Area" localSheetId="41">'Tab36'!$A$1:$L$31</definedName>
    <definedName name="_xlnm.Print_Area" localSheetId="42">'Tab37'!$A$1:$L$31</definedName>
    <definedName name="_xlnm.Print_Area" localSheetId="43">'Tab38'!$A$1:$L$31</definedName>
    <definedName name="_xlnm.Print_Area" localSheetId="44">'Tab39'!$A$1:$L$31</definedName>
    <definedName name="_xlnm.Print_Area" localSheetId="8">'Tab4'!$A$1:$L$34</definedName>
    <definedName name="_xlnm.Print_Area" localSheetId="45">'Tab40'!$A$1:$L$31</definedName>
    <definedName name="_xlnm.Print_Area" localSheetId="46">'Tab41'!$A$1:$L$31</definedName>
    <definedName name="_xlnm.Print_Area" localSheetId="47">'Tab42'!$A$1:$L$31</definedName>
    <definedName name="_xlnm.Print_Area" localSheetId="48">'Tab43'!$A$1:$K$71</definedName>
    <definedName name="_xlnm.Print_Area" localSheetId="50">'Tab44'!$A$1:$L$24</definedName>
    <definedName name="_xlnm.Print_Area" localSheetId="51">'Tab45'!$A$1:$L$14</definedName>
    <definedName name="_xlnm.Print_Area" localSheetId="52">'Tab46'!$A$1:$L$31</definedName>
    <definedName name="_xlnm.Print_Area" localSheetId="53">'Tab47'!$A$1:$L$31</definedName>
    <definedName name="_xlnm.Print_Area" localSheetId="54">'Tab48'!$A$1:$L$31</definedName>
    <definedName name="_xlnm.Print_Area" localSheetId="55">'Tab49'!$A$1:$K$71</definedName>
    <definedName name="_xlnm.Print_Area" localSheetId="9">'Tab5'!$A$1:$L$34</definedName>
    <definedName name="_xlnm.Print_Area" localSheetId="10">'Tab6'!$A$1:$L$34</definedName>
    <definedName name="_xlnm.Print_Area" localSheetId="11">'Tab7'!$A$1:$L$34</definedName>
    <definedName name="_xlnm.Print_Area" localSheetId="12">'Tab8'!$A$1:$L$34</definedName>
    <definedName name="_xlnm.Print_Area" localSheetId="13">'Tab9'!$A$1:$L$34</definedName>
    <definedName name="_xlnm.Print_Titles" localSheetId="14">'Tab10'!$2:$8</definedName>
    <definedName name="_xlnm.Print_Titles" localSheetId="15">'Tab11'!$2:$8</definedName>
    <definedName name="_xlnm.Print_Titles" localSheetId="16">'Tab12'!$2:$8</definedName>
    <definedName name="_xlnm.Print_Titles" localSheetId="17">'Tab13'!$2:$8</definedName>
    <definedName name="_xlnm.Print_Titles" localSheetId="18">'Tab14'!$2:$8</definedName>
    <definedName name="_xlnm.Print_Titles" localSheetId="19">'Tab15'!$2:$8</definedName>
    <definedName name="_xlnm.Print_Titles" localSheetId="20">'Tab16'!$1:$9</definedName>
    <definedName name="_xlnm.Print_Titles" localSheetId="21">'Tab17'!$1:$9</definedName>
    <definedName name="_xlnm.Print_Titles" localSheetId="22">'Tab18'!$1:$9</definedName>
    <definedName name="_xlnm.Print_Titles" localSheetId="23">'Tab19'!$1:$9</definedName>
    <definedName name="_xlnm.Print_Titles" localSheetId="6">'Tab2'!$1:$6</definedName>
    <definedName name="_xlnm.Print_Titles" localSheetId="24">'Tab20'!$1:$9</definedName>
    <definedName name="_xlnm.Print_Titles" localSheetId="25">'Tab21'!$1:$9</definedName>
    <definedName name="_xlnm.Print_Titles" localSheetId="26">'Tab22'!$1:$9</definedName>
    <definedName name="_xlnm.Print_Titles" localSheetId="27">'Tab23'!$1:$9</definedName>
    <definedName name="_xlnm.Print_Titles" localSheetId="28">'Tab24'!$1:$9</definedName>
    <definedName name="_xlnm.Print_Titles" localSheetId="29">'Tab25'!$1:$9</definedName>
    <definedName name="_xlnm.Print_Titles" localSheetId="30">'Tab26'!$1:$9</definedName>
    <definedName name="_xlnm.Print_Titles" localSheetId="32">'Tab27'!$1:$6</definedName>
    <definedName name="_xlnm.Print_Titles" localSheetId="33">'Tab28'!$1:$5</definedName>
    <definedName name="_xlnm.Print_Titles" localSheetId="7">'Tab3'!$1:$5</definedName>
    <definedName name="_xlnm.Print_Titles" localSheetId="35">'Tab30'!$1:$5</definedName>
    <definedName name="_xlnm.Print_Titles" localSheetId="36">'Tab31'!$2:$8</definedName>
    <definedName name="_xlnm.Print_Titles" localSheetId="37">'Tab32'!$2:$8</definedName>
    <definedName name="_xlnm.Print_Titles" localSheetId="38">'Tab33'!$2:$8</definedName>
    <definedName name="_xlnm.Print_Titles" localSheetId="39">'Tab34'!$2:$8</definedName>
    <definedName name="_xlnm.Print_Titles" localSheetId="40">'Tab35'!$2:$8</definedName>
    <definedName name="_xlnm.Print_Titles" localSheetId="41">'Tab36'!$2:$8</definedName>
    <definedName name="_xlnm.Print_Titles" localSheetId="42">'Tab37'!$2:$8</definedName>
    <definedName name="_xlnm.Print_Titles" localSheetId="43">'Tab38'!$2:$8</definedName>
    <definedName name="_xlnm.Print_Titles" localSheetId="44">'Tab39'!$2:$8</definedName>
    <definedName name="_xlnm.Print_Titles" localSheetId="8">'Tab4'!$2:$8</definedName>
    <definedName name="_xlnm.Print_Titles" localSheetId="45">'Tab40'!$2:$8</definedName>
    <definedName name="_xlnm.Print_Titles" localSheetId="46">'Tab41'!$2:$8</definedName>
    <definedName name="_xlnm.Print_Titles" localSheetId="47">'Tab42'!$2:$8</definedName>
    <definedName name="_xlnm.Print_Titles" localSheetId="48">'Tab43'!$2:$8</definedName>
    <definedName name="_xlnm.Print_Titles" localSheetId="50">'Tab44'!$1:$6</definedName>
    <definedName name="_xlnm.Print_Titles" localSheetId="51">'Tab45'!$1:$5</definedName>
    <definedName name="_xlnm.Print_Titles" localSheetId="52">'Tab46'!$2:$8</definedName>
    <definedName name="_xlnm.Print_Titles" localSheetId="53">'Tab47'!$2:$8</definedName>
    <definedName name="_xlnm.Print_Titles" localSheetId="54">'Tab48'!$2:$8</definedName>
    <definedName name="_xlnm.Print_Titles" localSheetId="55">'Tab49'!$2:$8</definedName>
    <definedName name="_xlnm.Print_Titles" localSheetId="9">'Tab5'!$2:$8</definedName>
    <definedName name="_xlnm.Print_Titles" localSheetId="10">'Tab6'!$2:$8</definedName>
    <definedName name="_xlnm.Print_Titles" localSheetId="11">'Tab7'!$2:$8</definedName>
    <definedName name="_xlnm.Print_Titles" localSheetId="12">'Tab8'!$2:$8</definedName>
    <definedName name="_xlnm.Print_Titles" localSheetId="13">'Tab9'!$2:$8</definedName>
  </definedNames>
  <calcPr calcId="162913"/>
</workbook>
</file>

<file path=xl/calcChain.xml><?xml version="1.0" encoding="utf-8"?>
<calcChain xmlns="http://schemas.openxmlformats.org/spreadsheetml/2006/main">
  <c r="C24" i="271" l="1"/>
  <c r="C24" i="275"/>
  <c r="C24" i="276"/>
  <c r="C12" i="276" l="1"/>
  <c r="C12" i="275" l="1"/>
  <c r="C12" i="271" l="1"/>
  <c r="C11" i="271"/>
  <c r="C10" i="271"/>
  <c r="C9" i="271"/>
  <c r="C11" i="275"/>
  <c r="C10" i="275"/>
  <c r="C9" i="275"/>
  <c r="C11" i="276"/>
  <c r="C10" i="276"/>
  <c r="C9" i="276"/>
  <c r="C8" i="271"/>
  <c r="C8" i="275"/>
  <c r="C8" i="276"/>
</calcChain>
</file>

<file path=xl/sharedStrings.xml><?xml version="1.0" encoding="utf-8"?>
<sst xmlns="http://schemas.openxmlformats.org/spreadsheetml/2006/main" count="3256" uniqueCount="372">
  <si>
    <t>Tabelle 10</t>
  </si>
  <si>
    <t>Gesamtes Bundesgebiet</t>
  </si>
  <si>
    <t>Angestellte und Beamte</t>
  </si>
  <si>
    <t>Tabelle 13</t>
  </si>
  <si>
    <t>M + 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</si>
  <si>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</si>
  <si>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</si>
  <si>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</si>
  <si>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</si>
  <si>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</si>
  <si>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</si>
  <si>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</si>
  <si>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</si>
  <si>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</si>
  <si>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</si>
  <si>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</si>
  <si>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</si>
  <si>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</si>
  <si>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</si>
  <si>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</si>
  <si>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</si>
  <si>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</si>
  <si>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</si>
  <si>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</si>
  <si>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</si>
  <si>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</si>
  <si>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</si>
  <si>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</si>
  <si>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</si>
  <si>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</si>
  <si>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</si>
  <si>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</si>
  <si>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</si>
  <si>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</si>
  <si>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</si>
  <si>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</si>
  <si>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</si>
  <si>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</si>
  <si>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</si>
  <si>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</si>
  <si>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</si>
  <si>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</si>
  <si>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</si>
  <si>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</si>
  <si>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</si>
  <si>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</si>
  <si>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</si>
  <si>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45</t>
  </si>
  <si>
    <t>50</t>
  </si>
  <si>
    <t>51</t>
  </si>
  <si>
    <t>52</t>
  </si>
  <si>
    <t>55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</si>
  <si>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</si>
  <si>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</si>
  <si>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</si>
  <si>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</si>
  <si>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</si>
  <si>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</si>
  <si>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</si>
  <si>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</si>
  <si>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</si>
  <si>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71</t>
  </si>
  <si>
    <t>72</t>
  </si>
  <si>
    <t>73</t>
  </si>
  <si>
    <t>74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</si>
  <si>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</si>
  <si>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</si>
  <si>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</si>
  <si>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</si>
  <si>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</si>
  <si>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</si>
  <si>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</si>
  <si>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</si>
  <si>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</si>
  <si>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53</t>
  </si>
  <si>
    <t>54</t>
  </si>
  <si>
    <t>56</t>
  </si>
  <si>
    <t>57</t>
  </si>
  <si>
    <t>58</t>
  </si>
  <si>
    <t>59</t>
  </si>
  <si>
    <t>68</t>
  </si>
  <si>
    <t>69</t>
  </si>
  <si>
    <t>PD</t>
  </si>
  <si>
    <t>Zeile</t>
  </si>
  <si>
    <t>Arbeiter</t>
  </si>
  <si>
    <t>Beschäftigte</t>
  </si>
  <si>
    <t>Männer</t>
  </si>
  <si>
    <t>Frauen</t>
  </si>
  <si>
    <t>B e z e i c h n u n g</t>
  </si>
  <si>
    <t>Beschäftigte nach Bundesländern</t>
  </si>
  <si>
    <t>Tabelle 5</t>
  </si>
  <si>
    <t>Bezeichnung</t>
  </si>
  <si>
    <t>Österreich</t>
  </si>
  <si>
    <t>Wien</t>
  </si>
  <si>
    <t>Tirol</t>
  </si>
  <si>
    <t xml:space="preserve">      Männer</t>
  </si>
  <si>
    <t xml:space="preserve">      Frauen</t>
  </si>
  <si>
    <t xml:space="preserve"> Arbeiter</t>
  </si>
  <si>
    <t xml:space="preserve"> Angestellte</t>
  </si>
  <si>
    <t xml:space="preserve"> Beamte</t>
  </si>
  <si>
    <t>Türkei</t>
  </si>
  <si>
    <t>Deutschland</t>
  </si>
  <si>
    <t>Polen</t>
  </si>
  <si>
    <t>Ungarn</t>
  </si>
  <si>
    <t>Rumänien</t>
  </si>
  <si>
    <t>Italien</t>
  </si>
  <si>
    <t>Schweiz</t>
  </si>
  <si>
    <t>Energieversorgung</t>
  </si>
  <si>
    <t>Exterritoriale Organisationen und Körperschaften</t>
  </si>
  <si>
    <t>Tabelle 14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</si>
  <si>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</si>
  <si>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</si>
  <si>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</si>
  <si>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</si>
  <si>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</si>
  <si>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</si>
  <si>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</si>
  <si>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</si>
  <si>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Tabelle 23</t>
  </si>
  <si>
    <t>Tabelle 25</t>
  </si>
  <si>
    <t>Insgesamt</t>
  </si>
  <si>
    <t>bis 14</t>
  </si>
  <si>
    <t>75 u. mehr</t>
  </si>
  <si>
    <t xml:space="preserve"> Freie
 Dienstverträge</t>
  </si>
  <si>
    <t>Beschäftigte Ausländer nach Bundesländern</t>
  </si>
  <si>
    <t>Europa</t>
  </si>
  <si>
    <t>EU - Staaten   (bis 1995)</t>
  </si>
  <si>
    <t>Belgien</t>
  </si>
  <si>
    <t>Frankreich</t>
  </si>
  <si>
    <t>Luxemburg</t>
  </si>
  <si>
    <t>Niederlande</t>
  </si>
  <si>
    <t>Dänemark</t>
  </si>
  <si>
    <t>Irland</t>
  </si>
  <si>
    <t>Großbritannien</t>
  </si>
  <si>
    <t>Griechenland</t>
  </si>
  <si>
    <t>Portugal</t>
  </si>
  <si>
    <t>Spanien</t>
  </si>
  <si>
    <t>Finnland</t>
  </si>
  <si>
    <t>Schweden</t>
  </si>
  <si>
    <t>Estland</t>
  </si>
  <si>
    <t>Lettland</t>
  </si>
  <si>
    <t>Litauen</t>
  </si>
  <si>
    <t>Malta</t>
  </si>
  <si>
    <t>Slowenien</t>
  </si>
  <si>
    <t>Tschechoslowakei ehemalig</t>
  </si>
  <si>
    <t>Tschechien</t>
  </si>
  <si>
    <t>Slowakei</t>
  </si>
  <si>
    <t>Zypern</t>
  </si>
  <si>
    <t>Bulgarien</t>
  </si>
  <si>
    <t>Jugoslawien ehemalig</t>
  </si>
  <si>
    <t>Kroatien</t>
  </si>
  <si>
    <t>Bosnien-Herzegowina</t>
  </si>
  <si>
    <t>Mazedonien</t>
  </si>
  <si>
    <t>Serbien und Montenegro</t>
  </si>
  <si>
    <t>Albanien</t>
  </si>
  <si>
    <t xml:space="preserve">Russische Föderation </t>
  </si>
  <si>
    <t>Ukraine</t>
  </si>
  <si>
    <t xml:space="preserve">Sonstige europäische Staatszugehörigkeit </t>
  </si>
  <si>
    <t>Asien</t>
  </si>
  <si>
    <t>Afrika</t>
  </si>
  <si>
    <t>Amerika</t>
  </si>
  <si>
    <t>Australien und Ozeanien</t>
  </si>
  <si>
    <t>Staatsbürgerschaft unbekannt</t>
  </si>
  <si>
    <t>Land- und Forstwirtschaft, Fischerei</t>
  </si>
  <si>
    <t>Bergbau und Gewinnung von Steinen und Erden</t>
  </si>
  <si>
    <t>Handel; Instandhaltung und Reparatur von Kraftfahrzeugen</t>
  </si>
  <si>
    <t>Verkehr und Lagerei</t>
  </si>
  <si>
    <t>Information und Kommunikation</t>
  </si>
  <si>
    <t>Erbringung von Finanz- und Versicherungsdienstleistungen</t>
  </si>
  <si>
    <t>Grundstücks- und Wohnungswesen</t>
  </si>
  <si>
    <t>Erbringung von sonstigen wirtschaftlichen Dienstleistungen</t>
  </si>
  <si>
    <t>Erziehung und Unterricht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</si>
  <si>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</si>
  <si>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</si>
  <si>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</si>
  <si>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</si>
  <si>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</si>
  <si>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</si>
  <si>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</si>
  <si>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Bundesland Wien</t>
  </si>
  <si>
    <t>Bundesland Niederösterreich</t>
  </si>
  <si>
    <t>Bundesland Burgenland</t>
  </si>
  <si>
    <t>Bundesland Oberösterreich</t>
  </si>
  <si>
    <t>Bundesland Steiermark</t>
  </si>
  <si>
    <t>Bundesland Kärnten</t>
  </si>
  <si>
    <t>Bundesland Salzburg</t>
  </si>
  <si>
    <t>Bundesland Tirol</t>
  </si>
  <si>
    <t>Bundesland Vorarlberg</t>
  </si>
  <si>
    <t>Serbien</t>
  </si>
  <si>
    <t>Montenegro</t>
  </si>
  <si>
    <t xml:space="preserve"> Beschäftigte
 Ausländer</t>
  </si>
  <si>
    <t>Beschäftigte Ausländer</t>
  </si>
  <si>
    <t>Tabelle 11</t>
  </si>
  <si>
    <t>Beschäftigte Ausländer nach Staatszugehörigkeit</t>
  </si>
  <si>
    <t>Tabelle 1</t>
  </si>
  <si>
    <t>Tabelle 2</t>
  </si>
  <si>
    <t>Tabelle 4</t>
  </si>
  <si>
    <t>Tabelle 6</t>
  </si>
  <si>
    <t>Tabelle 7</t>
  </si>
  <si>
    <t>Tabelle 8</t>
  </si>
  <si>
    <t>Tabelle 9</t>
  </si>
  <si>
    <t>Tabelle 12</t>
  </si>
  <si>
    <t>Tabelle  29</t>
  </si>
  <si>
    <t>Tabelle  31</t>
  </si>
  <si>
    <t>Tabelle  32</t>
  </si>
  <si>
    <t>Tabelle  34</t>
  </si>
  <si>
    <t>Tabelle  35</t>
  </si>
  <si>
    <t xml:space="preserve"> Angestellte
 und Beamte</t>
  </si>
  <si>
    <t>Freie Dienstverträge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</si>
  <si>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</si>
  <si>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</si>
  <si>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</si>
  <si>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</si>
  <si>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</si>
  <si>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</si>
  <si>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</si>
  <si>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Alter
in
Jahren</t>
  </si>
  <si>
    <t>P r ä s e n z d i e n e r I n n e n</t>
  </si>
  <si>
    <t xml:space="preserve"> Beschäftigte
 insgesamt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</si>
  <si>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</si>
  <si>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</si>
  <si>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</si>
  <si>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</si>
  <si>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Beschäftigte nach Alter</t>
  </si>
  <si>
    <t>I n s g e s a m t   (Zeilen 2 bis 23)</t>
  </si>
  <si>
    <t>Tabelle  33</t>
  </si>
  <si>
    <t>Beschäftigte Ausländer nach Alter</t>
  </si>
  <si>
    <t>Freie Dienstverträge gemäß § 4 Abs. 4 ASVG nach Alter</t>
  </si>
  <si>
    <t>Tabelle  38</t>
  </si>
  <si>
    <t>Angestellte</t>
  </si>
  <si>
    <t>Freie Dienstverträge gemäß § 4 Abs. 4 nach Bundesländern</t>
  </si>
  <si>
    <t>Beschäftigte
Ausländer</t>
  </si>
  <si>
    <t>Beschäftigte Ausländer insgesamt</t>
  </si>
  <si>
    <t>d a v o n</t>
  </si>
  <si>
    <t>I N H A L T S V E R Z E I C H N I S</t>
  </si>
  <si>
    <t>A) Beschäftigte insgesamt</t>
  </si>
  <si>
    <t>Tabelle   1:</t>
  </si>
  <si>
    <t>nach Bundesländern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</si>
  <si>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</si>
  <si>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</si>
  <si>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</si>
  <si>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</si>
  <si>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</si>
  <si>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</si>
  <si>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</si>
  <si>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</si>
  <si>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</si>
  <si>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</si>
  <si>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nach Alter</t>
  </si>
  <si>
    <t>Tabelle 12:</t>
  </si>
  <si>
    <t>Tabelle 13:</t>
  </si>
  <si>
    <t>Gesamtes Bundesgebiet (ohne PräsenzdienerInnen</t>
  </si>
  <si>
    <t>Tabelle 14:</t>
  </si>
  <si>
    <t>Tabelle 15:</t>
  </si>
  <si>
    <t>Tabelle 16:</t>
  </si>
  <si>
    <t>Tabelle 17:</t>
  </si>
  <si>
    <t>Tabelle 18:</t>
  </si>
  <si>
    <t>Tabelle 19:</t>
  </si>
  <si>
    <t>Tabelle 20:</t>
  </si>
  <si>
    <t>Tabelle 21:</t>
  </si>
  <si>
    <t>Tabelle 22:</t>
  </si>
  <si>
    <t>B) Beschäftigte Ausländer (Davonzahlen)</t>
  </si>
  <si>
    <t>Tabelle 23:</t>
  </si>
  <si>
    <t>Tabelle 24:</t>
  </si>
  <si>
    <t>nach Staatszugehörigkeit</t>
  </si>
  <si>
    <t>Tabelle 25:</t>
  </si>
  <si>
    <t>nach Staatszugehörigkeit und Bundesländern</t>
  </si>
  <si>
    <t>Tabelle 26:</t>
  </si>
  <si>
    <t>Tabelle 27:</t>
  </si>
  <si>
    <t>Tabelle 28:</t>
  </si>
  <si>
    <t>Tabelle 29:</t>
  </si>
  <si>
    <t>Tabelle 30:</t>
  </si>
  <si>
    <t>Tabelle 31:</t>
  </si>
  <si>
    <t>Tabelle 32:</t>
  </si>
  <si>
    <t>Tabelle 33:</t>
  </si>
  <si>
    <t>Tabelle 34:</t>
  </si>
  <si>
    <t>Tabelle 35:</t>
  </si>
  <si>
    <t>Tabelle 36:</t>
  </si>
  <si>
    <t>C) Freie Dienstverträge (Davonzahlen)</t>
  </si>
  <si>
    <t>Tabelle 37:</t>
  </si>
  <si>
    <t>Tabelle 38:</t>
  </si>
  <si>
    <t>Tabelle 39:</t>
  </si>
  <si>
    <t>Entwicklung des Beschäftigtenstandes</t>
  </si>
  <si>
    <t>Jahresdurch-
schnitt/Monat</t>
  </si>
  <si>
    <t>Jänner</t>
  </si>
  <si>
    <t>Februar</t>
  </si>
  <si>
    <t>März</t>
  </si>
  <si>
    <t>April</t>
  </si>
  <si>
    <t>Dezember</t>
  </si>
  <si>
    <t>Oktober</t>
  </si>
  <si>
    <t>November</t>
  </si>
  <si>
    <t>Mai</t>
  </si>
  <si>
    <t>Juni</t>
  </si>
  <si>
    <t>Juli</t>
  </si>
  <si>
    <t>August</t>
  </si>
  <si>
    <t>September</t>
  </si>
  <si>
    <t>Gebiet</t>
  </si>
  <si>
    <t>Personen</t>
  </si>
  <si>
    <t>Prozent</t>
  </si>
  <si>
    <t>Niederösterreich</t>
  </si>
  <si>
    <t>Oberösterreich</t>
  </si>
  <si>
    <t>Differenz zum Vormonat - Gesamtes Bundesgebiet</t>
  </si>
  <si>
    <t>Differenz zum Vorjahresmonat - Gesamtes Bundesgebiet</t>
  </si>
  <si>
    <t>Tabelle 24</t>
  </si>
  <si>
    <t>Tabelle 26</t>
  </si>
  <si>
    <t>Tabelle 49</t>
  </si>
  <si>
    <t>Tabelle  46</t>
  </si>
  <si>
    <t>Tabelle 45</t>
  </si>
  <si>
    <t>Tabelle 43</t>
  </si>
  <si>
    <t>Tabelle  42</t>
  </si>
  <si>
    <t>Tabelle  41</t>
  </si>
  <si>
    <t>Tabelle  40</t>
  </si>
  <si>
    <t>Tabelle  39</t>
  </si>
  <si>
    <t>Tabelle  37</t>
  </si>
  <si>
    <t>Tabelle  36</t>
  </si>
  <si>
    <t>Tabelle 30</t>
  </si>
  <si>
    <t>Tabelle 28</t>
  </si>
  <si>
    <t>Tabelle 27</t>
  </si>
  <si>
    <t>Tabelle 44</t>
  </si>
  <si>
    <t>Tabelle  47</t>
  </si>
  <si>
    <t>Tabelle  48</t>
  </si>
  <si>
    <t>Tabelle 40:</t>
  </si>
  <si>
    <t>Tabelle 41:</t>
  </si>
  <si>
    <t>Tabelle 42:</t>
  </si>
  <si>
    <t>Tabelle 43:</t>
  </si>
  <si>
    <t>Tabelle 44:</t>
  </si>
  <si>
    <t>Tabelle 45:</t>
  </si>
  <si>
    <t>Tabelle 46:</t>
  </si>
  <si>
    <t>Tabelle 47:</t>
  </si>
  <si>
    <t>Tabelle 48:</t>
  </si>
  <si>
    <t>Tabelle 49:</t>
  </si>
  <si>
    <t>Entwicklung der freien Dienstverträge gemäß § 4 Abs. 4 ASVG</t>
  </si>
  <si>
    <t>Entwicklung der beschäftigten Ausländer</t>
  </si>
  <si>
    <t>Beamte</t>
  </si>
  <si>
    <t>Tabelle 3</t>
  </si>
  <si>
    <t>und nach dem Geschlecht</t>
  </si>
  <si>
    <r>
      <t xml:space="preserve">Österreich
</t>
    </r>
    <r>
      <rPr>
        <b/>
        <i/>
        <sz val="11"/>
        <rFont val="Calibri"/>
        <family val="2"/>
      </rPr>
      <t>Männer u. Frauen</t>
    </r>
  </si>
  <si>
    <r>
      <t xml:space="preserve">Österreich
</t>
    </r>
    <r>
      <rPr>
        <b/>
        <i/>
        <sz val="11"/>
        <rFont val="Calibri"/>
        <family val="2"/>
      </rPr>
      <t>Männer</t>
    </r>
  </si>
  <si>
    <r>
      <t xml:space="preserve">Österreich
</t>
    </r>
    <r>
      <rPr>
        <b/>
        <i/>
        <sz val="11"/>
        <rFont val="Calibri"/>
        <family val="2"/>
      </rPr>
      <t>Frauen</t>
    </r>
  </si>
  <si>
    <t>nach Bundesländern - Vergleich zum Vormonat und Vorjahresmonat</t>
  </si>
  <si>
    <t>Entwicklung der freien Dienstverträge</t>
  </si>
  <si>
    <t>Differenz zum Vormonat</t>
  </si>
  <si>
    <t>Differenz zum Vorjahresmonat</t>
  </si>
  <si>
    <r>
      <t xml:space="preserve">Veränderung gegenüber
</t>
    </r>
    <r>
      <rPr>
        <b/>
        <sz val="11"/>
        <rFont val="Calibri"/>
        <family val="2"/>
      </rPr>
      <t>Vormonat</t>
    </r>
  </si>
  <si>
    <r>
      <t xml:space="preserve">Veränderung gegenüber
</t>
    </r>
    <r>
      <rPr>
        <b/>
        <sz val="11"/>
        <rFont val="Calibri"/>
        <family val="2"/>
      </rPr>
      <t>Vorjahresmonat</t>
    </r>
  </si>
  <si>
    <t>Beschäftigte Ausländer nach Staatszugehörigkeit und Bundesländern</t>
  </si>
  <si>
    <t>Neue EU - Staaten   (ab 2004 usw.)</t>
  </si>
  <si>
    <t>Kosovo</t>
  </si>
  <si>
    <t>K B G - B e z i e h e r I n n e n</t>
  </si>
  <si>
    <t>(einschließlich PräsenzdienerInnen und KBG-BezieherInnen)</t>
  </si>
  <si>
    <t>(Altersgliederung ohne PräsenzdienerInnen und KBG-BezieherInnen)</t>
  </si>
  <si>
    <t>und KBG-BezieherInnen)</t>
  </si>
  <si>
    <t>KBG</t>
  </si>
  <si>
    <t>Herstellung von Waren</t>
  </si>
  <si>
    <t>Bau</t>
  </si>
  <si>
    <t>Beherbergung und Gastronomie</t>
  </si>
  <si>
    <t>Öffentliche Verwaltung, Verteidigung, Sozialversicherung</t>
  </si>
  <si>
    <t>nach Wirtschaftszweigen</t>
  </si>
  <si>
    <t>Beschäftigte nach Wirtschaftszweigen</t>
  </si>
  <si>
    <t>davon in Wirtschaftszweigen eingereiht (Zeilen 3 bis 24)</t>
  </si>
  <si>
    <t>Wirtschaftszweig unbekannt</t>
  </si>
  <si>
    <t>Beschäftigte Ausländer nach Wirtschaftszweigen</t>
  </si>
  <si>
    <t>W i r t s c h a f t s z w e i g e</t>
  </si>
  <si>
    <t>Freie Dienstverträge gemäß § 4 Abs. 4 ASVG nach Wirtschaftszweigen</t>
  </si>
  <si>
    <t>Beschäftigte nach Wirtschaftszweigen - Differenz zum Vormonat (absolut)</t>
  </si>
  <si>
    <t>Beschäftigte nach Wirtschaftszweigen - Differenz zum Vorjahresmonat (absolut)</t>
  </si>
  <si>
    <t>Beschäftigte Ausländer nach Wirtschaftszweigen - Differenz zum Vormonat (absolut)</t>
  </si>
  <si>
    <t>Beschäftigte Ausländer nach Wirtschaftszweigen - Differenz zum Vorjahresmonat (absolut)</t>
  </si>
  <si>
    <t>Freie Dienstverträge nach Wirtschaftszweigen - Differenz zum Vormonat (absolut)</t>
  </si>
  <si>
    <t>Freie Dienstverträge nach Wirtschaftszweigen - Differenz zum Vorjahresmonat (absolut)</t>
  </si>
  <si>
    <t>Berichtsmonat: 01/2023</t>
  </si>
  <si>
    <t>Berichtsmonat
Jänner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</si>
</sst>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_-* #,##0.00\ _D_M_-;\-* #,##0.00\ _D_M_-;_-* &quot;-&quot;??\ _D_M_-;_-@_-"/>
    <numFmt numFmtId="165" formatCode="_-\ * #,##0_-;\-\ * #,##0_-;_-\ * &quot;-&quot;_-;_-@_-"/>
    <numFmt numFmtId="166" formatCode="#,##0\ ;\-\ #,##0\ ;&quot;-&quot;\ "/>
    <numFmt numFmtId="167" formatCode="#,##0\ \ ;\-\ #,##0\ \ ;&quot;- &quot;\ "/>
    <numFmt numFmtId="168" formatCode="#,##0\ \ ;\-\ #,##0\ \ ;&quot;-&quot;\ \ "/>
    <numFmt numFmtId="169" formatCode="0\ "/>
    <numFmt numFmtId="170" formatCode="\+\ #,##0\ ;\-\ #,##0\ ;&quot;-&quot;\ "/>
    <numFmt numFmtId="171" formatCode="#,##0\ \ "/>
    <numFmt numFmtId="172" formatCode="\+\ #,##0\ \ ;\-\ #,##0\ \ "/>
    <numFmt numFmtId="173" formatCode="\+\ #,##0.00\ \ ;\-\ #,##0.00\ \ "/>
    <numFmt numFmtId="174" formatCode="#,##0;[Red]#,##0"/>
    <numFmt numFmtId="175" formatCode="0_ ;\-0\ "/>
  </numFmts>
  <fonts count="36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b/>
      <i/>
      <sz val="11"/>
      <name val="Calibri"/>
      <family val="2"/>
    </font>
    <font>
      <sz val="9"/>
      <name val="Times New Roman"/>
      <family val="1"/>
    </font>
    <font>
      <b/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0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22"/>
      <color rgb="FF6F6F6F"/>
      <name val="Univers LT Std 57 Cn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5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9" fillId="0" borderId="0"/>
    <xf numFmtId="0" fontId="1" fillId="0" borderId="0"/>
    <xf numFmtId="0" fontId="12" fillId="0" borderId="0"/>
    <xf numFmtId="0" fontId="13" fillId="0" borderId="0"/>
    <xf numFmtId="0" fontId="3" fillId="0" borderId="0"/>
    <xf numFmtId="0" fontId="6" fillId="0" borderId="0"/>
    <xf numFmtId="0" fontId="4" fillId="0" borderId="0"/>
    <xf numFmtId="0" fontId="7" fillId="0" borderId="0"/>
    <xf numFmtId="0" fontId="1" fillId="0" borderId="0"/>
    <xf numFmtId="0" fontId="5" fillId="0" borderId="0"/>
    <xf numFmtId="0" fontId="11" fillId="0" borderId="0"/>
  </cellStyleXfs>
  <cellXfs count="463">
    <xf numFmtId="0" fontId="0" fillId="0" borderId="0" xfId="0"/>
    <xf numFmtId="0" fontId="1" fillId="0" borderId="0" xfId="2"/>
    <xf numFmtId="0" fontId="14" fillId="0" borderId="0" xfId="0" applyFont="1" applyAlignment="1">
      <alignment vertical="center"/>
    </xf>
    <xf numFmtId="0" fontId="14" fillId="0" borderId="0" xfId="0" applyFont="1"/>
    <xf numFmtId="49" fontId="15" fillId="0" borderId="0" xfId="0" applyNumberFormat="1" applyFont="1" applyAlignment="1">
      <alignment horizontal="centerContinuous"/>
    </xf>
    <xf numFmtId="0" fontId="15" fillId="0" borderId="0" xfId="0" applyFont="1" applyAlignment="1">
      <alignment horizontal="centerContinuous"/>
    </xf>
    <xf numFmtId="0" fontId="15" fillId="0" borderId="0" xfId="0" applyFont="1"/>
    <xf numFmtId="0" fontId="16" fillId="0" borderId="0" xfId="0" applyFont="1" applyAlignment="1">
      <alignment horizontal="centerContinuous"/>
    </xf>
    <xf numFmtId="0" fontId="16" fillId="0" borderId="0" xfId="0" applyFont="1"/>
    <xf numFmtId="0" fontId="17" fillId="0" borderId="1" xfId="0" applyFont="1" applyBorder="1"/>
    <xf numFmtId="0" fontId="17" fillId="0" borderId="1" xfId="0" applyFont="1" applyBorder="1" applyAlignment="1">
      <alignment horizontal="right"/>
    </xf>
    <xf numFmtId="0" fontId="18" fillId="0" borderId="0" xfId="0" applyFont="1"/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left" vertical="center" wrapText="1"/>
    </xf>
    <xf numFmtId="167" fontId="19" fillId="0" borderId="4" xfId="0" applyNumberFormat="1" applyFont="1" applyBorder="1" applyAlignment="1">
      <alignment vertical="center"/>
    </xf>
    <xf numFmtId="0" fontId="17" fillId="0" borderId="4" xfId="0" applyFont="1" applyBorder="1" applyAlignment="1">
      <alignment vertical="top" wrapText="1"/>
    </xf>
    <xf numFmtId="167" fontId="17" fillId="0" borderId="4" xfId="0" applyNumberFormat="1" applyFont="1" applyBorder="1" applyAlignment="1">
      <alignment vertical="top"/>
    </xf>
    <xf numFmtId="0" fontId="17" fillId="0" borderId="5" xfId="0" applyFont="1" applyBorder="1" applyAlignment="1">
      <alignment vertical="top" wrapText="1"/>
    </xf>
    <xf numFmtId="167" fontId="17" fillId="0" borderId="5" xfId="0" applyNumberFormat="1" applyFont="1" applyBorder="1" applyAlignment="1">
      <alignment vertical="top"/>
    </xf>
    <xf numFmtId="0" fontId="19" fillId="0" borderId="4" xfId="0" applyFont="1" applyBorder="1" applyAlignment="1">
      <alignment vertical="center" wrapText="1"/>
    </xf>
    <xf numFmtId="0" fontId="19" fillId="0" borderId="4" xfId="0" applyFont="1" applyBorder="1" applyAlignment="1">
      <alignment vertical="top" wrapText="1"/>
    </xf>
    <xf numFmtId="167" fontId="19" fillId="0" borderId="4" xfId="0" applyNumberFormat="1" applyFont="1" applyBorder="1" applyAlignment="1">
      <alignment vertical="top"/>
    </xf>
    <xf numFmtId="0" fontId="17" fillId="0" borderId="2" xfId="0" applyFont="1" applyBorder="1" applyAlignment="1">
      <alignment vertical="top" wrapText="1"/>
    </xf>
    <xf numFmtId="167" fontId="17" fillId="0" borderId="2" xfId="0" applyNumberFormat="1" applyFont="1" applyBorder="1" applyAlignment="1">
      <alignment vertical="top"/>
    </xf>
    <xf numFmtId="0" fontId="17" fillId="0" borderId="0" xfId="0" applyFont="1" applyAlignment="1">
      <alignment vertical="center"/>
    </xf>
    <xf numFmtId="0" fontId="17" fillId="0" borderId="0" xfId="0" applyFont="1"/>
    <xf numFmtId="0" fontId="17" fillId="0" borderId="0" xfId="0" applyFont="1" applyAlignment="1">
      <alignment horizontal="right"/>
    </xf>
    <xf numFmtId="0" fontId="19" fillId="0" borderId="0" xfId="0" applyFont="1" applyAlignment="1">
      <alignment vertical="center"/>
    </xf>
    <xf numFmtId="0" fontId="17" fillId="0" borderId="0" xfId="0" applyFont="1" applyAlignment="1">
      <alignment wrapText="1"/>
    </xf>
    <xf numFmtId="0" fontId="17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0" xfId="0" applyFont="1" applyAlignment="1">
      <alignment vertical="center" wrapText="1"/>
    </xf>
    <xf numFmtId="0" fontId="17" fillId="0" borderId="0" xfId="0" applyFont="1" applyAlignment="1">
      <alignment vertical="top" wrapText="1"/>
    </xf>
    <xf numFmtId="165" fontId="17" fillId="0" borderId="0" xfId="0" applyNumberFormat="1" applyFont="1"/>
    <xf numFmtId="0" fontId="20" fillId="0" borderId="0" xfId="12" quotePrefix="1" applyFont="1" applyAlignment="1">
      <alignment horizontal="left" vertical="top"/>
    </xf>
    <xf numFmtId="49" fontId="21" fillId="0" borderId="1" xfId="0" applyNumberFormat="1" applyFont="1" applyBorder="1"/>
    <xf numFmtId="49" fontId="21" fillId="0" borderId="0" xfId="0" applyNumberFormat="1" applyFont="1"/>
    <xf numFmtId="0" fontId="18" fillId="0" borderId="0" xfId="0" applyFont="1" applyAlignment="1">
      <alignment vertical="center"/>
    </xf>
    <xf numFmtId="49" fontId="22" fillId="0" borderId="0" xfId="0" applyNumberFormat="1" applyFont="1" applyAlignment="1">
      <alignment horizontal="centerContinuous"/>
    </xf>
    <xf numFmtId="0" fontId="18" fillId="0" borderId="1" xfId="0" applyFont="1" applyBorder="1" applyAlignment="1">
      <alignment horizontal="right"/>
    </xf>
    <xf numFmtId="165" fontId="23" fillId="0" borderId="6" xfId="0" applyNumberFormat="1" applyFont="1" applyBorder="1" applyAlignment="1">
      <alignment horizontal="right" vertical="center" wrapText="1" indent="1"/>
    </xf>
    <xf numFmtId="165" fontId="21" fillId="0" borderId="6" xfId="0" applyNumberFormat="1" applyFont="1" applyBorder="1" applyAlignment="1">
      <alignment horizontal="right" vertical="top" wrapText="1" indent="1"/>
    </xf>
    <xf numFmtId="165" fontId="21" fillId="0" borderId="7" xfId="0" applyNumberFormat="1" applyFont="1" applyBorder="1" applyAlignment="1">
      <alignment horizontal="right" vertical="top" wrapText="1" indent="1"/>
    </xf>
    <xf numFmtId="165" fontId="23" fillId="0" borderId="6" xfId="0" applyNumberFormat="1" applyFont="1" applyBorder="1" applyAlignment="1">
      <alignment horizontal="right" vertical="top" wrapText="1" indent="1"/>
    </xf>
    <xf numFmtId="165" fontId="21" fillId="0" borderId="8" xfId="0" applyNumberFormat="1" applyFont="1" applyBorder="1" applyAlignment="1">
      <alignment horizontal="right" vertical="top" wrapText="1" indent="1"/>
    </xf>
    <xf numFmtId="0" fontId="18" fillId="0" borderId="9" xfId="10" applyFont="1" applyBorder="1" applyAlignment="1">
      <alignment horizontal="center" vertical="center"/>
    </xf>
    <xf numFmtId="0" fontId="18" fillId="0" borderId="10" xfId="10" applyFont="1" applyBorder="1" applyAlignment="1">
      <alignment horizontal="center" vertical="center"/>
    </xf>
    <xf numFmtId="0" fontId="18" fillId="0" borderId="11" xfId="10" applyFont="1" applyBorder="1" applyAlignment="1">
      <alignment horizontal="center" vertical="center"/>
    </xf>
    <xf numFmtId="166" fontId="22" fillId="0" borderId="12" xfId="8" applyNumberFormat="1" applyFont="1" applyBorder="1" applyAlignment="1">
      <alignment horizontal="right" vertical="center"/>
    </xf>
    <xf numFmtId="166" fontId="22" fillId="0" borderId="13" xfId="8" applyNumberFormat="1" applyFont="1" applyBorder="1" applyAlignment="1">
      <alignment horizontal="right" vertical="center"/>
    </xf>
    <xf numFmtId="166" fontId="22" fillId="0" borderId="14" xfId="8" applyNumberFormat="1" applyFont="1" applyBorder="1" applyAlignment="1">
      <alignment horizontal="right" vertical="center"/>
    </xf>
    <xf numFmtId="3" fontId="18" fillId="0" borderId="15" xfId="8" applyNumberFormat="1" applyFont="1" applyBorder="1" applyAlignment="1">
      <alignment horizontal="center" vertical="center"/>
    </xf>
    <xf numFmtId="3" fontId="18" fillId="0" borderId="16" xfId="8" applyNumberFormat="1" applyFont="1" applyBorder="1" applyAlignment="1">
      <alignment horizontal="left" vertical="center" indent="1"/>
    </xf>
    <xf numFmtId="166" fontId="18" fillId="0" borderId="17" xfId="8" applyNumberFormat="1" applyFont="1" applyBorder="1" applyAlignment="1">
      <alignment horizontal="right" vertical="center"/>
    </xf>
    <xf numFmtId="166" fontId="18" fillId="0" borderId="18" xfId="8" applyNumberFormat="1" applyFont="1" applyBorder="1" applyAlignment="1">
      <alignment horizontal="right" vertical="center"/>
    </xf>
    <xf numFmtId="166" fontId="18" fillId="0" borderId="19" xfId="8" applyNumberFormat="1" applyFont="1" applyBorder="1" applyAlignment="1">
      <alignment horizontal="right" vertical="center"/>
    </xf>
    <xf numFmtId="0" fontId="18" fillId="0" borderId="0" xfId="0" applyFont="1" applyAlignment="1">
      <alignment vertical="top"/>
    </xf>
    <xf numFmtId="3" fontId="18" fillId="0" borderId="6" xfId="8" applyNumberFormat="1" applyFont="1" applyBorder="1" applyAlignment="1">
      <alignment horizontal="center" vertical="center"/>
    </xf>
    <xf numFmtId="3" fontId="18" fillId="0" borderId="4" xfId="8" applyNumberFormat="1" applyFont="1" applyBorder="1" applyAlignment="1">
      <alignment horizontal="left" vertical="center" indent="1"/>
    </xf>
    <xf numFmtId="3" fontId="18" fillId="0" borderId="4" xfId="8" applyNumberFormat="1" applyFont="1" applyBorder="1" applyAlignment="1">
      <alignment horizontal="left" vertical="top" wrapText="1" indent="1"/>
    </xf>
    <xf numFmtId="166" fontId="18" fillId="0" borderId="17" xfId="0" applyNumberFormat="1" applyFont="1" applyBorder="1" applyAlignment="1">
      <alignment vertical="center"/>
    </xf>
    <xf numFmtId="3" fontId="18" fillId="0" borderId="4" xfId="8" applyNumberFormat="1" applyFont="1" applyBorder="1" applyAlignment="1">
      <alignment horizontal="left" vertical="center" wrapText="1" indent="1"/>
    </xf>
    <xf numFmtId="166" fontId="18" fillId="0" borderId="12" xfId="8" applyNumberFormat="1" applyFont="1" applyBorder="1" applyAlignment="1">
      <alignment horizontal="right" vertical="center"/>
    </xf>
    <xf numFmtId="166" fontId="18" fillId="0" borderId="13" xfId="8" applyNumberFormat="1" applyFont="1" applyBorder="1" applyAlignment="1">
      <alignment horizontal="right" vertical="center"/>
    </xf>
    <xf numFmtId="166" fontId="18" fillId="0" borderId="14" xfId="8" applyNumberFormat="1" applyFont="1" applyBorder="1" applyAlignment="1">
      <alignment horizontal="right" vertical="center"/>
    </xf>
    <xf numFmtId="166" fontId="18" fillId="0" borderId="21" xfId="8" applyNumberFormat="1" applyFont="1" applyBorder="1" applyAlignment="1">
      <alignment horizontal="right" vertical="center"/>
    </xf>
    <xf numFmtId="166" fontId="18" fillId="0" borderId="22" xfId="8" applyNumberFormat="1" applyFont="1" applyBorder="1" applyAlignment="1">
      <alignment horizontal="right" vertical="center"/>
    </xf>
    <xf numFmtId="166" fontId="18" fillId="0" borderId="23" xfId="8" applyNumberFormat="1" applyFont="1" applyBorder="1" applyAlignment="1">
      <alignment horizontal="right" vertical="center"/>
    </xf>
    <xf numFmtId="0" fontId="14" fillId="0" borderId="0" xfId="0" applyFont="1" applyAlignment="1"/>
    <xf numFmtId="0" fontId="14" fillId="0" borderId="4" xfId="0" applyFont="1" applyBorder="1" applyAlignment="1">
      <alignment horizontal="centerContinuous" vertical="center"/>
    </xf>
    <xf numFmtId="168" fontId="24" fillId="0" borderId="8" xfId="0" applyNumberFormat="1" applyFont="1" applyBorder="1" applyAlignment="1">
      <alignment horizontal="right" vertical="center"/>
    </xf>
    <xf numFmtId="0" fontId="24" fillId="0" borderId="2" xfId="0" applyFont="1" applyBorder="1" applyAlignment="1">
      <alignment horizontal="centerContinuous" vertical="center"/>
    </xf>
    <xf numFmtId="168" fontId="24" fillId="0" borderId="1" xfId="0" applyNumberFormat="1" applyFont="1" applyBorder="1" applyAlignment="1">
      <alignment vertical="center"/>
    </xf>
    <xf numFmtId="168" fontId="24" fillId="0" borderId="2" xfId="0" applyNumberFormat="1" applyFont="1" applyBorder="1" applyAlignment="1">
      <alignment vertical="center"/>
    </xf>
    <xf numFmtId="168" fontId="14" fillId="0" borderId="6" xfId="0" applyNumberFormat="1" applyFont="1" applyBorder="1" applyAlignment="1">
      <alignment horizontal="right" vertical="center"/>
    </xf>
    <xf numFmtId="168" fontId="14" fillId="0" borderId="0" xfId="0" applyNumberFormat="1" applyFont="1" applyBorder="1" applyAlignment="1">
      <alignment vertical="center"/>
    </xf>
    <xf numFmtId="168" fontId="14" fillId="0" borderId="4" xfId="0" applyNumberFormat="1" applyFont="1" applyBorder="1" applyAlignment="1">
      <alignment vertical="center"/>
    </xf>
    <xf numFmtId="168" fontId="14" fillId="0" borderId="6" xfId="0" applyNumberFormat="1" applyFont="1" applyBorder="1" applyAlignment="1">
      <alignment horizontal="right" vertical="top"/>
    </xf>
    <xf numFmtId="0" fontId="14" fillId="0" borderId="4" xfId="0" applyFont="1" applyBorder="1" applyAlignment="1">
      <alignment horizontal="centerContinuous" vertical="top"/>
    </xf>
    <xf numFmtId="168" fontId="14" fillId="0" borderId="0" xfId="0" applyNumberFormat="1" applyFont="1" applyBorder="1" applyAlignment="1">
      <alignment vertical="top"/>
    </xf>
    <xf numFmtId="168" fontId="14" fillId="0" borderId="4" xfId="0" applyNumberFormat="1" applyFont="1" applyBorder="1" applyAlignment="1">
      <alignment vertical="top"/>
    </xf>
    <xf numFmtId="0" fontId="14" fillId="0" borderId="0" xfId="0" applyFont="1" applyAlignment="1">
      <alignment vertical="top"/>
    </xf>
    <xf numFmtId="168" fontId="14" fillId="0" borderId="6" xfId="0" applyNumberFormat="1" applyFont="1" applyBorder="1" applyAlignment="1">
      <alignment horizontal="right"/>
    </xf>
    <xf numFmtId="0" fontId="14" fillId="0" borderId="4" xfId="0" applyFont="1" applyBorder="1" applyAlignment="1">
      <alignment horizontal="centerContinuous"/>
    </xf>
    <xf numFmtId="168" fontId="14" fillId="0" borderId="0" xfId="0" applyNumberFormat="1" applyFont="1" applyBorder="1" applyAlignment="1"/>
    <xf numFmtId="168" fontId="14" fillId="0" borderId="4" xfId="0" applyNumberFormat="1" applyFont="1" applyBorder="1" applyAlignment="1"/>
    <xf numFmtId="168" fontId="14" fillId="0" borderId="8" xfId="0" applyNumberFormat="1" applyFont="1" applyBorder="1" applyAlignment="1">
      <alignment horizontal="right" vertical="top"/>
    </xf>
    <xf numFmtId="0" fontId="14" fillId="0" borderId="2" xfId="0" applyFont="1" applyBorder="1" applyAlignment="1">
      <alignment horizontal="centerContinuous" vertical="top"/>
    </xf>
    <xf numFmtId="168" fontId="14" fillId="0" borderId="1" xfId="0" applyNumberFormat="1" applyFont="1" applyBorder="1" applyAlignment="1">
      <alignment vertical="top"/>
    </xf>
    <xf numFmtId="168" fontId="14" fillId="0" borderId="2" xfId="0" applyNumberFormat="1" applyFont="1" applyBorder="1" applyAlignment="1">
      <alignment vertical="top"/>
    </xf>
    <xf numFmtId="168" fontId="18" fillId="0" borderId="0" xfId="0" applyNumberFormat="1" applyFont="1"/>
    <xf numFmtId="168" fontId="14" fillId="0" borderId="0" xfId="0" applyNumberFormat="1" applyFont="1"/>
    <xf numFmtId="49" fontId="14" fillId="0" borderId="0" xfId="0" applyNumberFormat="1" applyFont="1"/>
    <xf numFmtId="0" fontId="18" fillId="0" borderId="0" xfId="2" applyFont="1"/>
    <xf numFmtId="0" fontId="17" fillId="0" borderId="20" xfId="0" applyFont="1" applyBorder="1" applyAlignment="1">
      <alignment horizontal="center" vertical="center" textRotation="90"/>
    </xf>
    <xf numFmtId="0" fontId="25" fillId="0" borderId="0" xfId="12" quotePrefix="1" applyFont="1" applyAlignment="1">
      <alignment horizontal="left" vertical="top"/>
    </xf>
    <xf numFmtId="0" fontId="17" fillId="0" borderId="0" xfId="0" applyFont="1" applyAlignment="1"/>
    <xf numFmtId="167" fontId="19" fillId="0" borderId="9" xfId="0" applyNumberFormat="1" applyFont="1" applyBorder="1" applyAlignment="1">
      <alignment vertical="center"/>
    </xf>
    <xf numFmtId="167" fontId="17" fillId="0" borderId="17" xfId="0" applyNumberFormat="1" applyFont="1" applyBorder="1" applyAlignment="1">
      <alignment vertical="top"/>
    </xf>
    <xf numFmtId="167" fontId="17" fillId="0" borderId="24" xfId="0" applyNumberFormat="1" applyFont="1" applyBorder="1" applyAlignment="1">
      <alignment vertical="top"/>
    </xf>
    <xf numFmtId="167" fontId="19" fillId="0" borderId="17" xfId="0" applyNumberFormat="1" applyFont="1" applyBorder="1" applyAlignment="1">
      <alignment vertical="center"/>
    </xf>
    <xf numFmtId="167" fontId="19" fillId="0" borderId="17" xfId="0" applyNumberFormat="1" applyFont="1" applyBorder="1" applyAlignment="1">
      <alignment vertical="top"/>
    </xf>
    <xf numFmtId="167" fontId="17" fillId="0" borderId="21" xfId="0" applyNumberFormat="1" applyFont="1" applyBorder="1" applyAlignment="1">
      <alignment vertical="top"/>
    </xf>
    <xf numFmtId="167" fontId="19" fillId="0" borderId="10" xfId="0" applyNumberFormat="1" applyFont="1" applyBorder="1" applyAlignment="1">
      <alignment vertical="center"/>
    </xf>
    <xf numFmtId="167" fontId="17" fillId="0" borderId="18" xfId="0" applyNumberFormat="1" applyFont="1" applyBorder="1" applyAlignment="1">
      <alignment vertical="top"/>
    </xf>
    <xf numFmtId="167" fontId="17" fillId="0" borderId="25" xfId="0" applyNumberFormat="1" applyFont="1" applyBorder="1" applyAlignment="1">
      <alignment vertical="top"/>
    </xf>
    <xf numFmtId="167" fontId="19" fillId="0" borderId="18" xfId="0" applyNumberFormat="1" applyFont="1" applyBorder="1" applyAlignment="1">
      <alignment vertical="center"/>
    </xf>
    <xf numFmtId="167" fontId="19" fillId="0" borderId="18" xfId="0" applyNumberFormat="1" applyFont="1" applyBorder="1" applyAlignment="1">
      <alignment vertical="top"/>
    </xf>
    <xf numFmtId="167" fontId="17" fillId="0" borderId="22" xfId="0" applyNumberFormat="1" applyFont="1" applyBorder="1" applyAlignment="1">
      <alignment vertical="top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/>
    </xf>
    <xf numFmtId="169" fontId="22" fillId="0" borderId="6" xfId="8" applyNumberFormat="1" applyFont="1" applyBorder="1" applyAlignment="1">
      <alignment horizontal="right" vertical="center"/>
    </xf>
    <xf numFmtId="169" fontId="22" fillId="0" borderId="20" xfId="8" applyNumberFormat="1" applyFont="1" applyBorder="1" applyAlignment="1">
      <alignment horizontal="right" vertical="center"/>
    </xf>
    <xf numFmtId="169" fontId="18" fillId="0" borderId="15" xfId="8" applyNumberFormat="1" applyFont="1" applyBorder="1" applyAlignment="1">
      <alignment horizontal="right" vertical="center"/>
    </xf>
    <xf numFmtId="169" fontId="18" fillId="0" borderId="6" xfId="8" applyNumberFormat="1" applyFont="1" applyBorder="1" applyAlignment="1">
      <alignment horizontal="right" vertical="center"/>
    </xf>
    <xf numFmtId="169" fontId="18" fillId="0" borderId="20" xfId="8" applyNumberFormat="1" applyFont="1" applyFill="1" applyBorder="1" applyAlignment="1">
      <alignment horizontal="right" vertical="center"/>
    </xf>
    <xf numFmtId="169" fontId="18" fillId="0" borderId="8" xfId="8" applyNumberFormat="1" applyFont="1" applyFill="1" applyBorder="1" applyAlignment="1">
      <alignment horizontal="right" vertical="center"/>
    </xf>
    <xf numFmtId="164" fontId="26" fillId="0" borderId="0" xfId="12" quotePrefix="1" applyNumberFormat="1" applyFont="1" applyAlignment="1">
      <alignment horizontal="left" vertical="center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centerContinuous"/>
    </xf>
    <xf numFmtId="0" fontId="18" fillId="0" borderId="0" xfId="0" applyFont="1" applyAlignment="1"/>
    <xf numFmtId="49" fontId="18" fillId="0" borderId="1" xfId="0" applyNumberFormat="1" applyFont="1" applyBorder="1" applyAlignment="1"/>
    <xf numFmtId="0" fontId="18" fillId="0" borderId="1" xfId="0" applyFont="1" applyBorder="1" applyAlignment="1"/>
    <xf numFmtId="0" fontId="27" fillId="0" borderId="0" xfId="0" applyFont="1" applyAlignment="1">
      <alignment horizontal="centerContinuous" vertical="center"/>
    </xf>
    <xf numFmtId="0" fontId="27" fillId="0" borderId="4" xfId="0" applyFont="1" applyBorder="1" applyAlignment="1">
      <alignment horizontal="centerContinuous" vertical="center"/>
    </xf>
    <xf numFmtId="0" fontId="27" fillId="0" borderId="0" xfId="0" applyFont="1" applyAlignment="1">
      <alignment vertical="center"/>
    </xf>
    <xf numFmtId="0" fontId="27" fillId="0" borderId="26" xfId="0" applyFont="1" applyBorder="1" applyAlignment="1">
      <alignment horizontal="centerContinuous" vertical="center"/>
    </xf>
    <xf numFmtId="0" fontId="27" fillId="0" borderId="3" xfId="0" applyFont="1" applyBorder="1" applyAlignment="1">
      <alignment horizontal="centerContinuous" vertical="center"/>
    </xf>
    <xf numFmtId="0" fontId="27" fillId="0" borderId="2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168" fontId="24" fillId="0" borderId="21" xfId="0" applyNumberFormat="1" applyFont="1" applyBorder="1" applyAlignment="1">
      <alignment vertical="center"/>
    </xf>
    <xf numFmtId="168" fontId="14" fillId="0" borderId="17" xfId="0" applyNumberFormat="1" applyFont="1" applyBorder="1" applyAlignment="1">
      <alignment vertical="center"/>
    </xf>
    <xf numFmtId="168" fontId="14" fillId="0" borderId="17" xfId="0" applyNumberFormat="1" applyFont="1" applyBorder="1" applyAlignment="1">
      <alignment vertical="top"/>
    </xf>
    <xf numFmtId="168" fontId="14" fillId="0" borderId="17" xfId="0" applyNumberFormat="1" applyFont="1" applyBorder="1" applyAlignment="1"/>
    <xf numFmtId="168" fontId="14" fillId="0" borderId="21" xfId="0" applyNumberFormat="1" applyFont="1" applyBorder="1" applyAlignment="1">
      <alignment vertical="top"/>
    </xf>
    <xf numFmtId="0" fontId="27" fillId="0" borderId="13" xfId="0" applyFont="1" applyBorder="1" applyAlignment="1">
      <alignment horizontal="center" vertical="center"/>
    </xf>
    <xf numFmtId="168" fontId="24" fillId="0" borderId="22" xfId="0" applyNumberFormat="1" applyFont="1" applyBorder="1" applyAlignment="1">
      <alignment vertical="center"/>
    </xf>
    <xf numFmtId="168" fontId="14" fillId="0" borderId="18" xfId="0" applyNumberFormat="1" applyFont="1" applyBorder="1" applyAlignment="1">
      <alignment vertical="center"/>
    </xf>
    <xf numFmtId="168" fontId="14" fillId="0" borderId="18" xfId="0" applyNumberFormat="1" applyFont="1" applyBorder="1" applyAlignment="1">
      <alignment vertical="top"/>
    </xf>
    <xf numFmtId="168" fontId="14" fillId="0" borderId="18" xfId="0" applyNumberFormat="1" applyFont="1" applyBorder="1" applyAlignment="1"/>
    <xf numFmtId="168" fontId="14" fillId="0" borderId="22" xfId="0" applyNumberFormat="1" applyFont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168" fontId="14" fillId="0" borderId="27" xfId="0" applyNumberFormat="1" applyFont="1" applyBorder="1" applyAlignment="1">
      <alignment vertical="top"/>
    </xf>
    <xf numFmtId="168" fontId="14" fillId="0" borderId="8" xfId="0" applyNumberFormat="1" applyFont="1" applyBorder="1" applyAlignment="1">
      <alignment horizontal="right" vertical="center"/>
    </xf>
    <xf numFmtId="0" fontId="14" fillId="0" borderId="2" xfId="0" applyFont="1" applyBorder="1" applyAlignment="1">
      <alignment horizontal="centerContinuous" vertical="center"/>
    </xf>
    <xf numFmtId="168" fontId="14" fillId="0" borderId="21" xfId="0" applyNumberFormat="1" applyFont="1" applyBorder="1" applyAlignment="1">
      <alignment vertical="center"/>
    </xf>
    <xf numFmtId="168" fontId="14" fillId="0" borderId="22" xfId="0" applyNumberFormat="1" applyFont="1" applyBorder="1" applyAlignment="1">
      <alignment vertical="center"/>
    </xf>
    <xf numFmtId="168" fontId="14" fillId="0" borderId="1" xfId="0" applyNumberFormat="1" applyFont="1" applyBorder="1" applyAlignment="1">
      <alignment vertical="center"/>
    </xf>
    <xf numFmtId="168" fontId="14" fillId="0" borderId="2" xfId="0" applyNumberFormat="1" applyFont="1" applyBorder="1" applyAlignment="1">
      <alignment vertical="center"/>
    </xf>
    <xf numFmtId="0" fontId="28" fillId="0" borderId="0" xfId="12" quotePrefix="1" applyFont="1" applyAlignment="1">
      <alignment horizontal="left" vertical="top"/>
    </xf>
    <xf numFmtId="0" fontId="19" fillId="2" borderId="0" xfId="2" applyFont="1" applyFill="1" applyAlignment="1" applyProtection="1">
      <alignment horizontal="centerContinuous"/>
      <protection locked="0"/>
    </xf>
    <xf numFmtId="0" fontId="19" fillId="2" borderId="0" xfId="2" applyFont="1" applyFill="1" applyAlignment="1" applyProtection="1">
      <alignment horizontal="centerContinuous" wrapText="1"/>
      <protection locked="0"/>
    </xf>
    <xf numFmtId="0" fontId="18" fillId="2" borderId="0" xfId="2" applyFont="1" applyFill="1" applyProtection="1">
      <protection locked="0"/>
    </xf>
    <xf numFmtId="0" fontId="18" fillId="0" borderId="1" xfId="2" applyFont="1" applyBorder="1" applyAlignment="1">
      <alignment horizontal="right"/>
    </xf>
    <xf numFmtId="0" fontId="18" fillId="2" borderId="20" xfId="2" applyFont="1" applyFill="1" applyBorder="1" applyAlignment="1" applyProtection="1">
      <alignment horizontal="center" vertical="center"/>
      <protection locked="0"/>
    </xf>
    <xf numFmtId="168" fontId="22" fillId="2" borderId="28" xfId="2" applyNumberFormat="1" applyFont="1" applyFill="1" applyBorder="1" applyAlignment="1" applyProtection="1">
      <alignment vertical="center"/>
      <protection locked="0"/>
    </xf>
    <xf numFmtId="0" fontId="22" fillId="2" borderId="28" xfId="2" applyFont="1" applyFill="1" applyBorder="1" applyAlignment="1" applyProtection="1">
      <alignment horizontal="left" vertical="center" indent="1"/>
      <protection locked="0"/>
    </xf>
    <xf numFmtId="168" fontId="22" fillId="2" borderId="29" xfId="2" applyNumberFormat="1" applyFont="1" applyFill="1" applyBorder="1" applyAlignment="1" applyProtection="1">
      <alignment vertical="center"/>
      <protection locked="0"/>
    </xf>
    <xf numFmtId="0" fontId="29" fillId="2" borderId="29" xfId="2" applyFont="1" applyFill="1" applyBorder="1" applyAlignment="1" applyProtection="1">
      <alignment horizontal="left" vertical="center" indent="1"/>
      <protection locked="0"/>
    </xf>
    <xf numFmtId="168" fontId="22" fillId="2" borderId="6" xfId="2" applyNumberFormat="1" applyFont="1" applyFill="1" applyBorder="1" applyAlignment="1" applyProtection="1">
      <alignment vertical="center"/>
      <protection locked="0"/>
    </xf>
    <xf numFmtId="0" fontId="22" fillId="0" borderId="6" xfId="2" applyFont="1" applyBorder="1" applyAlignment="1">
      <alignment horizontal="left" vertical="center" indent="3"/>
    </xf>
    <xf numFmtId="168" fontId="18" fillId="2" borderId="6" xfId="2" applyNumberFormat="1" applyFont="1" applyFill="1" applyBorder="1" applyAlignment="1" applyProtection="1">
      <alignment vertical="center"/>
      <protection locked="0"/>
    </xf>
    <xf numFmtId="0" fontId="18" fillId="0" borderId="0" xfId="2" applyFont="1" applyAlignment="1">
      <alignment horizontal="left" vertical="center" indent="5"/>
    </xf>
    <xf numFmtId="168" fontId="18" fillId="2" borderId="30" xfId="2" applyNumberFormat="1" applyFont="1" applyFill="1" applyBorder="1" applyAlignment="1" applyProtection="1">
      <alignment vertical="center"/>
      <protection locked="0"/>
    </xf>
    <xf numFmtId="0" fontId="18" fillId="0" borderId="31" xfId="2" applyFont="1" applyBorder="1" applyAlignment="1">
      <alignment horizontal="left" vertical="center" indent="5"/>
    </xf>
    <xf numFmtId="0" fontId="18" fillId="0" borderId="0" xfId="2" applyFont="1" applyBorder="1" applyAlignment="1">
      <alignment horizontal="left" vertical="center" indent="5"/>
    </xf>
    <xf numFmtId="0" fontId="18" fillId="0" borderId="32" xfId="2" applyFont="1" applyBorder="1" applyAlignment="1">
      <alignment horizontal="left" vertical="center" indent="5"/>
    </xf>
    <xf numFmtId="168" fontId="18" fillId="2" borderId="33" xfId="2" applyNumberFormat="1" applyFont="1" applyFill="1" applyBorder="1" applyAlignment="1" applyProtection="1">
      <alignment vertical="center"/>
      <protection locked="0"/>
    </xf>
    <xf numFmtId="0" fontId="18" fillId="0" borderId="34" xfId="2" applyFont="1" applyBorder="1" applyAlignment="1">
      <alignment horizontal="left" vertical="center" indent="5"/>
    </xf>
    <xf numFmtId="0" fontId="30" fillId="2" borderId="6" xfId="2" applyFont="1" applyFill="1" applyBorder="1" applyAlignment="1" applyProtection="1">
      <alignment horizontal="left" vertical="center" indent="3"/>
      <protection locked="0"/>
    </xf>
    <xf numFmtId="168" fontId="22" fillId="2" borderId="20" xfId="2" applyNumberFormat="1" applyFont="1" applyFill="1" applyBorder="1" applyAlignment="1" applyProtection="1">
      <alignment vertical="center"/>
      <protection locked="0"/>
    </xf>
    <xf numFmtId="0" fontId="29" fillId="2" borderId="20" xfId="2" applyFont="1" applyFill="1" applyBorder="1" applyAlignment="1" applyProtection="1">
      <alignment horizontal="left" vertical="center" indent="1"/>
      <protection locked="0"/>
    </xf>
    <xf numFmtId="49" fontId="18" fillId="0" borderId="0" xfId="2" applyNumberFormat="1" applyFont="1"/>
    <xf numFmtId="0" fontId="18" fillId="0" borderId="9" xfId="11" applyFont="1" applyBorder="1" applyAlignment="1">
      <alignment horizontal="center" vertical="center"/>
    </xf>
    <xf numFmtId="0" fontId="18" fillId="0" borderId="10" xfId="11" applyFont="1" applyBorder="1" applyAlignment="1">
      <alignment horizontal="center" vertical="center"/>
    </xf>
    <xf numFmtId="0" fontId="18" fillId="0" borderId="11" xfId="11" applyFont="1" applyBorder="1" applyAlignment="1">
      <alignment horizontal="center" vertical="center"/>
    </xf>
    <xf numFmtId="169" fontId="22" fillId="0" borderId="6" xfId="9" applyNumberFormat="1" applyFont="1" applyBorder="1" applyAlignment="1">
      <alignment vertical="center"/>
    </xf>
    <xf numFmtId="166" fontId="22" fillId="0" borderId="12" xfId="9" applyNumberFormat="1" applyFont="1" applyBorder="1" applyAlignment="1">
      <alignment horizontal="right" vertical="center"/>
    </xf>
    <xf numFmtId="166" fontId="22" fillId="0" borderId="13" xfId="9" applyNumberFormat="1" applyFont="1" applyBorder="1" applyAlignment="1">
      <alignment horizontal="right" vertical="center"/>
    </xf>
    <xf numFmtId="166" fontId="22" fillId="0" borderId="14" xfId="9" applyNumberFormat="1" applyFont="1" applyBorder="1" applyAlignment="1">
      <alignment horizontal="right" vertical="center"/>
    </xf>
    <xf numFmtId="169" fontId="18" fillId="0" borderId="15" xfId="9" applyNumberFormat="1" applyFont="1" applyBorder="1" applyAlignment="1">
      <alignment vertical="center"/>
    </xf>
    <xf numFmtId="3" fontId="18" fillId="0" borderId="15" xfId="9" applyNumberFormat="1" applyFont="1" applyBorder="1" applyAlignment="1">
      <alignment horizontal="center" vertical="center"/>
    </xf>
    <xf numFmtId="3" fontId="18" fillId="0" borderId="16" xfId="9" applyNumberFormat="1" applyFont="1" applyBorder="1" applyAlignment="1">
      <alignment horizontal="left" vertical="center" indent="1"/>
    </xf>
    <xf numFmtId="166" fontId="18" fillId="0" borderId="17" xfId="9" applyNumberFormat="1" applyFont="1" applyBorder="1" applyAlignment="1">
      <alignment horizontal="right" vertical="center"/>
    </xf>
    <xf numFmtId="166" fontId="18" fillId="0" borderId="18" xfId="9" applyNumberFormat="1" applyFont="1" applyBorder="1" applyAlignment="1">
      <alignment horizontal="right" vertical="center"/>
    </xf>
    <xf numFmtId="166" fontId="18" fillId="0" borderId="19" xfId="9" applyNumberFormat="1" applyFont="1" applyBorder="1" applyAlignment="1">
      <alignment horizontal="right" vertical="center"/>
    </xf>
    <xf numFmtId="169" fontId="18" fillId="0" borderId="6" xfId="9" applyNumberFormat="1" applyFont="1" applyBorder="1" applyAlignment="1">
      <alignment vertical="center"/>
    </xf>
    <xf numFmtId="3" fontId="18" fillId="0" borderId="6" xfId="9" applyNumberFormat="1" applyFont="1" applyBorder="1" applyAlignment="1">
      <alignment horizontal="center" vertical="center"/>
    </xf>
    <xf numFmtId="3" fontId="18" fillId="0" borderId="4" xfId="9" applyNumberFormat="1" applyFont="1" applyBorder="1" applyAlignment="1">
      <alignment horizontal="left" vertical="center" indent="1"/>
    </xf>
    <xf numFmtId="3" fontId="18" fillId="0" borderId="4" xfId="9" applyNumberFormat="1" applyFont="1" applyBorder="1" applyAlignment="1">
      <alignment horizontal="left" vertical="top" wrapText="1" indent="1"/>
    </xf>
    <xf numFmtId="3" fontId="18" fillId="0" borderId="4" xfId="9" applyNumberFormat="1" applyFont="1" applyBorder="1" applyAlignment="1">
      <alignment horizontal="left" vertical="center" wrapText="1" indent="1"/>
    </xf>
    <xf numFmtId="0" fontId="25" fillId="0" borderId="0" xfId="13" quotePrefix="1" applyFont="1" applyAlignment="1">
      <alignment horizontal="left" vertical="top"/>
    </xf>
    <xf numFmtId="168" fontId="22" fillId="2" borderId="28" xfId="2" applyNumberFormat="1" applyFont="1" applyFill="1" applyBorder="1" applyAlignment="1" applyProtection="1">
      <alignment horizontal="right" vertical="center"/>
      <protection locked="0"/>
    </xf>
    <xf numFmtId="168" fontId="22" fillId="2" borderId="29" xfId="2" applyNumberFormat="1" applyFont="1" applyFill="1" applyBorder="1" applyAlignment="1" applyProtection="1">
      <alignment horizontal="right" vertical="center"/>
      <protection locked="0"/>
    </xf>
    <xf numFmtId="168" fontId="22" fillId="2" borderId="6" xfId="2" applyNumberFormat="1" applyFont="1" applyFill="1" applyBorder="1" applyAlignment="1" applyProtection="1">
      <alignment horizontal="right" vertical="center"/>
      <protection locked="0"/>
    </xf>
    <xf numFmtId="168" fontId="18" fillId="2" borderId="6" xfId="2" applyNumberFormat="1" applyFont="1" applyFill="1" applyBorder="1" applyAlignment="1" applyProtection="1">
      <alignment horizontal="right" vertical="center"/>
      <protection locked="0"/>
    </xf>
    <xf numFmtId="168" fontId="18" fillId="2" borderId="30" xfId="2" applyNumberFormat="1" applyFont="1" applyFill="1" applyBorder="1" applyAlignment="1" applyProtection="1">
      <alignment horizontal="right" vertical="center"/>
      <protection locked="0"/>
    </xf>
    <xf numFmtId="168" fontId="18" fillId="2" borderId="33" xfId="2" applyNumberFormat="1" applyFont="1" applyFill="1" applyBorder="1" applyAlignment="1" applyProtection="1">
      <alignment horizontal="right" vertical="center"/>
      <protection locked="0"/>
    </xf>
    <xf numFmtId="168" fontId="22" fillId="2" borderId="20" xfId="2" applyNumberFormat="1" applyFont="1" applyFill="1" applyBorder="1" applyAlignment="1" applyProtection="1">
      <alignment horizontal="right" vertical="center"/>
      <protection locked="0"/>
    </xf>
    <xf numFmtId="0" fontId="18" fillId="2" borderId="20" xfId="2" applyFont="1" applyFill="1" applyBorder="1" applyAlignment="1" applyProtection="1">
      <alignment horizontal="left" vertical="center" textRotation="90"/>
      <protection locked="0"/>
    </xf>
    <xf numFmtId="0" fontId="18" fillId="2" borderId="20" xfId="2" applyFont="1" applyFill="1" applyBorder="1" applyAlignment="1" applyProtection="1">
      <alignment horizontal="center" vertical="center" wrapText="1"/>
      <protection locked="0"/>
    </xf>
    <xf numFmtId="0" fontId="17" fillId="0" borderId="0" xfId="2" applyFont="1" applyAlignment="1">
      <alignment vertical="center"/>
    </xf>
    <xf numFmtId="0" fontId="17" fillId="0" borderId="0" xfId="2" applyFont="1"/>
    <xf numFmtId="0" fontId="19" fillId="0" borderId="0" xfId="2" applyFont="1"/>
    <xf numFmtId="0" fontId="18" fillId="0" borderId="0" xfId="0" applyFont="1" applyAlignment="1">
      <alignment horizontal="right"/>
    </xf>
    <xf numFmtId="0" fontId="27" fillId="0" borderId="1" xfId="0" applyFont="1" applyBorder="1" applyAlignment="1">
      <alignment horizontal="right"/>
    </xf>
    <xf numFmtId="0" fontId="31" fillId="0" borderId="0" xfId="2" applyFont="1"/>
    <xf numFmtId="49" fontId="19" fillId="0" borderId="0" xfId="2" applyNumberFormat="1" applyFont="1"/>
    <xf numFmtId="49" fontId="17" fillId="0" borderId="0" xfId="2" applyNumberFormat="1" applyFont="1"/>
    <xf numFmtId="0" fontId="20" fillId="0" borderId="0" xfId="2" applyFont="1"/>
    <xf numFmtId="0" fontId="25" fillId="0" borderId="0" xfId="2" applyFont="1"/>
    <xf numFmtId="0" fontId="18" fillId="0" borderId="0" xfId="2" applyFont="1" applyAlignment="1">
      <alignment vertical="top"/>
    </xf>
    <xf numFmtId="0" fontId="17" fillId="0" borderId="0" xfId="2" applyFont="1" applyAlignment="1">
      <alignment vertical="top"/>
    </xf>
    <xf numFmtId="49" fontId="15" fillId="0" borderId="0" xfId="2" applyNumberFormat="1" applyFont="1"/>
    <xf numFmtId="0" fontId="15" fillId="0" borderId="0" xfId="2" applyFont="1"/>
    <xf numFmtId="0" fontId="32" fillId="0" borderId="0" xfId="2" applyFont="1"/>
    <xf numFmtId="0" fontId="33" fillId="0" borderId="0" xfId="2" applyFont="1"/>
    <xf numFmtId="0" fontId="34" fillId="0" borderId="0" xfId="2" applyFont="1" applyAlignment="1">
      <alignment horizontal="justify"/>
    </xf>
    <xf numFmtId="49" fontId="18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49" fontId="18" fillId="0" borderId="1" xfId="0" applyNumberFormat="1" applyFont="1" applyBorder="1"/>
    <xf numFmtId="0" fontId="18" fillId="0" borderId="1" xfId="0" applyFont="1" applyBorder="1"/>
    <xf numFmtId="0" fontId="18" fillId="0" borderId="0" xfId="0" applyFont="1" applyAlignment="1">
      <alignment horizontal="centerContinuous" vertical="center"/>
    </xf>
    <xf numFmtId="0" fontId="18" fillId="0" borderId="4" xfId="0" applyFont="1" applyBorder="1" applyAlignment="1">
      <alignment horizontal="centerContinuous" vertical="center"/>
    </xf>
    <xf numFmtId="0" fontId="18" fillId="0" borderId="26" xfId="0" applyFont="1" applyBorder="1" applyAlignment="1">
      <alignment horizontal="centerContinuous" vertical="center"/>
    </xf>
    <xf numFmtId="0" fontId="18" fillId="0" borderId="3" xfId="0" applyFont="1" applyBorder="1" applyAlignment="1">
      <alignment horizontal="centerContinuous" vertical="center"/>
    </xf>
    <xf numFmtId="0" fontId="18" fillId="0" borderId="0" xfId="0" applyFont="1" applyBorder="1" applyAlignment="1">
      <alignment horizontal="center" vertical="center"/>
    </xf>
    <xf numFmtId="0" fontId="18" fillId="0" borderId="4" xfId="0" quotePrefix="1" applyFont="1" applyBorder="1" applyAlignment="1">
      <alignment horizontal="left"/>
    </xf>
    <xf numFmtId="166" fontId="18" fillId="0" borderId="0" xfId="0" applyNumberFormat="1" applyFont="1" applyBorder="1" applyAlignment="1"/>
    <xf numFmtId="166" fontId="18" fillId="0" borderId="16" xfId="0" applyNumberFormat="1" applyFont="1" applyBorder="1" applyAlignment="1"/>
    <xf numFmtId="165" fontId="18" fillId="0" borderId="0" xfId="0" applyNumberFormat="1" applyFont="1" applyBorder="1" applyAlignment="1">
      <alignment horizontal="left"/>
    </xf>
    <xf numFmtId="166" fontId="18" fillId="0" borderId="4" xfId="0" applyNumberFormat="1" applyFont="1" applyBorder="1" applyAlignment="1"/>
    <xf numFmtId="165" fontId="18" fillId="0" borderId="32" xfId="0" applyNumberFormat="1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49" fontId="18" fillId="0" borderId="0" xfId="0" applyNumberFormat="1" applyFont="1"/>
    <xf numFmtId="165" fontId="18" fillId="0" borderId="0" xfId="0" applyNumberFormat="1" applyFont="1"/>
    <xf numFmtId="20" fontId="17" fillId="0" borderId="0" xfId="2" applyNumberFormat="1" applyFont="1"/>
    <xf numFmtId="170" fontId="22" fillId="0" borderId="13" xfId="8" applyNumberFormat="1" applyFont="1" applyBorder="1" applyAlignment="1">
      <alignment horizontal="right" vertical="center"/>
    </xf>
    <xf numFmtId="170" fontId="22" fillId="0" borderId="14" xfId="8" applyNumberFormat="1" applyFont="1" applyBorder="1" applyAlignment="1">
      <alignment horizontal="right" vertical="center"/>
    </xf>
    <xf numFmtId="170" fontId="22" fillId="0" borderId="12" xfId="8" applyNumberFormat="1" applyFont="1" applyBorder="1" applyAlignment="1">
      <alignment horizontal="right" vertical="center"/>
    </xf>
    <xf numFmtId="170" fontId="18" fillId="0" borderId="18" xfId="8" applyNumberFormat="1" applyFont="1" applyBorder="1" applyAlignment="1">
      <alignment horizontal="right" vertical="center"/>
    </xf>
    <xf numFmtId="170" fontId="18" fillId="0" borderId="19" xfId="8" applyNumberFormat="1" applyFont="1" applyBorder="1" applyAlignment="1">
      <alignment horizontal="right" vertical="center"/>
    </xf>
    <xf numFmtId="170" fontId="18" fillId="0" borderId="17" xfId="8" applyNumberFormat="1" applyFont="1" applyBorder="1" applyAlignment="1">
      <alignment horizontal="right" vertical="center"/>
    </xf>
    <xf numFmtId="170" fontId="18" fillId="0" borderId="17" xfId="0" applyNumberFormat="1" applyFont="1" applyBorder="1" applyAlignment="1">
      <alignment vertical="center"/>
    </xf>
    <xf numFmtId="170" fontId="18" fillId="0" borderId="12" xfId="8" applyNumberFormat="1" applyFont="1" applyBorder="1" applyAlignment="1">
      <alignment horizontal="right" vertical="center"/>
    </xf>
    <xf numFmtId="170" fontId="18" fillId="0" borderId="13" xfId="8" applyNumberFormat="1" applyFont="1" applyBorder="1" applyAlignment="1">
      <alignment horizontal="right" vertical="center"/>
    </xf>
    <xf numFmtId="170" fontId="18" fillId="0" borderId="14" xfId="8" applyNumberFormat="1" applyFont="1" applyBorder="1" applyAlignment="1">
      <alignment horizontal="right" vertical="center"/>
    </xf>
    <xf numFmtId="170" fontId="18" fillId="0" borderId="21" xfId="8" applyNumberFormat="1" applyFont="1" applyBorder="1" applyAlignment="1">
      <alignment horizontal="right" vertical="center"/>
    </xf>
    <xf numFmtId="170" fontId="18" fillId="0" borderId="22" xfId="8" applyNumberFormat="1" applyFont="1" applyBorder="1" applyAlignment="1">
      <alignment horizontal="right" vertical="center"/>
    </xf>
    <xf numFmtId="170" fontId="18" fillId="0" borderId="23" xfId="8" applyNumberFormat="1" applyFont="1" applyBorder="1" applyAlignment="1">
      <alignment horizontal="right" vertical="center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165" fontId="18" fillId="0" borderId="35" xfId="0" applyNumberFormat="1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166" fontId="18" fillId="0" borderId="2" xfId="0" applyNumberFormat="1" applyFont="1" applyBorder="1" applyAlignment="1">
      <alignment vertical="center"/>
    </xf>
    <xf numFmtId="166" fontId="18" fillId="0" borderId="9" xfId="0" applyNumberFormat="1" applyFont="1" applyBorder="1" applyAlignment="1"/>
    <xf numFmtId="166" fontId="18" fillId="0" borderId="17" xfId="0" applyNumberFormat="1" applyFont="1" applyBorder="1" applyAlignment="1"/>
    <xf numFmtId="166" fontId="18" fillId="0" borderId="21" xfId="0" applyNumberFormat="1" applyFont="1" applyBorder="1" applyAlignment="1">
      <alignment vertical="center"/>
    </xf>
    <xf numFmtId="166" fontId="18" fillId="0" borderId="10" xfId="0" applyNumberFormat="1" applyFont="1" applyBorder="1" applyAlignment="1"/>
    <xf numFmtId="166" fontId="18" fillId="0" borderId="18" xfId="0" applyNumberFormat="1" applyFont="1" applyBorder="1" applyAlignment="1"/>
    <xf numFmtId="166" fontId="18" fillId="0" borderId="22" xfId="0" applyNumberFormat="1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27" fillId="0" borderId="0" xfId="4" applyFont="1"/>
    <xf numFmtId="0" fontId="18" fillId="0" borderId="0" xfId="4" applyFont="1"/>
    <xf numFmtId="0" fontId="22" fillId="0" borderId="0" xfId="4" applyFont="1" applyAlignment="1">
      <alignment vertical="center"/>
    </xf>
    <xf numFmtId="0" fontId="18" fillId="0" borderId="0" xfId="4" applyFont="1" applyAlignment="1">
      <alignment vertical="center"/>
    </xf>
    <xf numFmtId="0" fontId="21" fillId="0" borderId="0" xfId="4" applyFont="1" applyAlignment="1">
      <alignment horizontal="right"/>
    </xf>
    <xf numFmtId="0" fontId="23" fillId="0" borderId="8" xfId="4" applyFont="1" applyBorder="1" applyAlignment="1">
      <alignment horizontal="left" vertical="center" wrapText="1" indent="1"/>
    </xf>
    <xf numFmtId="171" fontId="23" fillId="0" borderId="8" xfId="4" applyNumberFormat="1" applyFont="1" applyBorder="1" applyAlignment="1">
      <alignment vertical="center"/>
    </xf>
    <xf numFmtId="173" fontId="23" fillId="0" borderId="2" xfId="4" applyNumberFormat="1" applyFont="1" applyBorder="1" applyAlignment="1">
      <alignment vertical="center"/>
    </xf>
    <xf numFmtId="0" fontId="21" fillId="0" borderId="6" xfId="4" applyFont="1" applyBorder="1" applyAlignment="1">
      <alignment horizontal="left" vertical="center" indent="1"/>
    </xf>
    <xf numFmtId="171" fontId="21" fillId="0" borderId="6" xfId="4" applyNumberFormat="1" applyFont="1" applyBorder="1" applyAlignment="1">
      <alignment vertical="center"/>
    </xf>
    <xf numFmtId="173" fontId="21" fillId="0" borderId="4" xfId="4" applyNumberFormat="1" applyFont="1" applyBorder="1" applyAlignment="1">
      <alignment vertical="center"/>
    </xf>
    <xf numFmtId="0" fontId="21" fillId="0" borderId="8" xfId="4" applyFont="1" applyBorder="1" applyAlignment="1">
      <alignment horizontal="left" vertical="center" indent="1"/>
    </xf>
    <xf numFmtId="171" fontId="21" fillId="0" borderId="8" xfId="4" applyNumberFormat="1" applyFont="1" applyBorder="1" applyAlignment="1">
      <alignment vertical="center"/>
    </xf>
    <xf numFmtId="173" fontId="21" fillId="0" borderId="2" xfId="4" applyNumberFormat="1" applyFont="1" applyBorder="1" applyAlignment="1">
      <alignment vertical="center"/>
    </xf>
    <xf numFmtId="0" fontId="23" fillId="0" borderId="20" xfId="4" applyFont="1" applyBorder="1" applyAlignment="1">
      <alignment horizontal="left" vertical="center" wrapText="1" indent="1"/>
    </xf>
    <xf numFmtId="171" fontId="23" fillId="0" borderId="20" xfId="4" applyNumberFormat="1" applyFont="1" applyBorder="1" applyAlignment="1">
      <alignment vertical="center"/>
    </xf>
    <xf numFmtId="173" fontId="23" fillId="0" borderId="3" xfId="4" applyNumberFormat="1" applyFont="1" applyBorder="1" applyAlignment="1">
      <alignment vertical="center"/>
    </xf>
    <xf numFmtId="169" fontId="18" fillId="0" borderId="6" xfId="0" applyNumberFormat="1" applyFont="1" applyBorder="1" applyAlignment="1">
      <alignment horizontal="right"/>
    </xf>
    <xf numFmtId="169" fontId="18" fillId="0" borderId="32" xfId="0" applyNumberFormat="1" applyFont="1" applyBorder="1" applyAlignment="1">
      <alignment horizontal="right"/>
    </xf>
    <xf numFmtId="169" fontId="18" fillId="0" borderId="8" xfId="0" applyNumberFormat="1" applyFont="1" applyBorder="1" applyAlignment="1">
      <alignment horizontal="right" vertical="center"/>
    </xf>
    <xf numFmtId="0" fontId="21" fillId="0" borderId="3" xfId="4" applyFont="1" applyBorder="1" applyAlignment="1">
      <alignment horizontal="center" vertical="center"/>
    </xf>
    <xf numFmtId="172" fontId="23" fillId="0" borderId="12" xfId="4" applyNumberFormat="1" applyFont="1" applyBorder="1" applyAlignment="1">
      <alignment vertical="center"/>
    </xf>
    <xf numFmtId="172" fontId="21" fillId="0" borderId="17" xfId="4" applyNumberFormat="1" applyFont="1" applyBorder="1" applyAlignment="1">
      <alignment vertical="center"/>
    </xf>
    <xf numFmtId="172" fontId="21" fillId="0" borderId="21" xfId="4" applyNumberFormat="1" applyFont="1" applyBorder="1" applyAlignment="1">
      <alignment vertical="center"/>
    </xf>
    <xf numFmtId="0" fontId="21" fillId="0" borderId="12" xfId="4" applyFont="1" applyBorder="1" applyAlignment="1">
      <alignment horizontal="center" vertical="center"/>
    </xf>
    <xf numFmtId="169" fontId="18" fillId="0" borderId="6" xfId="4" applyNumberFormat="1" applyFont="1" applyBorder="1" applyAlignment="1">
      <alignment vertical="center"/>
    </xf>
    <xf numFmtId="169" fontId="18" fillId="0" borderId="8" xfId="4" applyNumberFormat="1" applyFont="1" applyBorder="1" applyAlignment="1">
      <alignment vertical="center"/>
    </xf>
    <xf numFmtId="169" fontId="22" fillId="0" borderId="20" xfId="4" applyNumberFormat="1" applyFont="1" applyBorder="1" applyAlignment="1">
      <alignment vertical="center"/>
    </xf>
    <xf numFmtId="0" fontId="15" fillId="0" borderId="0" xfId="4" applyFont="1" applyAlignment="1">
      <alignment horizontal="centerContinuous"/>
    </xf>
    <xf numFmtId="0" fontId="27" fillId="0" borderId="0" xfId="4" applyFont="1" applyAlignment="1">
      <alignment horizontal="centerContinuous"/>
    </xf>
    <xf numFmtId="0" fontId="28" fillId="0" borderId="0" xfId="14" quotePrefix="1" applyFont="1" applyAlignment="1" applyProtection="1">
      <alignment horizontal="left" vertical="top"/>
      <protection locked="0"/>
    </xf>
    <xf numFmtId="0" fontId="14" fillId="0" borderId="0" xfId="0" applyFont="1" applyAlignment="1" applyProtection="1">
      <alignment vertical="center"/>
      <protection locked="0"/>
    </xf>
    <xf numFmtId="0" fontId="14" fillId="0" borderId="0" xfId="0" applyFont="1" applyProtection="1">
      <protection locked="0"/>
    </xf>
    <xf numFmtId="49" fontId="15" fillId="0" borderId="0" xfId="0" applyNumberFormat="1" applyFont="1" applyAlignment="1" applyProtection="1">
      <alignment horizontal="centerContinuous"/>
      <protection locked="0"/>
    </xf>
    <xf numFmtId="0" fontId="15" fillId="0" borderId="0" xfId="0" applyFont="1" applyAlignment="1" applyProtection="1">
      <alignment horizontal="centerContinuous"/>
      <protection locked="0"/>
    </xf>
    <xf numFmtId="0" fontId="15" fillId="0" borderId="0" xfId="0" applyFont="1" applyProtection="1">
      <protection locked="0"/>
    </xf>
    <xf numFmtId="0" fontId="16" fillId="0" borderId="0" xfId="0" applyFont="1" applyAlignment="1" applyProtection="1">
      <alignment horizontal="centerContinuous"/>
      <protection locked="0"/>
    </xf>
    <xf numFmtId="0" fontId="16" fillId="0" borderId="0" xfId="0" applyFont="1" applyProtection="1">
      <protection locked="0"/>
    </xf>
    <xf numFmtId="49" fontId="17" fillId="0" borderId="1" xfId="0" applyNumberFormat="1" applyFont="1" applyBorder="1" applyProtection="1">
      <protection locked="0"/>
    </xf>
    <xf numFmtId="0" fontId="17" fillId="0" borderId="1" xfId="0" applyFont="1" applyBorder="1" applyProtection="1">
      <protection locked="0"/>
    </xf>
    <xf numFmtId="0" fontId="17" fillId="0" borderId="1" xfId="0" applyFont="1" applyBorder="1" applyAlignment="1" applyProtection="1">
      <alignment horizontal="right"/>
      <protection locked="0"/>
    </xf>
    <xf numFmtId="0" fontId="18" fillId="0" borderId="0" xfId="0" applyFont="1" applyProtection="1">
      <protection locked="0"/>
    </xf>
    <xf numFmtId="0" fontId="17" fillId="0" borderId="3" xfId="0" applyFont="1" applyBorder="1" applyAlignment="1" applyProtection="1">
      <alignment horizontal="center" vertical="center"/>
      <protection locked="0"/>
    </xf>
    <xf numFmtId="0" fontId="17" fillId="0" borderId="20" xfId="0" applyFont="1" applyBorder="1" applyAlignment="1" applyProtection="1">
      <alignment horizontal="center" vertical="center"/>
      <protection locked="0"/>
    </xf>
    <xf numFmtId="0" fontId="22" fillId="2" borderId="15" xfId="0" applyFont="1" applyFill="1" applyBorder="1" applyAlignment="1" applyProtection="1">
      <alignment horizontal="left" vertical="center" indent="1"/>
      <protection locked="0"/>
    </xf>
    <xf numFmtId="165" fontId="22" fillId="0" borderId="4" xfId="0" applyNumberFormat="1" applyFont="1" applyBorder="1" applyAlignment="1" applyProtection="1">
      <alignment vertical="center"/>
      <protection locked="0"/>
    </xf>
    <xf numFmtId="165" fontId="22" fillId="0" borderId="0" xfId="0" applyNumberFormat="1" applyFont="1" applyAlignment="1" applyProtection="1">
      <alignment vertical="center"/>
      <protection locked="0"/>
    </xf>
    <xf numFmtId="0" fontId="22" fillId="0" borderId="0" xfId="0" applyFont="1" applyAlignment="1" applyProtection="1">
      <alignment vertical="center"/>
      <protection locked="0"/>
    </xf>
    <xf numFmtId="0" fontId="29" fillId="2" borderId="20" xfId="0" applyFont="1" applyFill="1" applyBorder="1" applyAlignment="1" applyProtection="1">
      <alignment horizontal="left" vertical="center" indent="1"/>
      <protection locked="0"/>
    </xf>
    <xf numFmtId="165" fontId="22" fillId="0" borderId="3" xfId="0" applyNumberFormat="1" applyFont="1" applyBorder="1" applyAlignment="1" applyProtection="1">
      <alignment vertical="center"/>
      <protection locked="0"/>
    </xf>
    <xf numFmtId="165" fontId="18" fillId="0" borderId="0" xfId="0" applyNumberFormat="1" applyFont="1" applyAlignment="1" applyProtection="1">
      <protection locked="0"/>
    </xf>
    <xf numFmtId="0" fontId="18" fillId="0" borderId="0" xfId="0" applyFont="1" applyAlignment="1" applyProtection="1">
      <alignment wrapText="1"/>
      <protection locked="0"/>
    </xf>
    <xf numFmtId="0" fontId="22" fillId="0" borderId="30" xfId="0" applyFont="1" applyBorder="1" applyAlignment="1" applyProtection="1">
      <alignment horizontal="left" vertical="center" indent="3"/>
      <protection locked="0"/>
    </xf>
    <xf numFmtId="165" fontId="22" fillId="0" borderId="37" xfId="0" applyNumberFormat="1" applyFont="1" applyBorder="1" applyAlignment="1" applyProtection="1">
      <alignment vertical="center"/>
      <protection locked="0"/>
    </xf>
    <xf numFmtId="165" fontId="18" fillId="0" borderId="0" xfId="0" applyNumberFormat="1" applyFont="1" applyAlignment="1" applyProtection="1">
      <alignment vertical="center"/>
      <protection locked="0"/>
    </xf>
    <xf numFmtId="0" fontId="18" fillId="0" borderId="0" xfId="0" applyFont="1" applyAlignment="1" applyProtection="1">
      <alignment vertical="center" wrapText="1"/>
      <protection locked="0"/>
    </xf>
    <xf numFmtId="0" fontId="18" fillId="0" borderId="6" xfId="0" applyFont="1" applyBorder="1" applyAlignment="1" applyProtection="1">
      <alignment horizontal="left" vertical="center" indent="5"/>
      <protection locked="0"/>
    </xf>
    <xf numFmtId="165" fontId="18" fillId="0" borderId="4" xfId="0" applyNumberFormat="1" applyFont="1" applyBorder="1" applyProtection="1">
      <protection locked="0"/>
    </xf>
    <xf numFmtId="0" fontId="22" fillId="0" borderId="0" xfId="0" applyFont="1" applyAlignment="1" applyProtection="1">
      <alignment vertical="top" wrapText="1"/>
      <protection locked="0"/>
    </xf>
    <xf numFmtId="0" fontId="22" fillId="0" borderId="0" xfId="0" applyFont="1" applyAlignment="1" applyProtection="1">
      <alignment vertical="center" wrapText="1"/>
      <protection locked="0"/>
    </xf>
    <xf numFmtId="0" fontId="18" fillId="0" borderId="0" xfId="0" applyFont="1" applyAlignment="1" applyProtection="1">
      <alignment vertical="top" wrapText="1"/>
      <protection locked="0"/>
    </xf>
    <xf numFmtId="0" fontId="22" fillId="0" borderId="38" xfId="0" applyFont="1" applyBorder="1" applyAlignment="1" applyProtection="1">
      <alignment horizontal="left" vertical="center" indent="3"/>
      <protection locked="0"/>
    </xf>
    <xf numFmtId="165" fontId="22" fillId="0" borderId="39" xfId="0" applyNumberFormat="1" applyFont="1" applyBorder="1" applyAlignment="1" applyProtection="1">
      <alignment vertical="center"/>
      <protection locked="0"/>
    </xf>
    <xf numFmtId="0" fontId="30" fillId="2" borderId="40" xfId="0" applyFont="1" applyFill="1" applyBorder="1" applyAlignment="1" applyProtection="1">
      <alignment horizontal="left" vertical="center" indent="3"/>
      <protection locked="0"/>
    </xf>
    <xf numFmtId="165" fontId="18" fillId="0" borderId="41" xfId="0" applyNumberFormat="1" applyFont="1" applyBorder="1" applyProtection="1">
      <protection locked="0"/>
    </xf>
    <xf numFmtId="0" fontId="30" fillId="2" borderId="6" xfId="0" applyFont="1" applyFill="1" applyBorder="1" applyAlignment="1" applyProtection="1">
      <alignment horizontal="left" vertical="center" indent="3"/>
      <protection locked="0"/>
    </xf>
    <xf numFmtId="49" fontId="18" fillId="0" borderId="0" xfId="0" applyNumberFormat="1" applyFont="1" applyProtection="1">
      <protection locked="0"/>
    </xf>
    <xf numFmtId="165" fontId="22" fillId="0" borderId="6" xfId="0" applyNumberFormat="1" applyFont="1" applyBorder="1" applyAlignment="1" applyProtection="1">
      <alignment vertical="center"/>
      <protection locked="0"/>
    </xf>
    <xf numFmtId="165" fontId="22" fillId="0" borderId="20" xfId="0" applyNumberFormat="1" applyFont="1" applyBorder="1" applyAlignment="1" applyProtection="1">
      <alignment vertical="center"/>
      <protection locked="0"/>
    </xf>
    <xf numFmtId="165" fontId="22" fillId="0" borderId="30" xfId="0" applyNumberFormat="1" applyFont="1" applyBorder="1" applyAlignment="1" applyProtection="1">
      <alignment vertical="center"/>
      <protection locked="0"/>
    </xf>
    <xf numFmtId="165" fontId="18" fillId="0" borderId="6" xfId="0" applyNumberFormat="1" applyFont="1" applyBorder="1" applyProtection="1">
      <protection locked="0"/>
    </xf>
    <xf numFmtId="165" fontId="22" fillId="0" borderId="38" xfId="0" applyNumberFormat="1" applyFont="1" applyBorder="1" applyAlignment="1" applyProtection="1">
      <alignment vertical="center"/>
      <protection locked="0"/>
    </xf>
    <xf numFmtId="165" fontId="18" fillId="0" borderId="40" xfId="0" applyNumberFormat="1" applyFont="1" applyBorder="1" applyProtection="1">
      <protection locked="0"/>
    </xf>
    <xf numFmtId="0" fontId="17" fillId="0" borderId="12" xfId="0" applyFont="1" applyBorder="1" applyAlignment="1" applyProtection="1">
      <alignment horizontal="center" vertical="center"/>
      <protection locked="0"/>
    </xf>
    <xf numFmtId="165" fontId="22" fillId="0" borderId="17" xfId="0" applyNumberFormat="1" applyFont="1" applyBorder="1" applyAlignment="1" applyProtection="1">
      <alignment vertical="center"/>
      <protection locked="0"/>
    </xf>
    <xf numFmtId="165" fontId="22" fillId="0" borderId="12" xfId="0" applyNumberFormat="1" applyFont="1" applyBorder="1" applyAlignment="1" applyProtection="1">
      <alignment vertical="center"/>
      <protection locked="0"/>
    </xf>
    <xf numFmtId="165" fontId="22" fillId="0" borderId="42" xfId="0" applyNumberFormat="1" applyFont="1" applyBorder="1" applyAlignment="1" applyProtection="1">
      <alignment vertical="center"/>
      <protection locked="0"/>
    </xf>
    <xf numFmtId="165" fontId="18" fillId="0" borderId="17" xfId="0" applyNumberFormat="1" applyFont="1" applyBorder="1" applyProtection="1">
      <protection locked="0"/>
    </xf>
    <xf numFmtId="165" fontId="22" fillId="0" borderId="43" xfId="0" applyNumberFormat="1" applyFont="1" applyBorder="1" applyAlignment="1" applyProtection="1">
      <alignment vertical="center"/>
      <protection locked="0"/>
    </xf>
    <xf numFmtId="165" fontId="18" fillId="0" borderId="44" xfId="0" applyNumberFormat="1" applyFont="1" applyBorder="1" applyProtection="1">
      <protection locked="0"/>
    </xf>
    <xf numFmtId="0" fontId="17" fillId="0" borderId="13" xfId="0" applyFont="1" applyBorder="1" applyAlignment="1" applyProtection="1">
      <alignment horizontal="center" vertical="center" wrapText="1"/>
      <protection locked="0"/>
    </xf>
    <xf numFmtId="165" fontId="22" fillId="0" borderId="18" xfId="0" applyNumberFormat="1" applyFont="1" applyBorder="1" applyAlignment="1" applyProtection="1">
      <alignment vertical="center"/>
      <protection locked="0"/>
    </xf>
    <xf numFmtId="165" fontId="22" fillId="0" borderId="13" xfId="0" applyNumberFormat="1" applyFont="1" applyBorder="1" applyAlignment="1" applyProtection="1">
      <alignment vertical="center"/>
      <protection locked="0"/>
    </xf>
    <xf numFmtId="165" fontId="22" fillId="0" borderId="45" xfId="0" applyNumberFormat="1" applyFont="1" applyBorder="1" applyAlignment="1" applyProtection="1">
      <alignment vertical="center"/>
      <protection locked="0"/>
    </xf>
    <xf numFmtId="165" fontId="18" fillId="0" borderId="18" xfId="0" applyNumberFormat="1" applyFont="1" applyBorder="1" applyProtection="1">
      <protection locked="0"/>
    </xf>
    <xf numFmtId="165" fontId="22" fillId="0" borderId="46" xfId="0" applyNumberFormat="1" applyFont="1" applyBorder="1" applyAlignment="1" applyProtection="1">
      <alignment vertical="center"/>
      <protection locked="0"/>
    </xf>
    <xf numFmtId="165" fontId="18" fillId="0" borderId="47" xfId="0" applyNumberFormat="1" applyFont="1" applyBorder="1" applyProtection="1">
      <protection locked="0"/>
    </xf>
    <xf numFmtId="0" fontId="17" fillId="0" borderId="13" xfId="0" applyFont="1" applyBorder="1" applyAlignment="1" applyProtection="1">
      <alignment horizontal="center" vertical="center"/>
      <protection locked="0"/>
    </xf>
    <xf numFmtId="174" fontId="22" fillId="2" borderId="15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20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30" xfId="0" applyNumberFormat="1" applyFont="1" applyFill="1" applyBorder="1" applyAlignment="1" applyProtection="1">
      <alignment horizontal="right" vertical="center" indent="1"/>
      <protection locked="0"/>
    </xf>
    <xf numFmtId="174" fontId="18" fillId="2" borderId="6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38" xfId="0" applyNumberFormat="1" applyFont="1" applyFill="1" applyBorder="1" applyAlignment="1" applyProtection="1">
      <alignment horizontal="right" vertical="center" indent="1"/>
      <protection locked="0"/>
    </xf>
    <xf numFmtId="174" fontId="18" fillId="2" borderId="40" xfId="0" applyNumberFormat="1" applyFont="1" applyFill="1" applyBorder="1" applyAlignment="1" applyProtection="1">
      <alignment horizontal="right" vertical="center" indent="1"/>
      <protection locked="0"/>
    </xf>
    <xf numFmtId="49" fontId="17" fillId="0" borderId="20" xfId="0" applyNumberFormat="1" applyFont="1" applyBorder="1" applyAlignment="1" applyProtection="1">
      <alignment horizontal="center" vertical="center" textRotation="90"/>
      <protection locked="0"/>
    </xf>
    <xf numFmtId="0" fontId="35" fillId="0" borderId="0" xfId="7" applyFont="1"/>
    <xf numFmtId="0" fontId="13" fillId="0" borderId="0" xfId="7"/>
    <xf numFmtId="175" fontId="23" fillId="0" borderId="6" xfId="0" applyNumberFormat="1" applyFont="1" applyBorder="1" applyAlignment="1">
      <alignment horizontal="right" vertical="top" wrapText="1" indent="1"/>
    </xf>
    <xf numFmtId="175" fontId="21" fillId="0" borderId="6" xfId="0" applyNumberFormat="1" applyFont="1" applyBorder="1" applyAlignment="1">
      <alignment horizontal="right" vertical="top" wrapText="1" indent="1"/>
    </xf>
    <xf numFmtId="175" fontId="21" fillId="0" borderId="8" xfId="0" applyNumberFormat="1" applyFont="1" applyBorder="1" applyAlignment="1">
      <alignment horizontal="right" vertical="top" wrapText="1" indent="1"/>
    </xf>
    <xf numFmtId="169" fontId="18" fillId="0" borderId="8" xfId="8" applyNumberFormat="1" applyFont="1" applyBorder="1" applyAlignment="1">
      <alignment horizontal="right" vertical="center"/>
    </xf>
    <xf numFmtId="3" fontId="18" fillId="0" borderId="8" xfId="8" applyNumberFormat="1" applyFont="1" applyBorder="1" applyAlignment="1">
      <alignment horizontal="center" vertical="center"/>
    </xf>
    <xf numFmtId="3" fontId="18" fillId="0" borderId="2" xfId="8" applyNumberFormat="1" applyFont="1" applyBorder="1" applyAlignment="1">
      <alignment horizontal="left" vertical="center" indent="1"/>
    </xf>
    <xf numFmtId="169" fontId="18" fillId="0" borderId="51" xfId="8" applyNumberFormat="1" applyFont="1" applyBorder="1" applyAlignment="1">
      <alignment horizontal="right" vertical="center"/>
    </xf>
    <xf numFmtId="3" fontId="18" fillId="0" borderId="51" xfId="8" applyNumberFormat="1" applyFont="1" applyBorder="1" applyAlignment="1">
      <alignment horizontal="center" vertical="center"/>
    </xf>
    <xf numFmtId="3" fontId="18" fillId="0" borderId="52" xfId="8" applyNumberFormat="1" applyFont="1" applyBorder="1" applyAlignment="1">
      <alignment horizontal="left" vertical="center" indent="1"/>
    </xf>
    <xf numFmtId="166" fontId="18" fillId="0" borderId="53" xfId="8" applyNumberFormat="1" applyFont="1" applyBorder="1" applyAlignment="1">
      <alignment horizontal="right" vertical="center"/>
    </xf>
    <xf numFmtId="166" fontId="18" fillId="0" borderId="54" xfId="8" applyNumberFormat="1" applyFont="1" applyBorder="1" applyAlignment="1">
      <alignment horizontal="right" vertical="center"/>
    </xf>
    <xf numFmtId="166" fontId="18" fillId="0" borderId="55" xfId="8" applyNumberFormat="1" applyFont="1" applyBorder="1" applyAlignment="1">
      <alignment horizontal="right" vertical="center"/>
    </xf>
    <xf numFmtId="170" fontId="18" fillId="0" borderId="53" xfId="8" applyNumberFormat="1" applyFont="1" applyBorder="1" applyAlignment="1">
      <alignment horizontal="right" vertical="center"/>
    </xf>
    <xf numFmtId="170" fontId="18" fillId="0" borderId="54" xfId="8" applyNumberFormat="1" applyFont="1" applyBorder="1" applyAlignment="1">
      <alignment horizontal="right" vertical="center"/>
    </xf>
    <xf numFmtId="170" fontId="18" fillId="0" borderId="55" xfId="8" applyNumberFormat="1" applyFont="1" applyBorder="1" applyAlignment="1">
      <alignment horizontal="right" vertical="center"/>
    </xf>
    <xf numFmtId="169" fontId="18" fillId="0" borderId="8" xfId="9" applyNumberFormat="1" applyFont="1" applyBorder="1" applyAlignment="1">
      <alignment vertical="center"/>
    </xf>
    <xf numFmtId="3" fontId="18" fillId="0" borderId="8" xfId="9" applyNumberFormat="1" applyFont="1" applyBorder="1" applyAlignment="1">
      <alignment horizontal="center" vertical="center"/>
    </xf>
    <xf numFmtId="3" fontId="18" fillId="0" borderId="2" xfId="9" applyNumberFormat="1" applyFont="1" applyBorder="1" applyAlignment="1">
      <alignment horizontal="left" vertical="center" indent="1"/>
    </xf>
    <xf numFmtId="166" fontId="18" fillId="0" borderId="21" xfId="9" applyNumberFormat="1" applyFont="1" applyBorder="1" applyAlignment="1">
      <alignment horizontal="right" vertical="center"/>
    </xf>
    <xf numFmtId="166" fontId="18" fillId="0" borderId="22" xfId="9" applyNumberFormat="1" applyFont="1" applyBorder="1" applyAlignment="1">
      <alignment horizontal="right" vertical="center"/>
    </xf>
    <xf numFmtId="166" fontId="18" fillId="0" borderId="23" xfId="9" applyNumberFormat="1" applyFont="1" applyBorder="1" applyAlignment="1">
      <alignment horizontal="right" vertical="center"/>
    </xf>
    <xf numFmtId="169" fontId="18" fillId="0" borderId="51" xfId="9" applyNumberFormat="1" applyFont="1" applyBorder="1" applyAlignment="1">
      <alignment vertical="center"/>
    </xf>
    <xf numFmtId="3" fontId="18" fillId="0" borderId="51" xfId="9" applyNumberFormat="1" applyFont="1" applyBorder="1" applyAlignment="1">
      <alignment horizontal="center" vertical="center"/>
    </xf>
    <xf numFmtId="3" fontId="18" fillId="0" borderId="52" xfId="9" applyNumberFormat="1" applyFont="1" applyBorder="1" applyAlignment="1">
      <alignment horizontal="left" vertical="center" indent="1"/>
    </xf>
    <xf numFmtId="166" fontId="18" fillId="0" borderId="53" xfId="9" applyNumberFormat="1" applyFont="1" applyBorder="1" applyAlignment="1">
      <alignment horizontal="right" vertical="center"/>
    </xf>
    <xf numFmtId="166" fontId="18" fillId="0" borderId="54" xfId="9" applyNumberFormat="1" applyFont="1" applyBorder="1" applyAlignment="1">
      <alignment horizontal="right" vertical="center"/>
    </xf>
    <xf numFmtId="166" fontId="18" fillId="0" borderId="55" xfId="9" applyNumberFormat="1" applyFont="1" applyBorder="1" applyAlignment="1">
      <alignment horizontal="right" vertical="center"/>
    </xf>
    <xf numFmtId="0" fontId="18" fillId="0" borderId="15" xfId="4" applyFont="1" applyBorder="1" applyAlignment="1">
      <alignment horizontal="center" vertical="center" textRotation="90"/>
    </xf>
    <xf numFmtId="0" fontId="18" fillId="0" borderId="8" xfId="4" applyFont="1" applyBorder="1" applyAlignment="1">
      <alignment horizontal="center" vertical="center" textRotation="90"/>
    </xf>
    <xf numFmtId="0" fontId="23" fillId="0" borderId="15" xfId="4" applyFont="1" applyBorder="1" applyAlignment="1">
      <alignment horizontal="center" vertical="center" wrapText="1"/>
    </xf>
    <xf numFmtId="0" fontId="23" fillId="0" borderId="8" xfId="4" applyFont="1" applyBorder="1" applyAlignment="1">
      <alignment horizontal="center" vertical="center" wrapText="1"/>
    </xf>
    <xf numFmtId="0" fontId="21" fillId="0" borderId="15" xfId="4" applyFont="1" applyBorder="1" applyAlignment="1">
      <alignment horizontal="center" vertical="center" wrapText="1"/>
    </xf>
    <xf numFmtId="0" fontId="21" fillId="0" borderId="15" xfId="4" applyFont="1" applyBorder="1" applyAlignment="1">
      <alignment horizontal="center" vertical="center"/>
    </xf>
    <xf numFmtId="0" fontId="21" fillId="0" borderId="8" xfId="4" applyFont="1" applyBorder="1" applyAlignment="1">
      <alignment horizontal="center" vertical="center" wrapText="1"/>
    </xf>
    <xf numFmtId="0" fontId="18" fillId="0" borderId="15" xfId="9" applyFont="1" applyBorder="1" applyAlignment="1">
      <alignment horizontal="center" vertical="center" textRotation="90" shrinkToFit="1"/>
    </xf>
    <xf numFmtId="0" fontId="18" fillId="0" borderId="6" xfId="11" applyFont="1" applyBorder="1" applyAlignment="1">
      <alignment horizontal="center" vertical="center" textRotation="90" shrinkToFit="1"/>
    </xf>
    <xf numFmtId="0" fontId="18" fillId="0" borderId="8" xfId="11" applyFont="1" applyBorder="1" applyAlignment="1">
      <alignment horizontal="center" vertical="center" textRotation="90" shrinkToFit="1"/>
    </xf>
    <xf numFmtId="49" fontId="18" fillId="0" borderId="48" xfId="0" applyNumberFormat="1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48" xfId="0" applyFont="1" applyBorder="1" applyAlignment="1">
      <alignment horizontal="center" vertical="center"/>
    </xf>
    <xf numFmtId="0" fontId="18" fillId="0" borderId="49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3" fontId="18" fillId="0" borderId="35" xfId="8" applyNumberFormat="1" applyFont="1" applyFill="1" applyBorder="1" applyAlignment="1">
      <alignment horizontal="center" vertical="center"/>
    </xf>
    <xf numFmtId="3" fontId="18" fillId="0" borderId="1" xfId="8" applyNumberFormat="1" applyFont="1" applyFill="1" applyBorder="1" applyAlignment="1">
      <alignment horizontal="center" vertical="center"/>
    </xf>
    <xf numFmtId="0" fontId="18" fillId="0" borderId="50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3" fontId="18" fillId="0" borderId="50" xfId="8" applyNumberFormat="1" applyFont="1" applyFill="1" applyBorder="1" applyAlignment="1">
      <alignment horizontal="center" vertical="center"/>
    </xf>
    <xf numFmtId="3" fontId="18" fillId="0" borderId="26" xfId="8" applyNumberFormat="1" applyFont="1" applyFill="1" applyBorder="1" applyAlignment="1">
      <alignment horizontal="center" vertical="center"/>
    </xf>
    <xf numFmtId="0" fontId="22" fillId="0" borderId="50" xfId="8" applyFont="1" applyBorder="1" applyAlignment="1">
      <alignment horizontal="center" vertical="center"/>
    </xf>
    <xf numFmtId="0" fontId="18" fillId="0" borderId="26" xfId="10" applyFont="1" applyBorder="1" applyAlignment="1">
      <alignment horizontal="center" vertical="center"/>
    </xf>
    <xf numFmtId="0" fontId="22" fillId="0" borderId="3" xfId="8" applyFont="1" applyBorder="1" applyAlignment="1">
      <alignment horizontal="center" vertical="center"/>
    </xf>
    <xf numFmtId="0" fontId="18" fillId="0" borderId="15" xfId="8" applyFont="1" applyBorder="1" applyAlignment="1">
      <alignment horizontal="left" vertical="center" textRotation="90" shrinkToFit="1"/>
    </xf>
    <xf numFmtId="0" fontId="18" fillId="0" borderId="6" xfId="10" applyFont="1" applyBorder="1" applyAlignment="1">
      <alignment horizontal="left" vertical="center" textRotation="90" shrinkToFit="1"/>
    </xf>
    <xf numFmtId="0" fontId="18" fillId="0" borderId="8" xfId="10" applyFont="1" applyBorder="1" applyAlignment="1">
      <alignment horizontal="left" vertical="center" textRotation="90" shrinkToFit="1"/>
    </xf>
    <xf numFmtId="0" fontId="18" fillId="0" borderId="48" xfId="8" applyFont="1" applyBorder="1" applyAlignment="1">
      <alignment horizontal="center" vertical="center"/>
    </xf>
    <xf numFmtId="0" fontId="18" fillId="0" borderId="49" xfId="8" applyFont="1" applyBorder="1" applyAlignment="1">
      <alignment horizontal="center" vertical="center"/>
    </xf>
    <xf numFmtId="0" fontId="18" fillId="0" borderId="16" xfId="8" applyFont="1" applyBorder="1" applyAlignment="1">
      <alignment horizontal="center" vertical="center"/>
    </xf>
    <xf numFmtId="0" fontId="18" fillId="0" borderId="35" xfId="8" applyFont="1" applyBorder="1" applyAlignment="1">
      <alignment horizontal="center" vertical="center"/>
    </xf>
    <xf numFmtId="0" fontId="18" fillId="0" borderId="1" xfId="8" applyFont="1" applyBorder="1" applyAlignment="1">
      <alignment horizontal="center" vertical="center"/>
    </xf>
    <xf numFmtId="0" fontId="18" fillId="0" borderId="2" xfId="8" applyFont="1" applyBorder="1" applyAlignment="1">
      <alignment horizontal="center" vertical="center"/>
    </xf>
    <xf numFmtId="0" fontId="19" fillId="0" borderId="0" xfId="8" applyFont="1" applyAlignment="1">
      <alignment horizontal="center"/>
    </xf>
    <xf numFmtId="0" fontId="19" fillId="0" borderId="0" xfId="10" applyFont="1" applyAlignment="1">
      <alignment horizontal="center"/>
    </xf>
    <xf numFmtId="0" fontId="19" fillId="0" borderId="0" xfId="8" applyFont="1" applyBorder="1" applyAlignment="1">
      <alignment horizontal="center"/>
    </xf>
    <xf numFmtId="0" fontId="19" fillId="0" borderId="0" xfId="10" applyFont="1" applyBorder="1" applyAlignment="1">
      <alignment horizontal="center"/>
    </xf>
    <xf numFmtId="0" fontId="18" fillId="0" borderId="32" xfId="8" applyFont="1" applyBorder="1" applyAlignment="1">
      <alignment horizontal="center" vertical="center"/>
    </xf>
    <xf numFmtId="0" fontId="18" fillId="0" borderId="4" xfId="8" applyFont="1" applyBorder="1" applyAlignment="1">
      <alignment horizontal="center" vertical="center"/>
    </xf>
    <xf numFmtId="49" fontId="27" fillId="0" borderId="15" xfId="0" applyNumberFormat="1" applyFont="1" applyBorder="1" applyAlignment="1">
      <alignment horizontal="center" vertical="center" textRotation="90"/>
    </xf>
    <xf numFmtId="0" fontId="27" fillId="0" borderId="6" xfId="0" applyFont="1" applyBorder="1" applyAlignment="1">
      <alignment horizontal="center" vertical="center" textRotation="90"/>
    </xf>
    <xf numFmtId="0" fontId="27" fillId="0" borderId="8" xfId="0" applyFont="1" applyBorder="1" applyAlignment="1">
      <alignment horizontal="center" vertical="center" textRotation="90"/>
    </xf>
    <xf numFmtId="0" fontId="27" fillId="0" borderId="48" xfId="0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2" fillId="0" borderId="50" xfId="9" applyFont="1" applyBorder="1" applyAlignment="1">
      <alignment horizontal="center" vertical="center"/>
    </xf>
    <xf numFmtId="0" fontId="18" fillId="0" borderId="26" xfId="11" applyFont="1" applyBorder="1" applyAlignment="1">
      <alignment horizontal="center" vertical="center"/>
    </xf>
    <xf numFmtId="0" fontId="19" fillId="0" borderId="0" xfId="9" applyFont="1" applyAlignment="1">
      <alignment horizontal="center"/>
    </xf>
    <xf numFmtId="0" fontId="19" fillId="0" borderId="0" xfId="11" applyFont="1" applyAlignment="1">
      <alignment horizontal="center"/>
    </xf>
    <xf numFmtId="0" fontId="19" fillId="0" borderId="0" xfId="9" applyFont="1" applyBorder="1" applyAlignment="1">
      <alignment horizontal="center"/>
    </xf>
    <xf numFmtId="0" fontId="19" fillId="0" borderId="0" xfId="11" applyFont="1" applyBorder="1" applyAlignment="1">
      <alignment horizontal="center"/>
    </xf>
    <xf numFmtId="0" fontId="18" fillId="0" borderId="15" xfId="9" applyFont="1" applyBorder="1" applyAlignment="1">
      <alignment horizontal="left" vertical="center" textRotation="90" shrinkToFit="1"/>
    </xf>
    <xf numFmtId="0" fontId="18" fillId="0" borderId="6" xfId="11" applyFont="1" applyBorder="1" applyAlignment="1">
      <alignment horizontal="left" vertical="center" textRotation="90" shrinkToFit="1"/>
    </xf>
    <xf numFmtId="0" fontId="18" fillId="0" borderId="8" xfId="11" applyFont="1" applyBorder="1" applyAlignment="1">
      <alignment horizontal="left" vertical="center" textRotation="90" shrinkToFit="1"/>
    </xf>
    <xf numFmtId="0" fontId="18" fillId="0" borderId="48" xfId="9" applyFont="1" applyBorder="1" applyAlignment="1">
      <alignment horizontal="center" vertical="center"/>
    </xf>
    <xf numFmtId="0" fontId="18" fillId="0" borderId="16" xfId="9" applyFont="1" applyBorder="1" applyAlignment="1">
      <alignment horizontal="center" vertical="center"/>
    </xf>
    <xf numFmtId="0" fontId="18" fillId="0" borderId="32" xfId="9" applyFont="1" applyBorder="1" applyAlignment="1">
      <alignment horizontal="center" vertical="center"/>
    </xf>
    <xf numFmtId="0" fontId="18" fillId="0" borderId="4" xfId="9" applyFont="1" applyBorder="1" applyAlignment="1">
      <alignment horizontal="center" vertical="center"/>
    </xf>
    <xf numFmtId="0" fontId="18" fillId="0" borderId="35" xfId="9" applyFont="1" applyBorder="1" applyAlignment="1">
      <alignment horizontal="center" vertical="center"/>
    </xf>
    <xf numFmtId="0" fontId="18" fillId="0" borderId="2" xfId="9" applyFont="1" applyBorder="1" applyAlignment="1">
      <alignment horizontal="center" vertical="center"/>
    </xf>
    <xf numFmtId="0" fontId="18" fillId="0" borderId="49" xfId="9" applyFont="1" applyBorder="1" applyAlignment="1">
      <alignment horizontal="center" vertical="center"/>
    </xf>
    <xf numFmtId="0" fontId="18" fillId="0" borderId="1" xfId="9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  <cellStyle name="Standard_VorGeb0205 3" xfId="14"/>
  </cellStyles>
  <dxfs count="1">
    <dxf>
      <fill>
        <patternFill>
          <bgColor indexed="4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8697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Beschäftigte</a:t>
          </a:r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 in Österreich</a:t>
          </a:r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Jänner  2023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466725</xdr:colOff>
          <xdr:row>1</xdr:row>
          <xdr:rowOff>104775</xdr:rowOff>
        </xdr:from>
        <xdr:to>
          <xdr:col>8</xdr:col>
          <xdr:colOff>142875</xdr:colOff>
          <xdr:row>59</xdr:row>
          <xdr:rowOff>142875</xdr:rowOff>
        </xdr:to>
        <xdr:sp macro="" textlink="">
          <xdr:nvSpPr>
            <xdr:cNvPr id="36865" name="Object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161925</xdr:colOff>
          <xdr:row>23</xdr:row>
          <xdr:rowOff>142875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161925</xdr:colOff>
          <xdr:row>24</xdr:row>
          <xdr:rowOff>9525</xdr:rowOff>
        </xdr:to>
        <xdr:sp macro="" textlink="">
          <xdr:nvSpPr>
            <xdr:cNvPr id="18434" name="Object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</xdr:row>
          <xdr:rowOff>19050</xdr:rowOff>
        </xdr:from>
        <xdr:to>
          <xdr:col>7</xdr:col>
          <xdr:colOff>152400</xdr:colOff>
          <xdr:row>24</xdr:row>
          <xdr:rowOff>0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2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0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362" customWidth="1"/>
    <col min="9" max="16384" width="11.42578125" style="362"/>
  </cols>
  <sheetData>
    <row r="3" spans="2:3" ht="14.25" customHeight="1" x14ac:dyDescent="0.4">
      <c r="B3" s="361"/>
      <c r="C3" s="361"/>
    </row>
    <row r="4" spans="2:3" ht="14.25" customHeight="1" x14ac:dyDescent="0.4">
      <c r="B4" s="361"/>
      <c r="C4" s="361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364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90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242">
        <v>3566</v>
      </c>
      <c r="E9" s="240">
        <v>5920</v>
      </c>
      <c r="F9" s="241">
        <v>-2354</v>
      </c>
      <c r="G9" s="242">
        <v>4766</v>
      </c>
      <c r="H9" s="240">
        <v>6384</v>
      </c>
      <c r="I9" s="241">
        <v>-1618</v>
      </c>
      <c r="J9" s="242">
        <v>-1200</v>
      </c>
      <c r="K9" s="240">
        <v>-464</v>
      </c>
      <c r="L9" s="241">
        <v>-736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242">
        <v>2447</v>
      </c>
      <c r="E10" s="240">
        <v>4529</v>
      </c>
      <c r="F10" s="241">
        <v>-2082</v>
      </c>
      <c r="G10" s="242">
        <v>3932</v>
      </c>
      <c r="H10" s="240">
        <v>5425</v>
      </c>
      <c r="I10" s="241">
        <v>-1493</v>
      </c>
      <c r="J10" s="242">
        <v>-1485</v>
      </c>
      <c r="K10" s="240">
        <v>-896</v>
      </c>
      <c r="L10" s="241">
        <v>-589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245">
        <v>1210</v>
      </c>
      <c r="E11" s="243">
        <v>1031</v>
      </c>
      <c r="F11" s="244">
        <v>179</v>
      </c>
      <c r="G11" s="245">
        <v>1215</v>
      </c>
      <c r="H11" s="243">
        <v>1026</v>
      </c>
      <c r="I11" s="244">
        <v>189</v>
      </c>
      <c r="J11" s="245">
        <v>-5</v>
      </c>
      <c r="K11" s="243">
        <v>5</v>
      </c>
      <c r="L11" s="244">
        <v>-10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245">
        <v>-111</v>
      </c>
      <c r="E12" s="243">
        <v>-95</v>
      </c>
      <c r="F12" s="244">
        <v>-16</v>
      </c>
      <c r="G12" s="245">
        <v>-117</v>
      </c>
      <c r="H12" s="243">
        <v>-111</v>
      </c>
      <c r="I12" s="244">
        <v>-6</v>
      </c>
      <c r="J12" s="245">
        <v>6</v>
      </c>
      <c r="K12" s="243">
        <v>16</v>
      </c>
      <c r="L12" s="244">
        <v>-10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245">
        <v>2319</v>
      </c>
      <c r="E13" s="243">
        <v>1449</v>
      </c>
      <c r="F13" s="244">
        <v>870</v>
      </c>
      <c r="G13" s="245">
        <v>1380</v>
      </c>
      <c r="H13" s="243">
        <v>859</v>
      </c>
      <c r="I13" s="244">
        <v>521</v>
      </c>
      <c r="J13" s="245">
        <v>939</v>
      </c>
      <c r="K13" s="243">
        <v>590</v>
      </c>
      <c r="L13" s="244">
        <v>349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245">
        <v>176</v>
      </c>
      <c r="E14" s="243">
        <v>92</v>
      </c>
      <c r="F14" s="244">
        <v>84</v>
      </c>
      <c r="G14" s="245">
        <v>-23</v>
      </c>
      <c r="H14" s="243">
        <v>-15</v>
      </c>
      <c r="I14" s="244">
        <v>-8</v>
      </c>
      <c r="J14" s="245">
        <v>199</v>
      </c>
      <c r="K14" s="243">
        <v>107</v>
      </c>
      <c r="L14" s="244">
        <v>92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245">
        <v>17</v>
      </c>
      <c r="E15" s="243">
        <v>-16</v>
      </c>
      <c r="F15" s="244">
        <v>33</v>
      </c>
      <c r="G15" s="245">
        <v>-2</v>
      </c>
      <c r="H15" s="243">
        <v>-25</v>
      </c>
      <c r="I15" s="244">
        <v>23</v>
      </c>
      <c r="J15" s="245">
        <v>19</v>
      </c>
      <c r="K15" s="243">
        <v>9</v>
      </c>
      <c r="L15" s="244">
        <v>10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245">
        <v>-336</v>
      </c>
      <c r="E16" s="243">
        <v>-313</v>
      </c>
      <c r="F16" s="244">
        <v>-23</v>
      </c>
      <c r="G16" s="245">
        <v>-286</v>
      </c>
      <c r="H16" s="243">
        <v>-364</v>
      </c>
      <c r="I16" s="244">
        <v>78</v>
      </c>
      <c r="J16" s="245">
        <v>-50</v>
      </c>
      <c r="K16" s="243">
        <v>51</v>
      </c>
      <c r="L16" s="244">
        <v>-101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246">
        <v>-3518</v>
      </c>
      <c r="E17" s="243">
        <v>-1444</v>
      </c>
      <c r="F17" s="244">
        <v>-2074</v>
      </c>
      <c r="G17" s="245">
        <v>-1372</v>
      </c>
      <c r="H17" s="243">
        <v>-929</v>
      </c>
      <c r="I17" s="244">
        <v>-443</v>
      </c>
      <c r="J17" s="245">
        <v>-2146</v>
      </c>
      <c r="K17" s="243">
        <v>-515</v>
      </c>
      <c r="L17" s="244">
        <v>-1631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245">
        <v>-544</v>
      </c>
      <c r="E18" s="243">
        <v>-474</v>
      </c>
      <c r="F18" s="244">
        <v>-70</v>
      </c>
      <c r="G18" s="245">
        <v>-497</v>
      </c>
      <c r="H18" s="243">
        <v>-505</v>
      </c>
      <c r="I18" s="244">
        <v>8</v>
      </c>
      <c r="J18" s="245">
        <v>-47</v>
      </c>
      <c r="K18" s="243">
        <v>31</v>
      </c>
      <c r="L18" s="244">
        <v>-78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245">
        <v>-2628</v>
      </c>
      <c r="E19" s="243">
        <v>-1199</v>
      </c>
      <c r="F19" s="244">
        <v>-1429</v>
      </c>
      <c r="G19" s="245">
        <v>-2560</v>
      </c>
      <c r="H19" s="243">
        <v>-1180</v>
      </c>
      <c r="I19" s="244">
        <v>-1380</v>
      </c>
      <c r="J19" s="245">
        <v>-68</v>
      </c>
      <c r="K19" s="243">
        <v>-19</v>
      </c>
      <c r="L19" s="244">
        <v>-49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245">
        <v>723</v>
      </c>
      <c r="E20" s="243">
        <v>487</v>
      </c>
      <c r="F20" s="244">
        <v>236</v>
      </c>
      <c r="G20" s="245">
        <v>0</v>
      </c>
      <c r="H20" s="243">
        <v>26</v>
      </c>
      <c r="I20" s="244">
        <v>-26</v>
      </c>
      <c r="J20" s="245">
        <v>723</v>
      </c>
      <c r="K20" s="243">
        <v>461</v>
      </c>
      <c r="L20" s="244">
        <v>262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245">
        <v>108</v>
      </c>
      <c r="E21" s="243">
        <v>-64</v>
      </c>
      <c r="F21" s="244">
        <v>172</v>
      </c>
      <c r="G21" s="245">
        <v>58</v>
      </c>
      <c r="H21" s="243">
        <v>32</v>
      </c>
      <c r="I21" s="244">
        <v>26</v>
      </c>
      <c r="J21" s="245">
        <v>50</v>
      </c>
      <c r="K21" s="243">
        <v>-96</v>
      </c>
      <c r="L21" s="244">
        <v>146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245">
        <v>101</v>
      </c>
      <c r="E22" s="243">
        <v>154</v>
      </c>
      <c r="F22" s="244">
        <v>-53</v>
      </c>
      <c r="G22" s="245">
        <v>154</v>
      </c>
      <c r="H22" s="243">
        <v>218</v>
      </c>
      <c r="I22" s="244">
        <v>-64</v>
      </c>
      <c r="J22" s="245">
        <v>-53</v>
      </c>
      <c r="K22" s="243">
        <v>-64</v>
      </c>
      <c r="L22" s="244">
        <v>11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245">
        <v>-237</v>
      </c>
      <c r="E23" s="243">
        <v>-258</v>
      </c>
      <c r="F23" s="244">
        <v>21</v>
      </c>
      <c r="G23" s="245">
        <v>-119</v>
      </c>
      <c r="H23" s="243">
        <v>-7</v>
      </c>
      <c r="I23" s="244">
        <v>-112</v>
      </c>
      <c r="J23" s="245">
        <v>-118</v>
      </c>
      <c r="K23" s="243">
        <v>-251</v>
      </c>
      <c r="L23" s="244">
        <v>133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245">
        <v>7370</v>
      </c>
      <c r="E24" s="243">
        <v>6899</v>
      </c>
      <c r="F24" s="244">
        <v>471</v>
      </c>
      <c r="G24" s="245">
        <v>7774</v>
      </c>
      <c r="H24" s="243">
        <v>7172</v>
      </c>
      <c r="I24" s="244">
        <v>602</v>
      </c>
      <c r="J24" s="245">
        <v>-404</v>
      </c>
      <c r="K24" s="243">
        <v>-273</v>
      </c>
      <c r="L24" s="244">
        <v>-131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245">
        <v>430</v>
      </c>
      <c r="E25" s="243">
        <v>-300</v>
      </c>
      <c r="F25" s="244">
        <v>730</v>
      </c>
      <c r="G25" s="245">
        <v>-113</v>
      </c>
      <c r="H25" s="243">
        <v>-393</v>
      </c>
      <c r="I25" s="244">
        <v>280</v>
      </c>
      <c r="J25" s="245">
        <v>543</v>
      </c>
      <c r="K25" s="243">
        <v>93</v>
      </c>
      <c r="L25" s="244">
        <v>450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245">
        <v>-2575</v>
      </c>
      <c r="E26" s="243">
        <v>-1555</v>
      </c>
      <c r="F26" s="244">
        <v>-1020</v>
      </c>
      <c r="G26" s="245">
        <v>-1305</v>
      </c>
      <c r="H26" s="243">
        <v>-652</v>
      </c>
      <c r="I26" s="244">
        <v>-653</v>
      </c>
      <c r="J26" s="245">
        <v>-1270</v>
      </c>
      <c r="K26" s="243">
        <v>-903</v>
      </c>
      <c r="L26" s="244">
        <v>-367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245">
        <v>363</v>
      </c>
      <c r="E27" s="243">
        <v>361</v>
      </c>
      <c r="F27" s="244">
        <v>2</v>
      </c>
      <c r="G27" s="245">
        <v>362</v>
      </c>
      <c r="H27" s="243">
        <v>540</v>
      </c>
      <c r="I27" s="244">
        <v>-178</v>
      </c>
      <c r="J27" s="245">
        <v>1</v>
      </c>
      <c r="K27" s="243">
        <v>-179</v>
      </c>
      <c r="L27" s="244">
        <v>180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245">
        <v>-490</v>
      </c>
      <c r="E28" s="243">
        <v>-332</v>
      </c>
      <c r="F28" s="244">
        <v>-158</v>
      </c>
      <c r="G28" s="245">
        <v>-229</v>
      </c>
      <c r="H28" s="243">
        <v>-154</v>
      </c>
      <c r="I28" s="244">
        <v>-75</v>
      </c>
      <c r="J28" s="245">
        <v>-261</v>
      </c>
      <c r="K28" s="243">
        <v>-178</v>
      </c>
      <c r="L28" s="244">
        <v>-83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245">
        <v>65</v>
      </c>
      <c r="E29" s="243">
        <v>100</v>
      </c>
      <c r="F29" s="244">
        <v>-35</v>
      </c>
      <c r="G29" s="245">
        <v>-374</v>
      </c>
      <c r="H29" s="243">
        <v>-114</v>
      </c>
      <c r="I29" s="244">
        <v>-260</v>
      </c>
      <c r="J29" s="245">
        <v>439</v>
      </c>
      <c r="K29" s="243">
        <v>214</v>
      </c>
      <c r="L29" s="244">
        <v>225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245">
        <v>-29</v>
      </c>
      <c r="E30" s="243">
        <v>-5</v>
      </c>
      <c r="F30" s="244">
        <v>-24</v>
      </c>
      <c r="G30" s="245">
        <v>-15</v>
      </c>
      <c r="H30" s="243">
        <v>2</v>
      </c>
      <c r="I30" s="244">
        <v>-17</v>
      </c>
      <c r="J30" s="245">
        <v>-14</v>
      </c>
      <c r="K30" s="243">
        <v>-7</v>
      </c>
      <c r="L30" s="244">
        <v>-7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5">
        <v>26</v>
      </c>
      <c r="E31" s="376">
        <v>3</v>
      </c>
      <c r="F31" s="377">
        <v>23</v>
      </c>
      <c r="G31" s="375">
        <v>1</v>
      </c>
      <c r="H31" s="376">
        <v>0</v>
      </c>
      <c r="I31" s="377">
        <v>1</v>
      </c>
      <c r="J31" s="375">
        <v>25</v>
      </c>
      <c r="K31" s="376">
        <v>3</v>
      </c>
      <c r="L31" s="377">
        <v>22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250">
        <v>7</v>
      </c>
      <c r="E32" s="251">
        <v>8</v>
      </c>
      <c r="F32" s="252">
        <v>-1</v>
      </c>
      <c r="G32" s="250">
        <v>0</v>
      </c>
      <c r="H32" s="251">
        <v>-1</v>
      </c>
      <c r="I32" s="252">
        <v>1</v>
      </c>
      <c r="J32" s="250">
        <v>7</v>
      </c>
      <c r="K32" s="251">
        <v>9</v>
      </c>
      <c r="L32" s="252">
        <v>-2</v>
      </c>
    </row>
    <row r="33" spans="1:12" ht="18" customHeight="1" x14ac:dyDescent="0.2">
      <c r="A33" s="117">
        <v>25</v>
      </c>
      <c r="B33" s="414" t="s">
        <v>217</v>
      </c>
      <c r="C33" s="415"/>
      <c r="D33" s="247">
        <v>1296</v>
      </c>
      <c r="E33" s="248">
        <v>1296</v>
      </c>
      <c r="F33" s="249">
        <v>0</v>
      </c>
      <c r="G33" s="247">
        <v>919</v>
      </c>
      <c r="H33" s="248">
        <v>920</v>
      </c>
      <c r="I33" s="249">
        <v>-1</v>
      </c>
      <c r="J33" s="247">
        <v>377</v>
      </c>
      <c r="K33" s="248">
        <v>376</v>
      </c>
      <c r="L33" s="249">
        <v>1</v>
      </c>
    </row>
    <row r="34" spans="1:12" ht="18" customHeight="1" x14ac:dyDescent="0.2">
      <c r="A34" s="118">
        <v>26</v>
      </c>
      <c r="B34" s="409" t="s">
        <v>348</v>
      </c>
      <c r="C34" s="410"/>
      <c r="D34" s="250">
        <v>-177</v>
      </c>
      <c r="E34" s="251">
        <v>95</v>
      </c>
      <c r="F34" s="252">
        <v>-272</v>
      </c>
      <c r="G34" s="250">
        <v>-85</v>
      </c>
      <c r="H34" s="251">
        <v>39</v>
      </c>
      <c r="I34" s="252">
        <v>-124</v>
      </c>
      <c r="J34" s="250">
        <v>-92</v>
      </c>
      <c r="K34" s="251">
        <v>56</v>
      </c>
      <c r="L34" s="252">
        <v>-148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365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197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242">
        <v>71493</v>
      </c>
      <c r="E9" s="240">
        <v>32664</v>
      </c>
      <c r="F9" s="241">
        <v>38829</v>
      </c>
      <c r="G9" s="242">
        <v>17418</v>
      </c>
      <c r="H9" s="240">
        <v>9713</v>
      </c>
      <c r="I9" s="241">
        <v>7705</v>
      </c>
      <c r="J9" s="242">
        <v>54075</v>
      </c>
      <c r="K9" s="240">
        <v>22951</v>
      </c>
      <c r="L9" s="241">
        <v>31124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242">
        <v>73859</v>
      </c>
      <c r="E10" s="240">
        <v>32722</v>
      </c>
      <c r="F10" s="241">
        <v>41137</v>
      </c>
      <c r="G10" s="242">
        <v>18457</v>
      </c>
      <c r="H10" s="240">
        <v>9930</v>
      </c>
      <c r="I10" s="241">
        <v>8527</v>
      </c>
      <c r="J10" s="242">
        <v>55402</v>
      </c>
      <c r="K10" s="240">
        <v>22792</v>
      </c>
      <c r="L10" s="241">
        <v>32610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245">
        <v>114</v>
      </c>
      <c r="E11" s="243">
        <v>153</v>
      </c>
      <c r="F11" s="244">
        <v>-39</v>
      </c>
      <c r="G11" s="245">
        <v>-188</v>
      </c>
      <c r="H11" s="243">
        <v>-40</v>
      </c>
      <c r="I11" s="244">
        <v>-148</v>
      </c>
      <c r="J11" s="245">
        <v>302</v>
      </c>
      <c r="K11" s="243">
        <v>193</v>
      </c>
      <c r="L11" s="244">
        <v>109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245">
        <v>20</v>
      </c>
      <c r="E12" s="243">
        <v>25</v>
      </c>
      <c r="F12" s="244">
        <v>-5</v>
      </c>
      <c r="G12" s="245">
        <v>4</v>
      </c>
      <c r="H12" s="243">
        <v>9</v>
      </c>
      <c r="I12" s="244">
        <v>-5</v>
      </c>
      <c r="J12" s="245">
        <v>16</v>
      </c>
      <c r="K12" s="243">
        <v>16</v>
      </c>
      <c r="L12" s="244">
        <v>0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245">
        <v>14108</v>
      </c>
      <c r="E13" s="243">
        <v>8327</v>
      </c>
      <c r="F13" s="244">
        <v>5781</v>
      </c>
      <c r="G13" s="245">
        <v>4124</v>
      </c>
      <c r="H13" s="243">
        <v>2084</v>
      </c>
      <c r="I13" s="244">
        <v>2040</v>
      </c>
      <c r="J13" s="245">
        <v>9984</v>
      </c>
      <c r="K13" s="243">
        <v>6243</v>
      </c>
      <c r="L13" s="244">
        <v>3741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245">
        <v>1151</v>
      </c>
      <c r="E14" s="243">
        <v>698</v>
      </c>
      <c r="F14" s="244">
        <v>453</v>
      </c>
      <c r="G14" s="245">
        <v>204</v>
      </c>
      <c r="H14" s="243">
        <v>184</v>
      </c>
      <c r="I14" s="244">
        <v>20</v>
      </c>
      <c r="J14" s="245">
        <v>947</v>
      </c>
      <c r="K14" s="243">
        <v>514</v>
      </c>
      <c r="L14" s="244">
        <v>433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245">
        <v>524</v>
      </c>
      <c r="E15" s="243">
        <v>367</v>
      </c>
      <c r="F15" s="244">
        <v>157</v>
      </c>
      <c r="G15" s="245">
        <v>308</v>
      </c>
      <c r="H15" s="243">
        <v>251</v>
      </c>
      <c r="I15" s="244">
        <v>57</v>
      </c>
      <c r="J15" s="245">
        <v>216</v>
      </c>
      <c r="K15" s="243">
        <v>116</v>
      </c>
      <c r="L15" s="244">
        <v>100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245">
        <v>941</v>
      </c>
      <c r="E16" s="243">
        <v>-298</v>
      </c>
      <c r="F16" s="244">
        <v>1239</v>
      </c>
      <c r="G16" s="245">
        <v>-1313</v>
      </c>
      <c r="H16" s="243">
        <v>-1564</v>
      </c>
      <c r="I16" s="244">
        <v>251</v>
      </c>
      <c r="J16" s="245">
        <v>2254</v>
      </c>
      <c r="K16" s="243">
        <v>1266</v>
      </c>
      <c r="L16" s="244">
        <v>988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246">
        <v>3467</v>
      </c>
      <c r="E17" s="243">
        <v>2676</v>
      </c>
      <c r="F17" s="244">
        <v>791</v>
      </c>
      <c r="G17" s="245">
        <v>-360</v>
      </c>
      <c r="H17" s="243">
        <v>-67</v>
      </c>
      <c r="I17" s="244">
        <v>-293</v>
      </c>
      <c r="J17" s="245">
        <v>3827</v>
      </c>
      <c r="K17" s="243">
        <v>2743</v>
      </c>
      <c r="L17" s="244">
        <v>1084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245">
        <v>3688</v>
      </c>
      <c r="E18" s="243">
        <v>2227</v>
      </c>
      <c r="F18" s="244">
        <v>1461</v>
      </c>
      <c r="G18" s="245">
        <v>2812</v>
      </c>
      <c r="H18" s="243">
        <v>2228</v>
      </c>
      <c r="I18" s="244">
        <v>584</v>
      </c>
      <c r="J18" s="245">
        <v>876</v>
      </c>
      <c r="K18" s="243">
        <v>-1</v>
      </c>
      <c r="L18" s="244">
        <v>877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245">
        <v>17679</v>
      </c>
      <c r="E19" s="243">
        <v>8722</v>
      </c>
      <c r="F19" s="244">
        <v>8957</v>
      </c>
      <c r="G19" s="245">
        <v>15738</v>
      </c>
      <c r="H19" s="243">
        <v>7904</v>
      </c>
      <c r="I19" s="244">
        <v>7834</v>
      </c>
      <c r="J19" s="245">
        <v>1941</v>
      </c>
      <c r="K19" s="243">
        <v>818</v>
      </c>
      <c r="L19" s="244">
        <v>1123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245">
        <v>6367</v>
      </c>
      <c r="E20" s="243">
        <v>4130</v>
      </c>
      <c r="F20" s="244">
        <v>2237</v>
      </c>
      <c r="G20" s="245">
        <v>137</v>
      </c>
      <c r="H20" s="243">
        <v>172</v>
      </c>
      <c r="I20" s="244">
        <v>-35</v>
      </c>
      <c r="J20" s="245">
        <v>6230</v>
      </c>
      <c r="K20" s="243">
        <v>3958</v>
      </c>
      <c r="L20" s="244">
        <v>2272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245">
        <v>1456</v>
      </c>
      <c r="E21" s="243">
        <v>535</v>
      </c>
      <c r="F21" s="244">
        <v>921</v>
      </c>
      <c r="G21" s="245">
        <v>622</v>
      </c>
      <c r="H21" s="243">
        <v>554</v>
      </c>
      <c r="I21" s="244">
        <v>68</v>
      </c>
      <c r="J21" s="245">
        <v>834</v>
      </c>
      <c r="K21" s="243">
        <v>-19</v>
      </c>
      <c r="L21" s="244">
        <v>853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245">
        <v>792</v>
      </c>
      <c r="E22" s="243">
        <v>349</v>
      </c>
      <c r="F22" s="244">
        <v>443</v>
      </c>
      <c r="G22" s="245">
        <v>-5</v>
      </c>
      <c r="H22" s="243">
        <v>124</v>
      </c>
      <c r="I22" s="244">
        <v>-129</v>
      </c>
      <c r="J22" s="245">
        <v>797</v>
      </c>
      <c r="K22" s="243">
        <v>225</v>
      </c>
      <c r="L22" s="244">
        <v>572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245">
        <v>5738</v>
      </c>
      <c r="E23" s="243">
        <v>2422</v>
      </c>
      <c r="F23" s="244">
        <v>3316</v>
      </c>
      <c r="G23" s="245">
        <v>-729</v>
      </c>
      <c r="H23" s="243">
        <v>-414</v>
      </c>
      <c r="I23" s="244">
        <v>-315</v>
      </c>
      <c r="J23" s="245">
        <v>6467</v>
      </c>
      <c r="K23" s="243">
        <v>2836</v>
      </c>
      <c r="L23" s="244">
        <v>3631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245">
        <v>-993</v>
      </c>
      <c r="E24" s="243">
        <v>-1788</v>
      </c>
      <c r="F24" s="244">
        <v>795</v>
      </c>
      <c r="G24" s="245">
        <v>-3581</v>
      </c>
      <c r="H24" s="243">
        <v>-2780</v>
      </c>
      <c r="I24" s="244">
        <v>-801</v>
      </c>
      <c r="J24" s="245">
        <v>2588</v>
      </c>
      <c r="K24" s="243">
        <v>992</v>
      </c>
      <c r="L24" s="244">
        <v>1596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245">
        <v>4898</v>
      </c>
      <c r="E25" s="243">
        <v>-448</v>
      </c>
      <c r="F25" s="244">
        <v>5346</v>
      </c>
      <c r="G25" s="245">
        <v>-1240</v>
      </c>
      <c r="H25" s="243">
        <v>-511</v>
      </c>
      <c r="I25" s="244">
        <v>-729</v>
      </c>
      <c r="J25" s="245">
        <v>6138</v>
      </c>
      <c r="K25" s="243">
        <v>63</v>
      </c>
      <c r="L25" s="244">
        <v>6075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245">
        <v>5267</v>
      </c>
      <c r="E26" s="243">
        <v>1169</v>
      </c>
      <c r="F26" s="244">
        <v>4098</v>
      </c>
      <c r="G26" s="245">
        <v>868</v>
      </c>
      <c r="H26" s="243">
        <v>404</v>
      </c>
      <c r="I26" s="244">
        <v>464</v>
      </c>
      <c r="J26" s="245">
        <v>4399</v>
      </c>
      <c r="K26" s="243">
        <v>765</v>
      </c>
      <c r="L26" s="244">
        <v>3634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245">
        <v>5307</v>
      </c>
      <c r="E27" s="243">
        <v>1438</v>
      </c>
      <c r="F27" s="244">
        <v>3869</v>
      </c>
      <c r="G27" s="245">
        <v>244</v>
      </c>
      <c r="H27" s="243">
        <v>368</v>
      </c>
      <c r="I27" s="244">
        <v>-124</v>
      </c>
      <c r="J27" s="245">
        <v>5063</v>
      </c>
      <c r="K27" s="243">
        <v>1070</v>
      </c>
      <c r="L27" s="244">
        <v>3993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245">
        <v>1384</v>
      </c>
      <c r="E28" s="243">
        <v>771</v>
      </c>
      <c r="F28" s="244">
        <v>613</v>
      </c>
      <c r="G28" s="245">
        <v>243</v>
      </c>
      <c r="H28" s="243">
        <v>287</v>
      </c>
      <c r="I28" s="244">
        <v>-44</v>
      </c>
      <c r="J28" s="245">
        <v>1141</v>
      </c>
      <c r="K28" s="243">
        <v>484</v>
      </c>
      <c r="L28" s="244">
        <v>657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245">
        <v>2035</v>
      </c>
      <c r="E29" s="243">
        <v>1203</v>
      </c>
      <c r="F29" s="244">
        <v>832</v>
      </c>
      <c r="G29" s="245">
        <v>708</v>
      </c>
      <c r="H29" s="243">
        <v>757</v>
      </c>
      <c r="I29" s="244">
        <v>-49</v>
      </c>
      <c r="J29" s="245">
        <v>1327</v>
      </c>
      <c r="K29" s="243">
        <v>446</v>
      </c>
      <c r="L29" s="244">
        <v>881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245">
        <v>-168</v>
      </c>
      <c r="E30" s="243">
        <v>-5</v>
      </c>
      <c r="F30" s="244">
        <v>-163</v>
      </c>
      <c r="G30" s="245">
        <v>-127</v>
      </c>
      <c r="H30" s="243">
        <v>-13</v>
      </c>
      <c r="I30" s="244">
        <v>-114</v>
      </c>
      <c r="J30" s="245">
        <v>-41</v>
      </c>
      <c r="K30" s="243">
        <v>8</v>
      </c>
      <c r="L30" s="244">
        <v>-49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5">
        <v>39</v>
      </c>
      <c r="E31" s="376">
        <v>22</v>
      </c>
      <c r="F31" s="377">
        <v>17</v>
      </c>
      <c r="G31" s="375">
        <v>-11</v>
      </c>
      <c r="H31" s="376">
        <v>-5</v>
      </c>
      <c r="I31" s="377">
        <v>-6</v>
      </c>
      <c r="J31" s="375">
        <v>50</v>
      </c>
      <c r="K31" s="376">
        <v>27</v>
      </c>
      <c r="L31" s="377">
        <v>23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250">
        <v>45</v>
      </c>
      <c r="E32" s="251">
        <v>27</v>
      </c>
      <c r="F32" s="252">
        <v>18</v>
      </c>
      <c r="G32" s="250">
        <v>-1</v>
      </c>
      <c r="H32" s="251">
        <v>-2</v>
      </c>
      <c r="I32" s="252">
        <v>1</v>
      </c>
      <c r="J32" s="250">
        <v>46</v>
      </c>
      <c r="K32" s="251">
        <v>29</v>
      </c>
      <c r="L32" s="252">
        <v>17</v>
      </c>
    </row>
    <row r="33" spans="1:12" ht="18" customHeight="1" x14ac:dyDescent="0.2">
      <c r="A33" s="117">
        <v>25</v>
      </c>
      <c r="B33" s="414" t="s">
        <v>217</v>
      </c>
      <c r="C33" s="415"/>
      <c r="D33" s="247">
        <v>-160</v>
      </c>
      <c r="E33" s="248">
        <v>-160</v>
      </c>
      <c r="F33" s="249">
        <v>0</v>
      </c>
      <c r="G33" s="247">
        <v>-205</v>
      </c>
      <c r="H33" s="248">
        <v>-196</v>
      </c>
      <c r="I33" s="249">
        <v>-9</v>
      </c>
      <c r="J33" s="247">
        <v>45</v>
      </c>
      <c r="K33" s="248">
        <v>36</v>
      </c>
      <c r="L33" s="249">
        <v>9</v>
      </c>
    </row>
    <row r="34" spans="1:12" ht="18" customHeight="1" x14ac:dyDescent="0.2">
      <c r="A34" s="118">
        <v>26</v>
      </c>
      <c r="B34" s="409" t="s">
        <v>348</v>
      </c>
      <c r="C34" s="410"/>
      <c r="D34" s="250">
        <v>-2206</v>
      </c>
      <c r="E34" s="251">
        <v>102</v>
      </c>
      <c r="F34" s="252">
        <v>-2308</v>
      </c>
      <c r="G34" s="250">
        <v>-834</v>
      </c>
      <c r="H34" s="251">
        <v>-21</v>
      </c>
      <c r="I34" s="252">
        <v>-813</v>
      </c>
      <c r="J34" s="250">
        <v>-1372</v>
      </c>
      <c r="K34" s="251">
        <v>123</v>
      </c>
      <c r="L34" s="252">
        <v>-1495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179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198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898883</v>
      </c>
      <c r="E9" s="50">
        <v>460629</v>
      </c>
      <c r="F9" s="51">
        <v>438254</v>
      </c>
      <c r="G9" s="49">
        <v>220550</v>
      </c>
      <c r="H9" s="50">
        <v>146310</v>
      </c>
      <c r="I9" s="51">
        <v>74240</v>
      </c>
      <c r="J9" s="49">
        <v>678333</v>
      </c>
      <c r="K9" s="50">
        <v>314319</v>
      </c>
      <c r="L9" s="51">
        <v>364014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887897</v>
      </c>
      <c r="E10" s="50">
        <v>459444</v>
      </c>
      <c r="F10" s="51">
        <v>428453</v>
      </c>
      <c r="G10" s="49">
        <v>218354</v>
      </c>
      <c r="H10" s="50">
        <v>145818</v>
      </c>
      <c r="I10" s="51">
        <v>72536</v>
      </c>
      <c r="J10" s="49">
        <v>669543</v>
      </c>
      <c r="K10" s="50">
        <v>313626</v>
      </c>
      <c r="L10" s="51">
        <v>355917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530</v>
      </c>
      <c r="E11" s="55">
        <v>344</v>
      </c>
      <c r="F11" s="56">
        <v>186</v>
      </c>
      <c r="G11" s="54">
        <v>367</v>
      </c>
      <c r="H11" s="55">
        <v>262</v>
      </c>
      <c r="I11" s="56">
        <v>105</v>
      </c>
      <c r="J11" s="54">
        <v>163</v>
      </c>
      <c r="K11" s="55">
        <v>82</v>
      </c>
      <c r="L11" s="56">
        <v>81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142</v>
      </c>
      <c r="E12" s="55">
        <v>90</v>
      </c>
      <c r="F12" s="56">
        <v>52</v>
      </c>
      <c r="G12" s="54">
        <v>13</v>
      </c>
      <c r="H12" s="55">
        <v>12</v>
      </c>
      <c r="I12" s="56">
        <v>1</v>
      </c>
      <c r="J12" s="54">
        <v>129</v>
      </c>
      <c r="K12" s="55">
        <v>78</v>
      </c>
      <c r="L12" s="56">
        <v>51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52664</v>
      </c>
      <c r="E13" s="55">
        <v>36973</v>
      </c>
      <c r="F13" s="56">
        <v>15691</v>
      </c>
      <c r="G13" s="54">
        <v>18791</v>
      </c>
      <c r="H13" s="55">
        <v>14207</v>
      </c>
      <c r="I13" s="56">
        <v>4584</v>
      </c>
      <c r="J13" s="54">
        <v>33873</v>
      </c>
      <c r="K13" s="55">
        <v>22766</v>
      </c>
      <c r="L13" s="56">
        <v>11107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6668</v>
      </c>
      <c r="E14" s="55">
        <v>4906</v>
      </c>
      <c r="F14" s="56">
        <v>1762</v>
      </c>
      <c r="G14" s="54">
        <v>400</v>
      </c>
      <c r="H14" s="55">
        <v>360</v>
      </c>
      <c r="I14" s="56">
        <v>40</v>
      </c>
      <c r="J14" s="54">
        <v>6268</v>
      </c>
      <c r="K14" s="55">
        <v>4546</v>
      </c>
      <c r="L14" s="56">
        <v>1722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1341</v>
      </c>
      <c r="E15" s="55">
        <v>1038</v>
      </c>
      <c r="F15" s="56">
        <v>303</v>
      </c>
      <c r="G15" s="54">
        <v>750</v>
      </c>
      <c r="H15" s="55">
        <v>705</v>
      </c>
      <c r="I15" s="56">
        <v>45</v>
      </c>
      <c r="J15" s="54">
        <v>591</v>
      </c>
      <c r="K15" s="55">
        <v>333</v>
      </c>
      <c r="L15" s="56">
        <v>258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49749</v>
      </c>
      <c r="E16" s="55">
        <v>43820</v>
      </c>
      <c r="F16" s="56">
        <v>5929</v>
      </c>
      <c r="G16" s="54">
        <v>33576</v>
      </c>
      <c r="H16" s="55">
        <v>32910</v>
      </c>
      <c r="I16" s="56">
        <v>666</v>
      </c>
      <c r="J16" s="54">
        <v>16173</v>
      </c>
      <c r="K16" s="55">
        <v>10910</v>
      </c>
      <c r="L16" s="56">
        <v>5263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113297</v>
      </c>
      <c r="E17" s="55">
        <v>55287</v>
      </c>
      <c r="F17" s="56">
        <v>58010</v>
      </c>
      <c r="G17" s="54">
        <v>18895</v>
      </c>
      <c r="H17" s="55">
        <v>13895</v>
      </c>
      <c r="I17" s="56">
        <v>5000</v>
      </c>
      <c r="J17" s="54">
        <v>94402</v>
      </c>
      <c r="K17" s="55">
        <v>41392</v>
      </c>
      <c r="L17" s="56">
        <v>53010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38581</v>
      </c>
      <c r="E18" s="55">
        <v>30752</v>
      </c>
      <c r="F18" s="56">
        <v>7829</v>
      </c>
      <c r="G18" s="54">
        <v>16286</v>
      </c>
      <c r="H18" s="55">
        <v>15083</v>
      </c>
      <c r="I18" s="56">
        <v>1203</v>
      </c>
      <c r="J18" s="54">
        <v>22295</v>
      </c>
      <c r="K18" s="55">
        <v>15669</v>
      </c>
      <c r="L18" s="56">
        <v>6626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47464</v>
      </c>
      <c r="E19" s="55">
        <v>26620</v>
      </c>
      <c r="F19" s="56">
        <v>20844</v>
      </c>
      <c r="G19" s="54">
        <v>38677</v>
      </c>
      <c r="H19" s="55">
        <v>22385</v>
      </c>
      <c r="I19" s="56">
        <v>16292</v>
      </c>
      <c r="J19" s="54">
        <v>8787</v>
      </c>
      <c r="K19" s="55">
        <v>4235</v>
      </c>
      <c r="L19" s="56">
        <v>4552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63835</v>
      </c>
      <c r="E20" s="55">
        <v>41994</v>
      </c>
      <c r="F20" s="56">
        <v>21841</v>
      </c>
      <c r="G20" s="54">
        <v>1554</v>
      </c>
      <c r="H20" s="55">
        <v>1248</v>
      </c>
      <c r="I20" s="56">
        <v>306</v>
      </c>
      <c r="J20" s="54">
        <v>62281</v>
      </c>
      <c r="K20" s="55">
        <v>40746</v>
      </c>
      <c r="L20" s="56">
        <v>21535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42459</v>
      </c>
      <c r="E21" s="55">
        <v>21459</v>
      </c>
      <c r="F21" s="56">
        <v>21000</v>
      </c>
      <c r="G21" s="54">
        <v>730</v>
      </c>
      <c r="H21" s="55">
        <v>481</v>
      </c>
      <c r="I21" s="56">
        <v>249</v>
      </c>
      <c r="J21" s="54">
        <v>41729</v>
      </c>
      <c r="K21" s="55">
        <v>20978</v>
      </c>
      <c r="L21" s="56">
        <v>20751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18867</v>
      </c>
      <c r="E22" s="55">
        <v>7967</v>
      </c>
      <c r="F22" s="56">
        <v>10900</v>
      </c>
      <c r="G22" s="54">
        <v>5824</v>
      </c>
      <c r="H22" s="55">
        <v>2361</v>
      </c>
      <c r="I22" s="56">
        <v>3463</v>
      </c>
      <c r="J22" s="54">
        <v>13043</v>
      </c>
      <c r="K22" s="55">
        <v>5606</v>
      </c>
      <c r="L22" s="56">
        <v>7437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81572</v>
      </c>
      <c r="E23" s="55">
        <v>37832</v>
      </c>
      <c r="F23" s="56">
        <v>43740</v>
      </c>
      <c r="G23" s="54">
        <v>2587</v>
      </c>
      <c r="H23" s="55">
        <v>1373</v>
      </c>
      <c r="I23" s="56">
        <v>1214</v>
      </c>
      <c r="J23" s="54">
        <v>78985</v>
      </c>
      <c r="K23" s="55">
        <v>36459</v>
      </c>
      <c r="L23" s="56">
        <v>42526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67665</v>
      </c>
      <c r="E24" s="55">
        <v>36219</v>
      </c>
      <c r="F24" s="56">
        <v>31446</v>
      </c>
      <c r="G24" s="54">
        <v>38795</v>
      </c>
      <c r="H24" s="55">
        <v>22144</v>
      </c>
      <c r="I24" s="56">
        <v>16651</v>
      </c>
      <c r="J24" s="54">
        <v>28870</v>
      </c>
      <c r="K24" s="55">
        <v>14075</v>
      </c>
      <c r="L24" s="56">
        <v>14795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140130</v>
      </c>
      <c r="E25" s="55">
        <v>55554</v>
      </c>
      <c r="F25" s="56">
        <v>84576</v>
      </c>
      <c r="G25" s="54">
        <v>17261</v>
      </c>
      <c r="H25" s="55">
        <v>8036</v>
      </c>
      <c r="I25" s="56">
        <v>9225</v>
      </c>
      <c r="J25" s="54">
        <v>122869</v>
      </c>
      <c r="K25" s="55">
        <v>47518</v>
      </c>
      <c r="L25" s="56">
        <v>75351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50488</v>
      </c>
      <c r="E26" s="55">
        <v>19563</v>
      </c>
      <c r="F26" s="56">
        <v>30925</v>
      </c>
      <c r="G26" s="54">
        <v>3936</v>
      </c>
      <c r="H26" s="55">
        <v>1847</v>
      </c>
      <c r="I26" s="56">
        <v>2089</v>
      </c>
      <c r="J26" s="54">
        <v>46552</v>
      </c>
      <c r="K26" s="55">
        <v>17716</v>
      </c>
      <c r="L26" s="56">
        <v>28836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70835</v>
      </c>
      <c r="E27" s="55">
        <v>20606</v>
      </c>
      <c r="F27" s="56">
        <v>50229</v>
      </c>
      <c r="G27" s="54">
        <v>10598</v>
      </c>
      <c r="H27" s="55">
        <v>4756</v>
      </c>
      <c r="I27" s="56">
        <v>5842</v>
      </c>
      <c r="J27" s="54">
        <v>60237</v>
      </c>
      <c r="K27" s="55">
        <v>15850</v>
      </c>
      <c r="L27" s="56">
        <v>44387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14850</v>
      </c>
      <c r="E28" s="55">
        <v>7920</v>
      </c>
      <c r="F28" s="56">
        <v>6930</v>
      </c>
      <c r="G28" s="54">
        <v>2189</v>
      </c>
      <c r="H28" s="55">
        <v>1423</v>
      </c>
      <c r="I28" s="56">
        <v>766</v>
      </c>
      <c r="J28" s="54">
        <v>12661</v>
      </c>
      <c r="K28" s="55">
        <v>6497</v>
      </c>
      <c r="L28" s="56">
        <v>6164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24220</v>
      </c>
      <c r="E29" s="55">
        <v>9464</v>
      </c>
      <c r="F29" s="56">
        <v>14756</v>
      </c>
      <c r="G29" s="54">
        <v>6683</v>
      </c>
      <c r="H29" s="55">
        <v>2220</v>
      </c>
      <c r="I29" s="56">
        <v>4463</v>
      </c>
      <c r="J29" s="54">
        <v>17537</v>
      </c>
      <c r="K29" s="55">
        <v>7244</v>
      </c>
      <c r="L29" s="56">
        <v>10293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811</v>
      </c>
      <c r="E30" s="55">
        <v>214</v>
      </c>
      <c r="F30" s="56">
        <v>597</v>
      </c>
      <c r="G30" s="54">
        <v>369</v>
      </c>
      <c r="H30" s="55">
        <v>70</v>
      </c>
      <c r="I30" s="56">
        <v>299</v>
      </c>
      <c r="J30" s="54">
        <v>442</v>
      </c>
      <c r="K30" s="55">
        <v>144</v>
      </c>
      <c r="L30" s="56">
        <v>298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898</v>
      </c>
      <c r="E31" s="373">
        <v>392</v>
      </c>
      <c r="F31" s="374">
        <v>506</v>
      </c>
      <c r="G31" s="372">
        <v>55</v>
      </c>
      <c r="H31" s="373">
        <v>31</v>
      </c>
      <c r="I31" s="374">
        <v>24</v>
      </c>
      <c r="J31" s="372">
        <v>843</v>
      </c>
      <c r="K31" s="373">
        <v>361</v>
      </c>
      <c r="L31" s="374">
        <v>482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831</v>
      </c>
      <c r="E32" s="67">
        <v>430</v>
      </c>
      <c r="F32" s="68">
        <v>401</v>
      </c>
      <c r="G32" s="66">
        <v>18</v>
      </c>
      <c r="H32" s="67">
        <v>9</v>
      </c>
      <c r="I32" s="68">
        <v>9</v>
      </c>
      <c r="J32" s="66">
        <v>813</v>
      </c>
      <c r="K32" s="67">
        <v>421</v>
      </c>
      <c r="L32" s="68">
        <v>392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498</v>
      </c>
      <c r="E33" s="64">
        <v>497</v>
      </c>
      <c r="F33" s="65">
        <v>1</v>
      </c>
      <c r="G33" s="63">
        <v>250</v>
      </c>
      <c r="H33" s="64">
        <v>249</v>
      </c>
      <c r="I33" s="65">
        <v>1</v>
      </c>
      <c r="J33" s="63">
        <v>248</v>
      </c>
      <c r="K33" s="64">
        <v>248</v>
      </c>
      <c r="L33" s="65">
        <v>0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10488</v>
      </c>
      <c r="E34" s="67">
        <v>688</v>
      </c>
      <c r="F34" s="68">
        <v>9800</v>
      </c>
      <c r="G34" s="66">
        <v>1946</v>
      </c>
      <c r="H34" s="67">
        <v>243</v>
      </c>
      <c r="I34" s="68">
        <v>1703</v>
      </c>
      <c r="J34" s="66">
        <v>8542</v>
      </c>
      <c r="K34" s="67">
        <v>445</v>
      </c>
      <c r="L34" s="68">
        <v>8097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180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199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638951</v>
      </c>
      <c r="E9" s="50">
        <v>350218</v>
      </c>
      <c r="F9" s="51">
        <v>288733</v>
      </c>
      <c r="G9" s="49">
        <v>249851</v>
      </c>
      <c r="H9" s="50">
        <v>179846</v>
      </c>
      <c r="I9" s="51">
        <v>70005</v>
      </c>
      <c r="J9" s="49">
        <v>389100</v>
      </c>
      <c r="K9" s="50">
        <v>170372</v>
      </c>
      <c r="L9" s="51">
        <v>218728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625492</v>
      </c>
      <c r="E10" s="50">
        <v>348848</v>
      </c>
      <c r="F10" s="51">
        <v>276644</v>
      </c>
      <c r="G10" s="49">
        <v>246593</v>
      </c>
      <c r="H10" s="50">
        <v>178934</v>
      </c>
      <c r="I10" s="51">
        <v>67659</v>
      </c>
      <c r="J10" s="49">
        <v>378899</v>
      </c>
      <c r="K10" s="50">
        <v>169914</v>
      </c>
      <c r="L10" s="51">
        <v>208985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6341</v>
      </c>
      <c r="E11" s="55">
        <v>4136</v>
      </c>
      <c r="F11" s="56">
        <v>2205</v>
      </c>
      <c r="G11" s="54">
        <v>4986</v>
      </c>
      <c r="H11" s="55">
        <v>3534</v>
      </c>
      <c r="I11" s="56">
        <v>1452</v>
      </c>
      <c r="J11" s="54">
        <v>1355</v>
      </c>
      <c r="K11" s="55">
        <v>602</v>
      </c>
      <c r="L11" s="56">
        <v>753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1263</v>
      </c>
      <c r="E12" s="55">
        <v>1113</v>
      </c>
      <c r="F12" s="56">
        <v>150</v>
      </c>
      <c r="G12" s="54">
        <v>808</v>
      </c>
      <c r="H12" s="55">
        <v>788</v>
      </c>
      <c r="I12" s="56">
        <v>20</v>
      </c>
      <c r="J12" s="54">
        <v>455</v>
      </c>
      <c r="K12" s="55">
        <v>325</v>
      </c>
      <c r="L12" s="56">
        <v>130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107409</v>
      </c>
      <c r="E13" s="55">
        <v>80818</v>
      </c>
      <c r="F13" s="56">
        <v>26591</v>
      </c>
      <c r="G13" s="54">
        <v>65532</v>
      </c>
      <c r="H13" s="55">
        <v>52813</v>
      </c>
      <c r="I13" s="56">
        <v>12719</v>
      </c>
      <c r="J13" s="54">
        <v>41877</v>
      </c>
      <c r="K13" s="55">
        <v>28005</v>
      </c>
      <c r="L13" s="56">
        <v>13872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3156</v>
      </c>
      <c r="E14" s="55">
        <v>2607</v>
      </c>
      <c r="F14" s="56">
        <v>549</v>
      </c>
      <c r="G14" s="54">
        <v>462</v>
      </c>
      <c r="H14" s="55">
        <v>427</v>
      </c>
      <c r="I14" s="56">
        <v>35</v>
      </c>
      <c r="J14" s="54">
        <v>2694</v>
      </c>
      <c r="K14" s="55">
        <v>2180</v>
      </c>
      <c r="L14" s="56">
        <v>514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4301</v>
      </c>
      <c r="E15" s="55">
        <v>3475</v>
      </c>
      <c r="F15" s="56">
        <v>826</v>
      </c>
      <c r="G15" s="54">
        <v>2903</v>
      </c>
      <c r="H15" s="55">
        <v>2712</v>
      </c>
      <c r="I15" s="56">
        <v>191</v>
      </c>
      <c r="J15" s="54">
        <v>1398</v>
      </c>
      <c r="K15" s="55">
        <v>763</v>
      </c>
      <c r="L15" s="56">
        <v>635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48728</v>
      </c>
      <c r="E16" s="55">
        <v>41940</v>
      </c>
      <c r="F16" s="56">
        <v>6788</v>
      </c>
      <c r="G16" s="54">
        <v>34513</v>
      </c>
      <c r="H16" s="55">
        <v>33510</v>
      </c>
      <c r="I16" s="56">
        <v>1003</v>
      </c>
      <c r="J16" s="54">
        <v>14215</v>
      </c>
      <c r="K16" s="55">
        <v>8430</v>
      </c>
      <c r="L16" s="56">
        <v>5785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112054</v>
      </c>
      <c r="E17" s="55">
        <v>56306</v>
      </c>
      <c r="F17" s="56">
        <v>55748</v>
      </c>
      <c r="G17" s="54">
        <v>32062</v>
      </c>
      <c r="H17" s="55">
        <v>25131</v>
      </c>
      <c r="I17" s="56">
        <v>6931</v>
      </c>
      <c r="J17" s="54">
        <v>79992</v>
      </c>
      <c r="K17" s="55">
        <v>31175</v>
      </c>
      <c r="L17" s="56">
        <v>48817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47802</v>
      </c>
      <c r="E18" s="55">
        <v>36210</v>
      </c>
      <c r="F18" s="56">
        <v>11592</v>
      </c>
      <c r="G18" s="54">
        <v>19233</v>
      </c>
      <c r="H18" s="55">
        <v>17679</v>
      </c>
      <c r="I18" s="56">
        <v>1554</v>
      </c>
      <c r="J18" s="54">
        <v>28569</v>
      </c>
      <c r="K18" s="55">
        <v>18531</v>
      </c>
      <c r="L18" s="56">
        <v>10038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22495</v>
      </c>
      <c r="E19" s="55">
        <v>9594</v>
      </c>
      <c r="F19" s="56">
        <v>12901</v>
      </c>
      <c r="G19" s="54">
        <v>19343</v>
      </c>
      <c r="H19" s="55">
        <v>8498</v>
      </c>
      <c r="I19" s="56">
        <v>10845</v>
      </c>
      <c r="J19" s="54">
        <v>3152</v>
      </c>
      <c r="K19" s="55">
        <v>1096</v>
      </c>
      <c r="L19" s="56">
        <v>2056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7392</v>
      </c>
      <c r="E20" s="55">
        <v>4883</v>
      </c>
      <c r="F20" s="56">
        <v>2509</v>
      </c>
      <c r="G20" s="54">
        <v>264</v>
      </c>
      <c r="H20" s="55">
        <v>165</v>
      </c>
      <c r="I20" s="56">
        <v>99</v>
      </c>
      <c r="J20" s="54">
        <v>7128</v>
      </c>
      <c r="K20" s="55">
        <v>4718</v>
      </c>
      <c r="L20" s="56">
        <v>2410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12585</v>
      </c>
      <c r="E21" s="55">
        <v>5880</v>
      </c>
      <c r="F21" s="56">
        <v>6705</v>
      </c>
      <c r="G21" s="54">
        <v>469</v>
      </c>
      <c r="H21" s="55">
        <v>91</v>
      </c>
      <c r="I21" s="56">
        <v>378</v>
      </c>
      <c r="J21" s="54">
        <v>12116</v>
      </c>
      <c r="K21" s="55">
        <v>5789</v>
      </c>
      <c r="L21" s="56">
        <v>6327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4940</v>
      </c>
      <c r="E22" s="55">
        <v>2197</v>
      </c>
      <c r="F22" s="56">
        <v>2743</v>
      </c>
      <c r="G22" s="54">
        <v>1557</v>
      </c>
      <c r="H22" s="55">
        <v>830</v>
      </c>
      <c r="I22" s="56">
        <v>727</v>
      </c>
      <c r="J22" s="54">
        <v>3383</v>
      </c>
      <c r="K22" s="55">
        <v>1367</v>
      </c>
      <c r="L22" s="56">
        <v>2016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26656</v>
      </c>
      <c r="E23" s="55">
        <v>12532</v>
      </c>
      <c r="F23" s="56">
        <v>14124</v>
      </c>
      <c r="G23" s="54">
        <v>2002</v>
      </c>
      <c r="H23" s="55">
        <v>1249</v>
      </c>
      <c r="I23" s="56">
        <v>753</v>
      </c>
      <c r="J23" s="54">
        <v>24654</v>
      </c>
      <c r="K23" s="55">
        <v>11283</v>
      </c>
      <c r="L23" s="56">
        <v>13371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32832</v>
      </c>
      <c r="E24" s="55">
        <v>18619</v>
      </c>
      <c r="F24" s="56">
        <v>14213</v>
      </c>
      <c r="G24" s="54">
        <v>23925</v>
      </c>
      <c r="H24" s="55">
        <v>14179</v>
      </c>
      <c r="I24" s="56">
        <v>9746</v>
      </c>
      <c r="J24" s="54">
        <v>8907</v>
      </c>
      <c r="K24" s="55">
        <v>4440</v>
      </c>
      <c r="L24" s="56">
        <v>4467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122353</v>
      </c>
      <c r="E25" s="55">
        <v>47889</v>
      </c>
      <c r="F25" s="56">
        <v>74464</v>
      </c>
      <c r="G25" s="54">
        <v>25144</v>
      </c>
      <c r="H25" s="55">
        <v>11737</v>
      </c>
      <c r="I25" s="56">
        <v>13407</v>
      </c>
      <c r="J25" s="54">
        <v>97209</v>
      </c>
      <c r="K25" s="55">
        <v>36152</v>
      </c>
      <c r="L25" s="56">
        <v>61057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11692</v>
      </c>
      <c r="E26" s="55">
        <v>5249</v>
      </c>
      <c r="F26" s="56">
        <v>6443</v>
      </c>
      <c r="G26" s="54">
        <v>907</v>
      </c>
      <c r="H26" s="55">
        <v>493</v>
      </c>
      <c r="I26" s="56">
        <v>414</v>
      </c>
      <c r="J26" s="54">
        <v>10785</v>
      </c>
      <c r="K26" s="55">
        <v>4756</v>
      </c>
      <c r="L26" s="56">
        <v>6029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34555</v>
      </c>
      <c r="E27" s="55">
        <v>8093</v>
      </c>
      <c r="F27" s="56">
        <v>26462</v>
      </c>
      <c r="G27" s="54">
        <v>4040</v>
      </c>
      <c r="H27" s="55">
        <v>2315</v>
      </c>
      <c r="I27" s="56">
        <v>1725</v>
      </c>
      <c r="J27" s="54">
        <v>30515</v>
      </c>
      <c r="K27" s="55">
        <v>5778</v>
      </c>
      <c r="L27" s="56">
        <v>24737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4744</v>
      </c>
      <c r="E28" s="55">
        <v>2685</v>
      </c>
      <c r="F28" s="56">
        <v>2059</v>
      </c>
      <c r="G28" s="54">
        <v>1845</v>
      </c>
      <c r="H28" s="55">
        <v>1173</v>
      </c>
      <c r="I28" s="56">
        <v>672</v>
      </c>
      <c r="J28" s="54">
        <v>2899</v>
      </c>
      <c r="K28" s="55">
        <v>1512</v>
      </c>
      <c r="L28" s="56">
        <v>1387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13719</v>
      </c>
      <c r="E29" s="55">
        <v>4496</v>
      </c>
      <c r="F29" s="56">
        <v>9223</v>
      </c>
      <c r="G29" s="54">
        <v>6354</v>
      </c>
      <c r="H29" s="55">
        <v>1549</v>
      </c>
      <c r="I29" s="56">
        <v>4805</v>
      </c>
      <c r="J29" s="54">
        <v>7365</v>
      </c>
      <c r="K29" s="55">
        <v>2947</v>
      </c>
      <c r="L29" s="56">
        <v>4418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413</v>
      </c>
      <c r="E30" s="55">
        <v>81</v>
      </c>
      <c r="F30" s="56">
        <v>332</v>
      </c>
      <c r="G30" s="54">
        <v>241</v>
      </c>
      <c r="H30" s="55">
        <v>59</v>
      </c>
      <c r="I30" s="56">
        <v>182</v>
      </c>
      <c r="J30" s="54">
        <v>172</v>
      </c>
      <c r="K30" s="55">
        <v>22</v>
      </c>
      <c r="L30" s="56">
        <v>150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62</v>
      </c>
      <c r="E32" s="67">
        <v>45</v>
      </c>
      <c r="F32" s="68">
        <v>17</v>
      </c>
      <c r="G32" s="66">
        <v>3</v>
      </c>
      <c r="H32" s="67">
        <v>2</v>
      </c>
      <c r="I32" s="68">
        <v>1</v>
      </c>
      <c r="J32" s="66">
        <v>59</v>
      </c>
      <c r="K32" s="67">
        <v>43</v>
      </c>
      <c r="L32" s="68">
        <v>16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1046</v>
      </c>
      <c r="E33" s="64">
        <v>1042</v>
      </c>
      <c r="F33" s="65">
        <v>4</v>
      </c>
      <c r="G33" s="63">
        <v>814</v>
      </c>
      <c r="H33" s="64">
        <v>814</v>
      </c>
      <c r="I33" s="65">
        <v>0</v>
      </c>
      <c r="J33" s="63">
        <v>232</v>
      </c>
      <c r="K33" s="64">
        <v>228</v>
      </c>
      <c r="L33" s="65">
        <v>4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12413</v>
      </c>
      <c r="E34" s="67">
        <v>328</v>
      </c>
      <c r="F34" s="68">
        <v>12085</v>
      </c>
      <c r="G34" s="66">
        <v>2444</v>
      </c>
      <c r="H34" s="67">
        <v>98</v>
      </c>
      <c r="I34" s="68">
        <v>2346</v>
      </c>
      <c r="J34" s="66">
        <v>9969</v>
      </c>
      <c r="K34" s="67">
        <v>230</v>
      </c>
      <c r="L34" s="68">
        <v>9739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181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200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108101</v>
      </c>
      <c r="E9" s="50">
        <v>55652</v>
      </c>
      <c r="F9" s="51">
        <v>52449</v>
      </c>
      <c r="G9" s="49">
        <v>42870</v>
      </c>
      <c r="H9" s="50">
        <v>30108</v>
      </c>
      <c r="I9" s="51">
        <v>12762</v>
      </c>
      <c r="J9" s="49">
        <v>65231</v>
      </c>
      <c r="K9" s="50">
        <v>25544</v>
      </c>
      <c r="L9" s="51">
        <v>39687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106019</v>
      </c>
      <c r="E10" s="50">
        <v>55461</v>
      </c>
      <c r="F10" s="51">
        <v>50558</v>
      </c>
      <c r="G10" s="49">
        <v>42436</v>
      </c>
      <c r="H10" s="50">
        <v>29987</v>
      </c>
      <c r="I10" s="51">
        <v>12449</v>
      </c>
      <c r="J10" s="49">
        <v>63583</v>
      </c>
      <c r="K10" s="50">
        <v>25474</v>
      </c>
      <c r="L10" s="51">
        <v>38109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2277</v>
      </c>
      <c r="E11" s="55">
        <v>1397</v>
      </c>
      <c r="F11" s="56">
        <v>880</v>
      </c>
      <c r="G11" s="54">
        <v>1940</v>
      </c>
      <c r="H11" s="55">
        <v>1292</v>
      </c>
      <c r="I11" s="56">
        <v>648</v>
      </c>
      <c r="J11" s="54">
        <v>337</v>
      </c>
      <c r="K11" s="55">
        <v>105</v>
      </c>
      <c r="L11" s="56">
        <v>232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152</v>
      </c>
      <c r="E12" s="55">
        <v>132</v>
      </c>
      <c r="F12" s="56">
        <v>20</v>
      </c>
      <c r="G12" s="54">
        <v>110</v>
      </c>
      <c r="H12" s="55">
        <v>107</v>
      </c>
      <c r="I12" s="56">
        <v>3</v>
      </c>
      <c r="J12" s="54">
        <v>42</v>
      </c>
      <c r="K12" s="55">
        <v>25</v>
      </c>
      <c r="L12" s="56">
        <v>17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15135</v>
      </c>
      <c r="E13" s="55">
        <v>10922</v>
      </c>
      <c r="F13" s="56">
        <v>4213</v>
      </c>
      <c r="G13" s="54">
        <v>10532</v>
      </c>
      <c r="H13" s="55">
        <v>8025</v>
      </c>
      <c r="I13" s="56">
        <v>2507</v>
      </c>
      <c r="J13" s="54">
        <v>4603</v>
      </c>
      <c r="K13" s="55">
        <v>2897</v>
      </c>
      <c r="L13" s="56">
        <v>1706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627</v>
      </c>
      <c r="E14" s="55">
        <v>511</v>
      </c>
      <c r="F14" s="56">
        <v>116</v>
      </c>
      <c r="G14" s="54">
        <v>77</v>
      </c>
      <c r="H14" s="55">
        <v>73</v>
      </c>
      <c r="I14" s="56">
        <v>4</v>
      </c>
      <c r="J14" s="54">
        <v>550</v>
      </c>
      <c r="K14" s="55">
        <v>438</v>
      </c>
      <c r="L14" s="56">
        <v>112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929</v>
      </c>
      <c r="E15" s="55">
        <v>745</v>
      </c>
      <c r="F15" s="56">
        <v>184</v>
      </c>
      <c r="G15" s="54">
        <v>648</v>
      </c>
      <c r="H15" s="55">
        <v>568</v>
      </c>
      <c r="I15" s="56">
        <v>80</v>
      </c>
      <c r="J15" s="54">
        <v>281</v>
      </c>
      <c r="K15" s="55">
        <v>177</v>
      </c>
      <c r="L15" s="56">
        <v>104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9291</v>
      </c>
      <c r="E16" s="55">
        <v>8122</v>
      </c>
      <c r="F16" s="56">
        <v>1169</v>
      </c>
      <c r="G16" s="54">
        <v>7015</v>
      </c>
      <c r="H16" s="55">
        <v>6819</v>
      </c>
      <c r="I16" s="56">
        <v>196</v>
      </c>
      <c r="J16" s="54">
        <v>2276</v>
      </c>
      <c r="K16" s="55">
        <v>1303</v>
      </c>
      <c r="L16" s="56">
        <v>973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17249</v>
      </c>
      <c r="E17" s="55">
        <v>7186</v>
      </c>
      <c r="F17" s="56">
        <v>10063</v>
      </c>
      <c r="G17" s="54">
        <v>4719</v>
      </c>
      <c r="H17" s="55">
        <v>3515</v>
      </c>
      <c r="I17" s="56">
        <v>1204</v>
      </c>
      <c r="J17" s="54">
        <v>12530</v>
      </c>
      <c r="K17" s="55">
        <v>3671</v>
      </c>
      <c r="L17" s="56">
        <v>8859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5245</v>
      </c>
      <c r="E18" s="55">
        <v>4457</v>
      </c>
      <c r="F18" s="56">
        <v>788</v>
      </c>
      <c r="G18" s="54">
        <v>3127</v>
      </c>
      <c r="H18" s="55">
        <v>2909</v>
      </c>
      <c r="I18" s="56">
        <v>218</v>
      </c>
      <c r="J18" s="54">
        <v>2118</v>
      </c>
      <c r="K18" s="55">
        <v>1548</v>
      </c>
      <c r="L18" s="56">
        <v>570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6445</v>
      </c>
      <c r="E19" s="55">
        <v>2715</v>
      </c>
      <c r="F19" s="56">
        <v>3730</v>
      </c>
      <c r="G19" s="54">
        <v>5334</v>
      </c>
      <c r="H19" s="55">
        <v>2362</v>
      </c>
      <c r="I19" s="56">
        <v>2972</v>
      </c>
      <c r="J19" s="54">
        <v>1111</v>
      </c>
      <c r="K19" s="55">
        <v>353</v>
      </c>
      <c r="L19" s="56">
        <v>758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1468</v>
      </c>
      <c r="E20" s="55">
        <v>960</v>
      </c>
      <c r="F20" s="56">
        <v>508</v>
      </c>
      <c r="G20" s="54">
        <v>32</v>
      </c>
      <c r="H20" s="55">
        <v>13</v>
      </c>
      <c r="I20" s="56">
        <v>19</v>
      </c>
      <c r="J20" s="54">
        <v>1436</v>
      </c>
      <c r="K20" s="55">
        <v>947</v>
      </c>
      <c r="L20" s="56">
        <v>489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2458</v>
      </c>
      <c r="E21" s="55">
        <v>1283</v>
      </c>
      <c r="F21" s="56">
        <v>1175</v>
      </c>
      <c r="G21" s="54">
        <v>120</v>
      </c>
      <c r="H21" s="55">
        <v>48</v>
      </c>
      <c r="I21" s="56">
        <v>72</v>
      </c>
      <c r="J21" s="54">
        <v>2338</v>
      </c>
      <c r="K21" s="55">
        <v>1235</v>
      </c>
      <c r="L21" s="56">
        <v>1103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1026</v>
      </c>
      <c r="E22" s="55">
        <v>430</v>
      </c>
      <c r="F22" s="56">
        <v>596</v>
      </c>
      <c r="G22" s="54">
        <v>412</v>
      </c>
      <c r="H22" s="55">
        <v>166</v>
      </c>
      <c r="I22" s="56">
        <v>246</v>
      </c>
      <c r="J22" s="54">
        <v>614</v>
      </c>
      <c r="K22" s="55">
        <v>264</v>
      </c>
      <c r="L22" s="56">
        <v>350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3775</v>
      </c>
      <c r="E23" s="55">
        <v>1639</v>
      </c>
      <c r="F23" s="56">
        <v>2136</v>
      </c>
      <c r="G23" s="54">
        <v>372</v>
      </c>
      <c r="H23" s="55">
        <v>268</v>
      </c>
      <c r="I23" s="56">
        <v>104</v>
      </c>
      <c r="J23" s="54">
        <v>3403</v>
      </c>
      <c r="K23" s="55">
        <v>1371</v>
      </c>
      <c r="L23" s="56">
        <v>2032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2898</v>
      </c>
      <c r="E24" s="55">
        <v>1375</v>
      </c>
      <c r="F24" s="56">
        <v>1523</v>
      </c>
      <c r="G24" s="54">
        <v>1941</v>
      </c>
      <c r="H24" s="55">
        <v>961</v>
      </c>
      <c r="I24" s="56">
        <v>980</v>
      </c>
      <c r="J24" s="54">
        <v>957</v>
      </c>
      <c r="K24" s="55">
        <v>414</v>
      </c>
      <c r="L24" s="56">
        <v>543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20145</v>
      </c>
      <c r="E25" s="55">
        <v>8854</v>
      </c>
      <c r="F25" s="56">
        <v>11291</v>
      </c>
      <c r="G25" s="54">
        <v>2856</v>
      </c>
      <c r="H25" s="55">
        <v>1657</v>
      </c>
      <c r="I25" s="56">
        <v>1199</v>
      </c>
      <c r="J25" s="54">
        <v>17289</v>
      </c>
      <c r="K25" s="55">
        <v>7197</v>
      </c>
      <c r="L25" s="56">
        <v>10092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2208</v>
      </c>
      <c r="E26" s="55">
        <v>1036</v>
      </c>
      <c r="F26" s="56">
        <v>1172</v>
      </c>
      <c r="G26" s="54">
        <v>205</v>
      </c>
      <c r="H26" s="55">
        <v>121</v>
      </c>
      <c r="I26" s="56">
        <v>84</v>
      </c>
      <c r="J26" s="54">
        <v>2003</v>
      </c>
      <c r="K26" s="55">
        <v>915</v>
      </c>
      <c r="L26" s="56">
        <v>1088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11238</v>
      </c>
      <c r="E27" s="55">
        <v>2458</v>
      </c>
      <c r="F27" s="56">
        <v>8780</v>
      </c>
      <c r="G27" s="54">
        <v>1356</v>
      </c>
      <c r="H27" s="55">
        <v>540</v>
      </c>
      <c r="I27" s="56">
        <v>816</v>
      </c>
      <c r="J27" s="54">
        <v>9882</v>
      </c>
      <c r="K27" s="55">
        <v>1918</v>
      </c>
      <c r="L27" s="56">
        <v>7964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814</v>
      </c>
      <c r="E28" s="55">
        <v>429</v>
      </c>
      <c r="F28" s="56">
        <v>385</v>
      </c>
      <c r="G28" s="54">
        <v>350</v>
      </c>
      <c r="H28" s="55">
        <v>235</v>
      </c>
      <c r="I28" s="56">
        <v>115</v>
      </c>
      <c r="J28" s="54">
        <v>464</v>
      </c>
      <c r="K28" s="55">
        <v>194</v>
      </c>
      <c r="L28" s="56">
        <v>270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2581</v>
      </c>
      <c r="E29" s="55">
        <v>796</v>
      </c>
      <c r="F29" s="56">
        <v>1785</v>
      </c>
      <c r="G29" s="54">
        <v>1242</v>
      </c>
      <c r="H29" s="55">
        <v>298</v>
      </c>
      <c r="I29" s="56">
        <v>944</v>
      </c>
      <c r="J29" s="54">
        <v>1339</v>
      </c>
      <c r="K29" s="55">
        <v>498</v>
      </c>
      <c r="L29" s="56">
        <v>841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57</v>
      </c>
      <c r="E30" s="55">
        <v>13</v>
      </c>
      <c r="F30" s="56">
        <v>44</v>
      </c>
      <c r="G30" s="54">
        <v>48</v>
      </c>
      <c r="H30" s="55">
        <v>10</v>
      </c>
      <c r="I30" s="56">
        <v>38</v>
      </c>
      <c r="J30" s="54">
        <v>9</v>
      </c>
      <c r="K30" s="55">
        <v>3</v>
      </c>
      <c r="L30" s="56">
        <v>6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1</v>
      </c>
      <c r="E32" s="67">
        <v>1</v>
      </c>
      <c r="F32" s="68">
        <v>0</v>
      </c>
      <c r="G32" s="66">
        <v>0</v>
      </c>
      <c r="H32" s="67">
        <v>0</v>
      </c>
      <c r="I32" s="68">
        <v>0</v>
      </c>
      <c r="J32" s="66">
        <v>1</v>
      </c>
      <c r="K32" s="67">
        <v>1</v>
      </c>
      <c r="L32" s="68">
        <v>0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156</v>
      </c>
      <c r="E33" s="64">
        <v>156</v>
      </c>
      <c r="F33" s="65">
        <v>0</v>
      </c>
      <c r="G33" s="63">
        <v>113</v>
      </c>
      <c r="H33" s="64">
        <v>113</v>
      </c>
      <c r="I33" s="65">
        <v>0</v>
      </c>
      <c r="J33" s="63">
        <v>43</v>
      </c>
      <c r="K33" s="64">
        <v>43</v>
      </c>
      <c r="L33" s="65">
        <v>0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1926</v>
      </c>
      <c r="E34" s="67">
        <v>35</v>
      </c>
      <c r="F34" s="68">
        <v>1891</v>
      </c>
      <c r="G34" s="66">
        <v>321</v>
      </c>
      <c r="H34" s="67">
        <v>8</v>
      </c>
      <c r="I34" s="68">
        <v>313</v>
      </c>
      <c r="J34" s="66">
        <v>1605</v>
      </c>
      <c r="K34" s="67">
        <v>27</v>
      </c>
      <c r="L34" s="68">
        <v>1578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182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0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686330</v>
      </c>
      <c r="E9" s="50">
        <v>373839</v>
      </c>
      <c r="F9" s="51">
        <v>312491</v>
      </c>
      <c r="G9" s="49">
        <v>273335</v>
      </c>
      <c r="H9" s="50">
        <v>195437</v>
      </c>
      <c r="I9" s="51">
        <v>77898</v>
      </c>
      <c r="J9" s="49">
        <v>412995</v>
      </c>
      <c r="K9" s="50">
        <v>178402</v>
      </c>
      <c r="L9" s="51">
        <v>234593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672746</v>
      </c>
      <c r="E10" s="50">
        <v>372462</v>
      </c>
      <c r="F10" s="51">
        <v>300284</v>
      </c>
      <c r="G10" s="49">
        <v>269493</v>
      </c>
      <c r="H10" s="50">
        <v>194510</v>
      </c>
      <c r="I10" s="51">
        <v>74983</v>
      </c>
      <c r="J10" s="49">
        <v>403253</v>
      </c>
      <c r="K10" s="50">
        <v>177952</v>
      </c>
      <c r="L10" s="51">
        <v>225301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2266</v>
      </c>
      <c r="E11" s="55">
        <v>1399</v>
      </c>
      <c r="F11" s="56">
        <v>867</v>
      </c>
      <c r="G11" s="54">
        <v>1664</v>
      </c>
      <c r="H11" s="55">
        <v>1093</v>
      </c>
      <c r="I11" s="56">
        <v>571</v>
      </c>
      <c r="J11" s="54">
        <v>602</v>
      </c>
      <c r="K11" s="55">
        <v>306</v>
      </c>
      <c r="L11" s="56">
        <v>296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1050</v>
      </c>
      <c r="E12" s="55">
        <v>879</v>
      </c>
      <c r="F12" s="56">
        <v>171</v>
      </c>
      <c r="G12" s="54">
        <v>576</v>
      </c>
      <c r="H12" s="55">
        <v>556</v>
      </c>
      <c r="I12" s="56">
        <v>20</v>
      </c>
      <c r="J12" s="54">
        <v>474</v>
      </c>
      <c r="K12" s="55">
        <v>323</v>
      </c>
      <c r="L12" s="56">
        <v>151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178868</v>
      </c>
      <c r="E13" s="55">
        <v>134220</v>
      </c>
      <c r="F13" s="56">
        <v>44648</v>
      </c>
      <c r="G13" s="54">
        <v>105771</v>
      </c>
      <c r="H13" s="55">
        <v>83910</v>
      </c>
      <c r="I13" s="56">
        <v>21861</v>
      </c>
      <c r="J13" s="54">
        <v>73097</v>
      </c>
      <c r="K13" s="55">
        <v>50310</v>
      </c>
      <c r="L13" s="56">
        <v>22787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3133</v>
      </c>
      <c r="E14" s="55">
        <v>2614</v>
      </c>
      <c r="F14" s="56">
        <v>519</v>
      </c>
      <c r="G14" s="54">
        <v>285</v>
      </c>
      <c r="H14" s="55">
        <v>266</v>
      </c>
      <c r="I14" s="56">
        <v>19</v>
      </c>
      <c r="J14" s="54">
        <v>2848</v>
      </c>
      <c r="K14" s="55">
        <v>2348</v>
      </c>
      <c r="L14" s="56">
        <v>500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3433</v>
      </c>
      <c r="E15" s="55">
        <v>2468</v>
      </c>
      <c r="F15" s="56">
        <v>965</v>
      </c>
      <c r="G15" s="54">
        <v>1964</v>
      </c>
      <c r="H15" s="55">
        <v>1498</v>
      </c>
      <c r="I15" s="56">
        <v>466</v>
      </c>
      <c r="J15" s="54">
        <v>1469</v>
      </c>
      <c r="K15" s="55">
        <v>970</v>
      </c>
      <c r="L15" s="56">
        <v>499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45486</v>
      </c>
      <c r="E16" s="55">
        <v>38298</v>
      </c>
      <c r="F16" s="56">
        <v>7188</v>
      </c>
      <c r="G16" s="54">
        <v>30270</v>
      </c>
      <c r="H16" s="55">
        <v>29108</v>
      </c>
      <c r="I16" s="56">
        <v>1162</v>
      </c>
      <c r="J16" s="54">
        <v>15216</v>
      </c>
      <c r="K16" s="55">
        <v>9190</v>
      </c>
      <c r="L16" s="56">
        <v>6026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100101</v>
      </c>
      <c r="E17" s="55">
        <v>45084</v>
      </c>
      <c r="F17" s="56">
        <v>55017</v>
      </c>
      <c r="G17" s="54">
        <v>25296</v>
      </c>
      <c r="H17" s="55">
        <v>18202</v>
      </c>
      <c r="I17" s="56">
        <v>7094</v>
      </c>
      <c r="J17" s="54">
        <v>74805</v>
      </c>
      <c r="K17" s="55">
        <v>26882</v>
      </c>
      <c r="L17" s="56">
        <v>47923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29344</v>
      </c>
      <c r="E18" s="55">
        <v>22921</v>
      </c>
      <c r="F18" s="56">
        <v>6423</v>
      </c>
      <c r="G18" s="54">
        <v>15965</v>
      </c>
      <c r="H18" s="55">
        <v>14227</v>
      </c>
      <c r="I18" s="56">
        <v>1738</v>
      </c>
      <c r="J18" s="54">
        <v>13379</v>
      </c>
      <c r="K18" s="55">
        <v>8694</v>
      </c>
      <c r="L18" s="56">
        <v>4685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20366</v>
      </c>
      <c r="E19" s="55">
        <v>7836</v>
      </c>
      <c r="F19" s="56">
        <v>12530</v>
      </c>
      <c r="G19" s="54">
        <v>17472</v>
      </c>
      <c r="H19" s="55">
        <v>6897</v>
      </c>
      <c r="I19" s="56">
        <v>10575</v>
      </c>
      <c r="J19" s="54">
        <v>2894</v>
      </c>
      <c r="K19" s="55">
        <v>939</v>
      </c>
      <c r="L19" s="56">
        <v>1955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16182</v>
      </c>
      <c r="E20" s="55">
        <v>11322</v>
      </c>
      <c r="F20" s="56">
        <v>4860</v>
      </c>
      <c r="G20" s="54">
        <v>296</v>
      </c>
      <c r="H20" s="55">
        <v>172</v>
      </c>
      <c r="I20" s="56">
        <v>124</v>
      </c>
      <c r="J20" s="54">
        <v>15886</v>
      </c>
      <c r="K20" s="55">
        <v>11150</v>
      </c>
      <c r="L20" s="56">
        <v>4736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15453</v>
      </c>
      <c r="E21" s="55">
        <v>7289</v>
      </c>
      <c r="F21" s="56">
        <v>8164</v>
      </c>
      <c r="G21" s="54">
        <v>496</v>
      </c>
      <c r="H21" s="55">
        <v>144</v>
      </c>
      <c r="I21" s="56">
        <v>352</v>
      </c>
      <c r="J21" s="54">
        <v>14957</v>
      </c>
      <c r="K21" s="55">
        <v>7145</v>
      </c>
      <c r="L21" s="56">
        <v>7812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5132</v>
      </c>
      <c r="E22" s="55">
        <v>2122</v>
      </c>
      <c r="F22" s="56">
        <v>3010</v>
      </c>
      <c r="G22" s="54">
        <v>1462</v>
      </c>
      <c r="H22" s="55">
        <v>607</v>
      </c>
      <c r="I22" s="56">
        <v>855</v>
      </c>
      <c r="J22" s="54">
        <v>3670</v>
      </c>
      <c r="K22" s="55">
        <v>1515</v>
      </c>
      <c r="L22" s="56">
        <v>2155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27903</v>
      </c>
      <c r="E23" s="55">
        <v>12839</v>
      </c>
      <c r="F23" s="56">
        <v>15064</v>
      </c>
      <c r="G23" s="54">
        <v>1938</v>
      </c>
      <c r="H23" s="55">
        <v>1177</v>
      </c>
      <c r="I23" s="56">
        <v>761</v>
      </c>
      <c r="J23" s="54">
        <v>25965</v>
      </c>
      <c r="K23" s="55">
        <v>11662</v>
      </c>
      <c r="L23" s="56">
        <v>14303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46790</v>
      </c>
      <c r="E24" s="55">
        <v>28991</v>
      </c>
      <c r="F24" s="56">
        <v>17799</v>
      </c>
      <c r="G24" s="54">
        <v>36431</v>
      </c>
      <c r="H24" s="55">
        <v>24194</v>
      </c>
      <c r="I24" s="56">
        <v>12237</v>
      </c>
      <c r="J24" s="54">
        <v>10359</v>
      </c>
      <c r="K24" s="55">
        <v>4797</v>
      </c>
      <c r="L24" s="56">
        <v>5562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96481</v>
      </c>
      <c r="E25" s="55">
        <v>31752</v>
      </c>
      <c r="F25" s="56">
        <v>64729</v>
      </c>
      <c r="G25" s="54">
        <v>15894</v>
      </c>
      <c r="H25" s="55">
        <v>6974</v>
      </c>
      <c r="I25" s="56">
        <v>8920</v>
      </c>
      <c r="J25" s="54">
        <v>80587</v>
      </c>
      <c r="K25" s="55">
        <v>24778</v>
      </c>
      <c r="L25" s="56">
        <v>55809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11103</v>
      </c>
      <c r="E26" s="55">
        <v>3848</v>
      </c>
      <c r="F26" s="56">
        <v>7255</v>
      </c>
      <c r="G26" s="54">
        <v>654</v>
      </c>
      <c r="H26" s="55">
        <v>320</v>
      </c>
      <c r="I26" s="56">
        <v>334</v>
      </c>
      <c r="J26" s="54">
        <v>10449</v>
      </c>
      <c r="K26" s="55">
        <v>3528</v>
      </c>
      <c r="L26" s="56">
        <v>6921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52525</v>
      </c>
      <c r="E27" s="55">
        <v>12268</v>
      </c>
      <c r="F27" s="56">
        <v>40257</v>
      </c>
      <c r="G27" s="54">
        <v>6262</v>
      </c>
      <c r="H27" s="55">
        <v>2974</v>
      </c>
      <c r="I27" s="56">
        <v>3288</v>
      </c>
      <c r="J27" s="54">
        <v>46263</v>
      </c>
      <c r="K27" s="55">
        <v>9294</v>
      </c>
      <c r="L27" s="56">
        <v>36969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4065</v>
      </c>
      <c r="E28" s="55">
        <v>2284</v>
      </c>
      <c r="F28" s="56">
        <v>1781</v>
      </c>
      <c r="G28" s="54">
        <v>1416</v>
      </c>
      <c r="H28" s="55">
        <v>826</v>
      </c>
      <c r="I28" s="56">
        <v>590</v>
      </c>
      <c r="J28" s="54">
        <v>2649</v>
      </c>
      <c r="K28" s="55">
        <v>1458</v>
      </c>
      <c r="L28" s="56">
        <v>1191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12781</v>
      </c>
      <c r="E29" s="55">
        <v>3961</v>
      </c>
      <c r="F29" s="56">
        <v>8820</v>
      </c>
      <c r="G29" s="54">
        <v>5175</v>
      </c>
      <c r="H29" s="55">
        <v>1336</v>
      </c>
      <c r="I29" s="56">
        <v>3839</v>
      </c>
      <c r="J29" s="54">
        <v>7606</v>
      </c>
      <c r="K29" s="55">
        <v>2625</v>
      </c>
      <c r="L29" s="56">
        <v>4981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227</v>
      </c>
      <c r="E30" s="55">
        <v>29</v>
      </c>
      <c r="F30" s="56">
        <v>198</v>
      </c>
      <c r="G30" s="54">
        <v>204</v>
      </c>
      <c r="H30" s="55">
        <v>27</v>
      </c>
      <c r="I30" s="56">
        <v>177</v>
      </c>
      <c r="J30" s="54">
        <v>23</v>
      </c>
      <c r="K30" s="55">
        <v>2</v>
      </c>
      <c r="L30" s="56">
        <v>21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57</v>
      </c>
      <c r="E32" s="67">
        <v>38</v>
      </c>
      <c r="F32" s="68">
        <v>19</v>
      </c>
      <c r="G32" s="66">
        <v>2</v>
      </c>
      <c r="H32" s="67">
        <v>2</v>
      </c>
      <c r="I32" s="68">
        <v>0</v>
      </c>
      <c r="J32" s="66">
        <v>55</v>
      </c>
      <c r="K32" s="67">
        <v>36</v>
      </c>
      <c r="L32" s="68">
        <v>19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1029</v>
      </c>
      <c r="E33" s="64">
        <v>1028</v>
      </c>
      <c r="F33" s="65">
        <v>1</v>
      </c>
      <c r="G33" s="63">
        <v>778</v>
      </c>
      <c r="H33" s="64">
        <v>778</v>
      </c>
      <c r="I33" s="65">
        <v>0</v>
      </c>
      <c r="J33" s="63">
        <v>251</v>
      </c>
      <c r="K33" s="64">
        <v>250</v>
      </c>
      <c r="L33" s="65">
        <v>1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12555</v>
      </c>
      <c r="E34" s="67">
        <v>349</v>
      </c>
      <c r="F34" s="68">
        <v>12206</v>
      </c>
      <c r="G34" s="66">
        <v>3064</v>
      </c>
      <c r="H34" s="67">
        <v>149</v>
      </c>
      <c r="I34" s="68">
        <v>2915</v>
      </c>
      <c r="J34" s="66">
        <v>9491</v>
      </c>
      <c r="K34" s="67">
        <v>200</v>
      </c>
      <c r="L34" s="68">
        <v>9291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183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192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535737</v>
      </c>
      <c r="E9" s="50">
        <v>286663</v>
      </c>
      <c r="F9" s="51">
        <v>249074</v>
      </c>
      <c r="G9" s="49">
        <v>206217</v>
      </c>
      <c r="H9" s="50">
        <v>146253</v>
      </c>
      <c r="I9" s="51">
        <v>59964</v>
      </c>
      <c r="J9" s="49">
        <v>329520</v>
      </c>
      <c r="K9" s="50">
        <v>140410</v>
      </c>
      <c r="L9" s="51">
        <v>189110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526347</v>
      </c>
      <c r="E10" s="50">
        <v>285560</v>
      </c>
      <c r="F10" s="51">
        <v>240787</v>
      </c>
      <c r="G10" s="49">
        <v>203692</v>
      </c>
      <c r="H10" s="50">
        <v>145563</v>
      </c>
      <c r="I10" s="51">
        <v>58129</v>
      </c>
      <c r="J10" s="49">
        <v>322655</v>
      </c>
      <c r="K10" s="50">
        <v>139997</v>
      </c>
      <c r="L10" s="51">
        <v>182658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4258</v>
      </c>
      <c r="E11" s="55">
        <v>2673</v>
      </c>
      <c r="F11" s="56">
        <v>1585</v>
      </c>
      <c r="G11" s="54">
        <v>3416</v>
      </c>
      <c r="H11" s="55">
        <v>2214</v>
      </c>
      <c r="I11" s="56">
        <v>1202</v>
      </c>
      <c r="J11" s="54">
        <v>842</v>
      </c>
      <c r="K11" s="55">
        <v>459</v>
      </c>
      <c r="L11" s="56">
        <v>383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1143</v>
      </c>
      <c r="E12" s="55">
        <v>973</v>
      </c>
      <c r="F12" s="56">
        <v>170</v>
      </c>
      <c r="G12" s="54">
        <v>808</v>
      </c>
      <c r="H12" s="55">
        <v>775</v>
      </c>
      <c r="I12" s="56">
        <v>33</v>
      </c>
      <c r="J12" s="54">
        <v>335</v>
      </c>
      <c r="K12" s="55">
        <v>198</v>
      </c>
      <c r="L12" s="56">
        <v>137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114430</v>
      </c>
      <c r="E13" s="55">
        <v>86608</v>
      </c>
      <c r="F13" s="56">
        <v>27822</v>
      </c>
      <c r="G13" s="54">
        <v>65089</v>
      </c>
      <c r="H13" s="55">
        <v>52309</v>
      </c>
      <c r="I13" s="56">
        <v>12780</v>
      </c>
      <c r="J13" s="54">
        <v>49341</v>
      </c>
      <c r="K13" s="55">
        <v>34299</v>
      </c>
      <c r="L13" s="56">
        <v>15042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3594</v>
      </c>
      <c r="E14" s="55">
        <v>2910</v>
      </c>
      <c r="F14" s="56">
        <v>684</v>
      </c>
      <c r="G14" s="54">
        <v>1051</v>
      </c>
      <c r="H14" s="55">
        <v>962</v>
      </c>
      <c r="I14" s="56">
        <v>89</v>
      </c>
      <c r="J14" s="54">
        <v>2543</v>
      </c>
      <c r="K14" s="55">
        <v>1948</v>
      </c>
      <c r="L14" s="56">
        <v>595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3564</v>
      </c>
      <c r="E15" s="55">
        <v>2645</v>
      </c>
      <c r="F15" s="56">
        <v>919</v>
      </c>
      <c r="G15" s="54">
        <v>2391</v>
      </c>
      <c r="H15" s="55">
        <v>2039</v>
      </c>
      <c r="I15" s="56">
        <v>352</v>
      </c>
      <c r="J15" s="54">
        <v>1173</v>
      </c>
      <c r="K15" s="55">
        <v>606</v>
      </c>
      <c r="L15" s="56">
        <v>567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34923</v>
      </c>
      <c r="E16" s="55">
        <v>29699</v>
      </c>
      <c r="F16" s="56">
        <v>5224</v>
      </c>
      <c r="G16" s="54">
        <v>24657</v>
      </c>
      <c r="H16" s="55">
        <v>23765</v>
      </c>
      <c r="I16" s="56">
        <v>892</v>
      </c>
      <c r="J16" s="54">
        <v>10266</v>
      </c>
      <c r="K16" s="55">
        <v>5934</v>
      </c>
      <c r="L16" s="56">
        <v>4332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73686</v>
      </c>
      <c r="E17" s="55">
        <v>31999</v>
      </c>
      <c r="F17" s="56">
        <v>41687</v>
      </c>
      <c r="G17" s="54">
        <v>19567</v>
      </c>
      <c r="H17" s="55">
        <v>13768</v>
      </c>
      <c r="I17" s="56">
        <v>5799</v>
      </c>
      <c r="J17" s="54">
        <v>54119</v>
      </c>
      <c r="K17" s="55">
        <v>18231</v>
      </c>
      <c r="L17" s="56">
        <v>35888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25002</v>
      </c>
      <c r="E18" s="55">
        <v>19592</v>
      </c>
      <c r="F18" s="56">
        <v>5410</v>
      </c>
      <c r="G18" s="54">
        <v>14602</v>
      </c>
      <c r="H18" s="55">
        <v>12825</v>
      </c>
      <c r="I18" s="56">
        <v>1777</v>
      </c>
      <c r="J18" s="54">
        <v>10400</v>
      </c>
      <c r="K18" s="55">
        <v>6767</v>
      </c>
      <c r="L18" s="56">
        <v>3633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25382</v>
      </c>
      <c r="E19" s="55">
        <v>10175</v>
      </c>
      <c r="F19" s="56">
        <v>15207</v>
      </c>
      <c r="G19" s="54">
        <v>21893</v>
      </c>
      <c r="H19" s="55">
        <v>9152</v>
      </c>
      <c r="I19" s="56">
        <v>12741</v>
      </c>
      <c r="J19" s="54">
        <v>3489</v>
      </c>
      <c r="K19" s="55">
        <v>1023</v>
      </c>
      <c r="L19" s="56">
        <v>2466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12633</v>
      </c>
      <c r="E20" s="55">
        <v>8557</v>
      </c>
      <c r="F20" s="56">
        <v>4076</v>
      </c>
      <c r="G20" s="54">
        <v>434</v>
      </c>
      <c r="H20" s="55">
        <v>227</v>
      </c>
      <c r="I20" s="56">
        <v>207</v>
      </c>
      <c r="J20" s="54">
        <v>12199</v>
      </c>
      <c r="K20" s="55">
        <v>8330</v>
      </c>
      <c r="L20" s="56">
        <v>3869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11663</v>
      </c>
      <c r="E21" s="55">
        <v>5572</v>
      </c>
      <c r="F21" s="56">
        <v>6091</v>
      </c>
      <c r="G21" s="54">
        <v>509</v>
      </c>
      <c r="H21" s="55">
        <v>206</v>
      </c>
      <c r="I21" s="56">
        <v>303</v>
      </c>
      <c r="J21" s="54">
        <v>11154</v>
      </c>
      <c r="K21" s="55">
        <v>5366</v>
      </c>
      <c r="L21" s="56">
        <v>5788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4981</v>
      </c>
      <c r="E22" s="55">
        <v>2003</v>
      </c>
      <c r="F22" s="56">
        <v>2978</v>
      </c>
      <c r="G22" s="54">
        <v>1734</v>
      </c>
      <c r="H22" s="55">
        <v>754</v>
      </c>
      <c r="I22" s="56">
        <v>980</v>
      </c>
      <c r="J22" s="54">
        <v>3247</v>
      </c>
      <c r="K22" s="55">
        <v>1249</v>
      </c>
      <c r="L22" s="56">
        <v>1998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24520</v>
      </c>
      <c r="E23" s="55">
        <v>11980</v>
      </c>
      <c r="F23" s="56">
        <v>12540</v>
      </c>
      <c r="G23" s="54">
        <v>1667</v>
      </c>
      <c r="H23" s="55">
        <v>1020</v>
      </c>
      <c r="I23" s="56">
        <v>647</v>
      </c>
      <c r="J23" s="54">
        <v>22853</v>
      </c>
      <c r="K23" s="55">
        <v>10960</v>
      </c>
      <c r="L23" s="56">
        <v>11893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30234</v>
      </c>
      <c r="E24" s="55">
        <v>18124</v>
      </c>
      <c r="F24" s="56">
        <v>12110</v>
      </c>
      <c r="G24" s="54">
        <v>22622</v>
      </c>
      <c r="H24" s="55">
        <v>14640</v>
      </c>
      <c r="I24" s="56">
        <v>7982</v>
      </c>
      <c r="J24" s="54">
        <v>7612</v>
      </c>
      <c r="K24" s="55">
        <v>3484</v>
      </c>
      <c r="L24" s="56">
        <v>4128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80704</v>
      </c>
      <c r="E25" s="55">
        <v>30269</v>
      </c>
      <c r="F25" s="56">
        <v>50435</v>
      </c>
      <c r="G25" s="54">
        <v>10604</v>
      </c>
      <c r="H25" s="55">
        <v>5790</v>
      </c>
      <c r="I25" s="56">
        <v>4814</v>
      </c>
      <c r="J25" s="54">
        <v>70100</v>
      </c>
      <c r="K25" s="55">
        <v>24479</v>
      </c>
      <c r="L25" s="56">
        <v>45621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16991</v>
      </c>
      <c r="E26" s="55">
        <v>6900</v>
      </c>
      <c r="F26" s="56">
        <v>10091</v>
      </c>
      <c r="G26" s="54">
        <v>848</v>
      </c>
      <c r="H26" s="55">
        <v>443</v>
      </c>
      <c r="I26" s="56">
        <v>405</v>
      </c>
      <c r="J26" s="54">
        <v>16143</v>
      </c>
      <c r="K26" s="55">
        <v>6457</v>
      </c>
      <c r="L26" s="56">
        <v>9686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43197</v>
      </c>
      <c r="E27" s="55">
        <v>9137</v>
      </c>
      <c r="F27" s="56">
        <v>34060</v>
      </c>
      <c r="G27" s="54">
        <v>4995</v>
      </c>
      <c r="H27" s="55">
        <v>2478</v>
      </c>
      <c r="I27" s="56">
        <v>2517</v>
      </c>
      <c r="J27" s="54">
        <v>38202</v>
      </c>
      <c r="K27" s="55">
        <v>6659</v>
      </c>
      <c r="L27" s="56">
        <v>31543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4278</v>
      </c>
      <c r="E28" s="55">
        <v>2229</v>
      </c>
      <c r="F28" s="56">
        <v>2049</v>
      </c>
      <c r="G28" s="54">
        <v>1635</v>
      </c>
      <c r="H28" s="55">
        <v>904</v>
      </c>
      <c r="I28" s="56">
        <v>731</v>
      </c>
      <c r="J28" s="54">
        <v>2643</v>
      </c>
      <c r="K28" s="55">
        <v>1325</v>
      </c>
      <c r="L28" s="56">
        <v>1318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10807</v>
      </c>
      <c r="E29" s="55">
        <v>3428</v>
      </c>
      <c r="F29" s="56">
        <v>7379</v>
      </c>
      <c r="G29" s="54">
        <v>4914</v>
      </c>
      <c r="H29" s="55">
        <v>1254</v>
      </c>
      <c r="I29" s="56">
        <v>3660</v>
      </c>
      <c r="J29" s="54">
        <v>5893</v>
      </c>
      <c r="K29" s="55">
        <v>2174</v>
      </c>
      <c r="L29" s="56">
        <v>3719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318</v>
      </c>
      <c r="E30" s="55">
        <v>55</v>
      </c>
      <c r="F30" s="56">
        <v>263</v>
      </c>
      <c r="G30" s="54">
        <v>256</v>
      </c>
      <c r="H30" s="55">
        <v>38</v>
      </c>
      <c r="I30" s="56">
        <v>218</v>
      </c>
      <c r="J30" s="54">
        <v>62</v>
      </c>
      <c r="K30" s="55">
        <v>17</v>
      </c>
      <c r="L30" s="56">
        <v>45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39</v>
      </c>
      <c r="E32" s="67">
        <v>32</v>
      </c>
      <c r="F32" s="68">
        <v>7</v>
      </c>
      <c r="G32" s="66">
        <v>0</v>
      </c>
      <c r="H32" s="67">
        <v>0</v>
      </c>
      <c r="I32" s="68">
        <v>0</v>
      </c>
      <c r="J32" s="66">
        <v>39</v>
      </c>
      <c r="K32" s="67">
        <v>32</v>
      </c>
      <c r="L32" s="68">
        <v>7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778</v>
      </c>
      <c r="E33" s="64">
        <v>775</v>
      </c>
      <c r="F33" s="65">
        <v>3</v>
      </c>
      <c r="G33" s="63">
        <v>564</v>
      </c>
      <c r="H33" s="64">
        <v>563</v>
      </c>
      <c r="I33" s="65">
        <v>1</v>
      </c>
      <c r="J33" s="63">
        <v>214</v>
      </c>
      <c r="K33" s="64">
        <v>212</v>
      </c>
      <c r="L33" s="65">
        <v>2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8612</v>
      </c>
      <c r="E34" s="67">
        <v>328</v>
      </c>
      <c r="F34" s="68">
        <v>8284</v>
      </c>
      <c r="G34" s="66">
        <v>1961</v>
      </c>
      <c r="H34" s="67">
        <v>127</v>
      </c>
      <c r="I34" s="68">
        <v>1834</v>
      </c>
      <c r="J34" s="66">
        <v>6651</v>
      </c>
      <c r="K34" s="67">
        <v>201</v>
      </c>
      <c r="L34" s="68">
        <v>6450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184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201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213705</v>
      </c>
      <c r="E9" s="50">
        <v>110155</v>
      </c>
      <c r="F9" s="51">
        <v>103550</v>
      </c>
      <c r="G9" s="49">
        <v>78034</v>
      </c>
      <c r="H9" s="50">
        <v>53316</v>
      </c>
      <c r="I9" s="51">
        <v>24718</v>
      </c>
      <c r="J9" s="49">
        <v>135671</v>
      </c>
      <c r="K9" s="50">
        <v>56839</v>
      </c>
      <c r="L9" s="51">
        <v>78832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209503</v>
      </c>
      <c r="E10" s="50">
        <v>109555</v>
      </c>
      <c r="F10" s="51">
        <v>99948</v>
      </c>
      <c r="G10" s="49">
        <v>76811</v>
      </c>
      <c r="H10" s="50">
        <v>52900</v>
      </c>
      <c r="I10" s="51">
        <v>23911</v>
      </c>
      <c r="J10" s="49">
        <v>132692</v>
      </c>
      <c r="K10" s="50">
        <v>56655</v>
      </c>
      <c r="L10" s="51">
        <v>76037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1539</v>
      </c>
      <c r="E11" s="55">
        <v>1045</v>
      </c>
      <c r="F11" s="56">
        <v>494</v>
      </c>
      <c r="G11" s="54">
        <v>1166</v>
      </c>
      <c r="H11" s="55">
        <v>864</v>
      </c>
      <c r="I11" s="56">
        <v>302</v>
      </c>
      <c r="J11" s="54">
        <v>373</v>
      </c>
      <c r="K11" s="55">
        <v>181</v>
      </c>
      <c r="L11" s="56">
        <v>192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382</v>
      </c>
      <c r="E12" s="55">
        <v>298</v>
      </c>
      <c r="F12" s="56">
        <v>84</v>
      </c>
      <c r="G12" s="54">
        <v>184</v>
      </c>
      <c r="H12" s="55">
        <v>170</v>
      </c>
      <c r="I12" s="56">
        <v>14</v>
      </c>
      <c r="J12" s="54">
        <v>198</v>
      </c>
      <c r="K12" s="55">
        <v>128</v>
      </c>
      <c r="L12" s="56">
        <v>70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36885</v>
      </c>
      <c r="E13" s="55">
        <v>27607</v>
      </c>
      <c r="F13" s="56">
        <v>9278</v>
      </c>
      <c r="G13" s="54">
        <v>21389</v>
      </c>
      <c r="H13" s="55">
        <v>16906</v>
      </c>
      <c r="I13" s="56">
        <v>4483</v>
      </c>
      <c r="J13" s="54">
        <v>15496</v>
      </c>
      <c r="K13" s="55">
        <v>10701</v>
      </c>
      <c r="L13" s="56">
        <v>4795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2429</v>
      </c>
      <c r="E14" s="55">
        <v>1936</v>
      </c>
      <c r="F14" s="56">
        <v>493</v>
      </c>
      <c r="G14" s="54">
        <v>329</v>
      </c>
      <c r="H14" s="55">
        <v>308</v>
      </c>
      <c r="I14" s="56">
        <v>21</v>
      </c>
      <c r="J14" s="54">
        <v>2100</v>
      </c>
      <c r="K14" s="55">
        <v>1628</v>
      </c>
      <c r="L14" s="56">
        <v>472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1275</v>
      </c>
      <c r="E15" s="55">
        <v>1073</v>
      </c>
      <c r="F15" s="56">
        <v>202</v>
      </c>
      <c r="G15" s="54">
        <v>839</v>
      </c>
      <c r="H15" s="55">
        <v>807</v>
      </c>
      <c r="I15" s="56">
        <v>32</v>
      </c>
      <c r="J15" s="54">
        <v>436</v>
      </c>
      <c r="K15" s="55">
        <v>266</v>
      </c>
      <c r="L15" s="56">
        <v>170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12962</v>
      </c>
      <c r="E16" s="55">
        <v>10880</v>
      </c>
      <c r="F16" s="56">
        <v>2082</v>
      </c>
      <c r="G16" s="54">
        <v>8736</v>
      </c>
      <c r="H16" s="55">
        <v>8369</v>
      </c>
      <c r="I16" s="56">
        <v>367</v>
      </c>
      <c r="J16" s="54">
        <v>4226</v>
      </c>
      <c r="K16" s="55">
        <v>2511</v>
      </c>
      <c r="L16" s="56">
        <v>1715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32218</v>
      </c>
      <c r="E17" s="55">
        <v>13896</v>
      </c>
      <c r="F17" s="56">
        <v>18322</v>
      </c>
      <c r="G17" s="54">
        <v>8154</v>
      </c>
      <c r="H17" s="55">
        <v>6010</v>
      </c>
      <c r="I17" s="56">
        <v>2144</v>
      </c>
      <c r="J17" s="54">
        <v>24064</v>
      </c>
      <c r="K17" s="55">
        <v>7886</v>
      </c>
      <c r="L17" s="56">
        <v>16178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10020</v>
      </c>
      <c r="E18" s="55">
        <v>8018</v>
      </c>
      <c r="F18" s="56">
        <v>2002</v>
      </c>
      <c r="G18" s="54">
        <v>5235</v>
      </c>
      <c r="H18" s="55">
        <v>4675</v>
      </c>
      <c r="I18" s="56">
        <v>560</v>
      </c>
      <c r="J18" s="54">
        <v>4785</v>
      </c>
      <c r="K18" s="55">
        <v>3343</v>
      </c>
      <c r="L18" s="56">
        <v>1442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13080</v>
      </c>
      <c r="E19" s="55">
        <v>5152</v>
      </c>
      <c r="F19" s="56">
        <v>7928</v>
      </c>
      <c r="G19" s="54">
        <v>10989</v>
      </c>
      <c r="H19" s="55">
        <v>4540</v>
      </c>
      <c r="I19" s="56">
        <v>6449</v>
      </c>
      <c r="J19" s="54">
        <v>2091</v>
      </c>
      <c r="K19" s="55">
        <v>612</v>
      </c>
      <c r="L19" s="56">
        <v>1479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3878</v>
      </c>
      <c r="E20" s="55">
        <v>2593</v>
      </c>
      <c r="F20" s="56">
        <v>1285</v>
      </c>
      <c r="G20" s="54">
        <v>184</v>
      </c>
      <c r="H20" s="55">
        <v>85</v>
      </c>
      <c r="I20" s="56">
        <v>99</v>
      </c>
      <c r="J20" s="54">
        <v>3694</v>
      </c>
      <c r="K20" s="55">
        <v>2508</v>
      </c>
      <c r="L20" s="56">
        <v>1186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5750</v>
      </c>
      <c r="E21" s="55">
        <v>2933</v>
      </c>
      <c r="F21" s="56">
        <v>2817</v>
      </c>
      <c r="G21" s="54">
        <v>144</v>
      </c>
      <c r="H21" s="55">
        <v>43</v>
      </c>
      <c r="I21" s="56">
        <v>101</v>
      </c>
      <c r="J21" s="54">
        <v>5606</v>
      </c>
      <c r="K21" s="55">
        <v>2890</v>
      </c>
      <c r="L21" s="56">
        <v>2716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1693</v>
      </c>
      <c r="E22" s="55">
        <v>670</v>
      </c>
      <c r="F22" s="56">
        <v>1023</v>
      </c>
      <c r="G22" s="54">
        <v>472</v>
      </c>
      <c r="H22" s="55">
        <v>231</v>
      </c>
      <c r="I22" s="56">
        <v>241</v>
      </c>
      <c r="J22" s="54">
        <v>1221</v>
      </c>
      <c r="K22" s="55">
        <v>439</v>
      </c>
      <c r="L22" s="56">
        <v>782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8009</v>
      </c>
      <c r="E23" s="55">
        <v>3582</v>
      </c>
      <c r="F23" s="56">
        <v>4427</v>
      </c>
      <c r="G23" s="54">
        <v>509</v>
      </c>
      <c r="H23" s="55">
        <v>333</v>
      </c>
      <c r="I23" s="56">
        <v>176</v>
      </c>
      <c r="J23" s="54">
        <v>7500</v>
      </c>
      <c r="K23" s="55">
        <v>3249</v>
      </c>
      <c r="L23" s="56">
        <v>4251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12883</v>
      </c>
      <c r="E24" s="55">
        <v>7365</v>
      </c>
      <c r="F24" s="56">
        <v>5518</v>
      </c>
      <c r="G24" s="54">
        <v>9749</v>
      </c>
      <c r="H24" s="55">
        <v>5844</v>
      </c>
      <c r="I24" s="56">
        <v>3905</v>
      </c>
      <c r="J24" s="54">
        <v>3134</v>
      </c>
      <c r="K24" s="55">
        <v>1521</v>
      </c>
      <c r="L24" s="56">
        <v>1613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36775</v>
      </c>
      <c r="E25" s="55">
        <v>15045</v>
      </c>
      <c r="F25" s="56">
        <v>21730</v>
      </c>
      <c r="G25" s="54">
        <v>3484</v>
      </c>
      <c r="H25" s="55">
        <v>1968</v>
      </c>
      <c r="I25" s="56">
        <v>1516</v>
      </c>
      <c r="J25" s="54">
        <v>33291</v>
      </c>
      <c r="K25" s="55">
        <v>13077</v>
      </c>
      <c r="L25" s="56">
        <v>20214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4950</v>
      </c>
      <c r="E26" s="55">
        <v>1804</v>
      </c>
      <c r="F26" s="56">
        <v>3146</v>
      </c>
      <c r="G26" s="54">
        <v>608</v>
      </c>
      <c r="H26" s="55">
        <v>173</v>
      </c>
      <c r="I26" s="56">
        <v>435</v>
      </c>
      <c r="J26" s="54">
        <v>4342</v>
      </c>
      <c r="K26" s="55">
        <v>1631</v>
      </c>
      <c r="L26" s="56">
        <v>2711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18556</v>
      </c>
      <c r="E27" s="55">
        <v>3400</v>
      </c>
      <c r="F27" s="56">
        <v>15156</v>
      </c>
      <c r="G27" s="54">
        <v>1730</v>
      </c>
      <c r="H27" s="55">
        <v>681</v>
      </c>
      <c r="I27" s="56">
        <v>1049</v>
      </c>
      <c r="J27" s="54">
        <v>16826</v>
      </c>
      <c r="K27" s="55">
        <v>2719</v>
      </c>
      <c r="L27" s="56">
        <v>14107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1620</v>
      </c>
      <c r="E28" s="55">
        <v>883</v>
      </c>
      <c r="F28" s="56">
        <v>737</v>
      </c>
      <c r="G28" s="54">
        <v>711</v>
      </c>
      <c r="H28" s="55">
        <v>399</v>
      </c>
      <c r="I28" s="56">
        <v>312</v>
      </c>
      <c r="J28" s="54">
        <v>909</v>
      </c>
      <c r="K28" s="55">
        <v>484</v>
      </c>
      <c r="L28" s="56">
        <v>425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4478</v>
      </c>
      <c r="E29" s="55">
        <v>1345</v>
      </c>
      <c r="F29" s="56">
        <v>3133</v>
      </c>
      <c r="G29" s="54">
        <v>2114</v>
      </c>
      <c r="H29" s="55">
        <v>486</v>
      </c>
      <c r="I29" s="56">
        <v>1628</v>
      </c>
      <c r="J29" s="54">
        <v>2364</v>
      </c>
      <c r="K29" s="55">
        <v>859</v>
      </c>
      <c r="L29" s="56">
        <v>1505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103</v>
      </c>
      <c r="E30" s="55">
        <v>15</v>
      </c>
      <c r="F30" s="56">
        <v>88</v>
      </c>
      <c r="G30" s="54">
        <v>85</v>
      </c>
      <c r="H30" s="55">
        <v>8</v>
      </c>
      <c r="I30" s="56">
        <v>77</v>
      </c>
      <c r="J30" s="54">
        <v>18</v>
      </c>
      <c r="K30" s="55">
        <v>7</v>
      </c>
      <c r="L30" s="56">
        <v>11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1</v>
      </c>
      <c r="E31" s="373">
        <v>0</v>
      </c>
      <c r="F31" s="374">
        <v>1</v>
      </c>
      <c r="G31" s="372">
        <v>0</v>
      </c>
      <c r="H31" s="373">
        <v>0</v>
      </c>
      <c r="I31" s="374">
        <v>0</v>
      </c>
      <c r="J31" s="372">
        <v>1</v>
      </c>
      <c r="K31" s="373">
        <v>0</v>
      </c>
      <c r="L31" s="374">
        <v>1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17</v>
      </c>
      <c r="E32" s="67">
        <v>15</v>
      </c>
      <c r="F32" s="68">
        <v>2</v>
      </c>
      <c r="G32" s="66">
        <v>0</v>
      </c>
      <c r="H32" s="67">
        <v>0</v>
      </c>
      <c r="I32" s="68">
        <v>0</v>
      </c>
      <c r="J32" s="66">
        <v>17</v>
      </c>
      <c r="K32" s="67">
        <v>15</v>
      </c>
      <c r="L32" s="68">
        <v>2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518</v>
      </c>
      <c r="E33" s="64">
        <v>515</v>
      </c>
      <c r="F33" s="65">
        <v>3</v>
      </c>
      <c r="G33" s="63">
        <v>386</v>
      </c>
      <c r="H33" s="64">
        <v>386</v>
      </c>
      <c r="I33" s="65">
        <v>0</v>
      </c>
      <c r="J33" s="63">
        <v>132</v>
      </c>
      <c r="K33" s="64">
        <v>129</v>
      </c>
      <c r="L33" s="65">
        <v>3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3684</v>
      </c>
      <c r="E34" s="67">
        <v>85</v>
      </c>
      <c r="F34" s="68">
        <v>3599</v>
      </c>
      <c r="G34" s="66">
        <v>837</v>
      </c>
      <c r="H34" s="67">
        <v>30</v>
      </c>
      <c r="I34" s="68">
        <v>807</v>
      </c>
      <c r="J34" s="66">
        <v>2847</v>
      </c>
      <c r="K34" s="67">
        <v>55</v>
      </c>
      <c r="L34" s="68">
        <v>2792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185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3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273566</v>
      </c>
      <c r="E9" s="50">
        <v>141697</v>
      </c>
      <c r="F9" s="51">
        <v>131869</v>
      </c>
      <c r="G9" s="49">
        <v>105426</v>
      </c>
      <c r="H9" s="50">
        <v>69827</v>
      </c>
      <c r="I9" s="51">
        <v>35599</v>
      </c>
      <c r="J9" s="49">
        <v>168140</v>
      </c>
      <c r="K9" s="50">
        <v>71870</v>
      </c>
      <c r="L9" s="51">
        <v>96270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268492</v>
      </c>
      <c r="E10" s="50">
        <v>141080</v>
      </c>
      <c r="F10" s="51">
        <v>127412</v>
      </c>
      <c r="G10" s="49">
        <v>104060</v>
      </c>
      <c r="H10" s="50">
        <v>69411</v>
      </c>
      <c r="I10" s="51">
        <v>34649</v>
      </c>
      <c r="J10" s="49">
        <v>164432</v>
      </c>
      <c r="K10" s="50">
        <v>71669</v>
      </c>
      <c r="L10" s="51">
        <v>92763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1084</v>
      </c>
      <c r="E11" s="55">
        <v>694</v>
      </c>
      <c r="F11" s="56">
        <v>390</v>
      </c>
      <c r="G11" s="54">
        <v>716</v>
      </c>
      <c r="H11" s="55">
        <v>467</v>
      </c>
      <c r="I11" s="56">
        <v>249</v>
      </c>
      <c r="J11" s="54">
        <v>368</v>
      </c>
      <c r="K11" s="55">
        <v>227</v>
      </c>
      <c r="L11" s="56">
        <v>141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359</v>
      </c>
      <c r="E12" s="55">
        <v>302</v>
      </c>
      <c r="F12" s="56">
        <v>57</v>
      </c>
      <c r="G12" s="54">
        <v>241</v>
      </c>
      <c r="H12" s="55">
        <v>232</v>
      </c>
      <c r="I12" s="56">
        <v>9</v>
      </c>
      <c r="J12" s="54">
        <v>118</v>
      </c>
      <c r="K12" s="55">
        <v>70</v>
      </c>
      <c r="L12" s="56">
        <v>48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35069</v>
      </c>
      <c r="E13" s="55">
        <v>25593</v>
      </c>
      <c r="F13" s="56">
        <v>9476</v>
      </c>
      <c r="G13" s="54">
        <v>19871</v>
      </c>
      <c r="H13" s="55">
        <v>15532</v>
      </c>
      <c r="I13" s="56">
        <v>4339</v>
      </c>
      <c r="J13" s="54">
        <v>15198</v>
      </c>
      <c r="K13" s="55">
        <v>10061</v>
      </c>
      <c r="L13" s="56">
        <v>5137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2916</v>
      </c>
      <c r="E14" s="55">
        <v>2389</v>
      </c>
      <c r="F14" s="56">
        <v>527</v>
      </c>
      <c r="G14" s="54">
        <v>246</v>
      </c>
      <c r="H14" s="55">
        <v>232</v>
      </c>
      <c r="I14" s="56">
        <v>14</v>
      </c>
      <c r="J14" s="54">
        <v>2670</v>
      </c>
      <c r="K14" s="55">
        <v>2157</v>
      </c>
      <c r="L14" s="56">
        <v>513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1041</v>
      </c>
      <c r="E15" s="55">
        <v>844</v>
      </c>
      <c r="F15" s="56">
        <v>197</v>
      </c>
      <c r="G15" s="54">
        <v>690</v>
      </c>
      <c r="H15" s="55">
        <v>653</v>
      </c>
      <c r="I15" s="56">
        <v>37</v>
      </c>
      <c r="J15" s="54">
        <v>351</v>
      </c>
      <c r="K15" s="55">
        <v>191</v>
      </c>
      <c r="L15" s="56">
        <v>160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15845</v>
      </c>
      <c r="E16" s="55">
        <v>13241</v>
      </c>
      <c r="F16" s="56">
        <v>2604</v>
      </c>
      <c r="G16" s="54">
        <v>11013</v>
      </c>
      <c r="H16" s="55">
        <v>10625</v>
      </c>
      <c r="I16" s="56">
        <v>388</v>
      </c>
      <c r="J16" s="54">
        <v>4832</v>
      </c>
      <c r="K16" s="55">
        <v>2616</v>
      </c>
      <c r="L16" s="56">
        <v>2216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46559</v>
      </c>
      <c r="E17" s="55">
        <v>22001</v>
      </c>
      <c r="F17" s="56">
        <v>24558</v>
      </c>
      <c r="G17" s="54">
        <v>9760</v>
      </c>
      <c r="H17" s="55">
        <v>7321</v>
      </c>
      <c r="I17" s="56">
        <v>2439</v>
      </c>
      <c r="J17" s="54">
        <v>36799</v>
      </c>
      <c r="K17" s="55">
        <v>14680</v>
      </c>
      <c r="L17" s="56">
        <v>22119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15730</v>
      </c>
      <c r="E18" s="55">
        <v>12366</v>
      </c>
      <c r="F18" s="56">
        <v>3364</v>
      </c>
      <c r="G18" s="54">
        <v>8868</v>
      </c>
      <c r="H18" s="55">
        <v>7856</v>
      </c>
      <c r="I18" s="56">
        <v>1012</v>
      </c>
      <c r="J18" s="54">
        <v>6862</v>
      </c>
      <c r="K18" s="55">
        <v>4510</v>
      </c>
      <c r="L18" s="56">
        <v>2352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33261</v>
      </c>
      <c r="E19" s="55">
        <v>15316</v>
      </c>
      <c r="F19" s="56">
        <v>17945</v>
      </c>
      <c r="G19" s="54">
        <v>28315</v>
      </c>
      <c r="H19" s="55">
        <v>13823</v>
      </c>
      <c r="I19" s="56">
        <v>14492</v>
      </c>
      <c r="J19" s="54">
        <v>4946</v>
      </c>
      <c r="K19" s="55">
        <v>1493</v>
      </c>
      <c r="L19" s="56">
        <v>3453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6311</v>
      </c>
      <c r="E20" s="55">
        <v>4082</v>
      </c>
      <c r="F20" s="56">
        <v>2229</v>
      </c>
      <c r="G20" s="54">
        <v>192</v>
      </c>
      <c r="H20" s="55">
        <v>102</v>
      </c>
      <c r="I20" s="56">
        <v>90</v>
      </c>
      <c r="J20" s="54">
        <v>6119</v>
      </c>
      <c r="K20" s="55">
        <v>3980</v>
      </c>
      <c r="L20" s="56">
        <v>2139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8858</v>
      </c>
      <c r="E21" s="55">
        <v>4265</v>
      </c>
      <c r="F21" s="56">
        <v>4593</v>
      </c>
      <c r="G21" s="54">
        <v>463</v>
      </c>
      <c r="H21" s="55">
        <v>272</v>
      </c>
      <c r="I21" s="56">
        <v>191</v>
      </c>
      <c r="J21" s="54">
        <v>8395</v>
      </c>
      <c r="K21" s="55">
        <v>3993</v>
      </c>
      <c r="L21" s="56">
        <v>4402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2689</v>
      </c>
      <c r="E22" s="55">
        <v>1157</v>
      </c>
      <c r="F22" s="56">
        <v>1532</v>
      </c>
      <c r="G22" s="54">
        <v>576</v>
      </c>
      <c r="H22" s="55">
        <v>230</v>
      </c>
      <c r="I22" s="56">
        <v>346</v>
      </c>
      <c r="J22" s="54">
        <v>2113</v>
      </c>
      <c r="K22" s="55">
        <v>927</v>
      </c>
      <c r="L22" s="56">
        <v>1186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12276</v>
      </c>
      <c r="E23" s="55">
        <v>5217</v>
      </c>
      <c r="F23" s="56">
        <v>7059</v>
      </c>
      <c r="G23" s="54">
        <v>797</v>
      </c>
      <c r="H23" s="55">
        <v>402</v>
      </c>
      <c r="I23" s="56">
        <v>395</v>
      </c>
      <c r="J23" s="54">
        <v>11479</v>
      </c>
      <c r="K23" s="55">
        <v>4815</v>
      </c>
      <c r="L23" s="56">
        <v>6664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14128</v>
      </c>
      <c r="E24" s="55">
        <v>7770</v>
      </c>
      <c r="F24" s="56">
        <v>6358</v>
      </c>
      <c r="G24" s="54">
        <v>9759</v>
      </c>
      <c r="H24" s="55">
        <v>5864</v>
      </c>
      <c r="I24" s="56">
        <v>3895</v>
      </c>
      <c r="J24" s="54">
        <v>4369</v>
      </c>
      <c r="K24" s="55">
        <v>1906</v>
      </c>
      <c r="L24" s="56">
        <v>2463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31784</v>
      </c>
      <c r="E25" s="55">
        <v>12448</v>
      </c>
      <c r="F25" s="56">
        <v>19336</v>
      </c>
      <c r="G25" s="54">
        <v>5245</v>
      </c>
      <c r="H25" s="55">
        <v>2421</v>
      </c>
      <c r="I25" s="56">
        <v>2824</v>
      </c>
      <c r="J25" s="54">
        <v>26539</v>
      </c>
      <c r="K25" s="55">
        <v>10027</v>
      </c>
      <c r="L25" s="56">
        <v>16512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7349</v>
      </c>
      <c r="E26" s="55">
        <v>3265</v>
      </c>
      <c r="F26" s="56">
        <v>4084</v>
      </c>
      <c r="G26" s="54">
        <v>1764</v>
      </c>
      <c r="H26" s="55">
        <v>965</v>
      </c>
      <c r="I26" s="56">
        <v>799</v>
      </c>
      <c r="J26" s="54">
        <v>5585</v>
      </c>
      <c r="K26" s="55">
        <v>2300</v>
      </c>
      <c r="L26" s="56">
        <v>3285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24282</v>
      </c>
      <c r="E27" s="55">
        <v>6287</v>
      </c>
      <c r="F27" s="56">
        <v>17995</v>
      </c>
      <c r="G27" s="54">
        <v>2280</v>
      </c>
      <c r="H27" s="55">
        <v>1096</v>
      </c>
      <c r="I27" s="56">
        <v>1184</v>
      </c>
      <c r="J27" s="54">
        <v>22002</v>
      </c>
      <c r="K27" s="55">
        <v>5191</v>
      </c>
      <c r="L27" s="56">
        <v>16811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3433</v>
      </c>
      <c r="E28" s="55">
        <v>1950</v>
      </c>
      <c r="F28" s="56">
        <v>1483</v>
      </c>
      <c r="G28" s="54">
        <v>1042</v>
      </c>
      <c r="H28" s="55">
        <v>687</v>
      </c>
      <c r="I28" s="56">
        <v>355</v>
      </c>
      <c r="J28" s="54">
        <v>2391</v>
      </c>
      <c r="K28" s="55">
        <v>1263</v>
      </c>
      <c r="L28" s="56">
        <v>1128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5243</v>
      </c>
      <c r="E29" s="55">
        <v>1813</v>
      </c>
      <c r="F29" s="56">
        <v>3430</v>
      </c>
      <c r="G29" s="54">
        <v>2052</v>
      </c>
      <c r="H29" s="55">
        <v>595</v>
      </c>
      <c r="I29" s="56">
        <v>1457</v>
      </c>
      <c r="J29" s="54">
        <v>3191</v>
      </c>
      <c r="K29" s="55">
        <v>1218</v>
      </c>
      <c r="L29" s="56">
        <v>1973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226</v>
      </c>
      <c r="E30" s="55">
        <v>53</v>
      </c>
      <c r="F30" s="56">
        <v>173</v>
      </c>
      <c r="G30" s="54">
        <v>169</v>
      </c>
      <c r="H30" s="55">
        <v>36</v>
      </c>
      <c r="I30" s="56">
        <v>133</v>
      </c>
      <c r="J30" s="54">
        <v>57</v>
      </c>
      <c r="K30" s="55">
        <v>17</v>
      </c>
      <c r="L30" s="56">
        <v>40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49</v>
      </c>
      <c r="E32" s="67">
        <v>27</v>
      </c>
      <c r="F32" s="68">
        <v>22</v>
      </c>
      <c r="G32" s="66">
        <v>1</v>
      </c>
      <c r="H32" s="67">
        <v>0</v>
      </c>
      <c r="I32" s="68">
        <v>1</v>
      </c>
      <c r="J32" s="66">
        <v>48</v>
      </c>
      <c r="K32" s="67">
        <v>27</v>
      </c>
      <c r="L32" s="68">
        <v>21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505</v>
      </c>
      <c r="E33" s="64">
        <v>502</v>
      </c>
      <c r="F33" s="65">
        <v>3</v>
      </c>
      <c r="G33" s="63">
        <v>375</v>
      </c>
      <c r="H33" s="64">
        <v>374</v>
      </c>
      <c r="I33" s="65">
        <v>1</v>
      </c>
      <c r="J33" s="63">
        <v>130</v>
      </c>
      <c r="K33" s="64">
        <v>128</v>
      </c>
      <c r="L33" s="65">
        <v>2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4569</v>
      </c>
      <c r="E34" s="67">
        <v>115</v>
      </c>
      <c r="F34" s="68">
        <v>4454</v>
      </c>
      <c r="G34" s="66">
        <v>991</v>
      </c>
      <c r="H34" s="67">
        <v>42</v>
      </c>
      <c r="I34" s="68">
        <v>949</v>
      </c>
      <c r="J34" s="66">
        <v>3578</v>
      </c>
      <c r="K34" s="67">
        <v>73</v>
      </c>
      <c r="L34" s="68">
        <v>3505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186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109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363284</v>
      </c>
      <c r="E9" s="50">
        <v>188024</v>
      </c>
      <c r="F9" s="51">
        <v>175260</v>
      </c>
      <c r="G9" s="49">
        <v>151540</v>
      </c>
      <c r="H9" s="50">
        <v>99512</v>
      </c>
      <c r="I9" s="51">
        <v>52028</v>
      </c>
      <c r="J9" s="49">
        <v>211744</v>
      </c>
      <c r="K9" s="50">
        <v>88512</v>
      </c>
      <c r="L9" s="51">
        <v>123232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356439</v>
      </c>
      <c r="E10" s="50">
        <v>187383</v>
      </c>
      <c r="F10" s="51">
        <v>169056</v>
      </c>
      <c r="G10" s="49">
        <v>149861</v>
      </c>
      <c r="H10" s="50">
        <v>99134</v>
      </c>
      <c r="I10" s="51">
        <v>50727</v>
      </c>
      <c r="J10" s="49">
        <v>206578</v>
      </c>
      <c r="K10" s="50">
        <v>88249</v>
      </c>
      <c r="L10" s="51">
        <v>118329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1067</v>
      </c>
      <c r="E11" s="55">
        <v>659</v>
      </c>
      <c r="F11" s="56">
        <v>408</v>
      </c>
      <c r="G11" s="54">
        <v>801</v>
      </c>
      <c r="H11" s="55">
        <v>495</v>
      </c>
      <c r="I11" s="56">
        <v>306</v>
      </c>
      <c r="J11" s="54">
        <v>266</v>
      </c>
      <c r="K11" s="55">
        <v>164</v>
      </c>
      <c r="L11" s="56">
        <v>102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416</v>
      </c>
      <c r="E12" s="55">
        <v>370</v>
      </c>
      <c r="F12" s="56">
        <v>46</v>
      </c>
      <c r="G12" s="54">
        <v>310</v>
      </c>
      <c r="H12" s="55">
        <v>304</v>
      </c>
      <c r="I12" s="56">
        <v>6</v>
      </c>
      <c r="J12" s="54">
        <v>106</v>
      </c>
      <c r="K12" s="55">
        <v>66</v>
      </c>
      <c r="L12" s="56">
        <v>40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54988</v>
      </c>
      <c r="E13" s="55">
        <v>39498</v>
      </c>
      <c r="F13" s="56">
        <v>15490</v>
      </c>
      <c r="G13" s="54">
        <v>30883</v>
      </c>
      <c r="H13" s="55">
        <v>24143</v>
      </c>
      <c r="I13" s="56">
        <v>6740</v>
      </c>
      <c r="J13" s="54">
        <v>24105</v>
      </c>
      <c r="K13" s="55">
        <v>15355</v>
      </c>
      <c r="L13" s="56">
        <v>8750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3114</v>
      </c>
      <c r="E14" s="55">
        <v>2571</v>
      </c>
      <c r="F14" s="56">
        <v>543</v>
      </c>
      <c r="G14" s="54">
        <v>838</v>
      </c>
      <c r="H14" s="55">
        <v>772</v>
      </c>
      <c r="I14" s="56">
        <v>66</v>
      </c>
      <c r="J14" s="54">
        <v>2276</v>
      </c>
      <c r="K14" s="55">
        <v>1799</v>
      </c>
      <c r="L14" s="56">
        <v>477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1395</v>
      </c>
      <c r="E15" s="55">
        <v>1115</v>
      </c>
      <c r="F15" s="56">
        <v>280</v>
      </c>
      <c r="G15" s="54">
        <v>966</v>
      </c>
      <c r="H15" s="55">
        <v>869</v>
      </c>
      <c r="I15" s="56">
        <v>97</v>
      </c>
      <c r="J15" s="54">
        <v>429</v>
      </c>
      <c r="K15" s="55">
        <v>246</v>
      </c>
      <c r="L15" s="56">
        <v>183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23287</v>
      </c>
      <c r="E16" s="55">
        <v>19716</v>
      </c>
      <c r="F16" s="56">
        <v>3571</v>
      </c>
      <c r="G16" s="54">
        <v>16181</v>
      </c>
      <c r="H16" s="55">
        <v>15513</v>
      </c>
      <c r="I16" s="56">
        <v>668</v>
      </c>
      <c r="J16" s="54">
        <v>7106</v>
      </c>
      <c r="K16" s="55">
        <v>4203</v>
      </c>
      <c r="L16" s="56">
        <v>2903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51701</v>
      </c>
      <c r="E17" s="55">
        <v>23402</v>
      </c>
      <c r="F17" s="56">
        <v>28299</v>
      </c>
      <c r="G17" s="54">
        <v>13513</v>
      </c>
      <c r="H17" s="55">
        <v>9693</v>
      </c>
      <c r="I17" s="56">
        <v>3820</v>
      </c>
      <c r="J17" s="54">
        <v>38188</v>
      </c>
      <c r="K17" s="55">
        <v>13709</v>
      </c>
      <c r="L17" s="56">
        <v>24479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24161</v>
      </c>
      <c r="E18" s="55">
        <v>18534</v>
      </c>
      <c r="F18" s="56">
        <v>5627</v>
      </c>
      <c r="G18" s="54">
        <v>14631</v>
      </c>
      <c r="H18" s="55">
        <v>12554</v>
      </c>
      <c r="I18" s="56">
        <v>2077</v>
      </c>
      <c r="J18" s="54">
        <v>9530</v>
      </c>
      <c r="K18" s="55">
        <v>5980</v>
      </c>
      <c r="L18" s="56">
        <v>3550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50673</v>
      </c>
      <c r="E19" s="55">
        <v>22720</v>
      </c>
      <c r="F19" s="56">
        <v>27953</v>
      </c>
      <c r="G19" s="54">
        <v>44010</v>
      </c>
      <c r="H19" s="55">
        <v>20910</v>
      </c>
      <c r="I19" s="56">
        <v>23100</v>
      </c>
      <c r="J19" s="54">
        <v>6663</v>
      </c>
      <c r="K19" s="55">
        <v>1810</v>
      </c>
      <c r="L19" s="56">
        <v>4853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5758</v>
      </c>
      <c r="E20" s="55">
        <v>3896</v>
      </c>
      <c r="F20" s="56">
        <v>1862</v>
      </c>
      <c r="G20" s="54">
        <v>216</v>
      </c>
      <c r="H20" s="55">
        <v>147</v>
      </c>
      <c r="I20" s="56">
        <v>69</v>
      </c>
      <c r="J20" s="54">
        <v>5542</v>
      </c>
      <c r="K20" s="55">
        <v>3749</v>
      </c>
      <c r="L20" s="56">
        <v>1793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8208</v>
      </c>
      <c r="E21" s="55">
        <v>3953</v>
      </c>
      <c r="F21" s="56">
        <v>4255</v>
      </c>
      <c r="G21" s="54">
        <v>350</v>
      </c>
      <c r="H21" s="55">
        <v>94</v>
      </c>
      <c r="I21" s="56">
        <v>256</v>
      </c>
      <c r="J21" s="54">
        <v>7858</v>
      </c>
      <c r="K21" s="55">
        <v>3859</v>
      </c>
      <c r="L21" s="56">
        <v>3999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2918</v>
      </c>
      <c r="E22" s="55">
        <v>1335</v>
      </c>
      <c r="F22" s="56">
        <v>1583</v>
      </c>
      <c r="G22" s="54">
        <v>694</v>
      </c>
      <c r="H22" s="55">
        <v>367</v>
      </c>
      <c r="I22" s="56">
        <v>327</v>
      </c>
      <c r="J22" s="54">
        <v>2224</v>
      </c>
      <c r="K22" s="55">
        <v>968</v>
      </c>
      <c r="L22" s="56">
        <v>1256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13656</v>
      </c>
      <c r="E23" s="55">
        <v>6313</v>
      </c>
      <c r="F23" s="56">
        <v>7343</v>
      </c>
      <c r="G23" s="54">
        <v>747</v>
      </c>
      <c r="H23" s="55">
        <v>394</v>
      </c>
      <c r="I23" s="56">
        <v>353</v>
      </c>
      <c r="J23" s="54">
        <v>12909</v>
      </c>
      <c r="K23" s="55">
        <v>5919</v>
      </c>
      <c r="L23" s="56">
        <v>6990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14187</v>
      </c>
      <c r="E24" s="55">
        <v>7281</v>
      </c>
      <c r="F24" s="56">
        <v>6906</v>
      </c>
      <c r="G24" s="54">
        <v>8889</v>
      </c>
      <c r="H24" s="55">
        <v>5008</v>
      </c>
      <c r="I24" s="56">
        <v>3881</v>
      </c>
      <c r="J24" s="54">
        <v>5298</v>
      </c>
      <c r="K24" s="55">
        <v>2273</v>
      </c>
      <c r="L24" s="56">
        <v>3025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40421</v>
      </c>
      <c r="E25" s="55">
        <v>16492</v>
      </c>
      <c r="F25" s="56">
        <v>23929</v>
      </c>
      <c r="G25" s="54">
        <v>5747</v>
      </c>
      <c r="H25" s="55">
        <v>3327</v>
      </c>
      <c r="I25" s="56">
        <v>2420</v>
      </c>
      <c r="J25" s="54">
        <v>34674</v>
      </c>
      <c r="K25" s="55">
        <v>13165</v>
      </c>
      <c r="L25" s="56">
        <v>21509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11019</v>
      </c>
      <c r="E26" s="55">
        <v>5176</v>
      </c>
      <c r="F26" s="56">
        <v>5843</v>
      </c>
      <c r="G26" s="54">
        <v>2225</v>
      </c>
      <c r="H26" s="55">
        <v>1164</v>
      </c>
      <c r="I26" s="56">
        <v>1061</v>
      </c>
      <c r="J26" s="54">
        <v>8794</v>
      </c>
      <c r="K26" s="55">
        <v>4012</v>
      </c>
      <c r="L26" s="56">
        <v>4782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38866</v>
      </c>
      <c r="E27" s="55">
        <v>10065</v>
      </c>
      <c r="F27" s="56">
        <v>28801</v>
      </c>
      <c r="G27" s="54">
        <v>4219</v>
      </c>
      <c r="H27" s="55">
        <v>1711</v>
      </c>
      <c r="I27" s="56">
        <v>2508</v>
      </c>
      <c r="J27" s="54">
        <v>34647</v>
      </c>
      <c r="K27" s="55">
        <v>8354</v>
      </c>
      <c r="L27" s="56">
        <v>26293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3162</v>
      </c>
      <c r="E28" s="55">
        <v>1711</v>
      </c>
      <c r="F28" s="56">
        <v>1451</v>
      </c>
      <c r="G28" s="54">
        <v>1429</v>
      </c>
      <c r="H28" s="55">
        <v>816</v>
      </c>
      <c r="I28" s="56">
        <v>613</v>
      </c>
      <c r="J28" s="54">
        <v>1733</v>
      </c>
      <c r="K28" s="55">
        <v>895</v>
      </c>
      <c r="L28" s="56">
        <v>838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7076</v>
      </c>
      <c r="E29" s="55">
        <v>2474</v>
      </c>
      <c r="F29" s="56">
        <v>4602</v>
      </c>
      <c r="G29" s="54">
        <v>3014</v>
      </c>
      <c r="H29" s="55">
        <v>814</v>
      </c>
      <c r="I29" s="56">
        <v>2200</v>
      </c>
      <c r="J29" s="54">
        <v>4062</v>
      </c>
      <c r="K29" s="55">
        <v>1660</v>
      </c>
      <c r="L29" s="56">
        <v>2402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302</v>
      </c>
      <c r="E30" s="55">
        <v>69</v>
      </c>
      <c r="F30" s="56">
        <v>233</v>
      </c>
      <c r="G30" s="54">
        <v>193</v>
      </c>
      <c r="H30" s="55">
        <v>36</v>
      </c>
      <c r="I30" s="56">
        <v>157</v>
      </c>
      <c r="J30" s="54">
        <v>109</v>
      </c>
      <c r="K30" s="55">
        <v>33</v>
      </c>
      <c r="L30" s="56">
        <v>76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5</v>
      </c>
      <c r="E31" s="373">
        <v>2</v>
      </c>
      <c r="F31" s="374">
        <v>3</v>
      </c>
      <c r="G31" s="372">
        <v>1</v>
      </c>
      <c r="H31" s="373">
        <v>1</v>
      </c>
      <c r="I31" s="374">
        <v>0</v>
      </c>
      <c r="J31" s="372">
        <v>4</v>
      </c>
      <c r="K31" s="373">
        <v>1</v>
      </c>
      <c r="L31" s="374">
        <v>3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59</v>
      </c>
      <c r="E32" s="67">
        <v>31</v>
      </c>
      <c r="F32" s="68">
        <v>28</v>
      </c>
      <c r="G32" s="66">
        <v>4</v>
      </c>
      <c r="H32" s="67">
        <v>2</v>
      </c>
      <c r="I32" s="68">
        <v>2</v>
      </c>
      <c r="J32" s="66">
        <v>55</v>
      </c>
      <c r="K32" s="67">
        <v>29</v>
      </c>
      <c r="L32" s="68">
        <v>26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485</v>
      </c>
      <c r="E33" s="64">
        <v>483</v>
      </c>
      <c r="F33" s="65">
        <v>2</v>
      </c>
      <c r="G33" s="63">
        <v>342</v>
      </c>
      <c r="H33" s="64">
        <v>342</v>
      </c>
      <c r="I33" s="65">
        <v>0</v>
      </c>
      <c r="J33" s="63">
        <v>143</v>
      </c>
      <c r="K33" s="64">
        <v>141</v>
      </c>
      <c r="L33" s="65">
        <v>2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6360</v>
      </c>
      <c r="E34" s="67">
        <v>158</v>
      </c>
      <c r="F34" s="68">
        <v>6202</v>
      </c>
      <c r="G34" s="66">
        <v>1337</v>
      </c>
      <c r="H34" s="67">
        <v>36</v>
      </c>
      <c r="I34" s="68">
        <v>1301</v>
      </c>
      <c r="J34" s="66">
        <v>5023</v>
      </c>
      <c r="K34" s="67">
        <v>122</v>
      </c>
      <c r="L34" s="68">
        <v>4901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7"/>
  <sheetViews>
    <sheetView showGridLines="0" workbookViewId="0"/>
  </sheetViews>
  <sheetFormatPr baseColWidth="10" defaultColWidth="11.42578125" defaultRowHeight="15.75" x14ac:dyDescent="0.25"/>
  <cols>
    <col min="1" max="1" width="3.140625" style="94" customWidth="1"/>
    <col min="2" max="2" width="11.7109375" style="205" customWidth="1"/>
    <col min="3" max="3" width="11.42578125" style="205"/>
    <col min="4" max="5" width="11.42578125" style="94"/>
    <col min="6" max="6" width="11.42578125" style="94" customWidth="1"/>
    <col min="7" max="16384" width="11.42578125" style="94"/>
  </cols>
  <sheetData>
    <row r="2" spans="1:6" ht="18.75" x14ac:dyDescent="0.3">
      <c r="A2" s="209" t="s">
        <v>234</v>
      </c>
    </row>
    <row r="3" spans="1:6" ht="8.25" customHeight="1" x14ac:dyDescent="0.25"/>
    <row r="4" spans="1:6" s="206" customFormat="1" x14ac:dyDescent="0.25">
      <c r="A4" s="210" t="s">
        <v>235</v>
      </c>
      <c r="B4" s="210"/>
    </row>
    <row r="5" spans="1:6" ht="4.5" customHeight="1" x14ac:dyDescent="0.25">
      <c r="A5" s="175"/>
      <c r="B5" s="211"/>
    </row>
    <row r="6" spans="1:6" ht="15" customHeight="1" x14ac:dyDescent="0.25">
      <c r="B6" s="205" t="s">
        <v>236</v>
      </c>
      <c r="C6" s="205" t="s">
        <v>339</v>
      </c>
    </row>
    <row r="7" spans="1:6" ht="15" customHeight="1" x14ac:dyDescent="0.25">
      <c r="B7" s="205" t="s">
        <v>238</v>
      </c>
      <c r="C7" s="239" t="s">
        <v>282</v>
      </c>
    </row>
    <row r="8" spans="1:6" ht="15" customHeight="1" x14ac:dyDescent="0.25">
      <c r="B8" s="205" t="s">
        <v>239</v>
      </c>
      <c r="C8" s="239" t="s">
        <v>237</v>
      </c>
    </row>
    <row r="9" spans="1:6" s="212" customFormat="1" ht="21" customHeight="1" x14ac:dyDescent="0.25">
      <c r="B9" s="213" t="s">
        <v>357</v>
      </c>
      <c r="C9" s="213"/>
    </row>
    <row r="10" spans="1:6" ht="14.25" customHeight="1" x14ac:dyDescent="0.25">
      <c r="B10" s="205" t="s">
        <v>240</v>
      </c>
      <c r="C10" s="205" t="s">
        <v>1</v>
      </c>
    </row>
    <row r="11" spans="1:6" ht="14.25" customHeight="1" x14ac:dyDescent="0.25">
      <c r="B11" s="205" t="s">
        <v>241</v>
      </c>
      <c r="C11" s="205" t="s">
        <v>301</v>
      </c>
    </row>
    <row r="12" spans="1:6" ht="14.25" customHeight="1" x14ac:dyDescent="0.25">
      <c r="B12" s="205" t="s">
        <v>242</v>
      </c>
      <c r="C12" s="205" t="s">
        <v>302</v>
      </c>
    </row>
    <row r="13" spans="1:6" ht="14.25" customHeight="1" x14ac:dyDescent="0.25">
      <c r="B13" s="205" t="s">
        <v>243</v>
      </c>
      <c r="C13" s="205" t="s">
        <v>179</v>
      </c>
    </row>
    <row r="14" spans="1:6" ht="14.25" customHeight="1" x14ac:dyDescent="0.25">
      <c r="B14" s="205" t="s">
        <v>244</v>
      </c>
      <c r="C14" s="205" t="s">
        <v>180</v>
      </c>
    </row>
    <row r="15" spans="1:6" ht="14.25" customHeight="1" x14ac:dyDescent="0.25">
      <c r="B15" s="205" t="s">
        <v>245</v>
      </c>
      <c r="C15" s="205" t="s">
        <v>181</v>
      </c>
      <c r="F15" s="205"/>
    </row>
    <row r="16" spans="1:6" ht="14.25" customHeight="1" x14ac:dyDescent="0.25">
      <c r="B16" s="205" t="s">
        <v>246</v>
      </c>
      <c r="C16" s="205" t="s">
        <v>182</v>
      </c>
    </row>
    <row r="17" spans="2:3" ht="14.25" customHeight="1" x14ac:dyDescent="0.25">
      <c r="B17" s="205" t="s">
        <v>247</v>
      </c>
      <c r="C17" s="205" t="s">
        <v>183</v>
      </c>
    </row>
    <row r="18" spans="2:3" ht="14.25" customHeight="1" x14ac:dyDescent="0.25">
      <c r="B18" s="205" t="s">
        <v>249</v>
      </c>
      <c r="C18" s="205" t="s">
        <v>184</v>
      </c>
    </row>
    <row r="19" spans="2:3" ht="14.25" customHeight="1" x14ac:dyDescent="0.25">
      <c r="B19" s="205" t="s">
        <v>250</v>
      </c>
      <c r="C19" s="205" t="s">
        <v>185</v>
      </c>
    </row>
    <row r="20" spans="2:3" ht="14.25" customHeight="1" x14ac:dyDescent="0.25">
      <c r="B20" s="205" t="s">
        <v>252</v>
      </c>
      <c r="C20" s="205" t="s">
        <v>186</v>
      </c>
    </row>
    <row r="21" spans="2:3" ht="14.25" customHeight="1" x14ac:dyDescent="0.25">
      <c r="B21" s="205" t="s">
        <v>253</v>
      </c>
      <c r="C21" s="205" t="s">
        <v>187</v>
      </c>
    </row>
    <row r="22" spans="2:3" s="212" customFormat="1" ht="21" customHeight="1" x14ac:dyDescent="0.25">
      <c r="B22" s="213" t="s">
        <v>248</v>
      </c>
      <c r="C22" s="213"/>
    </row>
    <row r="23" spans="2:3" ht="14.25" customHeight="1" x14ac:dyDescent="0.25">
      <c r="B23" s="205" t="s">
        <v>254</v>
      </c>
      <c r="C23" s="205" t="s">
        <v>1</v>
      </c>
    </row>
    <row r="24" spans="2:3" ht="14.25" customHeight="1" x14ac:dyDescent="0.25">
      <c r="B24" s="205" t="s">
        <v>255</v>
      </c>
      <c r="C24" s="205" t="s">
        <v>251</v>
      </c>
    </row>
    <row r="25" spans="2:3" s="214" customFormat="1" ht="14.25" customHeight="1" x14ac:dyDescent="0.2">
      <c r="B25" s="215"/>
      <c r="C25" s="204" t="s">
        <v>351</v>
      </c>
    </row>
    <row r="26" spans="2:3" ht="14.25" customHeight="1" x14ac:dyDescent="0.25">
      <c r="B26" s="205" t="s">
        <v>256</v>
      </c>
      <c r="C26" s="205" t="s">
        <v>179</v>
      </c>
    </row>
    <row r="27" spans="2:3" ht="14.25" customHeight="1" x14ac:dyDescent="0.25">
      <c r="B27" s="205" t="s">
        <v>257</v>
      </c>
      <c r="C27" s="205" t="s">
        <v>180</v>
      </c>
    </row>
    <row r="28" spans="2:3" ht="14.25" customHeight="1" x14ac:dyDescent="0.25">
      <c r="B28" s="205" t="s">
        <v>258</v>
      </c>
      <c r="C28" s="205" t="s">
        <v>181</v>
      </c>
    </row>
    <row r="29" spans="2:3" ht="14.25" customHeight="1" x14ac:dyDescent="0.25">
      <c r="B29" s="205" t="s">
        <v>259</v>
      </c>
      <c r="C29" s="205" t="s">
        <v>182</v>
      </c>
    </row>
    <row r="30" spans="2:3" ht="14.25" customHeight="1" x14ac:dyDescent="0.25">
      <c r="B30" s="205" t="s">
        <v>260</v>
      </c>
      <c r="C30" s="205" t="s">
        <v>183</v>
      </c>
    </row>
    <row r="31" spans="2:3" ht="14.25" customHeight="1" x14ac:dyDescent="0.25">
      <c r="B31" s="205" t="s">
        <v>262</v>
      </c>
      <c r="C31" s="205" t="s">
        <v>184</v>
      </c>
    </row>
    <row r="32" spans="2:3" ht="14.25" customHeight="1" x14ac:dyDescent="0.25">
      <c r="B32" s="205" t="s">
        <v>263</v>
      </c>
      <c r="C32" s="205" t="s">
        <v>185</v>
      </c>
    </row>
    <row r="33" spans="1:3" ht="14.25" customHeight="1" x14ac:dyDescent="0.25">
      <c r="B33" s="205" t="s">
        <v>265</v>
      </c>
      <c r="C33" s="205" t="s">
        <v>186</v>
      </c>
    </row>
    <row r="34" spans="1:3" ht="14.25" customHeight="1" x14ac:dyDescent="0.25">
      <c r="B34" s="205" t="s">
        <v>267</v>
      </c>
      <c r="C34" s="205" t="s">
        <v>187</v>
      </c>
    </row>
    <row r="35" spans="1:3" ht="8.25" customHeight="1" x14ac:dyDescent="0.25"/>
    <row r="36" spans="1:3" s="206" customFormat="1" x14ac:dyDescent="0.25">
      <c r="A36" s="210" t="s">
        <v>261</v>
      </c>
      <c r="B36" s="210"/>
    </row>
    <row r="37" spans="1:3" s="217" customFormat="1" ht="4.5" customHeight="1" x14ac:dyDescent="0.3">
      <c r="A37" s="216"/>
      <c r="B37" s="210"/>
      <c r="C37" s="206"/>
    </row>
    <row r="38" spans="1:3" ht="14.25" customHeight="1" x14ac:dyDescent="0.25">
      <c r="B38" s="205" t="s">
        <v>268</v>
      </c>
      <c r="C38" s="205" t="s">
        <v>332</v>
      </c>
    </row>
    <row r="39" spans="1:3" ht="14.25" customHeight="1" x14ac:dyDescent="0.25">
      <c r="B39" s="205" t="s">
        <v>269</v>
      </c>
      <c r="C39" s="205" t="s">
        <v>237</v>
      </c>
    </row>
    <row r="40" spans="1:3" ht="14.25" customHeight="1" x14ac:dyDescent="0.25">
      <c r="B40" s="205" t="s">
        <v>270</v>
      </c>
      <c r="C40" s="205" t="s">
        <v>264</v>
      </c>
    </row>
    <row r="41" spans="1:3" ht="14.25" customHeight="1" x14ac:dyDescent="0.25">
      <c r="B41" s="205" t="s">
        <v>271</v>
      </c>
      <c r="C41" s="205" t="s">
        <v>266</v>
      </c>
    </row>
    <row r="42" spans="1:3" s="218" customFormat="1" ht="21" customHeight="1" x14ac:dyDescent="0.25">
      <c r="B42" s="213" t="s">
        <v>357</v>
      </c>
      <c r="C42" s="219"/>
    </row>
    <row r="43" spans="1:3" ht="14.25" customHeight="1" x14ac:dyDescent="0.25">
      <c r="B43" s="205" t="s">
        <v>272</v>
      </c>
      <c r="C43" s="205" t="s">
        <v>1</v>
      </c>
    </row>
    <row r="44" spans="1:3" ht="14.25" customHeight="1" x14ac:dyDescent="0.25">
      <c r="B44" s="205" t="s">
        <v>273</v>
      </c>
      <c r="C44" s="205" t="s">
        <v>301</v>
      </c>
    </row>
    <row r="45" spans="1:3" ht="14.25" customHeight="1" x14ac:dyDescent="0.25">
      <c r="B45" s="205" t="s">
        <v>274</v>
      </c>
      <c r="C45" s="205" t="s">
        <v>302</v>
      </c>
    </row>
    <row r="46" spans="1:3" ht="14.25" customHeight="1" x14ac:dyDescent="0.25">
      <c r="B46" s="205" t="s">
        <v>275</v>
      </c>
      <c r="C46" s="205" t="s">
        <v>179</v>
      </c>
    </row>
    <row r="47" spans="1:3" ht="14.25" customHeight="1" x14ac:dyDescent="0.25">
      <c r="B47" s="205" t="s">
        <v>276</v>
      </c>
      <c r="C47" s="205" t="s">
        <v>180</v>
      </c>
    </row>
    <row r="48" spans="1:3" ht="14.25" customHeight="1" x14ac:dyDescent="0.25">
      <c r="B48" s="205" t="s">
        <v>277</v>
      </c>
      <c r="C48" s="205" t="s">
        <v>181</v>
      </c>
    </row>
    <row r="49" spans="2:8" ht="14.25" customHeight="1" x14ac:dyDescent="0.25">
      <c r="B49" s="205" t="s">
        <v>279</v>
      </c>
      <c r="C49" s="205" t="s">
        <v>182</v>
      </c>
    </row>
    <row r="50" spans="2:8" ht="14.25" customHeight="1" x14ac:dyDescent="0.25">
      <c r="B50" s="205" t="s">
        <v>280</v>
      </c>
      <c r="C50" s="205" t="s">
        <v>183</v>
      </c>
      <c r="H50" s="218"/>
    </row>
    <row r="51" spans="2:8" ht="14.25" customHeight="1" x14ac:dyDescent="0.25">
      <c r="B51" s="205" t="s">
        <v>281</v>
      </c>
      <c r="C51" s="205" t="s">
        <v>184</v>
      </c>
    </row>
    <row r="52" spans="2:8" ht="14.25" customHeight="1" x14ac:dyDescent="0.25">
      <c r="B52" s="205" t="s">
        <v>321</v>
      </c>
      <c r="C52" s="205" t="s">
        <v>185</v>
      </c>
    </row>
    <row r="53" spans="2:8" ht="14.25" customHeight="1" x14ac:dyDescent="0.25">
      <c r="B53" s="205" t="s">
        <v>322</v>
      </c>
      <c r="C53" s="205" t="s">
        <v>186</v>
      </c>
    </row>
    <row r="54" spans="2:8" ht="14.25" customHeight="1" x14ac:dyDescent="0.25">
      <c r="B54" s="205" t="s">
        <v>323</v>
      </c>
      <c r="C54" s="205" t="s">
        <v>187</v>
      </c>
    </row>
    <row r="55" spans="2:8" s="218" customFormat="1" ht="21" customHeight="1" x14ac:dyDescent="0.25">
      <c r="B55" s="213" t="s">
        <v>248</v>
      </c>
      <c r="C55" s="219"/>
    </row>
    <row r="56" spans="2:8" ht="14.25" customHeight="1" x14ac:dyDescent="0.25">
      <c r="B56" s="205" t="s">
        <v>324</v>
      </c>
      <c r="C56" s="205" t="s">
        <v>1</v>
      </c>
    </row>
    <row r="57" spans="2:8" ht="8.25" customHeight="1" x14ac:dyDescent="0.25"/>
  </sheetData>
  <printOptions horizontalCentered="1"/>
  <pageMargins left="0.70866141732283472" right="0.70866141732283472" top="0.67" bottom="0.17" header="0.17" footer="0.17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187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110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175018</v>
      </c>
      <c r="E9" s="50">
        <v>92534</v>
      </c>
      <c r="F9" s="51">
        <v>82484</v>
      </c>
      <c r="G9" s="49">
        <v>64179</v>
      </c>
      <c r="H9" s="50">
        <v>44216</v>
      </c>
      <c r="I9" s="51">
        <v>19963</v>
      </c>
      <c r="J9" s="49">
        <v>110839</v>
      </c>
      <c r="K9" s="50">
        <v>48318</v>
      </c>
      <c r="L9" s="51">
        <v>62521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171764</v>
      </c>
      <c r="E10" s="50">
        <v>92258</v>
      </c>
      <c r="F10" s="51">
        <v>79506</v>
      </c>
      <c r="G10" s="49">
        <v>63408</v>
      </c>
      <c r="H10" s="50">
        <v>44071</v>
      </c>
      <c r="I10" s="51">
        <v>19337</v>
      </c>
      <c r="J10" s="49">
        <v>108356</v>
      </c>
      <c r="K10" s="50">
        <v>48187</v>
      </c>
      <c r="L10" s="51">
        <v>60169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407</v>
      </c>
      <c r="E11" s="55">
        <v>257</v>
      </c>
      <c r="F11" s="56">
        <v>150</v>
      </c>
      <c r="G11" s="54">
        <v>290</v>
      </c>
      <c r="H11" s="55">
        <v>194</v>
      </c>
      <c r="I11" s="56">
        <v>96</v>
      </c>
      <c r="J11" s="54">
        <v>117</v>
      </c>
      <c r="K11" s="55">
        <v>63</v>
      </c>
      <c r="L11" s="56">
        <v>54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184</v>
      </c>
      <c r="E12" s="55">
        <v>160</v>
      </c>
      <c r="F12" s="56">
        <v>24</v>
      </c>
      <c r="G12" s="54">
        <v>133</v>
      </c>
      <c r="H12" s="55">
        <v>129</v>
      </c>
      <c r="I12" s="56">
        <v>4</v>
      </c>
      <c r="J12" s="54">
        <v>51</v>
      </c>
      <c r="K12" s="55">
        <v>31</v>
      </c>
      <c r="L12" s="56">
        <v>20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45013</v>
      </c>
      <c r="E13" s="55">
        <v>33334</v>
      </c>
      <c r="F13" s="56">
        <v>11679</v>
      </c>
      <c r="G13" s="54">
        <v>20484</v>
      </c>
      <c r="H13" s="55">
        <v>15832</v>
      </c>
      <c r="I13" s="56">
        <v>4652</v>
      </c>
      <c r="J13" s="54">
        <v>24529</v>
      </c>
      <c r="K13" s="55">
        <v>17502</v>
      </c>
      <c r="L13" s="56">
        <v>7027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1796</v>
      </c>
      <c r="E14" s="55">
        <v>1458</v>
      </c>
      <c r="F14" s="56">
        <v>338</v>
      </c>
      <c r="G14" s="54">
        <v>193</v>
      </c>
      <c r="H14" s="55">
        <v>165</v>
      </c>
      <c r="I14" s="56">
        <v>28</v>
      </c>
      <c r="J14" s="54">
        <v>1603</v>
      </c>
      <c r="K14" s="55">
        <v>1293</v>
      </c>
      <c r="L14" s="56">
        <v>310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802</v>
      </c>
      <c r="E15" s="55">
        <v>642</v>
      </c>
      <c r="F15" s="56">
        <v>160</v>
      </c>
      <c r="G15" s="54">
        <v>503</v>
      </c>
      <c r="H15" s="55">
        <v>461</v>
      </c>
      <c r="I15" s="56">
        <v>42</v>
      </c>
      <c r="J15" s="54">
        <v>299</v>
      </c>
      <c r="K15" s="55">
        <v>181</v>
      </c>
      <c r="L15" s="56">
        <v>118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11616</v>
      </c>
      <c r="E16" s="55">
        <v>9668</v>
      </c>
      <c r="F16" s="56">
        <v>1948</v>
      </c>
      <c r="G16" s="54">
        <v>7697</v>
      </c>
      <c r="H16" s="55">
        <v>7397</v>
      </c>
      <c r="I16" s="56">
        <v>300</v>
      </c>
      <c r="J16" s="54">
        <v>3919</v>
      </c>
      <c r="K16" s="55">
        <v>2271</v>
      </c>
      <c r="L16" s="56">
        <v>1648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23038</v>
      </c>
      <c r="E17" s="55">
        <v>9749</v>
      </c>
      <c r="F17" s="56">
        <v>13289</v>
      </c>
      <c r="G17" s="54">
        <v>5455</v>
      </c>
      <c r="H17" s="55">
        <v>3817</v>
      </c>
      <c r="I17" s="56">
        <v>1638</v>
      </c>
      <c r="J17" s="54">
        <v>17583</v>
      </c>
      <c r="K17" s="55">
        <v>5932</v>
      </c>
      <c r="L17" s="56">
        <v>11651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8000</v>
      </c>
      <c r="E18" s="55">
        <v>5995</v>
      </c>
      <c r="F18" s="56">
        <v>2005</v>
      </c>
      <c r="G18" s="54">
        <v>4826</v>
      </c>
      <c r="H18" s="55">
        <v>4166</v>
      </c>
      <c r="I18" s="56">
        <v>660</v>
      </c>
      <c r="J18" s="54">
        <v>3174</v>
      </c>
      <c r="K18" s="55">
        <v>1829</v>
      </c>
      <c r="L18" s="56">
        <v>1345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14635</v>
      </c>
      <c r="E19" s="55">
        <v>6526</v>
      </c>
      <c r="F19" s="56">
        <v>8109</v>
      </c>
      <c r="G19" s="54">
        <v>12731</v>
      </c>
      <c r="H19" s="55">
        <v>5908</v>
      </c>
      <c r="I19" s="56">
        <v>6823</v>
      </c>
      <c r="J19" s="54">
        <v>1904</v>
      </c>
      <c r="K19" s="55">
        <v>618</v>
      </c>
      <c r="L19" s="56">
        <v>1286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2027</v>
      </c>
      <c r="E20" s="55">
        <v>1329</v>
      </c>
      <c r="F20" s="56">
        <v>698</v>
      </c>
      <c r="G20" s="54">
        <v>99</v>
      </c>
      <c r="H20" s="55">
        <v>63</v>
      </c>
      <c r="I20" s="56">
        <v>36</v>
      </c>
      <c r="J20" s="54">
        <v>1928</v>
      </c>
      <c r="K20" s="55">
        <v>1266</v>
      </c>
      <c r="L20" s="56">
        <v>662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4588</v>
      </c>
      <c r="E21" s="55">
        <v>2024</v>
      </c>
      <c r="F21" s="56">
        <v>2564</v>
      </c>
      <c r="G21" s="54">
        <v>92</v>
      </c>
      <c r="H21" s="55">
        <v>7</v>
      </c>
      <c r="I21" s="56">
        <v>85</v>
      </c>
      <c r="J21" s="54">
        <v>4496</v>
      </c>
      <c r="K21" s="55">
        <v>2017</v>
      </c>
      <c r="L21" s="56">
        <v>2479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1360</v>
      </c>
      <c r="E22" s="55">
        <v>574</v>
      </c>
      <c r="F22" s="56">
        <v>786</v>
      </c>
      <c r="G22" s="54">
        <v>215</v>
      </c>
      <c r="H22" s="55">
        <v>104</v>
      </c>
      <c r="I22" s="56">
        <v>111</v>
      </c>
      <c r="J22" s="54">
        <v>1145</v>
      </c>
      <c r="K22" s="55">
        <v>470</v>
      </c>
      <c r="L22" s="56">
        <v>675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5579</v>
      </c>
      <c r="E23" s="55">
        <v>2316</v>
      </c>
      <c r="F23" s="56">
        <v>3263</v>
      </c>
      <c r="G23" s="54">
        <v>269</v>
      </c>
      <c r="H23" s="55">
        <v>140</v>
      </c>
      <c r="I23" s="56">
        <v>129</v>
      </c>
      <c r="J23" s="54">
        <v>5310</v>
      </c>
      <c r="K23" s="55">
        <v>2176</v>
      </c>
      <c r="L23" s="56">
        <v>3134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7251</v>
      </c>
      <c r="E24" s="55">
        <v>4013</v>
      </c>
      <c r="F24" s="56">
        <v>3238</v>
      </c>
      <c r="G24" s="54">
        <v>5613</v>
      </c>
      <c r="H24" s="55">
        <v>3385</v>
      </c>
      <c r="I24" s="56">
        <v>2228</v>
      </c>
      <c r="J24" s="54">
        <v>1638</v>
      </c>
      <c r="K24" s="55">
        <v>628</v>
      </c>
      <c r="L24" s="56">
        <v>1010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24896</v>
      </c>
      <c r="E25" s="55">
        <v>8360</v>
      </c>
      <c r="F25" s="56">
        <v>16536</v>
      </c>
      <c r="G25" s="54">
        <v>1052</v>
      </c>
      <c r="H25" s="55">
        <v>540</v>
      </c>
      <c r="I25" s="56">
        <v>512</v>
      </c>
      <c r="J25" s="54">
        <v>23844</v>
      </c>
      <c r="K25" s="55">
        <v>7820</v>
      </c>
      <c r="L25" s="56">
        <v>16024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2946</v>
      </c>
      <c r="E26" s="55">
        <v>1014</v>
      </c>
      <c r="F26" s="56">
        <v>1932</v>
      </c>
      <c r="G26" s="54">
        <v>458</v>
      </c>
      <c r="H26" s="55">
        <v>244</v>
      </c>
      <c r="I26" s="56">
        <v>214</v>
      </c>
      <c r="J26" s="54">
        <v>2488</v>
      </c>
      <c r="K26" s="55">
        <v>770</v>
      </c>
      <c r="L26" s="56">
        <v>1718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12755</v>
      </c>
      <c r="E27" s="55">
        <v>2984</v>
      </c>
      <c r="F27" s="56">
        <v>9771</v>
      </c>
      <c r="G27" s="54">
        <v>1473</v>
      </c>
      <c r="H27" s="55">
        <v>877</v>
      </c>
      <c r="I27" s="56">
        <v>596</v>
      </c>
      <c r="J27" s="54">
        <v>11282</v>
      </c>
      <c r="K27" s="55">
        <v>2107</v>
      </c>
      <c r="L27" s="56">
        <v>9175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1444</v>
      </c>
      <c r="E28" s="55">
        <v>807</v>
      </c>
      <c r="F28" s="56">
        <v>637</v>
      </c>
      <c r="G28" s="54">
        <v>561</v>
      </c>
      <c r="H28" s="55">
        <v>353</v>
      </c>
      <c r="I28" s="56">
        <v>208</v>
      </c>
      <c r="J28" s="54">
        <v>883</v>
      </c>
      <c r="K28" s="55">
        <v>454</v>
      </c>
      <c r="L28" s="56">
        <v>429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3243</v>
      </c>
      <c r="E29" s="55">
        <v>985</v>
      </c>
      <c r="F29" s="56">
        <v>2258</v>
      </c>
      <c r="G29" s="54">
        <v>1218</v>
      </c>
      <c r="H29" s="55">
        <v>285</v>
      </c>
      <c r="I29" s="56">
        <v>933</v>
      </c>
      <c r="J29" s="54">
        <v>2025</v>
      </c>
      <c r="K29" s="55">
        <v>700</v>
      </c>
      <c r="L29" s="56">
        <v>1325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69</v>
      </c>
      <c r="E30" s="55">
        <v>7</v>
      </c>
      <c r="F30" s="56">
        <v>62</v>
      </c>
      <c r="G30" s="54">
        <v>42</v>
      </c>
      <c r="H30" s="55">
        <v>2</v>
      </c>
      <c r="I30" s="56">
        <v>40</v>
      </c>
      <c r="J30" s="54">
        <v>27</v>
      </c>
      <c r="K30" s="55">
        <v>5</v>
      </c>
      <c r="L30" s="56">
        <v>22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115</v>
      </c>
      <c r="E32" s="67">
        <v>56</v>
      </c>
      <c r="F32" s="68">
        <v>59</v>
      </c>
      <c r="G32" s="66">
        <v>4</v>
      </c>
      <c r="H32" s="67">
        <v>2</v>
      </c>
      <c r="I32" s="68">
        <v>2</v>
      </c>
      <c r="J32" s="66">
        <v>111</v>
      </c>
      <c r="K32" s="67">
        <v>54</v>
      </c>
      <c r="L32" s="68">
        <v>57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202</v>
      </c>
      <c r="E33" s="64">
        <v>201</v>
      </c>
      <c r="F33" s="65">
        <v>1</v>
      </c>
      <c r="G33" s="63">
        <v>129</v>
      </c>
      <c r="H33" s="64">
        <v>129</v>
      </c>
      <c r="I33" s="65">
        <v>0</v>
      </c>
      <c r="J33" s="63">
        <v>73</v>
      </c>
      <c r="K33" s="64">
        <v>72</v>
      </c>
      <c r="L33" s="65">
        <v>1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3052</v>
      </c>
      <c r="E34" s="67">
        <v>75</v>
      </c>
      <c r="F34" s="68">
        <v>2977</v>
      </c>
      <c r="G34" s="66">
        <v>642</v>
      </c>
      <c r="H34" s="67">
        <v>16</v>
      </c>
      <c r="I34" s="68">
        <v>626</v>
      </c>
      <c r="J34" s="66">
        <v>2410</v>
      </c>
      <c r="K34" s="67">
        <v>59</v>
      </c>
      <c r="L34" s="68">
        <v>2351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4"/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111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30" t="s">
        <v>87</v>
      </c>
      <c r="F9" s="131" t="s">
        <v>4</v>
      </c>
      <c r="G9" s="137" t="s">
        <v>86</v>
      </c>
      <c r="H9" s="130" t="s">
        <v>87</v>
      </c>
      <c r="I9" s="131" t="s">
        <v>4</v>
      </c>
      <c r="J9" s="137" t="s">
        <v>86</v>
      </c>
      <c r="K9" s="130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3893575</v>
      </c>
      <c r="D10" s="138">
        <v>2059411</v>
      </c>
      <c r="E10" s="73">
        <v>1834164</v>
      </c>
      <c r="F10" s="132">
        <v>1392002</v>
      </c>
      <c r="G10" s="138">
        <v>964825</v>
      </c>
      <c r="H10" s="73">
        <v>427177</v>
      </c>
      <c r="I10" s="132">
        <v>2501573</v>
      </c>
      <c r="J10" s="138">
        <v>1094586</v>
      </c>
      <c r="K10" s="74">
        <v>1406987</v>
      </c>
    </row>
    <row r="11" spans="1:11" ht="18" customHeight="1" x14ac:dyDescent="0.2">
      <c r="A11" s="75">
        <v>2</v>
      </c>
      <c r="B11" s="70" t="s">
        <v>121</v>
      </c>
      <c r="C11" s="133">
        <v>37</v>
      </c>
      <c r="D11" s="139">
        <v>22</v>
      </c>
      <c r="E11" s="76">
        <v>15</v>
      </c>
      <c r="F11" s="133">
        <v>29</v>
      </c>
      <c r="G11" s="139">
        <v>19</v>
      </c>
      <c r="H11" s="76">
        <v>10</v>
      </c>
      <c r="I11" s="133">
        <v>8</v>
      </c>
      <c r="J11" s="139">
        <v>3</v>
      </c>
      <c r="K11" s="77">
        <v>5</v>
      </c>
    </row>
    <row r="12" spans="1:11" x14ac:dyDescent="0.2">
      <c r="A12" s="75">
        <v>3</v>
      </c>
      <c r="B12" s="70" t="s">
        <v>22</v>
      </c>
      <c r="C12" s="133">
        <v>8929</v>
      </c>
      <c r="D12" s="139">
        <v>5978</v>
      </c>
      <c r="E12" s="76">
        <v>2951</v>
      </c>
      <c r="F12" s="133">
        <v>6203</v>
      </c>
      <c r="G12" s="139">
        <v>4999</v>
      </c>
      <c r="H12" s="76">
        <v>1204</v>
      </c>
      <c r="I12" s="133">
        <v>2726</v>
      </c>
      <c r="J12" s="139">
        <v>979</v>
      </c>
      <c r="K12" s="77">
        <v>1747</v>
      </c>
    </row>
    <row r="13" spans="1:11" x14ac:dyDescent="0.2">
      <c r="A13" s="75">
        <v>4</v>
      </c>
      <c r="B13" s="70" t="s">
        <v>23</v>
      </c>
      <c r="C13" s="133">
        <v>20118</v>
      </c>
      <c r="D13" s="139">
        <v>13273</v>
      </c>
      <c r="E13" s="76">
        <v>6845</v>
      </c>
      <c r="F13" s="133">
        <v>13633</v>
      </c>
      <c r="G13" s="139">
        <v>10962</v>
      </c>
      <c r="H13" s="76">
        <v>2671</v>
      </c>
      <c r="I13" s="133">
        <v>6485</v>
      </c>
      <c r="J13" s="139">
        <v>2311</v>
      </c>
      <c r="K13" s="77">
        <v>4174</v>
      </c>
    </row>
    <row r="14" spans="1:11" x14ac:dyDescent="0.2">
      <c r="A14" s="75">
        <v>5</v>
      </c>
      <c r="B14" s="70" t="s">
        <v>24</v>
      </c>
      <c r="C14" s="133">
        <v>26567</v>
      </c>
      <c r="D14" s="139">
        <v>16773</v>
      </c>
      <c r="E14" s="76">
        <v>9794</v>
      </c>
      <c r="F14" s="133">
        <v>17074</v>
      </c>
      <c r="G14" s="139">
        <v>13466</v>
      </c>
      <c r="H14" s="76">
        <v>3608</v>
      </c>
      <c r="I14" s="133">
        <v>9493</v>
      </c>
      <c r="J14" s="139">
        <v>3307</v>
      </c>
      <c r="K14" s="77">
        <v>6186</v>
      </c>
    </row>
    <row r="15" spans="1:11" x14ac:dyDescent="0.2">
      <c r="A15" s="75">
        <v>6</v>
      </c>
      <c r="B15" s="70" t="s">
        <v>25</v>
      </c>
      <c r="C15" s="133">
        <v>35424</v>
      </c>
      <c r="D15" s="139">
        <v>22117</v>
      </c>
      <c r="E15" s="76">
        <v>13307</v>
      </c>
      <c r="F15" s="133">
        <v>22836</v>
      </c>
      <c r="G15" s="139">
        <v>17850</v>
      </c>
      <c r="H15" s="76">
        <v>4986</v>
      </c>
      <c r="I15" s="133">
        <v>12588</v>
      </c>
      <c r="J15" s="139">
        <v>4267</v>
      </c>
      <c r="K15" s="77">
        <v>8321</v>
      </c>
    </row>
    <row r="16" spans="1:11" s="82" customFormat="1" ht="18" customHeight="1" x14ac:dyDescent="0.2">
      <c r="A16" s="78">
        <v>7</v>
      </c>
      <c r="B16" s="79" t="s">
        <v>26</v>
      </c>
      <c r="C16" s="134">
        <v>44501</v>
      </c>
      <c r="D16" s="140">
        <v>26303</v>
      </c>
      <c r="E16" s="80">
        <v>18198</v>
      </c>
      <c r="F16" s="134">
        <v>27167</v>
      </c>
      <c r="G16" s="140">
        <v>21042</v>
      </c>
      <c r="H16" s="80">
        <v>6125</v>
      </c>
      <c r="I16" s="134">
        <v>17334</v>
      </c>
      <c r="J16" s="140">
        <v>5261</v>
      </c>
      <c r="K16" s="81">
        <v>12073</v>
      </c>
    </row>
    <row r="17" spans="1:11" x14ac:dyDescent="0.2">
      <c r="A17" s="75">
        <v>8</v>
      </c>
      <c r="B17" s="70" t="s">
        <v>27</v>
      </c>
      <c r="C17" s="133">
        <v>51517</v>
      </c>
      <c r="D17" s="139">
        <v>29124</v>
      </c>
      <c r="E17" s="76">
        <v>22393</v>
      </c>
      <c r="F17" s="133">
        <v>27156</v>
      </c>
      <c r="G17" s="139">
        <v>20373</v>
      </c>
      <c r="H17" s="76">
        <v>6783</v>
      </c>
      <c r="I17" s="133">
        <v>24361</v>
      </c>
      <c r="J17" s="139">
        <v>8751</v>
      </c>
      <c r="K17" s="77">
        <v>15610</v>
      </c>
    </row>
    <row r="18" spans="1:11" x14ac:dyDescent="0.2">
      <c r="A18" s="75">
        <v>9</v>
      </c>
      <c r="B18" s="70" t="s">
        <v>28</v>
      </c>
      <c r="C18" s="133">
        <v>54073</v>
      </c>
      <c r="D18" s="139">
        <v>29692</v>
      </c>
      <c r="E18" s="76">
        <v>24381</v>
      </c>
      <c r="F18" s="133">
        <v>25074</v>
      </c>
      <c r="G18" s="139">
        <v>18313</v>
      </c>
      <c r="H18" s="76">
        <v>6761</v>
      </c>
      <c r="I18" s="133">
        <v>28999</v>
      </c>
      <c r="J18" s="139">
        <v>11379</v>
      </c>
      <c r="K18" s="77">
        <v>17620</v>
      </c>
    </row>
    <row r="19" spans="1:11" x14ac:dyDescent="0.2">
      <c r="A19" s="75">
        <v>10</v>
      </c>
      <c r="B19" s="70" t="s">
        <v>29</v>
      </c>
      <c r="C19" s="133">
        <v>61026</v>
      </c>
      <c r="D19" s="139">
        <v>33236</v>
      </c>
      <c r="E19" s="76">
        <v>27790</v>
      </c>
      <c r="F19" s="133">
        <v>26332</v>
      </c>
      <c r="G19" s="139">
        <v>19207</v>
      </c>
      <c r="H19" s="76">
        <v>7125</v>
      </c>
      <c r="I19" s="133">
        <v>34694</v>
      </c>
      <c r="J19" s="139">
        <v>14029</v>
      </c>
      <c r="K19" s="77">
        <v>20665</v>
      </c>
    </row>
    <row r="20" spans="1:11" x14ac:dyDescent="0.2">
      <c r="A20" s="75">
        <v>11</v>
      </c>
      <c r="B20" s="70" t="s">
        <v>30</v>
      </c>
      <c r="C20" s="133">
        <v>65695</v>
      </c>
      <c r="D20" s="139">
        <v>35240</v>
      </c>
      <c r="E20" s="76">
        <v>30455</v>
      </c>
      <c r="F20" s="133">
        <v>26405</v>
      </c>
      <c r="G20" s="139">
        <v>19425</v>
      </c>
      <c r="H20" s="76">
        <v>6980</v>
      </c>
      <c r="I20" s="133">
        <v>39290</v>
      </c>
      <c r="J20" s="139">
        <v>15815</v>
      </c>
      <c r="K20" s="77">
        <v>23475</v>
      </c>
    </row>
    <row r="21" spans="1:11" s="82" customFormat="1" ht="18" customHeight="1" x14ac:dyDescent="0.2">
      <c r="A21" s="78">
        <v>12</v>
      </c>
      <c r="B21" s="79" t="s">
        <v>31</v>
      </c>
      <c r="C21" s="134">
        <v>72387</v>
      </c>
      <c r="D21" s="140">
        <v>38378</v>
      </c>
      <c r="E21" s="80">
        <v>34009</v>
      </c>
      <c r="F21" s="134">
        <v>27182</v>
      </c>
      <c r="G21" s="140">
        <v>20052</v>
      </c>
      <c r="H21" s="80">
        <v>7130</v>
      </c>
      <c r="I21" s="134">
        <v>45205</v>
      </c>
      <c r="J21" s="140">
        <v>18326</v>
      </c>
      <c r="K21" s="81">
        <v>26879</v>
      </c>
    </row>
    <row r="22" spans="1:11" x14ac:dyDescent="0.2">
      <c r="A22" s="75">
        <v>13</v>
      </c>
      <c r="B22" s="70" t="s">
        <v>32</v>
      </c>
      <c r="C22" s="133">
        <v>79128</v>
      </c>
      <c r="D22" s="139">
        <v>41657</v>
      </c>
      <c r="E22" s="76">
        <v>37471</v>
      </c>
      <c r="F22" s="133">
        <v>27874</v>
      </c>
      <c r="G22" s="139">
        <v>20689</v>
      </c>
      <c r="H22" s="76">
        <v>7185</v>
      </c>
      <c r="I22" s="133">
        <v>51254</v>
      </c>
      <c r="J22" s="139">
        <v>20968</v>
      </c>
      <c r="K22" s="77">
        <v>30286</v>
      </c>
    </row>
    <row r="23" spans="1:11" x14ac:dyDescent="0.2">
      <c r="A23" s="75">
        <v>14</v>
      </c>
      <c r="B23" s="70" t="s">
        <v>33</v>
      </c>
      <c r="C23" s="133">
        <v>86049</v>
      </c>
      <c r="D23" s="139">
        <v>45278</v>
      </c>
      <c r="E23" s="76">
        <v>40771</v>
      </c>
      <c r="F23" s="133">
        <v>29211</v>
      </c>
      <c r="G23" s="139">
        <v>21781</v>
      </c>
      <c r="H23" s="76">
        <v>7430</v>
      </c>
      <c r="I23" s="133">
        <v>56838</v>
      </c>
      <c r="J23" s="139">
        <v>23497</v>
      </c>
      <c r="K23" s="77">
        <v>33341</v>
      </c>
    </row>
    <row r="24" spans="1:11" x14ac:dyDescent="0.2">
      <c r="A24" s="75">
        <v>15</v>
      </c>
      <c r="B24" s="70" t="s">
        <v>34</v>
      </c>
      <c r="C24" s="133">
        <v>87712</v>
      </c>
      <c r="D24" s="139">
        <v>46635</v>
      </c>
      <c r="E24" s="76">
        <v>41077</v>
      </c>
      <c r="F24" s="133">
        <v>29501</v>
      </c>
      <c r="G24" s="139">
        <v>22020</v>
      </c>
      <c r="H24" s="76">
        <v>7481</v>
      </c>
      <c r="I24" s="133">
        <v>58211</v>
      </c>
      <c r="J24" s="139">
        <v>24615</v>
      </c>
      <c r="K24" s="77">
        <v>33596</v>
      </c>
    </row>
    <row r="25" spans="1:11" x14ac:dyDescent="0.2">
      <c r="A25" s="75">
        <v>16</v>
      </c>
      <c r="B25" s="70" t="s">
        <v>35</v>
      </c>
      <c r="C25" s="133">
        <v>91262</v>
      </c>
      <c r="D25" s="139">
        <v>49078</v>
      </c>
      <c r="E25" s="76">
        <v>42184</v>
      </c>
      <c r="F25" s="133">
        <v>30078</v>
      </c>
      <c r="G25" s="139">
        <v>22564</v>
      </c>
      <c r="H25" s="76">
        <v>7514</v>
      </c>
      <c r="I25" s="133">
        <v>61184</v>
      </c>
      <c r="J25" s="139">
        <v>26514</v>
      </c>
      <c r="K25" s="77">
        <v>34670</v>
      </c>
    </row>
    <row r="26" spans="1:11" s="82" customFormat="1" ht="18" customHeight="1" x14ac:dyDescent="0.2">
      <c r="A26" s="78">
        <v>17</v>
      </c>
      <c r="B26" s="79" t="s">
        <v>36</v>
      </c>
      <c r="C26" s="134">
        <v>93505</v>
      </c>
      <c r="D26" s="140">
        <v>50528</v>
      </c>
      <c r="E26" s="80">
        <v>42977</v>
      </c>
      <c r="F26" s="134">
        <v>30796</v>
      </c>
      <c r="G26" s="140">
        <v>23108</v>
      </c>
      <c r="H26" s="80">
        <v>7688</v>
      </c>
      <c r="I26" s="134">
        <v>62709</v>
      </c>
      <c r="J26" s="140">
        <v>27420</v>
      </c>
      <c r="K26" s="81">
        <v>35289</v>
      </c>
    </row>
    <row r="27" spans="1:11" x14ac:dyDescent="0.2">
      <c r="A27" s="75">
        <v>18</v>
      </c>
      <c r="B27" s="70" t="s">
        <v>37</v>
      </c>
      <c r="C27" s="133">
        <v>95576</v>
      </c>
      <c r="D27" s="139">
        <v>51980</v>
      </c>
      <c r="E27" s="76">
        <v>43596</v>
      </c>
      <c r="F27" s="133">
        <v>31241</v>
      </c>
      <c r="G27" s="139">
        <v>23423</v>
      </c>
      <c r="H27" s="76">
        <v>7818</v>
      </c>
      <c r="I27" s="133">
        <v>64335</v>
      </c>
      <c r="J27" s="139">
        <v>28557</v>
      </c>
      <c r="K27" s="77">
        <v>35778</v>
      </c>
    </row>
    <row r="28" spans="1:11" x14ac:dyDescent="0.2">
      <c r="A28" s="75">
        <v>19</v>
      </c>
      <c r="B28" s="70" t="s">
        <v>38</v>
      </c>
      <c r="C28" s="133">
        <v>96796</v>
      </c>
      <c r="D28" s="139">
        <v>52827</v>
      </c>
      <c r="E28" s="76">
        <v>43969</v>
      </c>
      <c r="F28" s="133">
        <v>31587</v>
      </c>
      <c r="G28" s="139">
        <v>23728</v>
      </c>
      <c r="H28" s="76">
        <v>7859</v>
      </c>
      <c r="I28" s="133">
        <v>65209</v>
      </c>
      <c r="J28" s="139">
        <v>29099</v>
      </c>
      <c r="K28" s="77">
        <v>36110</v>
      </c>
    </row>
    <row r="29" spans="1:11" x14ac:dyDescent="0.2">
      <c r="A29" s="75">
        <v>20</v>
      </c>
      <c r="B29" s="70" t="s">
        <v>39</v>
      </c>
      <c r="C29" s="133">
        <v>95749</v>
      </c>
      <c r="D29" s="139">
        <v>52442</v>
      </c>
      <c r="E29" s="76">
        <v>43307</v>
      </c>
      <c r="F29" s="133">
        <v>31696</v>
      </c>
      <c r="G29" s="139">
        <v>23575</v>
      </c>
      <c r="H29" s="76">
        <v>8121</v>
      </c>
      <c r="I29" s="133">
        <v>64053</v>
      </c>
      <c r="J29" s="139">
        <v>28867</v>
      </c>
      <c r="K29" s="77">
        <v>35186</v>
      </c>
    </row>
    <row r="30" spans="1:11" x14ac:dyDescent="0.2">
      <c r="A30" s="75">
        <v>21</v>
      </c>
      <c r="B30" s="70" t="s">
        <v>40</v>
      </c>
      <c r="C30" s="133">
        <v>95274</v>
      </c>
      <c r="D30" s="139">
        <v>51756</v>
      </c>
      <c r="E30" s="76">
        <v>43518</v>
      </c>
      <c r="F30" s="133">
        <v>31355</v>
      </c>
      <c r="G30" s="139">
        <v>23036</v>
      </c>
      <c r="H30" s="76">
        <v>8319</v>
      </c>
      <c r="I30" s="133">
        <v>63919</v>
      </c>
      <c r="J30" s="139">
        <v>28720</v>
      </c>
      <c r="K30" s="77">
        <v>35199</v>
      </c>
    </row>
    <row r="31" spans="1:11" s="82" customFormat="1" ht="18" customHeight="1" x14ac:dyDescent="0.2">
      <c r="A31" s="78">
        <v>22</v>
      </c>
      <c r="B31" s="79" t="s">
        <v>41</v>
      </c>
      <c r="C31" s="134">
        <v>95382</v>
      </c>
      <c r="D31" s="140">
        <v>52008</v>
      </c>
      <c r="E31" s="80">
        <v>43374</v>
      </c>
      <c r="F31" s="134">
        <v>31482</v>
      </c>
      <c r="G31" s="140">
        <v>23023</v>
      </c>
      <c r="H31" s="80">
        <v>8459</v>
      </c>
      <c r="I31" s="134">
        <v>63900</v>
      </c>
      <c r="J31" s="140">
        <v>28985</v>
      </c>
      <c r="K31" s="81">
        <v>34915</v>
      </c>
    </row>
    <row r="32" spans="1:11" x14ac:dyDescent="0.2">
      <c r="A32" s="75">
        <v>23</v>
      </c>
      <c r="B32" s="70" t="s">
        <v>42</v>
      </c>
      <c r="C32" s="133">
        <v>94284</v>
      </c>
      <c r="D32" s="139">
        <v>50682</v>
      </c>
      <c r="E32" s="76">
        <v>43602</v>
      </c>
      <c r="F32" s="133">
        <v>31120</v>
      </c>
      <c r="G32" s="139">
        <v>22602</v>
      </c>
      <c r="H32" s="76">
        <v>8518</v>
      </c>
      <c r="I32" s="133">
        <v>63164</v>
      </c>
      <c r="J32" s="139">
        <v>28080</v>
      </c>
      <c r="K32" s="77">
        <v>35084</v>
      </c>
    </row>
    <row r="33" spans="1:11" x14ac:dyDescent="0.2">
      <c r="A33" s="75">
        <v>24</v>
      </c>
      <c r="B33" s="70" t="s">
        <v>43</v>
      </c>
      <c r="C33" s="133">
        <v>93941</v>
      </c>
      <c r="D33" s="139">
        <v>50447</v>
      </c>
      <c r="E33" s="76">
        <v>43494</v>
      </c>
      <c r="F33" s="133">
        <v>31111</v>
      </c>
      <c r="G33" s="139">
        <v>22456</v>
      </c>
      <c r="H33" s="76">
        <v>8655</v>
      </c>
      <c r="I33" s="133">
        <v>62830</v>
      </c>
      <c r="J33" s="139">
        <v>27991</v>
      </c>
      <c r="K33" s="77">
        <v>34839</v>
      </c>
    </row>
    <row r="34" spans="1:11" x14ac:dyDescent="0.2">
      <c r="A34" s="75">
        <v>25</v>
      </c>
      <c r="B34" s="70" t="s">
        <v>44</v>
      </c>
      <c r="C34" s="133">
        <v>94593</v>
      </c>
      <c r="D34" s="139">
        <v>50469</v>
      </c>
      <c r="E34" s="76">
        <v>44124</v>
      </c>
      <c r="F34" s="133">
        <v>31640</v>
      </c>
      <c r="G34" s="139">
        <v>22616</v>
      </c>
      <c r="H34" s="76">
        <v>9024</v>
      </c>
      <c r="I34" s="133">
        <v>62953</v>
      </c>
      <c r="J34" s="139">
        <v>27853</v>
      </c>
      <c r="K34" s="77">
        <v>35100</v>
      </c>
    </row>
    <row r="35" spans="1:11" x14ac:dyDescent="0.2">
      <c r="A35" s="75">
        <v>26</v>
      </c>
      <c r="B35" s="70" t="s">
        <v>65</v>
      </c>
      <c r="C35" s="133">
        <v>95640</v>
      </c>
      <c r="D35" s="139">
        <v>50497</v>
      </c>
      <c r="E35" s="76">
        <v>45143</v>
      </c>
      <c r="F35" s="133">
        <v>31525</v>
      </c>
      <c r="G35" s="139">
        <v>22576</v>
      </c>
      <c r="H35" s="76">
        <v>8949</v>
      </c>
      <c r="I35" s="133">
        <v>64115</v>
      </c>
      <c r="J35" s="139">
        <v>27921</v>
      </c>
      <c r="K35" s="77">
        <v>36194</v>
      </c>
    </row>
    <row r="36" spans="1:11" s="82" customFormat="1" ht="18" customHeight="1" x14ac:dyDescent="0.2">
      <c r="A36" s="78">
        <v>27</v>
      </c>
      <c r="B36" s="79" t="s">
        <v>66</v>
      </c>
      <c r="C36" s="134">
        <v>95409</v>
      </c>
      <c r="D36" s="140">
        <v>49788</v>
      </c>
      <c r="E36" s="80">
        <v>45621</v>
      </c>
      <c r="F36" s="134">
        <v>31393</v>
      </c>
      <c r="G36" s="140">
        <v>22159</v>
      </c>
      <c r="H36" s="80">
        <v>9234</v>
      </c>
      <c r="I36" s="134">
        <v>64016</v>
      </c>
      <c r="J36" s="140">
        <v>27629</v>
      </c>
      <c r="K36" s="81">
        <v>36387</v>
      </c>
    </row>
    <row r="37" spans="1:11" x14ac:dyDescent="0.2">
      <c r="A37" s="75">
        <v>28</v>
      </c>
      <c r="B37" s="70" t="s">
        <v>45</v>
      </c>
      <c r="C37" s="133">
        <v>97864</v>
      </c>
      <c r="D37" s="139">
        <v>50857</v>
      </c>
      <c r="E37" s="76">
        <v>47007</v>
      </c>
      <c r="F37" s="133">
        <v>32505</v>
      </c>
      <c r="G37" s="139">
        <v>22957</v>
      </c>
      <c r="H37" s="76">
        <v>9548</v>
      </c>
      <c r="I37" s="133">
        <v>65359</v>
      </c>
      <c r="J37" s="139">
        <v>27900</v>
      </c>
      <c r="K37" s="77">
        <v>37459</v>
      </c>
    </row>
    <row r="38" spans="1:11" x14ac:dyDescent="0.2">
      <c r="A38" s="75">
        <v>29</v>
      </c>
      <c r="B38" s="70" t="s">
        <v>46</v>
      </c>
      <c r="C38" s="133">
        <v>98698</v>
      </c>
      <c r="D38" s="139">
        <v>50641</v>
      </c>
      <c r="E38" s="76">
        <v>48057</v>
      </c>
      <c r="F38" s="133">
        <v>32840</v>
      </c>
      <c r="G38" s="139">
        <v>22658</v>
      </c>
      <c r="H38" s="76">
        <v>10182</v>
      </c>
      <c r="I38" s="133">
        <v>65858</v>
      </c>
      <c r="J38" s="139">
        <v>27983</v>
      </c>
      <c r="K38" s="77">
        <v>37875</v>
      </c>
    </row>
    <row r="39" spans="1:11" x14ac:dyDescent="0.2">
      <c r="A39" s="75">
        <v>30</v>
      </c>
      <c r="B39" s="70" t="s">
        <v>67</v>
      </c>
      <c r="C39" s="133">
        <v>95979</v>
      </c>
      <c r="D39" s="139">
        <v>49505</v>
      </c>
      <c r="E39" s="76">
        <v>46474</v>
      </c>
      <c r="F39" s="133">
        <v>32463</v>
      </c>
      <c r="G39" s="139">
        <v>22305</v>
      </c>
      <c r="H39" s="76">
        <v>10158</v>
      </c>
      <c r="I39" s="133">
        <v>63516</v>
      </c>
      <c r="J39" s="139">
        <v>27200</v>
      </c>
      <c r="K39" s="77">
        <v>36316</v>
      </c>
    </row>
    <row r="40" spans="1:11" x14ac:dyDescent="0.2">
      <c r="A40" s="75">
        <v>31</v>
      </c>
      <c r="B40" s="70" t="s">
        <v>68</v>
      </c>
      <c r="C40" s="133">
        <v>91197</v>
      </c>
      <c r="D40" s="139">
        <v>46644</v>
      </c>
      <c r="E40" s="76">
        <v>44553</v>
      </c>
      <c r="F40" s="133">
        <v>31704</v>
      </c>
      <c r="G40" s="139">
        <v>21501</v>
      </c>
      <c r="H40" s="76">
        <v>10203</v>
      </c>
      <c r="I40" s="133">
        <v>59493</v>
      </c>
      <c r="J40" s="139">
        <v>25143</v>
      </c>
      <c r="K40" s="77">
        <v>34350</v>
      </c>
    </row>
    <row r="41" spans="1:11" x14ac:dyDescent="0.2">
      <c r="A41" s="75">
        <v>32</v>
      </c>
      <c r="B41" s="70" t="s">
        <v>69</v>
      </c>
      <c r="C41" s="133">
        <v>89696</v>
      </c>
      <c r="D41" s="139">
        <v>45429</v>
      </c>
      <c r="E41" s="76">
        <v>44267</v>
      </c>
      <c r="F41" s="133">
        <v>31481</v>
      </c>
      <c r="G41" s="139">
        <v>21181</v>
      </c>
      <c r="H41" s="76">
        <v>10300</v>
      </c>
      <c r="I41" s="133">
        <v>58215</v>
      </c>
      <c r="J41" s="139">
        <v>24248</v>
      </c>
      <c r="K41" s="77">
        <v>33967</v>
      </c>
    </row>
    <row r="42" spans="1:11" s="69" customFormat="1" ht="18" customHeight="1" x14ac:dyDescent="0.2">
      <c r="A42" s="83">
        <v>33</v>
      </c>
      <c r="B42" s="84" t="s">
        <v>47</v>
      </c>
      <c r="C42" s="135">
        <v>89158</v>
      </c>
      <c r="D42" s="141">
        <v>45076</v>
      </c>
      <c r="E42" s="85">
        <v>44082</v>
      </c>
      <c r="F42" s="135">
        <v>31643</v>
      </c>
      <c r="G42" s="141">
        <v>21001</v>
      </c>
      <c r="H42" s="85">
        <v>10642</v>
      </c>
      <c r="I42" s="135">
        <v>57515</v>
      </c>
      <c r="J42" s="141">
        <v>24075</v>
      </c>
      <c r="K42" s="86">
        <v>33440</v>
      </c>
    </row>
    <row r="43" spans="1:11" x14ac:dyDescent="0.2">
      <c r="A43" s="75">
        <v>34</v>
      </c>
      <c r="B43" s="70" t="s">
        <v>70</v>
      </c>
      <c r="C43" s="133">
        <v>88476</v>
      </c>
      <c r="D43" s="139">
        <v>44226</v>
      </c>
      <c r="E43" s="76">
        <v>44250</v>
      </c>
      <c r="F43" s="133">
        <v>31773</v>
      </c>
      <c r="G43" s="139">
        <v>20713</v>
      </c>
      <c r="H43" s="76">
        <v>11060</v>
      </c>
      <c r="I43" s="133">
        <v>56703</v>
      </c>
      <c r="J43" s="139">
        <v>23513</v>
      </c>
      <c r="K43" s="77">
        <v>33190</v>
      </c>
    </row>
    <row r="44" spans="1:11" x14ac:dyDescent="0.2">
      <c r="A44" s="75">
        <v>35</v>
      </c>
      <c r="B44" s="70" t="s">
        <v>71</v>
      </c>
      <c r="C44" s="133">
        <v>91684</v>
      </c>
      <c r="D44" s="139">
        <v>45636</v>
      </c>
      <c r="E44" s="76">
        <v>46048</v>
      </c>
      <c r="F44" s="133">
        <v>33016</v>
      </c>
      <c r="G44" s="139">
        <v>21162</v>
      </c>
      <c r="H44" s="76">
        <v>11854</v>
      </c>
      <c r="I44" s="133">
        <v>58668</v>
      </c>
      <c r="J44" s="139">
        <v>24474</v>
      </c>
      <c r="K44" s="77">
        <v>34194</v>
      </c>
    </row>
    <row r="45" spans="1:11" x14ac:dyDescent="0.2">
      <c r="A45" s="75">
        <v>36</v>
      </c>
      <c r="B45" s="70" t="s">
        <v>72</v>
      </c>
      <c r="C45" s="133">
        <v>93036</v>
      </c>
      <c r="D45" s="139">
        <v>45721</v>
      </c>
      <c r="E45" s="76">
        <v>47315</v>
      </c>
      <c r="F45" s="133">
        <v>33522</v>
      </c>
      <c r="G45" s="139">
        <v>21044</v>
      </c>
      <c r="H45" s="76">
        <v>12478</v>
      </c>
      <c r="I45" s="133">
        <v>59514</v>
      </c>
      <c r="J45" s="139">
        <v>24677</v>
      </c>
      <c r="K45" s="77">
        <v>34837</v>
      </c>
    </row>
    <row r="46" spans="1:11" s="82" customFormat="1" ht="18" customHeight="1" x14ac:dyDescent="0.2">
      <c r="A46" s="78">
        <v>37</v>
      </c>
      <c r="B46" s="79" t="s">
        <v>73</v>
      </c>
      <c r="C46" s="134">
        <v>91725</v>
      </c>
      <c r="D46" s="140">
        <v>44656</v>
      </c>
      <c r="E46" s="80">
        <v>47069</v>
      </c>
      <c r="F46" s="134">
        <v>32985</v>
      </c>
      <c r="G46" s="140">
        <v>20322</v>
      </c>
      <c r="H46" s="80">
        <v>12663</v>
      </c>
      <c r="I46" s="134">
        <v>58740</v>
      </c>
      <c r="J46" s="140">
        <v>24334</v>
      </c>
      <c r="K46" s="81">
        <v>34406</v>
      </c>
    </row>
    <row r="47" spans="1:11" x14ac:dyDescent="0.2">
      <c r="A47" s="75">
        <v>38</v>
      </c>
      <c r="B47" s="70" t="s">
        <v>48</v>
      </c>
      <c r="C47" s="133">
        <v>95462</v>
      </c>
      <c r="D47" s="139">
        <v>46366</v>
      </c>
      <c r="E47" s="76">
        <v>49096</v>
      </c>
      <c r="F47" s="133">
        <v>33908</v>
      </c>
      <c r="G47" s="139">
        <v>20684</v>
      </c>
      <c r="H47" s="76">
        <v>13224</v>
      </c>
      <c r="I47" s="133">
        <v>61554</v>
      </c>
      <c r="J47" s="139">
        <v>25682</v>
      </c>
      <c r="K47" s="77">
        <v>35872</v>
      </c>
    </row>
    <row r="48" spans="1:11" x14ac:dyDescent="0.2">
      <c r="A48" s="75">
        <v>39</v>
      </c>
      <c r="B48" s="70" t="s">
        <v>49</v>
      </c>
      <c r="C48" s="133">
        <v>97880</v>
      </c>
      <c r="D48" s="139">
        <v>47469</v>
      </c>
      <c r="E48" s="76">
        <v>50411</v>
      </c>
      <c r="F48" s="133">
        <v>34785</v>
      </c>
      <c r="G48" s="139">
        <v>21073</v>
      </c>
      <c r="H48" s="76">
        <v>13712</v>
      </c>
      <c r="I48" s="133">
        <v>63095</v>
      </c>
      <c r="J48" s="139">
        <v>26396</v>
      </c>
      <c r="K48" s="77">
        <v>36699</v>
      </c>
    </row>
    <row r="49" spans="1:11" x14ac:dyDescent="0.2">
      <c r="A49" s="75">
        <v>40</v>
      </c>
      <c r="B49" s="70" t="s">
        <v>50</v>
      </c>
      <c r="C49" s="133">
        <v>98470</v>
      </c>
      <c r="D49" s="139">
        <v>48121</v>
      </c>
      <c r="E49" s="76">
        <v>50349</v>
      </c>
      <c r="F49" s="133">
        <v>34854</v>
      </c>
      <c r="G49" s="139">
        <v>21161</v>
      </c>
      <c r="H49" s="76">
        <v>13693</v>
      </c>
      <c r="I49" s="133">
        <v>63616</v>
      </c>
      <c r="J49" s="139">
        <v>26960</v>
      </c>
      <c r="K49" s="77">
        <v>36656</v>
      </c>
    </row>
    <row r="50" spans="1:11" x14ac:dyDescent="0.2">
      <c r="A50" s="75">
        <v>41</v>
      </c>
      <c r="B50" s="70" t="s">
        <v>74</v>
      </c>
      <c r="C50" s="133">
        <v>102032</v>
      </c>
      <c r="D50" s="139">
        <v>49826</v>
      </c>
      <c r="E50" s="76">
        <v>52206</v>
      </c>
      <c r="F50" s="133">
        <v>35916</v>
      </c>
      <c r="G50" s="139">
        <v>21709</v>
      </c>
      <c r="H50" s="76">
        <v>14207</v>
      </c>
      <c r="I50" s="133">
        <v>66116</v>
      </c>
      <c r="J50" s="139">
        <v>28117</v>
      </c>
      <c r="K50" s="77">
        <v>37999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103564</v>
      </c>
      <c r="D51" s="140">
        <v>50707</v>
      </c>
      <c r="E51" s="80">
        <v>52857</v>
      </c>
      <c r="F51" s="134">
        <v>36150</v>
      </c>
      <c r="G51" s="140">
        <v>21973</v>
      </c>
      <c r="H51" s="80">
        <v>14177</v>
      </c>
      <c r="I51" s="134">
        <v>67414</v>
      </c>
      <c r="J51" s="140">
        <v>28734</v>
      </c>
      <c r="K51" s="81">
        <v>38680</v>
      </c>
    </row>
    <row r="52" spans="1:11" x14ac:dyDescent="0.2">
      <c r="A52" s="75">
        <v>43</v>
      </c>
      <c r="B52" s="70" t="s">
        <v>51</v>
      </c>
      <c r="C52" s="133">
        <v>101688</v>
      </c>
      <c r="D52" s="139">
        <v>50319</v>
      </c>
      <c r="E52" s="76">
        <v>51369</v>
      </c>
      <c r="F52" s="133">
        <v>35154</v>
      </c>
      <c r="G52" s="139">
        <v>21439</v>
      </c>
      <c r="H52" s="76">
        <v>13715</v>
      </c>
      <c r="I52" s="133">
        <v>66534</v>
      </c>
      <c r="J52" s="139">
        <v>28880</v>
      </c>
      <c r="K52" s="77">
        <v>37654</v>
      </c>
    </row>
    <row r="53" spans="1:11" x14ac:dyDescent="0.2">
      <c r="A53" s="75">
        <v>44</v>
      </c>
      <c r="B53" s="70" t="s">
        <v>76</v>
      </c>
      <c r="C53" s="133">
        <v>98513</v>
      </c>
      <c r="D53" s="139">
        <v>48557</v>
      </c>
      <c r="E53" s="76">
        <v>49956</v>
      </c>
      <c r="F53" s="133">
        <v>34008</v>
      </c>
      <c r="G53" s="139">
        <v>20712</v>
      </c>
      <c r="H53" s="76">
        <v>13296</v>
      </c>
      <c r="I53" s="133">
        <v>64505</v>
      </c>
      <c r="J53" s="139">
        <v>27845</v>
      </c>
      <c r="K53" s="77">
        <v>36660</v>
      </c>
    </row>
    <row r="54" spans="1:11" x14ac:dyDescent="0.2">
      <c r="A54" s="75">
        <v>45</v>
      </c>
      <c r="B54" s="70" t="s">
        <v>77</v>
      </c>
      <c r="C54" s="133">
        <v>95654</v>
      </c>
      <c r="D54" s="139">
        <v>47137</v>
      </c>
      <c r="E54" s="76">
        <v>48517</v>
      </c>
      <c r="F54" s="133">
        <v>32793</v>
      </c>
      <c r="G54" s="139">
        <v>19709</v>
      </c>
      <c r="H54" s="76">
        <v>13084</v>
      </c>
      <c r="I54" s="133">
        <v>62861</v>
      </c>
      <c r="J54" s="139">
        <v>27428</v>
      </c>
      <c r="K54" s="77">
        <v>35433</v>
      </c>
    </row>
    <row r="55" spans="1:11" x14ac:dyDescent="0.2">
      <c r="A55" s="75">
        <v>46</v>
      </c>
      <c r="B55" s="70" t="s">
        <v>78</v>
      </c>
      <c r="C55" s="133">
        <v>92896</v>
      </c>
      <c r="D55" s="139">
        <v>45494</v>
      </c>
      <c r="E55" s="76">
        <v>47402</v>
      </c>
      <c r="F55" s="133">
        <v>31633</v>
      </c>
      <c r="G55" s="139">
        <v>18897</v>
      </c>
      <c r="H55" s="76">
        <v>12736</v>
      </c>
      <c r="I55" s="133">
        <v>61263</v>
      </c>
      <c r="J55" s="139">
        <v>26597</v>
      </c>
      <c r="K55" s="77">
        <v>34666</v>
      </c>
    </row>
    <row r="56" spans="1:11" s="82" customFormat="1" ht="18" customHeight="1" x14ac:dyDescent="0.2">
      <c r="A56" s="78">
        <v>47</v>
      </c>
      <c r="B56" s="79" t="s">
        <v>79</v>
      </c>
      <c r="C56" s="134">
        <v>85103</v>
      </c>
      <c r="D56" s="140">
        <v>42868</v>
      </c>
      <c r="E56" s="80">
        <v>42235</v>
      </c>
      <c r="F56" s="134">
        <v>28108</v>
      </c>
      <c r="G56" s="140">
        <v>17132</v>
      </c>
      <c r="H56" s="80">
        <v>10976</v>
      </c>
      <c r="I56" s="134">
        <v>56995</v>
      </c>
      <c r="J56" s="140">
        <v>25736</v>
      </c>
      <c r="K56" s="81">
        <v>31259</v>
      </c>
    </row>
    <row r="57" spans="1:11" x14ac:dyDescent="0.2">
      <c r="A57" s="75">
        <v>48</v>
      </c>
      <c r="B57" s="70" t="s">
        <v>52</v>
      </c>
      <c r="C57" s="133">
        <v>52438</v>
      </c>
      <c r="D57" s="139">
        <v>37757</v>
      </c>
      <c r="E57" s="76">
        <v>14681</v>
      </c>
      <c r="F57" s="133">
        <v>17184</v>
      </c>
      <c r="G57" s="139">
        <v>14277</v>
      </c>
      <c r="H57" s="76">
        <v>2907</v>
      </c>
      <c r="I57" s="133">
        <v>35254</v>
      </c>
      <c r="J57" s="139">
        <v>23480</v>
      </c>
      <c r="K57" s="77">
        <v>11774</v>
      </c>
    </row>
    <row r="58" spans="1:11" x14ac:dyDescent="0.2">
      <c r="A58" s="75">
        <v>49</v>
      </c>
      <c r="B58" s="70" t="s">
        <v>53</v>
      </c>
      <c r="C58" s="133">
        <v>41729</v>
      </c>
      <c r="D58" s="139">
        <v>31865</v>
      </c>
      <c r="E58" s="76">
        <v>9864</v>
      </c>
      <c r="F58" s="133">
        <v>13155</v>
      </c>
      <c r="G58" s="139">
        <v>11450</v>
      </c>
      <c r="H58" s="76">
        <v>1705</v>
      </c>
      <c r="I58" s="133">
        <v>28574</v>
      </c>
      <c r="J58" s="139">
        <v>20415</v>
      </c>
      <c r="K58" s="77">
        <v>8159</v>
      </c>
    </row>
    <row r="59" spans="1:11" x14ac:dyDescent="0.2">
      <c r="A59" s="75">
        <v>50</v>
      </c>
      <c r="B59" s="70" t="s">
        <v>54</v>
      </c>
      <c r="C59" s="133">
        <v>24133</v>
      </c>
      <c r="D59" s="139">
        <v>17428</v>
      </c>
      <c r="E59" s="76">
        <v>6705</v>
      </c>
      <c r="F59" s="133">
        <v>6696</v>
      </c>
      <c r="G59" s="139">
        <v>5468</v>
      </c>
      <c r="H59" s="76">
        <v>1228</v>
      </c>
      <c r="I59" s="133">
        <v>17437</v>
      </c>
      <c r="J59" s="139">
        <v>11960</v>
      </c>
      <c r="K59" s="77">
        <v>5477</v>
      </c>
    </row>
    <row r="60" spans="1:11" x14ac:dyDescent="0.2">
      <c r="A60" s="75">
        <v>51</v>
      </c>
      <c r="B60" s="70" t="s">
        <v>55</v>
      </c>
      <c r="C60" s="133">
        <v>15921</v>
      </c>
      <c r="D60" s="139">
        <v>11208</v>
      </c>
      <c r="E60" s="76">
        <v>4713</v>
      </c>
      <c r="F60" s="133">
        <v>4418</v>
      </c>
      <c r="G60" s="139">
        <v>3457</v>
      </c>
      <c r="H60" s="76">
        <v>961</v>
      </c>
      <c r="I60" s="133">
        <v>11503</v>
      </c>
      <c r="J60" s="139">
        <v>7751</v>
      </c>
      <c r="K60" s="77">
        <v>3752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11621</v>
      </c>
      <c r="D61" s="140">
        <v>8261</v>
      </c>
      <c r="E61" s="80">
        <v>3360</v>
      </c>
      <c r="F61" s="134">
        <v>3056</v>
      </c>
      <c r="G61" s="140">
        <v>2392</v>
      </c>
      <c r="H61" s="80">
        <v>664</v>
      </c>
      <c r="I61" s="134">
        <v>8565</v>
      </c>
      <c r="J61" s="140">
        <v>5869</v>
      </c>
      <c r="K61" s="81">
        <v>2696</v>
      </c>
    </row>
    <row r="62" spans="1:11" x14ac:dyDescent="0.2">
      <c r="A62" s="75">
        <v>53</v>
      </c>
      <c r="B62" s="70" t="s">
        <v>57</v>
      </c>
      <c r="C62" s="133">
        <v>4585</v>
      </c>
      <c r="D62" s="139">
        <v>2895</v>
      </c>
      <c r="E62" s="76">
        <v>1690</v>
      </c>
      <c r="F62" s="133">
        <v>1381</v>
      </c>
      <c r="G62" s="139">
        <v>932</v>
      </c>
      <c r="H62" s="76">
        <v>449</v>
      </c>
      <c r="I62" s="133">
        <v>3204</v>
      </c>
      <c r="J62" s="139">
        <v>1963</v>
      </c>
      <c r="K62" s="77">
        <v>1241</v>
      </c>
    </row>
    <row r="63" spans="1:11" x14ac:dyDescent="0.2">
      <c r="A63" s="75">
        <v>54</v>
      </c>
      <c r="B63" s="70" t="s">
        <v>58</v>
      </c>
      <c r="C63" s="133">
        <v>2996</v>
      </c>
      <c r="D63" s="139">
        <v>1789</v>
      </c>
      <c r="E63" s="76">
        <v>1207</v>
      </c>
      <c r="F63" s="133">
        <v>939</v>
      </c>
      <c r="G63" s="139">
        <v>583</v>
      </c>
      <c r="H63" s="76">
        <v>356</v>
      </c>
      <c r="I63" s="133">
        <v>2057</v>
      </c>
      <c r="J63" s="139">
        <v>1206</v>
      </c>
      <c r="K63" s="77">
        <v>851</v>
      </c>
    </row>
    <row r="64" spans="1:11" x14ac:dyDescent="0.2">
      <c r="A64" s="75">
        <v>55</v>
      </c>
      <c r="B64" s="70" t="s">
        <v>59</v>
      </c>
      <c r="C64" s="133">
        <v>2219</v>
      </c>
      <c r="D64" s="139">
        <v>1345</v>
      </c>
      <c r="E64" s="76">
        <v>874</v>
      </c>
      <c r="F64" s="133">
        <v>740</v>
      </c>
      <c r="G64" s="139">
        <v>462</v>
      </c>
      <c r="H64" s="76">
        <v>278</v>
      </c>
      <c r="I64" s="133">
        <v>1479</v>
      </c>
      <c r="J64" s="139">
        <v>883</v>
      </c>
      <c r="K64" s="77">
        <v>596</v>
      </c>
    </row>
    <row r="65" spans="1:11" x14ac:dyDescent="0.2">
      <c r="A65" s="75">
        <v>56</v>
      </c>
      <c r="B65" s="70" t="s">
        <v>80</v>
      </c>
      <c r="C65" s="133">
        <v>1653</v>
      </c>
      <c r="D65" s="139">
        <v>1021</v>
      </c>
      <c r="E65" s="76">
        <v>632</v>
      </c>
      <c r="F65" s="133">
        <v>534</v>
      </c>
      <c r="G65" s="139">
        <v>307</v>
      </c>
      <c r="H65" s="76">
        <v>227</v>
      </c>
      <c r="I65" s="133">
        <v>1119</v>
      </c>
      <c r="J65" s="139">
        <v>714</v>
      </c>
      <c r="K65" s="77">
        <v>405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1327</v>
      </c>
      <c r="D66" s="140">
        <v>767</v>
      </c>
      <c r="E66" s="80">
        <v>560</v>
      </c>
      <c r="F66" s="134">
        <v>448</v>
      </c>
      <c r="G66" s="140">
        <v>243</v>
      </c>
      <c r="H66" s="80">
        <v>205</v>
      </c>
      <c r="I66" s="134">
        <v>879</v>
      </c>
      <c r="J66" s="140">
        <v>524</v>
      </c>
      <c r="K66" s="81">
        <v>355</v>
      </c>
    </row>
    <row r="67" spans="1:11" x14ac:dyDescent="0.2">
      <c r="A67" s="75">
        <v>58</v>
      </c>
      <c r="B67" s="70" t="s">
        <v>60</v>
      </c>
      <c r="C67" s="133">
        <v>1037</v>
      </c>
      <c r="D67" s="139">
        <v>614</v>
      </c>
      <c r="E67" s="76">
        <v>423</v>
      </c>
      <c r="F67" s="133">
        <v>323</v>
      </c>
      <c r="G67" s="139">
        <v>194</v>
      </c>
      <c r="H67" s="76">
        <v>129</v>
      </c>
      <c r="I67" s="133">
        <v>714</v>
      </c>
      <c r="J67" s="139">
        <v>420</v>
      </c>
      <c r="K67" s="77">
        <v>294</v>
      </c>
    </row>
    <row r="68" spans="1:11" x14ac:dyDescent="0.2">
      <c r="A68" s="75">
        <v>59</v>
      </c>
      <c r="B68" s="70" t="s">
        <v>61</v>
      </c>
      <c r="C68" s="133">
        <v>788</v>
      </c>
      <c r="D68" s="139">
        <v>504</v>
      </c>
      <c r="E68" s="76">
        <v>284</v>
      </c>
      <c r="F68" s="133">
        <v>244</v>
      </c>
      <c r="G68" s="139">
        <v>142</v>
      </c>
      <c r="H68" s="76">
        <v>102</v>
      </c>
      <c r="I68" s="133">
        <v>544</v>
      </c>
      <c r="J68" s="139">
        <v>362</v>
      </c>
      <c r="K68" s="77">
        <v>182</v>
      </c>
    </row>
    <row r="69" spans="1:11" x14ac:dyDescent="0.2">
      <c r="A69" s="75">
        <v>60</v>
      </c>
      <c r="B69" s="70" t="s">
        <v>62</v>
      </c>
      <c r="C69" s="133">
        <v>665</v>
      </c>
      <c r="D69" s="139">
        <v>406</v>
      </c>
      <c r="E69" s="76">
        <v>259</v>
      </c>
      <c r="F69" s="133">
        <v>206</v>
      </c>
      <c r="G69" s="139">
        <v>114</v>
      </c>
      <c r="H69" s="76">
        <v>92</v>
      </c>
      <c r="I69" s="133">
        <v>459</v>
      </c>
      <c r="J69" s="139">
        <v>292</v>
      </c>
      <c r="K69" s="77">
        <v>167</v>
      </c>
    </row>
    <row r="70" spans="1:11" x14ac:dyDescent="0.2">
      <c r="A70" s="75">
        <v>61</v>
      </c>
      <c r="B70" s="70" t="s">
        <v>63</v>
      </c>
      <c r="C70" s="133">
        <v>579</v>
      </c>
      <c r="D70" s="139">
        <v>378</v>
      </c>
      <c r="E70" s="76">
        <v>201</v>
      </c>
      <c r="F70" s="133">
        <v>167</v>
      </c>
      <c r="G70" s="139">
        <v>91</v>
      </c>
      <c r="H70" s="76">
        <v>76</v>
      </c>
      <c r="I70" s="133">
        <v>412</v>
      </c>
      <c r="J70" s="139">
        <v>287</v>
      </c>
      <c r="K70" s="77">
        <v>125</v>
      </c>
    </row>
    <row r="71" spans="1:11" s="82" customFormat="1" ht="18" customHeight="1" x14ac:dyDescent="0.2">
      <c r="A71" s="78">
        <v>62</v>
      </c>
      <c r="B71" s="79" t="s">
        <v>64</v>
      </c>
      <c r="C71" s="134">
        <v>507</v>
      </c>
      <c r="D71" s="140">
        <v>330</v>
      </c>
      <c r="E71" s="80">
        <v>177</v>
      </c>
      <c r="F71" s="134">
        <v>146</v>
      </c>
      <c r="G71" s="140">
        <v>87</v>
      </c>
      <c r="H71" s="80">
        <v>59</v>
      </c>
      <c r="I71" s="134">
        <v>361</v>
      </c>
      <c r="J71" s="140">
        <v>243</v>
      </c>
      <c r="K71" s="81">
        <v>118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2028</v>
      </c>
      <c r="D72" s="142">
        <v>1380</v>
      </c>
      <c r="E72" s="89">
        <v>648</v>
      </c>
      <c r="F72" s="136">
        <v>423</v>
      </c>
      <c r="G72" s="142">
        <v>229</v>
      </c>
      <c r="H72" s="89">
        <v>194</v>
      </c>
      <c r="I72" s="136">
        <v>1605</v>
      </c>
      <c r="J72" s="142">
        <v>1151</v>
      </c>
      <c r="K72" s="90">
        <v>454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C7:E8"/>
    <mergeCell ref="B7:B9"/>
  </mergeCells>
  <phoneticPr fontId="0" type="noConversion"/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0.5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customHeight="1" x14ac:dyDescent="0.2">
      <c r="A3" s="39" t="s">
        <v>350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customHeight="1" x14ac:dyDescent="0.2">
      <c r="A4" s="39" t="s">
        <v>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.75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112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3893575</v>
      </c>
      <c r="D10" s="138">
        <v>2059411</v>
      </c>
      <c r="E10" s="73">
        <v>1834164</v>
      </c>
      <c r="F10" s="132">
        <v>1392002</v>
      </c>
      <c r="G10" s="138">
        <v>964825</v>
      </c>
      <c r="H10" s="73">
        <v>427177</v>
      </c>
      <c r="I10" s="132">
        <v>2501573</v>
      </c>
      <c r="J10" s="138">
        <v>1094586</v>
      </c>
      <c r="K10" s="74">
        <v>1406987</v>
      </c>
    </row>
    <row r="11" spans="1:11" ht="18" customHeight="1" x14ac:dyDescent="0.2">
      <c r="A11" s="75">
        <v>2</v>
      </c>
      <c r="B11" s="70" t="s">
        <v>121</v>
      </c>
      <c r="C11" s="133">
        <v>37</v>
      </c>
      <c r="D11" s="139">
        <v>22</v>
      </c>
      <c r="E11" s="76">
        <v>15</v>
      </c>
      <c r="F11" s="133">
        <v>29</v>
      </c>
      <c r="G11" s="139">
        <v>19</v>
      </c>
      <c r="H11" s="76">
        <v>10</v>
      </c>
      <c r="I11" s="133">
        <v>8</v>
      </c>
      <c r="J11" s="139">
        <v>3</v>
      </c>
      <c r="K11" s="77">
        <v>5</v>
      </c>
    </row>
    <row r="12" spans="1:11" x14ac:dyDescent="0.2">
      <c r="A12" s="75">
        <v>3</v>
      </c>
      <c r="B12" s="70" t="s">
        <v>22</v>
      </c>
      <c r="C12" s="133">
        <v>8929</v>
      </c>
      <c r="D12" s="139">
        <v>5978</v>
      </c>
      <c r="E12" s="76">
        <v>2951</v>
      </c>
      <c r="F12" s="133">
        <v>6203</v>
      </c>
      <c r="G12" s="139">
        <v>4999</v>
      </c>
      <c r="H12" s="76">
        <v>1204</v>
      </c>
      <c r="I12" s="133">
        <v>2726</v>
      </c>
      <c r="J12" s="139">
        <v>979</v>
      </c>
      <c r="K12" s="77">
        <v>1747</v>
      </c>
    </row>
    <row r="13" spans="1:11" x14ac:dyDescent="0.2">
      <c r="A13" s="75">
        <v>4</v>
      </c>
      <c r="B13" s="70" t="s">
        <v>23</v>
      </c>
      <c r="C13" s="133">
        <v>20115</v>
      </c>
      <c r="D13" s="139">
        <v>13273</v>
      </c>
      <c r="E13" s="76">
        <v>6842</v>
      </c>
      <c r="F13" s="133">
        <v>13633</v>
      </c>
      <c r="G13" s="139">
        <v>10962</v>
      </c>
      <c r="H13" s="76">
        <v>2671</v>
      </c>
      <c r="I13" s="133">
        <v>6482</v>
      </c>
      <c r="J13" s="139">
        <v>2311</v>
      </c>
      <c r="K13" s="77">
        <v>4171</v>
      </c>
    </row>
    <row r="14" spans="1:11" x14ac:dyDescent="0.2">
      <c r="A14" s="75">
        <v>5</v>
      </c>
      <c r="B14" s="70" t="s">
        <v>24</v>
      </c>
      <c r="C14" s="133">
        <v>26547</v>
      </c>
      <c r="D14" s="139">
        <v>16764</v>
      </c>
      <c r="E14" s="76">
        <v>9783</v>
      </c>
      <c r="F14" s="133">
        <v>17064</v>
      </c>
      <c r="G14" s="139">
        <v>13461</v>
      </c>
      <c r="H14" s="76">
        <v>3603</v>
      </c>
      <c r="I14" s="133">
        <v>9483</v>
      </c>
      <c r="J14" s="139">
        <v>3303</v>
      </c>
      <c r="K14" s="77">
        <v>6180</v>
      </c>
    </row>
    <row r="15" spans="1:11" x14ac:dyDescent="0.2">
      <c r="A15" s="75">
        <v>6</v>
      </c>
      <c r="B15" s="70" t="s">
        <v>25</v>
      </c>
      <c r="C15" s="133">
        <v>34907</v>
      </c>
      <c r="D15" s="139">
        <v>21629</v>
      </c>
      <c r="E15" s="76">
        <v>13278</v>
      </c>
      <c r="F15" s="133">
        <v>22500</v>
      </c>
      <c r="G15" s="139">
        <v>17521</v>
      </c>
      <c r="H15" s="76">
        <v>4979</v>
      </c>
      <c r="I15" s="133">
        <v>12407</v>
      </c>
      <c r="J15" s="139">
        <v>4108</v>
      </c>
      <c r="K15" s="77">
        <v>8299</v>
      </c>
    </row>
    <row r="16" spans="1:11" s="82" customFormat="1" ht="18" customHeight="1" x14ac:dyDescent="0.2">
      <c r="A16" s="78">
        <v>7</v>
      </c>
      <c r="B16" s="79" t="s">
        <v>26</v>
      </c>
      <c r="C16" s="134">
        <v>42293</v>
      </c>
      <c r="D16" s="140">
        <v>24193</v>
      </c>
      <c r="E16" s="80">
        <v>18100</v>
      </c>
      <c r="F16" s="134">
        <v>25551</v>
      </c>
      <c r="G16" s="140">
        <v>19468</v>
      </c>
      <c r="H16" s="80">
        <v>6083</v>
      </c>
      <c r="I16" s="134">
        <v>16742</v>
      </c>
      <c r="J16" s="140">
        <v>4725</v>
      </c>
      <c r="K16" s="81">
        <v>12017</v>
      </c>
    </row>
    <row r="17" spans="1:11" x14ac:dyDescent="0.2">
      <c r="A17" s="75">
        <v>8</v>
      </c>
      <c r="B17" s="70" t="s">
        <v>27</v>
      </c>
      <c r="C17" s="133">
        <v>49649</v>
      </c>
      <c r="D17" s="139">
        <v>27460</v>
      </c>
      <c r="E17" s="76">
        <v>22189</v>
      </c>
      <c r="F17" s="133">
        <v>25858</v>
      </c>
      <c r="G17" s="139">
        <v>19163</v>
      </c>
      <c r="H17" s="76">
        <v>6695</v>
      </c>
      <c r="I17" s="133">
        <v>23791</v>
      </c>
      <c r="J17" s="139">
        <v>8297</v>
      </c>
      <c r="K17" s="77">
        <v>15494</v>
      </c>
    </row>
    <row r="18" spans="1:11" x14ac:dyDescent="0.2">
      <c r="A18" s="75">
        <v>9</v>
      </c>
      <c r="B18" s="70" t="s">
        <v>28</v>
      </c>
      <c r="C18" s="133">
        <v>53175</v>
      </c>
      <c r="D18" s="139">
        <v>29159</v>
      </c>
      <c r="E18" s="76">
        <v>24016</v>
      </c>
      <c r="F18" s="133">
        <v>24530</v>
      </c>
      <c r="G18" s="139">
        <v>17927</v>
      </c>
      <c r="H18" s="76">
        <v>6603</v>
      </c>
      <c r="I18" s="133">
        <v>28645</v>
      </c>
      <c r="J18" s="139">
        <v>11232</v>
      </c>
      <c r="K18" s="77">
        <v>17413</v>
      </c>
    </row>
    <row r="19" spans="1:11" x14ac:dyDescent="0.2">
      <c r="A19" s="75">
        <v>10</v>
      </c>
      <c r="B19" s="70" t="s">
        <v>29</v>
      </c>
      <c r="C19" s="133">
        <v>60153</v>
      </c>
      <c r="D19" s="139">
        <v>33012</v>
      </c>
      <c r="E19" s="76">
        <v>27141</v>
      </c>
      <c r="F19" s="133">
        <v>25911</v>
      </c>
      <c r="G19" s="139">
        <v>19057</v>
      </c>
      <c r="H19" s="76">
        <v>6854</v>
      </c>
      <c r="I19" s="133">
        <v>34242</v>
      </c>
      <c r="J19" s="139">
        <v>13955</v>
      </c>
      <c r="K19" s="77">
        <v>20287</v>
      </c>
    </row>
    <row r="20" spans="1:11" x14ac:dyDescent="0.2">
      <c r="A20" s="75">
        <v>11</v>
      </c>
      <c r="B20" s="70" t="s">
        <v>30</v>
      </c>
      <c r="C20" s="133">
        <v>64695</v>
      </c>
      <c r="D20" s="139">
        <v>35156</v>
      </c>
      <c r="E20" s="76">
        <v>29539</v>
      </c>
      <c r="F20" s="133">
        <v>26039</v>
      </c>
      <c r="G20" s="139">
        <v>19378</v>
      </c>
      <c r="H20" s="76">
        <v>6661</v>
      </c>
      <c r="I20" s="133">
        <v>38656</v>
      </c>
      <c r="J20" s="139">
        <v>15778</v>
      </c>
      <c r="K20" s="77">
        <v>22878</v>
      </c>
    </row>
    <row r="21" spans="1:11" s="82" customFormat="1" ht="18" customHeight="1" x14ac:dyDescent="0.2">
      <c r="A21" s="78">
        <v>12</v>
      </c>
      <c r="B21" s="79" t="s">
        <v>31</v>
      </c>
      <c r="C21" s="134">
        <v>70938</v>
      </c>
      <c r="D21" s="140">
        <v>38331</v>
      </c>
      <c r="E21" s="80">
        <v>32607</v>
      </c>
      <c r="F21" s="134">
        <v>26715</v>
      </c>
      <c r="G21" s="140">
        <v>20020</v>
      </c>
      <c r="H21" s="80">
        <v>6695</v>
      </c>
      <c r="I21" s="134">
        <v>44223</v>
      </c>
      <c r="J21" s="140">
        <v>18311</v>
      </c>
      <c r="K21" s="81">
        <v>25912</v>
      </c>
    </row>
    <row r="22" spans="1:11" x14ac:dyDescent="0.2">
      <c r="A22" s="75">
        <v>13</v>
      </c>
      <c r="B22" s="70" t="s">
        <v>32</v>
      </c>
      <c r="C22" s="133">
        <v>77213</v>
      </c>
      <c r="D22" s="139">
        <v>41628</v>
      </c>
      <c r="E22" s="76">
        <v>35585</v>
      </c>
      <c r="F22" s="133">
        <v>27303</v>
      </c>
      <c r="G22" s="139">
        <v>20671</v>
      </c>
      <c r="H22" s="76">
        <v>6632</v>
      </c>
      <c r="I22" s="133">
        <v>49910</v>
      </c>
      <c r="J22" s="139">
        <v>20957</v>
      </c>
      <c r="K22" s="77">
        <v>28953</v>
      </c>
    </row>
    <row r="23" spans="1:11" x14ac:dyDescent="0.2">
      <c r="A23" s="75">
        <v>14</v>
      </c>
      <c r="B23" s="70" t="s">
        <v>33</v>
      </c>
      <c r="C23" s="133">
        <v>83408</v>
      </c>
      <c r="D23" s="139">
        <v>45244</v>
      </c>
      <c r="E23" s="76">
        <v>38164</v>
      </c>
      <c r="F23" s="133">
        <v>28462</v>
      </c>
      <c r="G23" s="139">
        <v>21762</v>
      </c>
      <c r="H23" s="76">
        <v>6700</v>
      </c>
      <c r="I23" s="133">
        <v>54946</v>
      </c>
      <c r="J23" s="139">
        <v>23482</v>
      </c>
      <c r="K23" s="77">
        <v>31464</v>
      </c>
    </row>
    <row r="24" spans="1:11" x14ac:dyDescent="0.2">
      <c r="A24" s="75">
        <v>15</v>
      </c>
      <c r="B24" s="70" t="s">
        <v>34</v>
      </c>
      <c r="C24" s="133">
        <v>84539</v>
      </c>
      <c r="D24" s="139">
        <v>46588</v>
      </c>
      <c r="E24" s="76">
        <v>37951</v>
      </c>
      <c r="F24" s="133">
        <v>28671</v>
      </c>
      <c r="G24" s="139">
        <v>21990</v>
      </c>
      <c r="H24" s="76">
        <v>6681</v>
      </c>
      <c r="I24" s="133">
        <v>55868</v>
      </c>
      <c r="J24" s="139">
        <v>24598</v>
      </c>
      <c r="K24" s="77">
        <v>31270</v>
      </c>
    </row>
    <row r="25" spans="1:11" x14ac:dyDescent="0.2">
      <c r="A25" s="75">
        <v>16</v>
      </c>
      <c r="B25" s="70" t="s">
        <v>35</v>
      </c>
      <c r="C25" s="133">
        <v>87339</v>
      </c>
      <c r="D25" s="139">
        <v>49009</v>
      </c>
      <c r="E25" s="76">
        <v>38330</v>
      </c>
      <c r="F25" s="133">
        <v>29118</v>
      </c>
      <c r="G25" s="139">
        <v>22531</v>
      </c>
      <c r="H25" s="76">
        <v>6587</v>
      </c>
      <c r="I25" s="133">
        <v>58221</v>
      </c>
      <c r="J25" s="139">
        <v>26478</v>
      </c>
      <c r="K25" s="77">
        <v>31743</v>
      </c>
    </row>
    <row r="26" spans="1:11" s="82" customFormat="1" ht="18" customHeight="1" x14ac:dyDescent="0.2">
      <c r="A26" s="78">
        <v>17</v>
      </c>
      <c r="B26" s="79" t="s">
        <v>36</v>
      </c>
      <c r="C26" s="134">
        <v>88983</v>
      </c>
      <c r="D26" s="140">
        <v>50439</v>
      </c>
      <c r="E26" s="80">
        <v>38544</v>
      </c>
      <c r="F26" s="134">
        <v>29750</v>
      </c>
      <c r="G26" s="140">
        <v>23060</v>
      </c>
      <c r="H26" s="80">
        <v>6690</v>
      </c>
      <c r="I26" s="134">
        <v>59233</v>
      </c>
      <c r="J26" s="140">
        <v>27379</v>
      </c>
      <c r="K26" s="81">
        <v>31854</v>
      </c>
    </row>
    <row r="27" spans="1:11" x14ac:dyDescent="0.2">
      <c r="A27" s="75">
        <v>18</v>
      </c>
      <c r="B27" s="70" t="s">
        <v>37</v>
      </c>
      <c r="C27" s="133">
        <v>90606</v>
      </c>
      <c r="D27" s="139">
        <v>51886</v>
      </c>
      <c r="E27" s="76">
        <v>38720</v>
      </c>
      <c r="F27" s="133">
        <v>30238</v>
      </c>
      <c r="G27" s="139">
        <v>23386</v>
      </c>
      <c r="H27" s="76">
        <v>6852</v>
      </c>
      <c r="I27" s="133">
        <v>60368</v>
      </c>
      <c r="J27" s="139">
        <v>28500</v>
      </c>
      <c r="K27" s="77">
        <v>31868</v>
      </c>
    </row>
    <row r="28" spans="1:11" x14ac:dyDescent="0.2">
      <c r="A28" s="75">
        <v>19</v>
      </c>
      <c r="B28" s="70" t="s">
        <v>38</v>
      </c>
      <c r="C28" s="133">
        <v>91611</v>
      </c>
      <c r="D28" s="139">
        <v>52716</v>
      </c>
      <c r="E28" s="76">
        <v>38895</v>
      </c>
      <c r="F28" s="133">
        <v>30583</v>
      </c>
      <c r="G28" s="139">
        <v>23680</v>
      </c>
      <c r="H28" s="76">
        <v>6903</v>
      </c>
      <c r="I28" s="133">
        <v>61028</v>
      </c>
      <c r="J28" s="139">
        <v>29036</v>
      </c>
      <c r="K28" s="77">
        <v>31992</v>
      </c>
    </row>
    <row r="29" spans="1:11" x14ac:dyDescent="0.2">
      <c r="A29" s="75">
        <v>20</v>
      </c>
      <c r="B29" s="70" t="s">
        <v>39</v>
      </c>
      <c r="C29" s="133">
        <v>90604</v>
      </c>
      <c r="D29" s="139">
        <v>52296</v>
      </c>
      <c r="E29" s="76">
        <v>38308</v>
      </c>
      <c r="F29" s="133">
        <v>30781</v>
      </c>
      <c r="G29" s="139">
        <v>23526</v>
      </c>
      <c r="H29" s="76">
        <v>7255</v>
      </c>
      <c r="I29" s="133">
        <v>59823</v>
      </c>
      <c r="J29" s="139">
        <v>28770</v>
      </c>
      <c r="K29" s="77">
        <v>31053</v>
      </c>
    </row>
    <row r="30" spans="1:11" x14ac:dyDescent="0.2">
      <c r="A30" s="75">
        <v>21</v>
      </c>
      <c r="B30" s="70" t="s">
        <v>40</v>
      </c>
      <c r="C30" s="133">
        <v>90449</v>
      </c>
      <c r="D30" s="139">
        <v>51618</v>
      </c>
      <c r="E30" s="76">
        <v>38831</v>
      </c>
      <c r="F30" s="133">
        <v>30506</v>
      </c>
      <c r="G30" s="139">
        <v>22987</v>
      </c>
      <c r="H30" s="76">
        <v>7519</v>
      </c>
      <c r="I30" s="133">
        <v>59943</v>
      </c>
      <c r="J30" s="139">
        <v>28631</v>
      </c>
      <c r="K30" s="77">
        <v>31312</v>
      </c>
    </row>
    <row r="31" spans="1:11" s="82" customFormat="1" ht="18" customHeight="1" x14ac:dyDescent="0.2">
      <c r="A31" s="78">
        <v>22</v>
      </c>
      <c r="B31" s="79" t="s">
        <v>41</v>
      </c>
      <c r="C31" s="134">
        <v>90862</v>
      </c>
      <c r="D31" s="140">
        <v>51844</v>
      </c>
      <c r="E31" s="80">
        <v>39018</v>
      </c>
      <c r="F31" s="134">
        <v>30716</v>
      </c>
      <c r="G31" s="140">
        <v>22972</v>
      </c>
      <c r="H31" s="80">
        <v>7744</v>
      </c>
      <c r="I31" s="134">
        <v>60146</v>
      </c>
      <c r="J31" s="140">
        <v>28872</v>
      </c>
      <c r="K31" s="81">
        <v>31274</v>
      </c>
    </row>
    <row r="32" spans="1:11" x14ac:dyDescent="0.2">
      <c r="A32" s="75">
        <v>23</v>
      </c>
      <c r="B32" s="70" t="s">
        <v>42</v>
      </c>
      <c r="C32" s="133">
        <v>90298</v>
      </c>
      <c r="D32" s="139">
        <v>50528</v>
      </c>
      <c r="E32" s="76">
        <v>39770</v>
      </c>
      <c r="F32" s="133">
        <v>30431</v>
      </c>
      <c r="G32" s="139">
        <v>22559</v>
      </c>
      <c r="H32" s="76">
        <v>7872</v>
      </c>
      <c r="I32" s="133">
        <v>59867</v>
      </c>
      <c r="J32" s="139">
        <v>27969</v>
      </c>
      <c r="K32" s="77">
        <v>31898</v>
      </c>
    </row>
    <row r="33" spans="1:11" x14ac:dyDescent="0.2">
      <c r="A33" s="75">
        <v>24</v>
      </c>
      <c r="B33" s="70" t="s">
        <v>43</v>
      </c>
      <c r="C33" s="133">
        <v>90414</v>
      </c>
      <c r="D33" s="139">
        <v>50296</v>
      </c>
      <c r="E33" s="76">
        <v>40118</v>
      </c>
      <c r="F33" s="133">
        <v>30487</v>
      </c>
      <c r="G33" s="139">
        <v>22417</v>
      </c>
      <c r="H33" s="76">
        <v>8070</v>
      </c>
      <c r="I33" s="133">
        <v>59927</v>
      </c>
      <c r="J33" s="139">
        <v>27879</v>
      </c>
      <c r="K33" s="77">
        <v>32048</v>
      </c>
    </row>
    <row r="34" spans="1:11" x14ac:dyDescent="0.2">
      <c r="A34" s="75">
        <v>25</v>
      </c>
      <c r="B34" s="70" t="s">
        <v>44</v>
      </c>
      <c r="C34" s="133">
        <v>91758</v>
      </c>
      <c r="D34" s="139">
        <v>50315</v>
      </c>
      <c r="E34" s="76">
        <v>41443</v>
      </c>
      <c r="F34" s="133">
        <v>31135</v>
      </c>
      <c r="G34" s="139">
        <v>22576</v>
      </c>
      <c r="H34" s="76">
        <v>8559</v>
      </c>
      <c r="I34" s="133">
        <v>60623</v>
      </c>
      <c r="J34" s="139">
        <v>27739</v>
      </c>
      <c r="K34" s="77">
        <v>32884</v>
      </c>
    </row>
    <row r="35" spans="1:11" x14ac:dyDescent="0.2">
      <c r="A35" s="75">
        <v>26</v>
      </c>
      <c r="B35" s="70" t="s">
        <v>65</v>
      </c>
      <c r="C35" s="133">
        <v>93171</v>
      </c>
      <c r="D35" s="139">
        <v>50356</v>
      </c>
      <c r="E35" s="76">
        <v>42815</v>
      </c>
      <c r="F35" s="133">
        <v>31106</v>
      </c>
      <c r="G35" s="139">
        <v>22545</v>
      </c>
      <c r="H35" s="76">
        <v>8561</v>
      </c>
      <c r="I35" s="133">
        <v>62065</v>
      </c>
      <c r="J35" s="139">
        <v>27811</v>
      </c>
      <c r="K35" s="77">
        <v>34254</v>
      </c>
    </row>
    <row r="36" spans="1:11" s="82" customFormat="1" ht="18" customHeight="1" x14ac:dyDescent="0.2">
      <c r="A36" s="78">
        <v>27</v>
      </c>
      <c r="B36" s="79" t="s">
        <v>66</v>
      </c>
      <c r="C36" s="134">
        <v>93538</v>
      </c>
      <c r="D36" s="140">
        <v>49669</v>
      </c>
      <c r="E36" s="80">
        <v>43869</v>
      </c>
      <c r="F36" s="134">
        <v>31064</v>
      </c>
      <c r="G36" s="140">
        <v>22125</v>
      </c>
      <c r="H36" s="80">
        <v>8939</v>
      </c>
      <c r="I36" s="134">
        <v>62474</v>
      </c>
      <c r="J36" s="140">
        <v>27544</v>
      </c>
      <c r="K36" s="81">
        <v>34930</v>
      </c>
    </row>
    <row r="37" spans="1:11" x14ac:dyDescent="0.2">
      <c r="A37" s="75">
        <v>28</v>
      </c>
      <c r="B37" s="70" t="s">
        <v>45</v>
      </c>
      <c r="C37" s="133">
        <v>96256</v>
      </c>
      <c r="D37" s="139">
        <v>50744</v>
      </c>
      <c r="E37" s="76">
        <v>45512</v>
      </c>
      <c r="F37" s="133">
        <v>32178</v>
      </c>
      <c r="G37" s="139">
        <v>22911</v>
      </c>
      <c r="H37" s="76">
        <v>9267</v>
      </c>
      <c r="I37" s="133">
        <v>64078</v>
      </c>
      <c r="J37" s="139">
        <v>27833</v>
      </c>
      <c r="K37" s="77">
        <v>36245</v>
      </c>
    </row>
    <row r="38" spans="1:11" x14ac:dyDescent="0.2">
      <c r="A38" s="75">
        <v>29</v>
      </c>
      <c r="B38" s="70" t="s">
        <v>46</v>
      </c>
      <c r="C38" s="133">
        <v>97597</v>
      </c>
      <c r="D38" s="139">
        <v>50536</v>
      </c>
      <c r="E38" s="76">
        <v>47061</v>
      </c>
      <c r="F38" s="133">
        <v>32625</v>
      </c>
      <c r="G38" s="139">
        <v>22627</v>
      </c>
      <c r="H38" s="76">
        <v>9998</v>
      </c>
      <c r="I38" s="133">
        <v>64972</v>
      </c>
      <c r="J38" s="139">
        <v>27909</v>
      </c>
      <c r="K38" s="77">
        <v>37063</v>
      </c>
    </row>
    <row r="39" spans="1:11" x14ac:dyDescent="0.2">
      <c r="A39" s="75">
        <v>30</v>
      </c>
      <c r="B39" s="70" t="s">
        <v>67</v>
      </c>
      <c r="C39" s="133">
        <v>95263</v>
      </c>
      <c r="D39" s="139">
        <v>49415</v>
      </c>
      <c r="E39" s="76">
        <v>45848</v>
      </c>
      <c r="F39" s="133">
        <v>32312</v>
      </c>
      <c r="G39" s="139">
        <v>22275</v>
      </c>
      <c r="H39" s="76">
        <v>10037</v>
      </c>
      <c r="I39" s="133">
        <v>62951</v>
      </c>
      <c r="J39" s="139">
        <v>27140</v>
      </c>
      <c r="K39" s="77">
        <v>35811</v>
      </c>
    </row>
    <row r="40" spans="1:11" x14ac:dyDescent="0.2">
      <c r="A40" s="75">
        <v>31</v>
      </c>
      <c r="B40" s="70" t="s">
        <v>68</v>
      </c>
      <c r="C40" s="133">
        <v>90792</v>
      </c>
      <c r="D40" s="139">
        <v>46588</v>
      </c>
      <c r="E40" s="76">
        <v>44204</v>
      </c>
      <c r="F40" s="133">
        <v>31615</v>
      </c>
      <c r="G40" s="139">
        <v>21481</v>
      </c>
      <c r="H40" s="76">
        <v>10134</v>
      </c>
      <c r="I40" s="133">
        <v>59177</v>
      </c>
      <c r="J40" s="139">
        <v>25107</v>
      </c>
      <c r="K40" s="77">
        <v>34070</v>
      </c>
    </row>
    <row r="41" spans="1:11" x14ac:dyDescent="0.2">
      <c r="A41" s="75">
        <v>32</v>
      </c>
      <c r="B41" s="70" t="s">
        <v>69</v>
      </c>
      <c r="C41" s="133">
        <v>89463</v>
      </c>
      <c r="D41" s="139">
        <v>45398</v>
      </c>
      <c r="E41" s="76">
        <v>44065</v>
      </c>
      <c r="F41" s="133">
        <v>31415</v>
      </c>
      <c r="G41" s="139">
        <v>21170</v>
      </c>
      <c r="H41" s="76">
        <v>10245</v>
      </c>
      <c r="I41" s="133">
        <v>58048</v>
      </c>
      <c r="J41" s="139">
        <v>24228</v>
      </c>
      <c r="K41" s="77">
        <v>33820</v>
      </c>
    </row>
    <row r="42" spans="1:11" s="69" customFormat="1" ht="18" customHeight="1" x14ac:dyDescent="0.2">
      <c r="A42" s="83">
        <v>33</v>
      </c>
      <c r="B42" s="84" t="s">
        <v>47</v>
      </c>
      <c r="C42" s="135">
        <v>88996</v>
      </c>
      <c r="D42" s="141">
        <v>45041</v>
      </c>
      <c r="E42" s="85">
        <v>43955</v>
      </c>
      <c r="F42" s="135">
        <v>31605</v>
      </c>
      <c r="G42" s="141">
        <v>20989</v>
      </c>
      <c r="H42" s="85">
        <v>10616</v>
      </c>
      <c r="I42" s="135">
        <v>57391</v>
      </c>
      <c r="J42" s="141">
        <v>24052</v>
      </c>
      <c r="K42" s="86">
        <v>33339</v>
      </c>
    </row>
    <row r="43" spans="1:11" x14ac:dyDescent="0.2">
      <c r="A43" s="75">
        <v>34</v>
      </c>
      <c r="B43" s="70" t="s">
        <v>70</v>
      </c>
      <c r="C43" s="133">
        <v>88377</v>
      </c>
      <c r="D43" s="139">
        <v>44198</v>
      </c>
      <c r="E43" s="76">
        <v>44179</v>
      </c>
      <c r="F43" s="133">
        <v>31747</v>
      </c>
      <c r="G43" s="139">
        <v>20705</v>
      </c>
      <c r="H43" s="76">
        <v>11042</v>
      </c>
      <c r="I43" s="133">
        <v>56630</v>
      </c>
      <c r="J43" s="139">
        <v>23493</v>
      </c>
      <c r="K43" s="77">
        <v>33137</v>
      </c>
    </row>
    <row r="44" spans="1:11" x14ac:dyDescent="0.2">
      <c r="A44" s="75">
        <v>35</v>
      </c>
      <c r="B44" s="70" t="s">
        <v>71</v>
      </c>
      <c r="C44" s="133">
        <v>91622</v>
      </c>
      <c r="D44" s="139">
        <v>45607</v>
      </c>
      <c r="E44" s="76">
        <v>46015</v>
      </c>
      <c r="F44" s="133">
        <v>32997</v>
      </c>
      <c r="G44" s="139">
        <v>21151</v>
      </c>
      <c r="H44" s="76">
        <v>11846</v>
      </c>
      <c r="I44" s="133">
        <v>58625</v>
      </c>
      <c r="J44" s="139">
        <v>24456</v>
      </c>
      <c r="K44" s="77">
        <v>34169</v>
      </c>
    </row>
    <row r="45" spans="1:11" x14ac:dyDescent="0.2">
      <c r="A45" s="75">
        <v>36</v>
      </c>
      <c r="B45" s="70" t="s">
        <v>72</v>
      </c>
      <c r="C45" s="133">
        <v>92998</v>
      </c>
      <c r="D45" s="139">
        <v>45707</v>
      </c>
      <c r="E45" s="76">
        <v>47291</v>
      </c>
      <c r="F45" s="133">
        <v>33512</v>
      </c>
      <c r="G45" s="139">
        <v>21039</v>
      </c>
      <c r="H45" s="76">
        <v>12473</v>
      </c>
      <c r="I45" s="133">
        <v>59486</v>
      </c>
      <c r="J45" s="139">
        <v>24668</v>
      </c>
      <c r="K45" s="77">
        <v>34818</v>
      </c>
    </row>
    <row r="46" spans="1:11" s="82" customFormat="1" ht="18" customHeight="1" x14ac:dyDescent="0.2">
      <c r="A46" s="78">
        <v>37</v>
      </c>
      <c r="B46" s="79" t="s">
        <v>73</v>
      </c>
      <c r="C46" s="134">
        <v>91696</v>
      </c>
      <c r="D46" s="140">
        <v>44646</v>
      </c>
      <c r="E46" s="80">
        <v>47050</v>
      </c>
      <c r="F46" s="134">
        <v>32978</v>
      </c>
      <c r="G46" s="140">
        <v>20321</v>
      </c>
      <c r="H46" s="80">
        <v>12657</v>
      </c>
      <c r="I46" s="134">
        <v>58718</v>
      </c>
      <c r="J46" s="140">
        <v>24325</v>
      </c>
      <c r="K46" s="81">
        <v>34393</v>
      </c>
    </row>
    <row r="47" spans="1:11" x14ac:dyDescent="0.2">
      <c r="A47" s="75">
        <v>38</v>
      </c>
      <c r="B47" s="70" t="s">
        <v>48</v>
      </c>
      <c r="C47" s="133">
        <v>95446</v>
      </c>
      <c r="D47" s="139">
        <v>46359</v>
      </c>
      <c r="E47" s="76">
        <v>49087</v>
      </c>
      <c r="F47" s="133">
        <v>33901</v>
      </c>
      <c r="G47" s="139">
        <v>20680</v>
      </c>
      <c r="H47" s="76">
        <v>13221</v>
      </c>
      <c r="I47" s="133">
        <v>61545</v>
      </c>
      <c r="J47" s="139">
        <v>25679</v>
      </c>
      <c r="K47" s="77">
        <v>35866</v>
      </c>
    </row>
    <row r="48" spans="1:11" x14ac:dyDescent="0.2">
      <c r="A48" s="75">
        <v>39</v>
      </c>
      <c r="B48" s="70" t="s">
        <v>49</v>
      </c>
      <c r="C48" s="133">
        <v>97870</v>
      </c>
      <c r="D48" s="139">
        <v>47462</v>
      </c>
      <c r="E48" s="76">
        <v>50408</v>
      </c>
      <c r="F48" s="133">
        <v>34782</v>
      </c>
      <c r="G48" s="139">
        <v>21070</v>
      </c>
      <c r="H48" s="76">
        <v>13712</v>
      </c>
      <c r="I48" s="133">
        <v>63088</v>
      </c>
      <c r="J48" s="139">
        <v>26392</v>
      </c>
      <c r="K48" s="77">
        <v>36696</v>
      </c>
    </row>
    <row r="49" spans="1:11" x14ac:dyDescent="0.2">
      <c r="A49" s="75">
        <v>40</v>
      </c>
      <c r="B49" s="70" t="s">
        <v>50</v>
      </c>
      <c r="C49" s="133">
        <v>98458</v>
      </c>
      <c r="D49" s="139">
        <v>48114</v>
      </c>
      <c r="E49" s="76">
        <v>50344</v>
      </c>
      <c r="F49" s="133">
        <v>34850</v>
      </c>
      <c r="G49" s="139">
        <v>21158</v>
      </c>
      <c r="H49" s="76">
        <v>13692</v>
      </c>
      <c r="I49" s="133">
        <v>63608</v>
      </c>
      <c r="J49" s="139">
        <v>26956</v>
      </c>
      <c r="K49" s="77">
        <v>36652</v>
      </c>
    </row>
    <row r="50" spans="1:11" x14ac:dyDescent="0.2">
      <c r="A50" s="75">
        <v>41</v>
      </c>
      <c r="B50" s="70" t="s">
        <v>74</v>
      </c>
      <c r="C50" s="133">
        <v>102022</v>
      </c>
      <c r="D50" s="139">
        <v>49816</v>
      </c>
      <c r="E50" s="76">
        <v>52206</v>
      </c>
      <c r="F50" s="133">
        <v>35913</v>
      </c>
      <c r="G50" s="139">
        <v>21706</v>
      </c>
      <c r="H50" s="76">
        <v>14207</v>
      </c>
      <c r="I50" s="133">
        <v>66109</v>
      </c>
      <c r="J50" s="139">
        <v>28110</v>
      </c>
      <c r="K50" s="77">
        <v>37999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103557</v>
      </c>
      <c r="D51" s="140">
        <v>50705</v>
      </c>
      <c r="E51" s="80">
        <v>52852</v>
      </c>
      <c r="F51" s="134">
        <v>36148</v>
      </c>
      <c r="G51" s="140">
        <v>21973</v>
      </c>
      <c r="H51" s="80">
        <v>14175</v>
      </c>
      <c r="I51" s="134">
        <v>67409</v>
      </c>
      <c r="J51" s="140">
        <v>28732</v>
      </c>
      <c r="K51" s="81">
        <v>38677</v>
      </c>
    </row>
    <row r="52" spans="1:11" x14ac:dyDescent="0.2">
      <c r="A52" s="75">
        <v>43</v>
      </c>
      <c r="B52" s="70" t="s">
        <v>51</v>
      </c>
      <c r="C52" s="133">
        <v>101684</v>
      </c>
      <c r="D52" s="139">
        <v>50318</v>
      </c>
      <c r="E52" s="76">
        <v>51366</v>
      </c>
      <c r="F52" s="133">
        <v>35153</v>
      </c>
      <c r="G52" s="139">
        <v>21439</v>
      </c>
      <c r="H52" s="76">
        <v>13714</v>
      </c>
      <c r="I52" s="133">
        <v>66531</v>
      </c>
      <c r="J52" s="139">
        <v>28879</v>
      </c>
      <c r="K52" s="77">
        <v>37652</v>
      </c>
    </row>
    <row r="53" spans="1:11" x14ac:dyDescent="0.2">
      <c r="A53" s="75">
        <v>44</v>
      </c>
      <c r="B53" s="70" t="s">
        <v>76</v>
      </c>
      <c r="C53" s="133">
        <v>98511</v>
      </c>
      <c r="D53" s="139">
        <v>48555</v>
      </c>
      <c r="E53" s="76">
        <v>49956</v>
      </c>
      <c r="F53" s="133">
        <v>34007</v>
      </c>
      <c r="G53" s="139">
        <v>20711</v>
      </c>
      <c r="H53" s="76">
        <v>13296</v>
      </c>
      <c r="I53" s="133">
        <v>64504</v>
      </c>
      <c r="J53" s="139">
        <v>27844</v>
      </c>
      <c r="K53" s="77">
        <v>36660</v>
      </c>
    </row>
    <row r="54" spans="1:11" x14ac:dyDescent="0.2">
      <c r="A54" s="75">
        <v>45</v>
      </c>
      <c r="B54" s="70" t="s">
        <v>77</v>
      </c>
      <c r="C54" s="133">
        <v>95647</v>
      </c>
      <c r="D54" s="139">
        <v>47130</v>
      </c>
      <c r="E54" s="76">
        <v>48517</v>
      </c>
      <c r="F54" s="133">
        <v>32789</v>
      </c>
      <c r="G54" s="139">
        <v>19705</v>
      </c>
      <c r="H54" s="76">
        <v>13084</v>
      </c>
      <c r="I54" s="133">
        <v>62858</v>
      </c>
      <c r="J54" s="139">
        <v>27425</v>
      </c>
      <c r="K54" s="77">
        <v>35433</v>
      </c>
    </row>
    <row r="55" spans="1:11" x14ac:dyDescent="0.2">
      <c r="A55" s="75">
        <v>46</v>
      </c>
      <c r="B55" s="70" t="s">
        <v>78</v>
      </c>
      <c r="C55" s="133">
        <v>92892</v>
      </c>
      <c r="D55" s="139">
        <v>45492</v>
      </c>
      <c r="E55" s="76">
        <v>47400</v>
      </c>
      <c r="F55" s="133">
        <v>31632</v>
      </c>
      <c r="G55" s="139">
        <v>18897</v>
      </c>
      <c r="H55" s="76">
        <v>12735</v>
      </c>
      <c r="I55" s="133">
        <v>61260</v>
      </c>
      <c r="J55" s="139">
        <v>26595</v>
      </c>
      <c r="K55" s="77">
        <v>34665</v>
      </c>
    </row>
    <row r="56" spans="1:11" s="82" customFormat="1" ht="18" customHeight="1" x14ac:dyDescent="0.2">
      <c r="A56" s="78">
        <v>47</v>
      </c>
      <c r="B56" s="79" t="s">
        <v>79</v>
      </c>
      <c r="C56" s="134">
        <v>85102</v>
      </c>
      <c r="D56" s="140">
        <v>42868</v>
      </c>
      <c r="E56" s="80">
        <v>42234</v>
      </c>
      <c r="F56" s="134">
        <v>28108</v>
      </c>
      <c r="G56" s="140">
        <v>17132</v>
      </c>
      <c r="H56" s="80">
        <v>10976</v>
      </c>
      <c r="I56" s="134">
        <v>56994</v>
      </c>
      <c r="J56" s="140">
        <v>25736</v>
      </c>
      <c r="K56" s="81">
        <v>31258</v>
      </c>
    </row>
    <row r="57" spans="1:11" x14ac:dyDescent="0.2">
      <c r="A57" s="75">
        <v>48</v>
      </c>
      <c r="B57" s="70" t="s">
        <v>52</v>
      </c>
      <c r="C57" s="133">
        <v>52435</v>
      </c>
      <c r="D57" s="139">
        <v>37755</v>
      </c>
      <c r="E57" s="76">
        <v>14680</v>
      </c>
      <c r="F57" s="133">
        <v>17181</v>
      </c>
      <c r="G57" s="139">
        <v>14275</v>
      </c>
      <c r="H57" s="76">
        <v>2906</v>
      </c>
      <c r="I57" s="133">
        <v>35254</v>
      </c>
      <c r="J57" s="139">
        <v>23480</v>
      </c>
      <c r="K57" s="77">
        <v>11774</v>
      </c>
    </row>
    <row r="58" spans="1:11" x14ac:dyDescent="0.2">
      <c r="A58" s="75">
        <v>49</v>
      </c>
      <c r="B58" s="70" t="s">
        <v>53</v>
      </c>
      <c r="C58" s="133">
        <v>41726</v>
      </c>
      <c r="D58" s="139">
        <v>31863</v>
      </c>
      <c r="E58" s="76">
        <v>9863</v>
      </c>
      <c r="F58" s="133">
        <v>13155</v>
      </c>
      <c r="G58" s="139">
        <v>11450</v>
      </c>
      <c r="H58" s="76">
        <v>1705</v>
      </c>
      <c r="I58" s="133">
        <v>28571</v>
      </c>
      <c r="J58" s="139">
        <v>20413</v>
      </c>
      <c r="K58" s="77">
        <v>8158</v>
      </c>
    </row>
    <row r="59" spans="1:11" x14ac:dyDescent="0.2">
      <c r="A59" s="75">
        <v>50</v>
      </c>
      <c r="B59" s="70" t="s">
        <v>54</v>
      </c>
      <c r="C59" s="133">
        <v>24133</v>
      </c>
      <c r="D59" s="139">
        <v>17428</v>
      </c>
      <c r="E59" s="76">
        <v>6705</v>
      </c>
      <c r="F59" s="133">
        <v>6696</v>
      </c>
      <c r="G59" s="139">
        <v>5468</v>
      </c>
      <c r="H59" s="76">
        <v>1228</v>
      </c>
      <c r="I59" s="133">
        <v>17437</v>
      </c>
      <c r="J59" s="139">
        <v>11960</v>
      </c>
      <c r="K59" s="77">
        <v>5477</v>
      </c>
    </row>
    <row r="60" spans="1:11" x14ac:dyDescent="0.2">
      <c r="A60" s="75">
        <v>51</v>
      </c>
      <c r="B60" s="70" t="s">
        <v>55</v>
      </c>
      <c r="C60" s="133">
        <v>15921</v>
      </c>
      <c r="D60" s="139">
        <v>11208</v>
      </c>
      <c r="E60" s="76">
        <v>4713</v>
      </c>
      <c r="F60" s="133">
        <v>4418</v>
      </c>
      <c r="G60" s="139">
        <v>3457</v>
      </c>
      <c r="H60" s="76">
        <v>961</v>
      </c>
      <c r="I60" s="133">
        <v>11503</v>
      </c>
      <c r="J60" s="139">
        <v>7751</v>
      </c>
      <c r="K60" s="77">
        <v>3752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11620</v>
      </c>
      <c r="D61" s="140">
        <v>8260</v>
      </c>
      <c r="E61" s="80">
        <v>3360</v>
      </c>
      <c r="F61" s="134">
        <v>3056</v>
      </c>
      <c r="G61" s="140">
        <v>2392</v>
      </c>
      <c r="H61" s="80">
        <v>664</v>
      </c>
      <c r="I61" s="134">
        <v>8564</v>
      </c>
      <c r="J61" s="140">
        <v>5868</v>
      </c>
      <c r="K61" s="81">
        <v>2696</v>
      </c>
    </row>
    <row r="62" spans="1:11" x14ac:dyDescent="0.2">
      <c r="A62" s="75">
        <v>53</v>
      </c>
      <c r="B62" s="70" t="s">
        <v>57</v>
      </c>
      <c r="C62" s="133">
        <v>4585</v>
      </c>
      <c r="D62" s="139">
        <v>2895</v>
      </c>
      <c r="E62" s="76">
        <v>1690</v>
      </c>
      <c r="F62" s="133">
        <v>1381</v>
      </c>
      <c r="G62" s="139">
        <v>932</v>
      </c>
      <c r="H62" s="76">
        <v>449</v>
      </c>
      <c r="I62" s="133">
        <v>3204</v>
      </c>
      <c r="J62" s="139">
        <v>1963</v>
      </c>
      <c r="K62" s="77">
        <v>1241</v>
      </c>
    </row>
    <row r="63" spans="1:11" x14ac:dyDescent="0.2">
      <c r="A63" s="75">
        <v>54</v>
      </c>
      <c r="B63" s="70" t="s">
        <v>58</v>
      </c>
      <c r="C63" s="133">
        <v>2996</v>
      </c>
      <c r="D63" s="139">
        <v>1789</v>
      </c>
      <c r="E63" s="76">
        <v>1207</v>
      </c>
      <c r="F63" s="133">
        <v>939</v>
      </c>
      <c r="G63" s="139">
        <v>583</v>
      </c>
      <c r="H63" s="76">
        <v>356</v>
      </c>
      <c r="I63" s="133">
        <v>2057</v>
      </c>
      <c r="J63" s="139">
        <v>1206</v>
      </c>
      <c r="K63" s="77">
        <v>851</v>
      </c>
    </row>
    <row r="64" spans="1:11" x14ac:dyDescent="0.2">
      <c r="A64" s="75">
        <v>55</v>
      </c>
      <c r="B64" s="70" t="s">
        <v>59</v>
      </c>
      <c r="C64" s="133">
        <v>2219</v>
      </c>
      <c r="D64" s="139">
        <v>1345</v>
      </c>
      <c r="E64" s="76">
        <v>874</v>
      </c>
      <c r="F64" s="133">
        <v>740</v>
      </c>
      <c r="G64" s="139">
        <v>462</v>
      </c>
      <c r="H64" s="76">
        <v>278</v>
      </c>
      <c r="I64" s="133">
        <v>1479</v>
      </c>
      <c r="J64" s="139">
        <v>883</v>
      </c>
      <c r="K64" s="77">
        <v>596</v>
      </c>
    </row>
    <row r="65" spans="1:11" x14ac:dyDescent="0.2">
      <c r="A65" s="75">
        <v>56</v>
      </c>
      <c r="B65" s="70" t="s">
        <v>80</v>
      </c>
      <c r="C65" s="133">
        <v>1653</v>
      </c>
      <c r="D65" s="139">
        <v>1021</v>
      </c>
      <c r="E65" s="76">
        <v>632</v>
      </c>
      <c r="F65" s="133">
        <v>534</v>
      </c>
      <c r="G65" s="139">
        <v>307</v>
      </c>
      <c r="H65" s="76">
        <v>227</v>
      </c>
      <c r="I65" s="133">
        <v>1119</v>
      </c>
      <c r="J65" s="139">
        <v>714</v>
      </c>
      <c r="K65" s="77">
        <v>405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1327</v>
      </c>
      <c r="D66" s="140">
        <v>767</v>
      </c>
      <c r="E66" s="80">
        <v>560</v>
      </c>
      <c r="F66" s="134">
        <v>448</v>
      </c>
      <c r="G66" s="140">
        <v>243</v>
      </c>
      <c r="H66" s="80">
        <v>205</v>
      </c>
      <c r="I66" s="134">
        <v>879</v>
      </c>
      <c r="J66" s="140">
        <v>524</v>
      </c>
      <c r="K66" s="81">
        <v>355</v>
      </c>
    </row>
    <row r="67" spans="1:11" x14ac:dyDescent="0.2">
      <c r="A67" s="75">
        <v>58</v>
      </c>
      <c r="B67" s="70" t="s">
        <v>60</v>
      </c>
      <c r="C67" s="133">
        <v>1037</v>
      </c>
      <c r="D67" s="139">
        <v>614</v>
      </c>
      <c r="E67" s="76">
        <v>423</v>
      </c>
      <c r="F67" s="133">
        <v>323</v>
      </c>
      <c r="G67" s="139">
        <v>194</v>
      </c>
      <c r="H67" s="76">
        <v>129</v>
      </c>
      <c r="I67" s="133">
        <v>714</v>
      </c>
      <c r="J67" s="139">
        <v>420</v>
      </c>
      <c r="K67" s="77">
        <v>294</v>
      </c>
    </row>
    <row r="68" spans="1:11" x14ac:dyDescent="0.2">
      <c r="A68" s="75">
        <v>59</v>
      </c>
      <c r="B68" s="70" t="s">
        <v>61</v>
      </c>
      <c r="C68" s="133">
        <v>788</v>
      </c>
      <c r="D68" s="139">
        <v>504</v>
      </c>
      <c r="E68" s="76">
        <v>284</v>
      </c>
      <c r="F68" s="133">
        <v>244</v>
      </c>
      <c r="G68" s="139">
        <v>142</v>
      </c>
      <c r="H68" s="76">
        <v>102</v>
      </c>
      <c r="I68" s="133">
        <v>544</v>
      </c>
      <c r="J68" s="139">
        <v>362</v>
      </c>
      <c r="K68" s="77">
        <v>182</v>
      </c>
    </row>
    <row r="69" spans="1:11" x14ac:dyDescent="0.2">
      <c r="A69" s="75">
        <v>60</v>
      </c>
      <c r="B69" s="70" t="s">
        <v>62</v>
      </c>
      <c r="C69" s="133">
        <v>665</v>
      </c>
      <c r="D69" s="139">
        <v>406</v>
      </c>
      <c r="E69" s="76">
        <v>259</v>
      </c>
      <c r="F69" s="133">
        <v>206</v>
      </c>
      <c r="G69" s="139">
        <v>114</v>
      </c>
      <c r="H69" s="76">
        <v>92</v>
      </c>
      <c r="I69" s="133">
        <v>459</v>
      </c>
      <c r="J69" s="139">
        <v>292</v>
      </c>
      <c r="K69" s="77">
        <v>167</v>
      </c>
    </row>
    <row r="70" spans="1:11" x14ac:dyDescent="0.2">
      <c r="A70" s="75">
        <v>61</v>
      </c>
      <c r="B70" s="70" t="s">
        <v>63</v>
      </c>
      <c r="C70" s="133">
        <v>579</v>
      </c>
      <c r="D70" s="139">
        <v>378</v>
      </c>
      <c r="E70" s="76">
        <v>201</v>
      </c>
      <c r="F70" s="133">
        <v>167</v>
      </c>
      <c r="G70" s="139">
        <v>91</v>
      </c>
      <c r="H70" s="76">
        <v>76</v>
      </c>
      <c r="I70" s="133">
        <v>412</v>
      </c>
      <c r="J70" s="139">
        <v>287</v>
      </c>
      <c r="K70" s="77">
        <v>125</v>
      </c>
    </row>
    <row r="71" spans="1:11" s="82" customFormat="1" ht="18" customHeight="1" x14ac:dyDescent="0.2">
      <c r="A71" s="78">
        <v>62</v>
      </c>
      <c r="B71" s="79" t="s">
        <v>64</v>
      </c>
      <c r="C71" s="134">
        <v>507</v>
      </c>
      <c r="D71" s="145">
        <v>330</v>
      </c>
      <c r="E71" s="80">
        <v>177</v>
      </c>
      <c r="F71" s="134">
        <v>146</v>
      </c>
      <c r="G71" s="140">
        <v>87</v>
      </c>
      <c r="H71" s="80">
        <v>59</v>
      </c>
      <c r="I71" s="134">
        <v>361</v>
      </c>
      <c r="J71" s="140">
        <v>243</v>
      </c>
      <c r="K71" s="81">
        <v>118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2028</v>
      </c>
      <c r="D72" s="142">
        <v>1380</v>
      </c>
      <c r="E72" s="89">
        <v>648</v>
      </c>
      <c r="F72" s="136">
        <v>423</v>
      </c>
      <c r="G72" s="142">
        <v>229</v>
      </c>
      <c r="H72" s="89">
        <v>194</v>
      </c>
      <c r="I72" s="136">
        <v>1605</v>
      </c>
      <c r="J72" s="142">
        <v>1151</v>
      </c>
      <c r="K72" s="90">
        <v>454</v>
      </c>
    </row>
    <row r="73" spans="1:11" s="82" customFormat="1" ht="14.25" customHeight="1" x14ac:dyDescent="0.2">
      <c r="A73" s="146">
        <v>64</v>
      </c>
      <c r="B73" s="147" t="s">
        <v>82</v>
      </c>
      <c r="C73" s="148">
        <v>5217</v>
      </c>
      <c r="D73" s="149">
        <v>5199</v>
      </c>
      <c r="E73" s="150">
        <v>18</v>
      </c>
      <c r="F73" s="148">
        <v>3751</v>
      </c>
      <c r="G73" s="149">
        <v>3748</v>
      </c>
      <c r="H73" s="150">
        <v>3</v>
      </c>
      <c r="I73" s="148">
        <v>1466</v>
      </c>
      <c r="J73" s="149">
        <v>1451</v>
      </c>
      <c r="K73" s="151">
        <v>15</v>
      </c>
    </row>
    <row r="74" spans="1:11" s="82" customFormat="1" ht="14.25" customHeight="1" x14ac:dyDescent="0.2">
      <c r="A74" s="146">
        <v>65</v>
      </c>
      <c r="B74" s="147" t="s">
        <v>352</v>
      </c>
      <c r="C74" s="148">
        <v>63659</v>
      </c>
      <c r="D74" s="149">
        <v>2161</v>
      </c>
      <c r="E74" s="150">
        <v>61498</v>
      </c>
      <c r="F74" s="148">
        <v>13543</v>
      </c>
      <c r="G74" s="149">
        <v>749</v>
      </c>
      <c r="H74" s="150">
        <v>12794</v>
      </c>
      <c r="I74" s="148">
        <v>50116</v>
      </c>
      <c r="J74" s="149">
        <v>1412</v>
      </c>
      <c r="K74" s="151">
        <v>48704</v>
      </c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179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113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898883</v>
      </c>
      <c r="D10" s="138">
        <v>460629</v>
      </c>
      <c r="E10" s="73">
        <v>438254</v>
      </c>
      <c r="F10" s="132">
        <v>220550</v>
      </c>
      <c r="G10" s="138">
        <v>146310</v>
      </c>
      <c r="H10" s="73">
        <v>74240</v>
      </c>
      <c r="I10" s="132">
        <v>678333</v>
      </c>
      <c r="J10" s="138">
        <v>314319</v>
      </c>
      <c r="K10" s="74">
        <v>364014</v>
      </c>
    </row>
    <row r="11" spans="1:11" ht="18" customHeight="1" x14ac:dyDescent="0.2">
      <c r="A11" s="75">
        <v>2</v>
      </c>
      <c r="B11" s="70" t="s">
        <v>121</v>
      </c>
      <c r="C11" s="133">
        <v>7</v>
      </c>
      <c r="D11" s="139">
        <v>5</v>
      </c>
      <c r="E11" s="76">
        <v>2</v>
      </c>
      <c r="F11" s="133">
        <v>2</v>
      </c>
      <c r="G11" s="139">
        <v>2</v>
      </c>
      <c r="H11" s="76">
        <v>0</v>
      </c>
      <c r="I11" s="133">
        <v>5</v>
      </c>
      <c r="J11" s="139">
        <v>3</v>
      </c>
      <c r="K11" s="77">
        <v>2</v>
      </c>
    </row>
    <row r="12" spans="1:11" x14ac:dyDescent="0.2">
      <c r="A12" s="75">
        <v>3</v>
      </c>
      <c r="B12" s="70" t="s">
        <v>22</v>
      </c>
      <c r="C12" s="133">
        <v>830</v>
      </c>
      <c r="D12" s="139">
        <v>534</v>
      </c>
      <c r="E12" s="76">
        <v>296</v>
      </c>
      <c r="F12" s="133">
        <v>423</v>
      </c>
      <c r="G12" s="139">
        <v>346</v>
      </c>
      <c r="H12" s="76">
        <v>77</v>
      </c>
      <c r="I12" s="133">
        <v>407</v>
      </c>
      <c r="J12" s="139">
        <v>188</v>
      </c>
      <c r="K12" s="77">
        <v>219</v>
      </c>
    </row>
    <row r="13" spans="1:11" x14ac:dyDescent="0.2">
      <c r="A13" s="75">
        <v>4</v>
      </c>
      <c r="B13" s="70" t="s">
        <v>23</v>
      </c>
      <c r="C13" s="133">
        <v>2358</v>
      </c>
      <c r="D13" s="139">
        <v>1435</v>
      </c>
      <c r="E13" s="76">
        <v>923</v>
      </c>
      <c r="F13" s="133">
        <v>1206</v>
      </c>
      <c r="G13" s="139">
        <v>931</v>
      </c>
      <c r="H13" s="76">
        <v>275</v>
      </c>
      <c r="I13" s="133">
        <v>1152</v>
      </c>
      <c r="J13" s="139">
        <v>504</v>
      </c>
      <c r="K13" s="77">
        <v>648</v>
      </c>
    </row>
    <row r="14" spans="1:11" x14ac:dyDescent="0.2">
      <c r="A14" s="75">
        <v>5</v>
      </c>
      <c r="B14" s="70" t="s">
        <v>24</v>
      </c>
      <c r="C14" s="133">
        <v>3608</v>
      </c>
      <c r="D14" s="139">
        <v>2095</v>
      </c>
      <c r="E14" s="76">
        <v>1513</v>
      </c>
      <c r="F14" s="133">
        <v>1807</v>
      </c>
      <c r="G14" s="139">
        <v>1359</v>
      </c>
      <c r="H14" s="76">
        <v>448</v>
      </c>
      <c r="I14" s="133">
        <v>1801</v>
      </c>
      <c r="J14" s="139">
        <v>736</v>
      </c>
      <c r="K14" s="77">
        <v>1065</v>
      </c>
    </row>
    <row r="15" spans="1:11" x14ac:dyDescent="0.2">
      <c r="A15" s="75">
        <v>6</v>
      </c>
      <c r="B15" s="70" t="s">
        <v>25</v>
      </c>
      <c r="C15" s="133">
        <v>5761</v>
      </c>
      <c r="D15" s="139">
        <v>3473</v>
      </c>
      <c r="E15" s="76">
        <v>2288</v>
      </c>
      <c r="F15" s="133">
        <v>3040</v>
      </c>
      <c r="G15" s="139">
        <v>2375</v>
      </c>
      <c r="H15" s="76">
        <v>665</v>
      </c>
      <c r="I15" s="133">
        <v>2721</v>
      </c>
      <c r="J15" s="139">
        <v>1098</v>
      </c>
      <c r="K15" s="77">
        <v>1623</v>
      </c>
    </row>
    <row r="16" spans="1:11" s="82" customFormat="1" ht="18" customHeight="1" x14ac:dyDescent="0.2">
      <c r="A16" s="78">
        <v>7</v>
      </c>
      <c r="B16" s="79" t="s">
        <v>26</v>
      </c>
      <c r="C16" s="134">
        <v>7682</v>
      </c>
      <c r="D16" s="140">
        <v>4224</v>
      </c>
      <c r="E16" s="80">
        <v>3458</v>
      </c>
      <c r="F16" s="134">
        <v>3839</v>
      </c>
      <c r="G16" s="140">
        <v>2890</v>
      </c>
      <c r="H16" s="80">
        <v>949</v>
      </c>
      <c r="I16" s="134">
        <v>3843</v>
      </c>
      <c r="J16" s="140">
        <v>1334</v>
      </c>
      <c r="K16" s="81">
        <v>2509</v>
      </c>
    </row>
    <row r="17" spans="1:11" x14ac:dyDescent="0.2">
      <c r="A17" s="75">
        <v>8</v>
      </c>
      <c r="B17" s="70" t="s">
        <v>27</v>
      </c>
      <c r="C17" s="133">
        <v>9510</v>
      </c>
      <c r="D17" s="139">
        <v>4952</v>
      </c>
      <c r="E17" s="76">
        <v>4558</v>
      </c>
      <c r="F17" s="133">
        <v>3920</v>
      </c>
      <c r="G17" s="139">
        <v>2815</v>
      </c>
      <c r="H17" s="76">
        <v>1105</v>
      </c>
      <c r="I17" s="133">
        <v>5590</v>
      </c>
      <c r="J17" s="139">
        <v>2137</v>
      </c>
      <c r="K17" s="77">
        <v>3453</v>
      </c>
    </row>
    <row r="18" spans="1:11" x14ac:dyDescent="0.2">
      <c r="A18" s="75">
        <v>9</v>
      </c>
      <c r="B18" s="70" t="s">
        <v>28</v>
      </c>
      <c r="C18" s="133">
        <v>11094</v>
      </c>
      <c r="D18" s="139">
        <v>5606</v>
      </c>
      <c r="E18" s="76">
        <v>5488</v>
      </c>
      <c r="F18" s="133">
        <v>3803</v>
      </c>
      <c r="G18" s="139">
        <v>2645</v>
      </c>
      <c r="H18" s="76">
        <v>1158</v>
      </c>
      <c r="I18" s="133">
        <v>7291</v>
      </c>
      <c r="J18" s="139">
        <v>2961</v>
      </c>
      <c r="K18" s="77">
        <v>4330</v>
      </c>
    </row>
    <row r="19" spans="1:11" x14ac:dyDescent="0.2">
      <c r="A19" s="75">
        <v>10</v>
      </c>
      <c r="B19" s="70" t="s">
        <v>29</v>
      </c>
      <c r="C19" s="133">
        <v>13333</v>
      </c>
      <c r="D19" s="139">
        <v>6794</v>
      </c>
      <c r="E19" s="76">
        <v>6539</v>
      </c>
      <c r="F19" s="133">
        <v>4108</v>
      </c>
      <c r="G19" s="139">
        <v>2918</v>
      </c>
      <c r="H19" s="76">
        <v>1190</v>
      </c>
      <c r="I19" s="133">
        <v>9225</v>
      </c>
      <c r="J19" s="139">
        <v>3876</v>
      </c>
      <c r="K19" s="77">
        <v>5349</v>
      </c>
    </row>
    <row r="20" spans="1:11" x14ac:dyDescent="0.2">
      <c r="A20" s="75">
        <v>11</v>
      </c>
      <c r="B20" s="70" t="s">
        <v>30</v>
      </c>
      <c r="C20" s="133">
        <v>14951</v>
      </c>
      <c r="D20" s="139">
        <v>7381</v>
      </c>
      <c r="E20" s="76">
        <v>7570</v>
      </c>
      <c r="F20" s="133">
        <v>4144</v>
      </c>
      <c r="G20" s="139">
        <v>2946</v>
      </c>
      <c r="H20" s="76">
        <v>1198</v>
      </c>
      <c r="I20" s="133">
        <v>10807</v>
      </c>
      <c r="J20" s="139">
        <v>4435</v>
      </c>
      <c r="K20" s="77">
        <v>6372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17234</v>
      </c>
      <c r="D21" s="140">
        <v>8613</v>
      </c>
      <c r="E21" s="80">
        <v>8621</v>
      </c>
      <c r="F21" s="134">
        <v>4112</v>
      </c>
      <c r="G21" s="140">
        <v>2955</v>
      </c>
      <c r="H21" s="80">
        <v>1157</v>
      </c>
      <c r="I21" s="134">
        <v>13122</v>
      </c>
      <c r="J21" s="140">
        <v>5658</v>
      </c>
      <c r="K21" s="81">
        <v>7464</v>
      </c>
    </row>
    <row r="22" spans="1:11" x14ac:dyDescent="0.2">
      <c r="A22" s="75">
        <v>13</v>
      </c>
      <c r="B22" s="70" t="s">
        <v>32</v>
      </c>
      <c r="C22" s="133">
        <v>19443</v>
      </c>
      <c r="D22" s="139">
        <v>9579</v>
      </c>
      <c r="E22" s="76">
        <v>9864</v>
      </c>
      <c r="F22" s="133">
        <v>4274</v>
      </c>
      <c r="G22" s="139">
        <v>3081</v>
      </c>
      <c r="H22" s="76">
        <v>1193</v>
      </c>
      <c r="I22" s="133">
        <v>15169</v>
      </c>
      <c r="J22" s="139">
        <v>6498</v>
      </c>
      <c r="K22" s="77">
        <v>8671</v>
      </c>
    </row>
    <row r="23" spans="1:11" x14ac:dyDescent="0.2">
      <c r="A23" s="75">
        <v>14</v>
      </c>
      <c r="B23" s="70" t="s">
        <v>33</v>
      </c>
      <c r="C23" s="133">
        <v>21703</v>
      </c>
      <c r="D23" s="139">
        <v>10683</v>
      </c>
      <c r="E23" s="76">
        <v>11020</v>
      </c>
      <c r="F23" s="133">
        <v>4439</v>
      </c>
      <c r="G23" s="139">
        <v>3242</v>
      </c>
      <c r="H23" s="76">
        <v>1197</v>
      </c>
      <c r="I23" s="133">
        <v>17264</v>
      </c>
      <c r="J23" s="139">
        <v>7441</v>
      </c>
      <c r="K23" s="77">
        <v>9823</v>
      </c>
    </row>
    <row r="24" spans="1:11" x14ac:dyDescent="0.2">
      <c r="A24" s="75">
        <v>15</v>
      </c>
      <c r="B24" s="70" t="s">
        <v>34</v>
      </c>
      <c r="C24" s="133">
        <v>22348</v>
      </c>
      <c r="D24" s="139">
        <v>11173</v>
      </c>
      <c r="E24" s="76">
        <v>11175</v>
      </c>
      <c r="F24" s="133">
        <v>4457</v>
      </c>
      <c r="G24" s="139">
        <v>3282</v>
      </c>
      <c r="H24" s="76">
        <v>1175</v>
      </c>
      <c r="I24" s="133">
        <v>17891</v>
      </c>
      <c r="J24" s="139">
        <v>7891</v>
      </c>
      <c r="K24" s="77">
        <v>10000</v>
      </c>
    </row>
    <row r="25" spans="1:11" x14ac:dyDescent="0.2">
      <c r="A25" s="75">
        <v>16</v>
      </c>
      <c r="B25" s="70" t="s">
        <v>35</v>
      </c>
      <c r="C25" s="133">
        <v>23360</v>
      </c>
      <c r="D25" s="139">
        <v>11945</v>
      </c>
      <c r="E25" s="76">
        <v>11415</v>
      </c>
      <c r="F25" s="133">
        <v>4621</v>
      </c>
      <c r="G25" s="139">
        <v>3460</v>
      </c>
      <c r="H25" s="76">
        <v>1161</v>
      </c>
      <c r="I25" s="133">
        <v>18739</v>
      </c>
      <c r="J25" s="139">
        <v>8485</v>
      </c>
      <c r="K25" s="77">
        <v>10254</v>
      </c>
    </row>
    <row r="26" spans="1:11" s="82" customFormat="1" ht="18" customHeight="1" x14ac:dyDescent="0.2">
      <c r="A26" s="78">
        <v>17</v>
      </c>
      <c r="B26" s="79" t="s">
        <v>36</v>
      </c>
      <c r="C26" s="134">
        <v>23597</v>
      </c>
      <c r="D26" s="140">
        <v>12163</v>
      </c>
      <c r="E26" s="80">
        <v>11434</v>
      </c>
      <c r="F26" s="134">
        <v>4727</v>
      </c>
      <c r="G26" s="140">
        <v>3522</v>
      </c>
      <c r="H26" s="80">
        <v>1205</v>
      </c>
      <c r="I26" s="134">
        <v>18870</v>
      </c>
      <c r="J26" s="140">
        <v>8641</v>
      </c>
      <c r="K26" s="81">
        <v>10229</v>
      </c>
    </row>
    <row r="27" spans="1:11" x14ac:dyDescent="0.2">
      <c r="A27" s="75">
        <v>18</v>
      </c>
      <c r="B27" s="70" t="s">
        <v>37</v>
      </c>
      <c r="C27" s="133">
        <v>24205</v>
      </c>
      <c r="D27" s="139">
        <v>12706</v>
      </c>
      <c r="E27" s="76">
        <v>11499</v>
      </c>
      <c r="F27" s="133">
        <v>4899</v>
      </c>
      <c r="G27" s="139">
        <v>3641</v>
      </c>
      <c r="H27" s="76">
        <v>1258</v>
      </c>
      <c r="I27" s="133">
        <v>19306</v>
      </c>
      <c r="J27" s="139">
        <v>9065</v>
      </c>
      <c r="K27" s="77">
        <v>10241</v>
      </c>
    </row>
    <row r="28" spans="1:11" x14ac:dyDescent="0.2">
      <c r="A28" s="75">
        <v>19</v>
      </c>
      <c r="B28" s="70" t="s">
        <v>38</v>
      </c>
      <c r="C28" s="133">
        <v>24166</v>
      </c>
      <c r="D28" s="139">
        <v>12616</v>
      </c>
      <c r="E28" s="76">
        <v>11550</v>
      </c>
      <c r="F28" s="133">
        <v>4892</v>
      </c>
      <c r="G28" s="139">
        <v>3647</v>
      </c>
      <c r="H28" s="76">
        <v>1245</v>
      </c>
      <c r="I28" s="133">
        <v>19274</v>
      </c>
      <c r="J28" s="139">
        <v>8969</v>
      </c>
      <c r="K28" s="77">
        <v>10305</v>
      </c>
    </row>
    <row r="29" spans="1:11" x14ac:dyDescent="0.2">
      <c r="A29" s="75">
        <v>20</v>
      </c>
      <c r="B29" s="70" t="s">
        <v>39</v>
      </c>
      <c r="C29" s="133">
        <v>24041</v>
      </c>
      <c r="D29" s="139">
        <v>12739</v>
      </c>
      <c r="E29" s="76">
        <v>11302</v>
      </c>
      <c r="F29" s="133">
        <v>4931</v>
      </c>
      <c r="G29" s="139">
        <v>3623</v>
      </c>
      <c r="H29" s="76">
        <v>1308</v>
      </c>
      <c r="I29" s="133">
        <v>19110</v>
      </c>
      <c r="J29" s="139">
        <v>9116</v>
      </c>
      <c r="K29" s="77">
        <v>9994</v>
      </c>
    </row>
    <row r="30" spans="1:11" x14ac:dyDescent="0.2">
      <c r="A30" s="75">
        <v>21</v>
      </c>
      <c r="B30" s="70" t="s">
        <v>40</v>
      </c>
      <c r="C30" s="133">
        <v>24040</v>
      </c>
      <c r="D30" s="139">
        <v>12747</v>
      </c>
      <c r="E30" s="76">
        <v>11293</v>
      </c>
      <c r="F30" s="133">
        <v>4923</v>
      </c>
      <c r="G30" s="139">
        <v>3578</v>
      </c>
      <c r="H30" s="76">
        <v>1345</v>
      </c>
      <c r="I30" s="133">
        <v>19117</v>
      </c>
      <c r="J30" s="139">
        <v>9169</v>
      </c>
      <c r="K30" s="77">
        <v>9948</v>
      </c>
    </row>
    <row r="31" spans="1:11" s="82" customFormat="1" ht="18" customHeight="1" x14ac:dyDescent="0.2">
      <c r="A31" s="78">
        <v>22</v>
      </c>
      <c r="B31" s="79" t="s">
        <v>41</v>
      </c>
      <c r="C31" s="134">
        <v>23944</v>
      </c>
      <c r="D31" s="140">
        <v>12667</v>
      </c>
      <c r="E31" s="80">
        <v>11277</v>
      </c>
      <c r="F31" s="134">
        <v>5088</v>
      </c>
      <c r="G31" s="140">
        <v>3638</v>
      </c>
      <c r="H31" s="80">
        <v>1450</v>
      </c>
      <c r="I31" s="134">
        <v>18856</v>
      </c>
      <c r="J31" s="140">
        <v>9029</v>
      </c>
      <c r="K31" s="81">
        <v>9827</v>
      </c>
    </row>
    <row r="32" spans="1:11" x14ac:dyDescent="0.2">
      <c r="A32" s="75">
        <v>23</v>
      </c>
      <c r="B32" s="70" t="s">
        <v>42</v>
      </c>
      <c r="C32" s="133">
        <v>23316</v>
      </c>
      <c r="D32" s="139">
        <v>12249</v>
      </c>
      <c r="E32" s="76">
        <v>11067</v>
      </c>
      <c r="F32" s="133">
        <v>5014</v>
      </c>
      <c r="G32" s="139">
        <v>3607</v>
      </c>
      <c r="H32" s="76">
        <v>1407</v>
      </c>
      <c r="I32" s="133">
        <v>18302</v>
      </c>
      <c r="J32" s="139">
        <v>8642</v>
      </c>
      <c r="K32" s="77">
        <v>9660</v>
      </c>
    </row>
    <row r="33" spans="1:11" x14ac:dyDescent="0.2">
      <c r="A33" s="75">
        <v>24</v>
      </c>
      <c r="B33" s="70" t="s">
        <v>43</v>
      </c>
      <c r="C33" s="133">
        <v>22857</v>
      </c>
      <c r="D33" s="139">
        <v>11982</v>
      </c>
      <c r="E33" s="76">
        <v>10875</v>
      </c>
      <c r="F33" s="133">
        <v>5081</v>
      </c>
      <c r="G33" s="139">
        <v>3546</v>
      </c>
      <c r="H33" s="76">
        <v>1535</v>
      </c>
      <c r="I33" s="133">
        <v>17776</v>
      </c>
      <c r="J33" s="139">
        <v>8436</v>
      </c>
      <c r="K33" s="77">
        <v>9340</v>
      </c>
    </row>
    <row r="34" spans="1:11" x14ac:dyDescent="0.2">
      <c r="A34" s="75">
        <v>25</v>
      </c>
      <c r="B34" s="70" t="s">
        <v>44</v>
      </c>
      <c r="C34" s="133">
        <v>22635</v>
      </c>
      <c r="D34" s="139">
        <v>12010</v>
      </c>
      <c r="E34" s="76">
        <v>10625</v>
      </c>
      <c r="F34" s="133">
        <v>5146</v>
      </c>
      <c r="G34" s="139">
        <v>3582</v>
      </c>
      <c r="H34" s="76">
        <v>1564</v>
      </c>
      <c r="I34" s="133">
        <v>17489</v>
      </c>
      <c r="J34" s="139">
        <v>8428</v>
      </c>
      <c r="K34" s="77">
        <v>9061</v>
      </c>
    </row>
    <row r="35" spans="1:11" x14ac:dyDescent="0.2">
      <c r="A35" s="75">
        <v>26</v>
      </c>
      <c r="B35" s="70" t="s">
        <v>65</v>
      </c>
      <c r="C35" s="133">
        <v>22983</v>
      </c>
      <c r="D35" s="139">
        <v>11974</v>
      </c>
      <c r="E35" s="76">
        <v>11009</v>
      </c>
      <c r="F35" s="133">
        <v>5120</v>
      </c>
      <c r="G35" s="139">
        <v>3607</v>
      </c>
      <c r="H35" s="76">
        <v>1513</v>
      </c>
      <c r="I35" s="133">
        <v>17863</v>
      </c>
      <c r="J35" s="139">
        <v>8367</v>
      </c>
      <c r="K35" s="77">
        <v>9496</v>
      </c>
    </row>
    <row r="36" spans="1:11" s="82" customFormat="1" ht="18" customHeight="1" x14ac:dyDescent="0.2">
      <c r="A36" s="78">
        <v>27</v>
      </c>
      <c r="B36" s="79" t="s">
        <v>66</v>
      </c>
      <c r="C36" s="134">
        <v>22662</v>
      </c>
      <c r="D36" s="140">
        <v>11560</v>
      </c>
      <c r="E36" s="80">
        <v>11102</v>
      </c>
      <c r="F36" s="134">
        <v>5120</v>
      </c>
      <c r="G36" s="140">
        <v>3500</v>
      </c>
      <c r="H36" s="80">
        <v>1620</v>
      </c>
      <c r="I36" s="134">
        <v>17542</v>
      </c>
      <c r="J36" s="140">
        <v>8060</v>
      </c>
      <c r="K36" s="81">
        <v>9482</v>
      </c>
    </row>
    <row r="37" spans="1:11" x14ac:dyDescent="0.2">
      <c r="A37" s="75">
        <v>28</v>
      </c>
      <c r="B37" s="70" t="s">
        <v>45</v>
      </c>
      <c r="C37" s="133">
        <v>22684</v>
      </c>
      <c r="D37" s="139">
        <v>11626</v>
      </c>
      <c r="E37" s="76">
        <v>11058</v>
      </c>
      <c r="F37" s="133">
        <v>5259</v>
      </c>
      <c r="G37" s="139">
        <v>3548</v>
      </c>
      <c r="H37" s="76">
        <v>1711</v>
      </c>
      <c r="I37" s="133">
        <v>17425</v>
      </c>
      <c r="J37" s="139">
        <v>8078</v>
      </c>
      <c r="K37" s="77">
        <v>9347</v>
      </c>
    </row>
    <row r="38" spans="1:11" x14ac:dyDescent="0.2">
      <c r="A38" s="75">
        <v>29</v>
      </c>
      <c r="B38" s="70" t="s">
        <v>46</v>
      </c>
      <c r="C38" s="133">
        <v>23405</v>
      </c>
      <c r="D38" s="139">
        <v>11819</v>
      </c>
      <c r="E38" s="76">
        <v>11586</v>
      </c>
      <c r="F38" s="133">
        <v>5476</v>
      </c>
      <c r="G38" s="139">
        <v>3602</v>
      </c>
      <c r="H38" s="76">
        <v>1874</v>
      </c>
      <c r="I38" s="133">
        <v>17929</v>
      </c>
      <c r="J38" s="139">
        <v>8217</v>
      </c>
      <c r="K38" s="77">
        <v>9712</v>
      </c>
    </row>
    <row r="39" spans="1:11" x14ac:dyDescent="0.2">
      <c r="A39" s="75">
        <v>30</v>
      </c>
      <c r="B39" s="70" t="s">
        <v>67</v>
      </c>
      <c r="C39" s="133">
        <v>22425</v>
      </c>
      <c r="D39" s="139">
        <v>11387</v>
      </c>
      <c r="E39" s="76">
        <v>11038</v>
      </c>
      <c r="F39" s="133">
        <v>5334</v>
      </c>
      <c r="G39" s="139">
        <v>3520</v>
      </c>
      <c r="H39" s="76">
        <v>1814</v>
      </c>
      <c r="I39" s="133">
        <v>17091</v>
      </c>
      <c r="J39" s="139">
        <v>7867</v>
      </c>
      <c r="K39" s="77">
        <v>9224</v>
      </c>
    </row>
    <row r="40" spans="1:11" x14ac:dyDescent="0.2">
      <c r="A40" s="75">
        <v>31</v>
      </c>
      <c r="B40" s="70" t="s">
        <v>68</v>
      </c>
      <c r="C40" s="133">
        <v>21379</v>
      </c>
      <c r="D40" s="139">
        <v>10769</v>
      </c>
      <c r="E40" s="76">
        <v>10610</v>
      </c>
      <c r="F40" s="133">
        <v>5479</v>
      </c>
      <c r="G40" s="139">
        <v>3506</v>
      </c>
      <c r="H40" s="76">
        <v>1973</v>
      </c>
      <c r="I40" s="133">
        <v>15900</v>
      </c>
      <c r="J40" s="139">
        <v>7263</v>
      </c>
      <c r="K40" s="77">
        <v>8637</v>
      </c>
    </row>
    <row r="41" spans="1:11" x14ac:dyDescent="0.2">
      <c r="A41" s="75">
        <v>32</v>
      </c>
      <c r="B41" s="70" t="s">
        <v>69</v>
      </c>
      <c r="C41" s="133">
        <v>20762</v>
      </c>
      <c r="D41" s="139">
        <v>10387</v>
      </c>
      <c r="E41" s="76">
        <v>10375</v>
      </c>
      <c r="F41" s="133">
        <v>5329</v>
      </c>
      <c r="G41" s="139">
        <v>3408</v>
      </c>
      <c r="H41" s="76">
        <v>1921</v>
      </c>
      <c r="I41" s="133">
        <v>15433</v>
      </c>
      <c r="J41" s="139">
        <v>6979</v>
      </c>
      <c r="K41" s="77">
        <v>8454</v>
      </c>
    </row>
    <row r="42" spans="1:11" s="69" customFormat="1" ht="18" customHeight="1" x14ac:dyDescent="0.2">
      <c r="A42" s="83">
        <v>33</v>
      </c>
      <c r="B42" s="84" t="s">
        <v>47</v>
      </c>
      <c r="C42" s="135">
        <v>20441</v>
      </c>
      <c r="D42" s="141">
        <v>10070</v>
      </c>
      <c r="E42" s="85">
        <v>10371</v>
      </c>
      <c r="F42" s="135">
        <v>5355</v>
      </c>
      <c r="G42" s="141">
        <v>3402</v>
      </c>
      <c r="H42" s="85">
        <v>1953</v>
      </c>
      <c r="I42" s="135">
        <v>15086</v>
      </c>
      <c r="J42" s="141">
        <v>6668</v>
      </c>
      <c r="K42" s="86">
        <v>8418</v>
      </c>
    </row>
    <row r="43" spans="1:11" x14ac:dyDescent="0.2">
      <c r="A43" s="75">
        <v>34</v>
      </c>
      <c r="B43" s="70" t="s">
        <v>70</v>
      </c>
      <c r="C43" s="133">
        <v>20240</v>
      </c>
      <c r="D43" s="139">
        <v>9962</v>
      </c>
      <c r="E43" s="76">
        <v>10278</v>
      </c>
      <c r="F43" s="133">
        <v>5412</v>
      </c>
      <c r="G43" s="139">
        <v>3337</v>
      </c>
      <c r="H43" s="76">
        <v>2075</v>
      </c>
      <c r="I43" s="133">
        <v>14828</v>
      </c>
      <c r="J43" s="139">
        <v>6625</v>
      </c>
      <c r="K43" s="77">
        <v>8203</v>
      </c>
    </row>
    <row r="44" spans="1:11" x14ac:dyDescent="0.2">
      <c r="A44" s="75">
        <v>35</v>
      </c>
      <c r="B44" s="70" t="s">
        <v>71</v>
      </c>
      <c r="C44" s="133">
        <v>20665</v>
      </c>
      <c r="D44" s="139">
        <v>10011</v>
      </c>
      <c r="E44" s="76">
        <v>10654</v>
      </c>
      <c r="F44" s="133">
        <v>5507</v>
      </c>
      <c r="G44" s="139">
        <v>3341</v>
      </c>
      <c r="H44" s="76">
        <v>2166</v>
      </c>
      <c r="I44" s="133">
        <v>15158</v>
      </c>
      <c r="J44" s="139">
        <v>6670</v>
      </c>
      <c r="K44" s="77">
        <v>8488</v>
      </c>
    </row>
    <row r="45" spans="1:11" x14ac:dyDescent="0.2">
      <c r="A45" s="75">
        <v>36</v>
      </c>
      <c r="B45" s="70" t="s">
        <v>72</v>
      </c>
      <c r="C45" s="133">
        <v>20997</v>
      </c>
      <c r="D45" s="139">
        <v>10223</v>
      </c>
      <c r="E45" s="76">
        <v>10774</v>
      </c>
      <c r="F45" s="133">
        <v>5795</v>
      </c>
      <c r="G45" s="139">
        <v>3428</v>
      </c>
      <c r="H45" s="76">
        <v>2367</v>
      </c>
      <c r="I45" s="133">
        <v>15202</v>
      </c>
      <c r="J45" s="139">
        <v>6795</v>
      </c>
      <c r="K45" s="77">
        <v>8407</v>
      </c>
    </row>
    <row r="46" spans="1:11" s="82" customFormat="1" ht="18" customHeight="1" x14ac:dyDescent="0.2">
      <c r="A46" s="78">
        <v>37</v>
      </c>
      <c r="B46" s="79" t="s">
        <v>73</v>
      </c>
      <c r="C46" s="134">
        <v>20370</v>
      </c>
      <c r="D46" s="140">
        <v>9759</v>
      </c>
      <c r="E46" s="80">
        <v>10611</v>
      </c>
      <c r="F46" s="134">
        <v>5433</v>
      </c>
      <c r="G46" s="140">
        <v>3080</v>
      </c>
      <c r="H46" s="80">
        <v>2353</v>
      </c>
      <c r="I46" s="134">
        <v>14937</v>
      </c>
      <c r="J46" s="140">
        <v>6679</v>
      </c>
      <c r="K46" s="81">
        <v>8258</v>
      </c>
    </row>
    <row r="47" spans="1:11" x14ac:dyDescent="0.2">
      <c r="A47" s="75">
        <v>38</v>
      </c>
      <c r="B47" s="70" t="s">
        <v>48</v>
      </c>
      <c r="C47" s="133">
        <v>21104</v>
      </c>
      <c r="D47" s="139">
        <v>10033</v>
      </c>
      <c r="E47" s="76">
        <v>11071</v>
      </c>
      <c r="F47" s="133">
        <v>5631</v>
      </c>
      <c r="G47" s="139">
        <v>3139</v>
      </c>
      <c r="H47" s="76">
        <v>2492</v>
      </c>
      <c r="I47" s="133">
        <v>15473</v>
      </c>
      <c r="J47" s="139">
        <v>6894</v>
      </c>
      <c r="K47" s="77">
        <v>8579</v>
      </c>
    </row>
    <row r="48" spans="1:11" x14ac:dyDescent="0.2">
      <c r="A48" s="75">
        <v>39</v>
      </c>
      <c r="B48" s="70" t="s">
        <v>49</v>
      </c>
      <c r="C48" s="133">
        <v>21460</v>
      </c>
      <c r="D48" s="139">
        <v>10109</v>
      </c>
      <c r="E48" s="76">
        <v>11351</v>
      </c>
      <c r="F48" s="133">
        <v>5700</v>
      </c>
      <c r="G48" s="139">
        <v>3168</v>
      </c>
      <c r="H48" s="76">
        <v>2532</v>
      </c>
      <c r="I48" s="133">
        <v>15760</v>
      </c>
      <c r="J48" s="139">
        <v>6941</v>
      </c>
      <c r="K48" s="77">
        <v>8819</v>
      </c>
    </row>
    <row r="49" spans="1:11" x14ac:dyDescent="0.2">
      <c r="A49" s="75">
        <v>40</v>
      </c>
      <c r="B49" s="70" t="s">
        <v>50</v>
      </c>
      <c r="C49" s="133">
        <v>21693</v>
      </c>
      <c r="D49" s="139">
        <v>10325</v>
      </c>
      <c r="E49" s="76">
        <v>11368</v>
      </c>
      <c r="F49" s="133">
        <v>5558</v>
      </c>
      <c r="G49" s="139">
        <v>3121</v>
      </c>
      <c r="H49" s="76">
        <v>2437</v>
      </c>
      <c r="I49" s="133">
        <v>16135</v>
      </c>
      <c r="J49" s="139">
        <v>7204</v>
      </c>
      <c r="K49" s="77">
        <v>8931</v>
      </c>
    </row>
    <row r="50" spans="1:11" x14ac:dyDescent="0.2">
      <c r="A50" s="75">
        <v>41</v>
      </c>
      <c r="B50" s="70" t="s">
        <v>74</v>
      </c>
      <c r="C50" s="133">
        <v>22049</v>
      </c>
      <c r="D50" s="139">
        <v>10548</v>
      </c>
      <c r="E50" s="76">
        <v>11501</v>
      </c>
      <c r="F50" s="133">
        <v>5539</v>
      </c>
      <c r="G50" s="139">
        <v>3112</v>
      </c>
      <c r="H50" s="76">
        <v>2427</v>
      </c>
      <c r="I50" s="133">
        <v>16510</v>
      </c>
      <c r="J50" s="139">
        <v>7436</v>
      </c>
      <c r="K50" s="77">
        <v>9074</v>
      </c>
    </row>
    <row r="51" spans="1:11" s="82" customFormat="1" ht="18" customHeight="1" x14ac:dyDescent="0.2">
      <c r="A51" s="78">
        <v>42</v>
      </c>
      <c r="B51" s="79" t="s">
        <v>75</v>
      </c>
      <c r="C51" s="134">
        <v>22674</v>
      </c>
      <c r="D51" s="140">
        <v>10910</v>
      </c>
      <c r="E51" s="80">
        <v>11764</v>
      </c>
      <c r="F51" s="134">
        <v>5853</v>
      </c>
      <c r="G51" s="140">
        <v>3300</v>
      </c>
      <c r="H51" s="80">
        <v>2553</v>
      </c>
      <c r="I51" s="134">
        <v>16821</v>
      </c>
      <c r="J51" s="140">
        <v>7610</v>
      </c>
      <c r="K51" s="81">
        <v>9211</v>
      </c>
    </row>
    <row r="52" spans="1:11" x14ac:dyDescent="0.2">
      <c r="A52" s="75">
        <v>43</v>
      </c>
      <c r="B52" s="70" t="s">
        <v>51</v>
      </c>
      <c r="C52" s="133">
        <v>22202</v>
      </c>
      <c r="D52" s="139">
        <v>10825</v>
      </c>
      <c r="E52" s="76">
        <v>11377</v>
      </c>
      <c r="F52" s="133">
        <v>5451</v>
      </c>
      <c r="G52" s="139">
        <v>3117</v>
      </c>
      <c r="H52" s="76">
        <v>2334</v>
      </c>
      <c r="I52" s="133">
        <v>16751</v>
      </c>
      <c r="J52" s="139">
        <v>7708</v>
      </c>
      <c r="K52" s="77">
        <v>9043</v>
      </c>
    </row>
    <row r="53" spans="1:11" x14ac:dyDescent="0.2">
      <c r="A53" s="75">
        <v>44</v>
      </c>
      <c r="B53" s="70" t="s">
        <v>76</v>
      </c>
      <c r="C53" s="133">
        <v>21194</v>
      </c>
      <c r="D53" s="139">
        <v>10294</v>
      </c>
      <c r="E53" s="76">
        <v>10900</v>
      </c>
      <c r="F53" s="133">
        <v>5262</v>
      </c>
      <c r="G53" s="139">
        <v>3022</v>
      </c>
      <c r="H53" s="76">
        <v>2240</v>
      </c>
      <c r="I53" s="133">
        <v>15932</v>
      </c>
      <c r="J53" s="139">
        <v>7272</v>
      </c>
      <c r="K53" s="77">
        <v>8660</v>
      </c>
    </row>
    <row r="54" spans="1:11" x14ac:dyDescent="0.2">
      <c r="A54" s="75">
        <v>45</v>
      </c>
      <c r="B54" s="70" t="s">
        <v>77</v>
      </c>
      <c r="C54" s="133">
        <v>20549</v>
      </c>
      <c r="D54" s="139">
        <v>10002</v>
      </c>
      <c r="E54" s="76">
        <v>10547</v>
      </c>
      <c r="F54" s="133">
        <v>5170</v>
      </c>
      <c r="G54" s="139">
        <v>2940</v>
      </c>
      <c r="H54" s="76">
        <v>2230</v>
      </c>
      <c r="I54" s="133">
        <v>15379</v>
      </c>
      <c r="J54" s="139">
        <v>7062</v>
      </c>
      <c r="K54" s="77">
        <v>8317</v>
      </c>
    </row>
    <row r="55" spans="1:11" x14ac:dyDescent="0.2">
      <c r="A55" s="75">
        <v>46</v>
      </c>
      <c r="B55" s="70" t="s">
        <v>78</v>
      </c>
      <c r="C55" s="133">
        <v>19624</v>
      </c>
      <c r="D55" s="139">
        <v>9391</v>
      </c>
      <c r="E55" s="76">
        <v>10233</v>
      </c>
      <c r="F55" s="133">
        <v>4740</v>
      </c>
      <c r="G55" s="139">
        <v>2696</v>
      </c>
      <c r="H55" s="76">
        <v>2044</v>
      </c>
      <c r="I55" s="133">
        <v>14884</v>
      </c>
      <c r="J55" s="139">
        <v>6695</v>
      </c>
      <c r="K55" s="77">
        <v>8189</v>
      </c>
    </row>
    <row r="56" spans="1:11" s="82" customFormat="1" ht="18" customHeight="1" x14ac:dyDescent="0.2">
      <c r="A56" s="78">
        <v>47</v>
      </c>
      <c r="B56" s="79" t="s">
        <v>79</v>
      </c>
      <c r="C56" s="134">
        <v>18376</v>
      </c>
      <c r="D56" s="140">
        <v>8990</v>
      </c>
      <c r="E56" s="80">
        <v>9386</v>
      </c>
      <c r="F56" s="134">
        <v>4300</v>
      </c>
      <c r="G56" s="140">
        <v>2468</v>
      </c>
      <c r="H56" s="80">
        <v>1832</v>
      </c>
      <c r="I56" s="134">
        <v>14076</v>
      </c>
      <c r="J56" s="140">
        <v>6522</v>
      </c>
      <c r="K56" s="81">
        <v>7554</v>
      </c>
    </row>
    <row r="57" spans="1:11" x14ac:dyDescent="0.2">
      <c r="A57" s="75">
        <v>48</v>
      </c>
      <c r="B57" s="70" t="s">
        <v>52</v>
      </c>
      <c r="C57" s="133">
        <v>12150</v>
      </c>
      <c r="D57" s="139">
        <v>8105</v>
      </c>
      <c r="E57" s="76">
        <v>4045</v>
      </c>
      <c r="F57" s="133">
        <v>2856</v>
      </c>
      <c r="G57" s="139">
        <v>2228</v>
      </c>
      <c r="H57" s="76">
        <v>628</v>
      </c>
      <c r="I57" s="133">
        <v>9294</v>
      </c>
      <c r="J57" s="139">
        <v>5877</v>
      </c>
      <c r="K57" s="77">
        <v>3417</v>
      </c>
    </row>
    <row r="58" spans="1:11" x14ac:dyDescent="0.2">
      <c r="A58" s="75">
        <v>49</v>
      </c>
      <c r="B58" s="70" t="s">
        <v>53</v>
      </c>
      <c r="C58" s="133">
        <v>9721</v>
      </c>
      <c r="D58" s="139">
        <v>6964</v>
      </c>
      <c r="E58" s="76">
        <v>2757</v>
      </c>
      <c r="F58" s="133">
        <v>2229</v>
      </c>
      <c r="G58" s="139">
        <v>1821</v>
      </c>
      <c r="H58" s="76">
        <v>408</v>
      </c>
      <c r="I58" s="133">
        <v>7492</v>
      </c>
      <c r="J58" s="139">
        <v>5143</v>
      </c>
      <c r="K58" s="77">
        <v>2349</v>
      </c>
    </row>
    <row r="59" spans="1:11" x14ac:dyDescent="0.2">
      <c r="A59" s="75">
        <v>50</v>
      </c>
      <c r="B59" s="70" t="s">
        <v>54</v>
      </c>
      <c r="C59" s="133">
        <v>6747</v>
      </c>
      <c r="D59" s="139">
        <v>4772</v>
      </c>
      <c r="E59" s="76">
        <v>1975</v>
      </c>
      <c r="F59" s="133">
        <v>1481</v>
      </c>
      <c r="G59" s="139">
        <v>1175</v>
      </c>
      <c r="H59" s="76">
        <v>306</v>
      </c>
      <c r="I59" s="133">
        <v>5266</v>
      </c>
      <c r="J59" s="139">
        <v>3597</v>
      </c>
      <c r="K59" s="77">
        <v>1669</v>
      </c>
    </row>
    <row r="60" spans="1:11" x14ac:dyDescent="0.2">
      <c r="A60" s="75">
        <v>51</v>
      </c>
      <c r="B60" s="70" t="s">
        <v>55</v>
      </c>
      <c r="C60" s="133">
        <v>4786</v>
      </c>
      <c r="D60" s="139">
        <v>3327</v>
      </c>
      <c r="E60" s="76">
        <v>1459</v>
      </c>
      <c r="F60" s="133">
        <v>1050</v>
      </c>
      <c r="G60" s="139">
        <v>812</v>
      </c>
      <c r="H60" s="76">
        <v>238</v>
      </c>
      <c r="I60" s="133">
        <v>3736</v>
      </c>
      <c r="J60" s="139">
        <v>2515</v>
      </c>
      <c r="K60" s="77">
        <v>1221</v>
      </c>
    </row>
    <row r="61" spans="1:11" s="82" customFormat="1" ht="18" customHeight="1" x14ac:dyDescent="0.2">
      <c r="A61" s="78">
        <v>52</v>
      </c>
      <c r="B61" s="79" t="s">
        <v>56</v>
      </c>
      <c r="C61" s="134">
        <v>3677</v>
      </c>
      <c r="D61" s="140">
        <v>2643</v>
      </c>
      <c r="E61" s="80">
        <v>1034</v>
      </c>
      <c r="F61" s="134">
        <v>823</v>
      </c>
      <c r="G61" s="140">
        <v>635</v>
      </c>
      <c r="H61" s="80">
        <v>188</v>
      </c>
      <c r="I61" s="134">
        <v>2854</v>
      </c>
      <c r="J61" s="140">
        <v>2008</v>
      </c>
      <c r="K61" s="81">
        <v>846</v>
      </c>
    </row>
    <row r="62" spans="1:11" x14ac:dyDescent="0.2">
      <c r="A62" s="75">
        <v>53</v>
      </c>
      <c r="B62" s="70" t="s">
        <v>57</v>
      </c>
      <c r="C62" s="133">
        <v>1377</v>
      </c>
      <c r="D62" s="139">
        <v>868</v>
      </c>
      <c r="E62" s="76">
        <v>509</v>
      </c>
      <c r="F62" s="133">
        <v>314</v>
      </c>
      <c r="G62" s="139">
        <v>197</v>
      </c>
      <c r="H62" s="76">
        <v>117</v>
      </c>
      <c r="I62" s="133">
        <v>1063</v>
      </c>
      <c r="J62" s="139">
        <v>671</v>
      </c>
      <c r="K62" s="77">
        <v>392</v>
      </c>
    </row>
    <row r="63" spans="1:11" x14ac:dyDescent="0.2">
      <c r="A63" s="75">
        <v>54</v>
      </c>
      <c r="B63" s="70" t="s">
        <v>58</v>
      </c>
      <c r="C63" s="133">
        <v>924</v>
      </c>
      <c r="D63" s="139">
        <v>539</v>
      </c>
      <c r="E63" s="76">
        <v>385</v>
      </c>
      <c r="F63" s="133">
        <v>199</v>
      </c>
      <c r="G63" s="139">
        <v>106</v>
      </c>
      <c r="H63" s="76">
        <v>93</v>
      </c>
      <c r="I63" s="133">
        <v>725</v>
      </c>
      <c r="J63" s="139">
        <v>433</v>
      </c>
      <c r="K63" s="77">
        <v>292</v>
      </c>
    </row>
    <row r="64" spans="1:11" x14ac:dyDescent="0.2">
      <c r="A64" s="75">
        <v>55</v>
      </c>
      <c r="B64" s="70" t="s">
        <v>59</v>
      </c>
      <c r="C64" s="133">
        <v>654</v>
      </c>
      <c r="D64" s="139">
        <v>389</v>
      </c>
      <c r="E64" s="76">
        <v>265</v>
      </c>
      <c r="F64" s="133">
        <v>163</v>
      </c>
      <c r="G64" s="139">
        <v>89</v>
      </c>
      <c r="H64" s="76">
        <v>74</v>
      </c>
      <c r="I64" s="133">
        <v>491</v>
      </c>
      <c r="J64" s="139">
        <v>300</v>
      </c>
      <c r="K64" s="77">
        <v>191</v>
      </c>
    </row>
    <row r="65" spans="1:11" x14ac:dyDescent="0.2">
      <c r="A65" s="75">
        <v>56</v>
      </c>
      <c r="B65" s="70" t="s">
        <v>80</v>
      </c>
      <c r="C65" s="133">
        <v>519</v>
      </c>
      <c r="D65" s="139">
        <v>305</v>
      </c>
      <c r="E65" s="76">
        <v>214</v>
      </c>
      <c r="F65" s="133">
        <v>141</v>
      </c>
      <c r="G65" s="139">
        <v>63</v>
      </c>
      <c r="H65" s="76">
        <v>78</v>
      </c>
      <c r="I65" s="133">
        <v>378</v>
      </c>
      <c r="J65" s="139">
        <v>242</v>
      </c>
      <c r="K65" s="77">
        <v>136</v>
      </c>
    </row>
    <row r="66" spans="1:11" s="82" customFormat="1" ht="18" customHeight="1" x14ac:dyDescent="0.2">
      <c r="A66" s="78">
        <v>57</v>
      </c>
      <c r="B66" s="79" t="s">
        <v>81</v>
      </c>
      <c r="C66" s="134">
        <v>413</v>
      </c>
      <c r="D66" s="140">
        <v>238</v>
      </c>
      <c r="E66" s="80">
        <v>175</v>
      </c>
      <c r="F66" s="134">
        <v>124</v>
      </c>
      <c r="G66" s="140">
        <v>47</v>
      </c>
      <c r="H66" s="80">
        <v>77</v>
      </c>
      <c r="I66" s="134">
        <v>289</v>
      </c>
      <c r="J66" s="140">
        <v>191</v>
      </c>
      <c r="K66" s="81">
        <v>98</v>
      </c>
    </row>
    <row r="67" spans="1:11" x14ac:dyDescent="0.2">
      <c r="A67" s="75">
        <v>58</v>
      </c>
      <c r="B67" s="70" t="s">
        <v>60</v>
      </c>
      <c r="C67" s="133">
        <v>324</v>
      </c>
      <c r="D67" s="139">
        <v>175</v>
      </c>
      <c r="E67" s="76">
        <v>149</v>
      </c>
      <c r="F67" s="133">
        <v>82</v>
      </c>
      <c r="G67" s="139">
        <v>32</v>
      </c>
      <c r="H67" s="76">
        <v>50</v>
      </c>
      <c r="I67" s="133">
        <v>242</v>
      </c>
      <c r="J67" s="139">
        <v>143</v>
      </c>
      <c r="K67" s="77">
        <v>99</v>
      </c>
    </row>
    <row r="68" spans="1:11" x14ac:dyDescent="0.2">
      <c r="A68" s="75">
        <v>59</v>
      </c>
      <c r="B68" s="70" t="s">
        <v>61</v>
      </c>
      <c r="C68" s="133">
        <v>240</v>
      </c>
      <c r="D68" s="139">
        <v>134</v>
      </c>
      <c r="E68" s="76">
        <v>106</v>
      </c>
      <c r="F68" s="133">
        <v>63</v>
      </c>
      <c r="G68" s="139">
        <v>17</v>
      </c>
      <c r="H68" s="76">
        <v>46</v>
      </c>
      <c r="I68" s="133">
        <v>177</v>
      </c>
      <c r="J68" s="139">
        <v>117</v>
      </c>
      <c r="K68" s="77">
        <v>60</v>
      </c>
    </row>
    <row r="69" spans="1:11" x14ac:dyDescent="0.2">
      <c r="A69" s="75">
        <v>60</v>
      </c>
      <c r="B69" s="70" t="s">
        <v>62</v>
      </c>
      <c r="C69" s="133">
        <v>216</v>
      </c>
      <c r="D69" s="139">
        <v>112</v>
      </c>
      <c r="E69" s="76">
        <v>104</v>
      </c>
      <c r="F69" s="133">
        <v>60</v>
      </c>
      <c r="G69" s="139">
        <v>19</v>
      </c>
      <c r="H69" s="76">
        <v>41</v>
      </c>
      <c r="I69" s="133">
        <v>156</v>
      </c>
      <c r="J69" s="139">
        <v>93</v>
      </c>
      <c r="K69" s="77">
        <v>63</v>
      </c>
    </row>
    <row r="70" spans="1:11" x14ac:dyDescent="0.2">
      <c r="A70" s="75">
        <v>61</v>
      </c>
      <c r="B70" s="70" t="s">
        <v>63</v>
      </c>
      <c r="C70" s="133">
        <v>168</v>
      </c>
      <c r="D70" s="139">
        <v>101</v>
      </c>
      <c r="E70" s="76">
        <v>67</v>
      </c>
      <c r="F70" s="133">
        <v>45</v>
      </c>
      <c r="G70" s="139">
        <v>17</v>
      </c>
      <c r="H70" s="76">
        <v>28</v>
      </c>
      <c r="I70" s="133">
        <v>123</v>
      </c>
      <c r="J70" s="139">
        <v>84</v>
      </c>
      <c r="K70" s="77">
        <v>39</v>
      </c>
    </row>
    <row r="71" spans="1:11" s="82" customFormat="1" ht="18" customHeight="1" x14ac:dyDescent="0.2">
      <c r="A71" s="78">
        <v>62</v>
      </c>
      <c r="B71" s="79" t="s">
        <v>64</v>
      </c>
      <c r="C71" s="134">
        <v>164</v>
      </c>
      <c r="D71" s="140">
        <v>93</v>
      </c>
      <c r="E71" s="80">
        <v>71</v>
      </c>
      <c r="F71" s="134">
        <v>43</v>
      </c>
      <c r="G71" s="140">
        <v>17</v>
      </c>
      <c r="H71" s="80">
        <v>26</v>
      </c>
      <c r="I71" s="134">
        <v>121</v>
      </c>
      <c r="J71" s="140">
        <v>76</v>
      </c>
      <c r="K71" s="81">
        <v>45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842</v>
      </c>
      <c r="D72" s="142">
        <v>519</v>
      </c>
      <c r="E72" s="89">
        <v>323</v>
      </c>
      <c r="F72" s="136">
        <v>158</v>
      </c>
      <c r="G72" s="142">
        <v>42</v>
      </c>
      <c r="H72" s="89">
        <v>116</v>
      </c>
      <c r="I72" s="136">
        <v>684</v>
      </c>
      <c r="J72" s="142">
        <v>477</v>
      </c>
      <c r="K72" s="90">
        <v>207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114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638951</v>
      </c>
      <c r="D10" s="138">
        <v>350218</v>
      </c>
      <c r="E10" s="73">
        <v>288733</v>
      </c>
      <c r="F10" s="132">
        <v>249851</v>
      </c>
      <c r="G10" s="138">
        <v>179846</v>
      </c>
      <c r="H10" s="73">
        <v>70005</v>
      </c>
      <c r="I10" s="132">
        <v>389100</v>
      </c>
      <c r="J10" s="138">
        <v>170372</v>
      </c>
      <c r="K10" s="74">
        <v>218728</v>
      </c>
    </row>
    <row r="11" spans="1:11" ht="18" customHeight="1" x14ac:dyDescent="0.2">
      <c r="A11" s="75">
        <v>2</v>
      </c>
      <c r="B11" s="70" t="s">
        <v>121</v>
      </c>
      <c r="C11" s="133">
        <v>6</v>
      </c>
      <c r="D11" s="139">
        <v>4</v>
      </c>
      <c r="E11" s="76">
        <v>2</v>
      </c>
      <c r="F11" s="133">
        <v>6</v>
      </c>
      <c r="G11" s="139">
        <v>4</v>
      </c>
      <c r="H11" s="76">
        <v>2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1618</v>
      </c>
      <c r="D12" s="139">
        <v>1126</v>
      </c>
      <c r="E12" s="76">
        <v>492</v>
      </c>
      <c r="F12" s="133">
        <v>1194</v>
      </c>
      <c r="G12" s="139">
        <v>981</v>
      </c>
      <c r="H12" s="76">
        <v>213</v>
      </c>
      <c r="I12" s="133">
        <v>424</v>
      </c>
      <c r="J12" s="139">
        <v>145</v>
      </c>
      <c r="K12" s="77">
        <v>279</v>
      </c>
    </row>
    <row r="13" spans="1:11" x14ac:dyDescent="0.2">
      <c r="A13" s="75">
        <v>4</v>
      </c>
      <c r="B13" s="70" t="s">
        <v>23</v>
      </c>
      <c r="C13" s="133">
        <v>3610</v>
      </c>
      <c r="D13" s="139">
        <v>2481</v>
      </c>
      <c r="E13" s="76">
        <v>1129</v>
      </c>
      <c r="F13" s="133">
        <v>2629</v>
      </c>
      <c r="G13" s="139">
        <v>2152</v>
      </c>
      <c r="H13" s="76">
        <v>477</v>
      </c>
      <c r="I13" s="133">
        <v>981</v>
      </c>
      <c r="J13" s="139">
        <v>329</v>
      </c>
      <c r="K13" s="77">
        <v>652</v>
      </c>
    </row>
    <row r="14" spans="1:11" x14ac:dyDescent="0.2">
      <c r="A14" s="75">
        <v>5</v>
      </c>
      <c r="B14" s="70" t="s">
        <v>24</v>
      </c>
      <c r="C14" s="133">
        <v>4591</v>
      </c>
      <c r="D14" s="139">
        <v>3072</v>
      </c>
      <c r="E14" s="76">
        <v>1519</v>
      </c>
      <c r="F14" s="133">
        <v>3127</v>
      </c>
      <c r="G14" s="139">
        <v>2553</v>
      </c>
      <c r="H14" s="76">
        <v>574</v>
      </c>
      <c r="I14" s="133">
        <v>1464</v>
      </c>
      <c r="J14" s="139">
        <v>519</v>
      </c>
      <c r="K14" s="77">
        <v>945</v>
      </c>
    </row>
    <row r="15" spans="1:11" x14ac:dyDescent="0.2">
      <c r="A15" s="75">
        <v>6</v>
      </c>
      <c r="B15" s="70" t="s">
        <v>25</v>
      </c>
      <c r="C15" s="133">
        <v>5772</v>
      </c>
      <c r="D15" s="139">
        <v>3834</v>
      </c>
      <c r="E15" s="76">
        <v>1938</v>
      </c>
      <c r="F15" s="133">
        <v>3926</v>
      </c>
      <c r="G15" s="139">
        <v>3204</v>
      </c>
      <c r="H15" s="76">
        <v>722</v>
      </c>
      <c r="I15" s="133">
        <v>1846</v>
      </c>
      <c r="J15" s="139">
        <v>630</v>
      </c>
      <c r="K15" s="77">
        <v>1216</v>
      </c>
    </row>
    <row r="16" spans="1:11" s="82" customFormat="1" ht="18" customHeight="1" x14ac:dyDescent="0.2">
      <c r="A16" s="78">
        <v>7</v>
      </c>
      <c r="B16" s="79" t="s">
        <v>26</v>
      </c>
      <c r="C16" s="134">
        <v>7375</v>
      </c>
      <c r="D16" s="140">
        <v>4648</v>
      </c>
      <c r="E16" s="80">
        <v>2727</v>
      </c>
      <c r="F16" s="134">
        <v>4640</v>
      </c>
      <c r="G16" s="140">
        <v>3819</v>
      </c>
      <c r="H16" s="80">
        <v>821</v>
      </c>
      <c r="I16" s="134">
        <v>2735</v>
      </c>
      <c r="J16" s="140">
        <v>829</v>
      </c>
      <c r="K16" s="81">
        <v>1906</v>
      </c>
    </row>
    <row r="17" spans="1:11" x14ac:dyDescent="0.2">
      <c r="A17" s="75">
        <v>8</v>
      </c>
      <c r="B17" s="70" t="s">
        <v>27</v>
      </c>
      <c r="C17" s="133">
        <v>8388</v>
      </c>
      <c r="D17" s="139">
        <v>5115</v>
      </c>
      <c r="E17" s="76">
        <v>3273</v>
      </c>
      <c r="F17" s="133">
        <v>4595</v>
      </c>
      <c r="G17" s="139">
        <v>3628</v>
      </c>
      <c r="H17" s="76">
        <v>967</v>
      </c>
      <c r="I17" s="133">
        <v>3793</v>
      </c>
      <c r="J17" s="139">
        <v>1487</v>
      </c>
      <c r="K17" s="77">
        <v>2306</v>
      </c>
    </row>
    <row r="18" spans="1:11" x14ac:dyDescent="0.2">
      <c r="A18" s="75">
        <v>9</v>
      </c>
      <c r="B18" s="70" t="s">
        <v>28</v>
      </c>
      <c r="C18" s="133">
        <v>8446</v>
      </c>
      <c r="D18" s="139">
        <v>4989</v>
      </c>
      <c r="E18" s="76">
        <v>3457</v>
      </c>
      <c r="F18" s="133">
        <v>3954</v>
      </c>
      <c r="G18" s="139">
        <v>3073</v>
      </c>
      <c r="H18" s="76">
        <v>881</v>
      </c>
      <c r="I18" s="133">
        <v>4492</v>
      </c>
      <c r="J18" s="139">
        <v>1916</v>
      </c>
      <c r="K18" s="77">
        <v>2576</v>
      </c>
    </row>
    <row r="19" spans="1:11" x14ac:dyDescent="0.2">
      <c r="A19" s="75">
        <v>10</v>
      </c>
      <c r="B19" s="70" t="s">
        <v>29</v>
      </c>
      <c r="C19" s="133">
        <v>9386</v>
      </c>
      <c r="D19" s="139">
        <v>5432</v>
      </c>
      <c r="E19" s="76">
        <v>3954</v>
      </c>
      <c r="F19" s="133">
        <v>4115</v>
      </c>
      <c r="G19" s="139">
        <v>3181</v>
      </c>
      <c r="H19" s="76">
        <v>934</v>
      </c>
      <c r="I19" s="133">
        <v>5271</v>
      </c>
      <c r="J19" s="139">
        <v>2251</v>
      </c>
      <c r="K19" s="77">
        <v>3020</v>
      </c>
    </row>
    <row r="20" spans="1:11" x14ac:dyDescent="0.2">
      <c r="A20" s="75">
        <v>11</v>
      </c>
      <c r="B20" s="70" t="s">
        <v>30</v>
      </c>
      <c r="C20" s="133">
        <v>9794</v>
      </c>
      <c r="D20" s="139">
        <v>5627</v>
      </c>
      <c r="E20" s="76">
        <v>4167</v>
      </c>
      <c r="F20" s="133">
        <v>4049</v>
      </c>
      <c r="G20" s="139">
        <v>3112</v>
      </c>
      <c r="H20" s="76">
        <v>937</v>
      </c>
      <c r="I20" s="133">
        <v>5745</v>
      </c>
      <c r="J20" s="139">
        <v>2515</v>
      </c>
      <c r="K20" s="77">
        <v>3230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10684</v>
      </c>
      <c r="D21" s="140">
        <v>6036</v>
      </c>
      <c r="E21" s="80">
        <v>4648</v>
      </c>
      <c r="F21" s="134">
        <v>4187</v>
      </c>
      <c r="G21" s="140">
        <v>3275</v>
      </c>
      <c r="H21" s="80">
        <v>912</v>
      </c>
      <c r="I21" s="134">
        <v>6497</v>
      </c>
      <c r="J21" s="140">
        <v>2761</v>
      </c>
      <c r="K21" s="81">
        <v>3736</v>
      </c>
    </row>
    <row r="22" spans="1:11" x14ac:dyDescent="0.2">
      <c r="A22" s="75">
        <v>13</v>
      </c>
      <c r="B22" s="70" t="s">
        <v>32</v>
      </c>
      <c r="C22" s="133">
        <v>11466</v>
      </c>
      <c r="D22" s="139">
        <v>6364</v>
      </c>
      <c r="E22" s="76">
        <v>5102</v>
      </c>
      <c r="F22" s="133">
        <v>4309</v>
      </c>
      <c r="G22" s="139">
        <v>3348</v>
      </c>
      <c r="H22" s="76">
        <v>961</v>
      </c>
      <c r="I22" s="133">
        <v>7157</v>
      </c>
      <c r="J22" s="139">
        <v>3016</v>
      </c>
      <c r="K22" s="77">
        <v>4141</v>
      </c>
    </row>
    <row r="23" spans="1:11" x14ac:dyDescent="0.2">
      <c r="A23" s="75">
        <v>14</v>
      </c>
      <c r="B23" s="70" t="s">
        <v>33</v>
      </c>
      <c r="C23" s="133">
        <v>12380</v>
      </c>
      <c r="D23" s="139">
        <v>6944</v>
      </c>
      <c r="E23" s="76">
        <v>5436</v>
      </c>
      <c r="F23" s="133">
        <v>4675</v>
      </c>
      <c r="G23" s="139">
        <v>3641</v>
      </c>
      <c r="H23" s="76">
        <v>1034</v>
      </c>
      <c r="I23" s="133">
        <v>7705</v>
      </c>
      <c r="J23" s="139">
        <v>3303</v>
      </c>
      <c r="K23" s="77">
        <v>4402</v>
      </c>
    </row>
    <row r="24" spans="1:11" x14ac:dyDescent="0.2">
      <c r="A24" s="75">
        <v>15</v>
      </c>
      <c r="B24" s="70" t="s">
        <v>34</v>
      </c>
      <c r="C24" s="133">
        <v>12802</v>
      </c>
      <c r="D24" s="139">
        <v>7162</v>
      </c>
      <c r="E24" s="76">
        <v>5640</v>
      </c>
      <c r="F24" s="133">
        <v>4908</v>
      </c>
      <c r="G24" s="139">
        <v>3787</v>
      </c>
      <c r="H24" s="76">
        <v>1121</v>
      </c>
      <c r="I24" s="133">
        <v>7894</v>
      </c>
      <c r="J24" s="139">
        <v>3375</v>
      </c>
      <c r="K24" s="77">
        <v>4519</v>
      </c>
    </row>
    <row r="25" spans="1:11" x14ac:dyDescent="0.2">
      <c r="A25" s="75">
        <v>16</v>
      </c>
      <c r="B25" s="70" t="s">
        <v>35</v>
      </c>
      <c r="C25" s="133">
        <v>13529</v>
      </c>
      <c r="D25" s="139">
        <v>7576</v>
      </c>
      <c r="E25" s="76">
        <v>5953</v>
      </c>
      <c r="F25" s="133">
        <v>4962</v>
      </c>
      <c r="G25" s="139">
        <v>3835</v>
      </c>
      <c r="H25" s="76">
        <v>1127</v>
      </c>
      <c r="I25" s="133">
        <v>8567</v>
      </c>
      <c r="J25" s="139">
        <v>3741</v>
      </c>
      <c r="K25" s="77">
        <v>4826</v>
      </c>
    </row>
    <row r="26" spans="1:11" s="82" customFormat="1" ht="18" customHeight="1" x14ac:dyDescent="0.2">
      <c r="A26" s="78">
        <v>17</v>
      </c>
      <c r="B26" s="79" t="s">
        <v>36</v>
      </c>
      <c r="C26" s="134">
        <v>14051</v>
      </c>
      <c r="D26" s="140">
        <v>7937</v>
      </c>
      <c r="E26" s="80">
        <v>6114</v>
      </c>
      <c r="F26" s="134">
        <v>5296</v>
      </c>
      <c r="G26" s="140">
        <v>4132</v>
      </c>
      <c r="H26" s="80">
        <v>1164</v>
      </c>
      <c r="I26" s="134">
        <v>8755</v>
      </c>
      <c r="J26" s="140">
        <v>3805</v>
      </c>
      <c r="K26" s="81">
        <v>4950</v>
      </c>
    </row>
    <row r="27" spans="1:11" x14ac:dyDescent="0.2">
      <c r="A27" s="75">
        <v>18</v>
      </c>
      <c r="B27" s="70" t="s">
        <v>37</v>
      </c>
      <c r="C27" s="133">
        <v>14499</v>
      </c>
      <c r="D27" s="139">
        <v>8204</v>
      </c>
      <c r="E27" s="76">
        <v>6295</v>
      </c>
      <c r="F27" s="133">
        <v>5407</v>
      </c>
      <c r="G27" s="139">
        <v>4231</v>
      </c>
      <c r="H27" s="76">
        <v>1176</v>
      </c>
      <c r="I27" s="133">
        <v>9092</v>
      </c>
      <c r="J27" s="139">
        <v>3973</v>
      </c>
      <c r="K27" s="77">
        <v>5119</v>
      </c>
    </row>
    <row r="28" spans="1:11" x14ac:dyDescent="0.2">
      <c r="A28" s="75">
        <v>19</v>
      </c>
      <c r="B28" s="70" t="s">
        <v>38</v>
      </c>
      <c r="C28" s="133">
        <v>14959</v>
      </c>
      <c r="D28" s="139">
        <v>8474</v>
      </c>
      <c r="E28" s="76">
        <v>6485</v>
      </c>
      <c r="F28" s="133">
        <v>5553</v>
      </c>
      <c r="G28" s="139">
        <v>4294</v>
      </c>
      <c r="H28" s="76">
        <v>1259</v>
      </c>
      <c r="I28" s="133">
        <v>9406</v>
      </c>
      <c r="J28" s="139">
        <v>4180</v>
      </c>
      <c r="K28" s="77">
        <v>5226</v>
      </c>
    </row>
    <row r="29" spans="1:11" x14ac:dyDescent="0.2">
      <c r="A29" s="75">
        <v>20</v>
      </c>
      <c r="B29" s="70" t="s">
        <v>39</v>
      </c>
      <c r="C29" s="133">
        <v>14986</v>
      </c>
      <c r="D29" s="139">
        <v>8569</v>
      </c>
      <c r="E29" s="76">
        <v>6417</v>
      </c>
      <c r="F29" s="133">
        <v>5614</v>
      </c>
      <c r="G29" s="139">
        <v>4317</v>
      </c>
      <c r="H29" s="76">
        <v>1297</v>
      </c>
      <c r="I29" s="133">
        <v>9372</v>
      </c>
      <c r="J29" s="139">
        <v>4252</v>
      </c>
      <c r="K29" s="77">
        <v>5120</v>
      </c>
    </row>
    <row r="30" spans="1:11" x14ac:dyDescent="0.2">
      <c r="A30" s="75">
        <v>21</v>
      </c>
      <c r="B30" s="70" t="s">
        <v>40</v>
      </c>
      <c r="C30" s="133">
        <v>14819</v>
      </c>
      <c r="D30" s="139">
        <v>8295</v>
      </c>
      <c r="E30" s="76">
        <v>6524</v>
      </c>
      <c r="F30" s="133">
        <v>5502</v>
      </c>
      <c r="G30" s="139">
        <v>4176</v>
      </c>
      <c r="H30" s="76">
        <v>1326</v>
      </c>
      <c r="I30" s="133">
        <v>9317</v>
      </c>
      <c r="J30" s="139">
        <v>4119</v>
      </c>
      <c r="K30" s="77">
        <v>5198</v>
      </c>
    </row>
    <row r="31" spans="1:11" s="82" customFormat="1" ht="18" customHeight="1" x14ac:dyDescent="0.2">
      <c r="A31" s="78">
        <v>22</v>
      </c>
      <c r="B31" s="79" t="s">
        <v>41</v>
      </c>
      <c r="C31" s="134">
        <v>14979</v>
      </c>
      <c r="D31" s="140">
        <v>8341</v>
      </c>
      <c r="E31" s="80">
        <v>6638</v>
      </c>
      <c r="F31" s="134">
        <v>5528</v>
      </c>
      <c r="G31" s="140">
        <v>4121</v>
      </c>
      <c r="H31" s="80">
        <v>1407</v>
      </c>
      <c r="I31" s="134">
        <v>9451</v>
      </c>
      <c r="J31" s="140">
        <v>4220</v>
      </c>
      <c r="K31" s="81">
        <v>5231</v>
      </c>
    </row>
    <row r="32" spans="1:11" x14ac:dyDescent="0.2">
      <c r="A32" s="75">
        <v>23</v>
      </c>
      <c r="B32" s="70" t="s">
        <v>42</v>
      </c>
      <c r="C32" s="133">
        <v>15017</v>
      </c>
      <c r="D32" s="139">
        <v>8397</v>
      </c>
      <c r="E32" s="76">
        <v>6620</v>
      </c>
      <c r="F32" s="133">
        <v>5680</v>
      </c>
      <c r="G32" s="139">
        <v>4284</v>
      </c>
      <c r="H32" s="76">
        <v>1396</v>
      </c>
      <c r="I32" s="133">
        <v>9337</v>
      </c>
      <c r="J32" s="139">
        <v>4113</v>
      </c>
      <c r="K32" s="77">
        <v>5224</v>
      </c>
    </row>
    <row r="33" spans="1:11" x14ac:dyDescent="0.2">
      <c r="A33" s="75">
        <v>24</v>
      </c>
      <c r="B33" s="70" t="s">
        <v>43</v>
      </c>
      <c r="C33" s="133">
        <v>15028</v>
      </c>
      <c r="D33" s="139">
        <v>8350</v>
      </c>
      <c r="E33" s="76">
        <v>6678</v>
      </c>
      <c r="F33" s="133">
        <v>5668</v>
      </c>
      <c r="G33" s="139">
        <v>4245</v>
      </c>
      <c r="H33" s="76">
        <v>1423</v>
      </c>
      <c r="I33" s="133">
        <v>9360</v>
      </c>
      <c r="J33" s="139">
        <v>4105</v>
      </c>
      <c r="K33" s="77">
        <v>5255</v>
      </c>
    </row>
    <row r="34" spans="1:11" x14ac:dyDescent="0.2">
      <c r="A34" s="75">
        <v>25</v>
      </c>
      <c r="B34" s="70" t="s">
        <v>44</v>
      </c>
      <c r="C34" s="133">
        <v>15533</v>
      </c>
      <c r="D34" s="139">
        <v>8477</v>
      </c>
      <c r="E34" s="76">
        <v>7056</v>
      </c>
      <c r="F34" s="133">
        <v>5886</v>
      </c>
      <c r="G34" s="139">
        <v>4309</v>
      </c>
      <c r="H34" s="76">
        <v>1577</v>
      </c>
      <c r="I34" s="133">
        <v>9647</v>
      </c>
      <c r="J34" s="139">
        <v>4168</v>
      </c>
      <c r="K34" s="77">
        <v>5479</v>
      </c>
    </row>
    <row r="35" spans="1:11" x14ac:dyDescent="0.2">
      <c r="A35" s="75">
        <v>26</v>
      </c>
      <c r="B35" s="70" t="s">
        <v>65</v>
      </c>
      <c r="C35" s="133">
        <v>15704</v>
      </c>
      <c r="D35" s="139">
        <v>8491</v>
      </c>
      <c r="E35" s="76">
        <v>7213</v>
      </c>
      <c r="F35" s="133">
        <v>5887</v>
      </c>
      <c r="G35" s="139">
        <v>4352</v>
      </c>
      <c r="H35" s="76">
        <v>1535</v>
      </c>
      <c r="I35" s="133">
        <v>9817</v>
      </c>
      <c r="J35" s="139">
        <v>4139</v>
      </c>
      <c r="K35" s="77">
        <v>5678</v>
      </c>
    </row>
    <row r="36" spans="1:11" s="82" customFormat="1" ht="18" customHeight="1" x14ac:dyDescent="0.2">
      <c r="A36" s="78">
        <v>27</v>
      </c>
      <c r="B36" s="79" t="s">
        <v>66</v>
      </c>
      <c r="C36" s="134">
        <v>15713</v>
      </c>
      <c r="D36" s="140">
        <v>8502</v>
      </c>
      <c r="E36" s="80">
        <v>7211</v>
      </c>
      <c r="F36" s="134">
        <v>5810</v>
      </c>
      <c r="G36" s="140">
        <v>4271</v>
      </c>
      <c r="H36" s="80">
        <v>1539</v>
      </c>
      <c r="I36" s="134">
        <v>9903</v>
      </c>
      <c r="J36" s="140">
        <v>4231</v>
      </c>
      <c r="K36" s="81">
        <v>5672</v>
      </c>
    </row>
    <row r="37" spans="1:11" x14ac:dyDescent="0.2">
      <c r="A37" s="75">
        <v>28</v>
      </c>
      <c r="B37" s="70" t="s">
        <v>45</v>
      </c>
      <c r="C37" s="133">
        <v>16347</v>
      </c>
      <c r="D37" s="139">
        <v>8664</v>
      </c>
      <c r="E37" s="76">
        <v>7683</v>
      </c>
      <c r="F37" s="133">
        <v>6046</v>
      </c>
      <c r="G37" s="139">
        <v>4439</v>
      </c>
      <c r="H37" s="76">
        <v>1607</v>
      </c>
      <c r="I37" s="133">
        <v>10301</v>
      </c>
      <c r="J37" s="139">
        <v>4225</v>
      </c>
      <c r="K37" s="77">
        <v>6076</v>
      </c>
    </row>
    <row r="38" spans="1:11" x14ac:dyDescent="0.2">
      <c r="A38" s="75">
        <v>29</v>
      </c>
      <c r="B38" s="70" t="s">
        <v>46</v>
      </c>
      <c r="C38" s="133">
        <v>16290</v>
      </c>
      <c r="D38" s="139">
        <v>8634</v>
      </c>
      <c r="E38" s="76">
        <v>7656</v>
      </c>
      <c r="F38" s="133">
        <v>6018</v>
      </c>
      <c r="G38" s="139">
        <v>4353</v>
      </c>
      <c r="H38" s="76">
        <v>1665</v>
      </c>
      <c r="I38" s="133">
        <v>10272</v>
      </c>
      <c r="J38" s="139">
        <v>4281</v>
      </c>
      <c r="K38" s="77">
        <v>5991</v>
      </c>
    </row>
    <row r="39" spans="1:11" x14ac:dyDescent="0.2">
      <c r="A39" s="75">
        <v>30</v>
      </c>
      <c r="B39" s="70" t="s">
        <v>67</v>
      </c>
      <c r="C39" s="133">
        <v>16000</v>
      </c>
      <c r="D39" s="139">
        <v>8541</v>
      </c>
      <c r="E39" s="76">
        <v>7459</v>
      </c>
      <c r="F39" s="133">
        <v>6079</v>
      </c>
      <c r="G39" s="139">
        <v>4376</v>
      </c>
      <c r="H39" s="76">
        <v>1703</v>
      </c>
      <c r="I39" s="133">
        <v>9921</v>
      </c>
      <c r="J39" s="139">
        <v>4165</v>
      </c>
      <c r="K39" s="77">
        <v>5756</v>
      </c>
    </row>
    <row r="40" spans="1:11" x14ac:dyDescent="0.2">
      <c r="A40" s="75">
        <v>31</v>
      </c>
      <c r="B40" s="70" t="s">
        <v>68</v>
      </c>
      <c r="C40" s="133">
        <v>15278</v>
      </c>
      <c r="D40" s="139">
        <v>8144</v>
      </c>
      <c r="E40" s="76">
        <v>7134</v>
      </c>
      <c r="F40" s="133">
        <v>5881</v>
      </c>
      <c r="G40" s="139">
        <v>4252</v>
      </c>
      <c r="H40" s="76">
        <v>1629</v>
      </c>
      <c r="I40" s="133">
        <v>9397</v>
      </c>
      <c r="J40" s="139">
        <v>3892</v>
      </c>
      <c r="K40" s="77">
        <v>5505</v>
      </c>
    </row>
    <row r="41" spans="1:11" x14ac:dyDescent="0.2">
      <c r="A41" s="75">
        <v>32</v>
      </c>
      <c r="B41" s="70" t="s">
        <v>69</v>
      </c>
      <c r="C41" s="133">
        <v>15135</v>
      </c>
      <c r="D41" s="139">
        <v>7926</v>
      </c>
      <c r="E41" s="76">
        <v>7209</v>
      </c>
      <c r="F41" s="133">
        <v>5964</v>
      </c>
      <c r="G41" s="139">
        <v>4219</v>
      </c>
      <c r="H41" s="76">
        <v>1745</v>
      </c>
      <c r="I41" s="133">
        <v>9171</v>
      </c>
      <c r="J41" s="139">
        <v>3707</v>
      </c>
      <c r="K41" s="77">
        <v>5464</v>
      </c>
    </row>
    <row r="42" spans="1:11" s="69" customFormat="1" ht="18" customHeight="1" x14ac:dyDescent="0.2">
      <c r="A42" s="83">
        <v>33</v>
      </c>
      <c r="B42" s="84" t="s">
        <v>47</v>
      </c>
      <c r="C42" s="135">
        <v>15177</v>
      </c>
      <c r="D42" s="141">
        <v>7971</v>
      </c>
      <c r="E42" s="85">
        <v>7206</v>
      </c>
      <c r="F42" s="135">
        <v>5914</v>
      </c>
      <c r="G42" s="141">
        <v>4094</v>
      </c>
      <c r="H42" s="85">
        <v>1820</v>
      </c>
      <c r="I42" s="135">
        <v>9263</v>
      </c>
      <c r="J42" s="141">
        <v>3877</v>
      </c>
      <c r="K42" s="86">
        <v>5386</v>
      </c>
    </row>
    <row r="43" spans="1:11" x14ac:dyDescent="0.2">
      <c r="A43" s="75">
        <v>34</v>
      </c>
      <c r="B43" s="70" t="s">
        <v>70</v>
      </c>
      <c r="C43" s="133">
        <v>15045</v>
      </c>
      <c r="D43" s="139">
        <v>7805</v>
      </c>
      <c r="E43" s="76">
        <v>7240</v>
      </c>
      <c r="F43" s="133">
        <v>5981</v>
      </c>
      <c r="G43" s="139">
        <v>4115</v>
      </c>
      <c r="H43" s="76">
        <v>1866</v>
      </c>
      <c r="I43" s="133">
        <v>9064</v>
      </c>
      <c r="J43" s="139">
        <v>3690</v>
      </c>
      <c r="K43" s="77">
        <v>5374</v>
      </c>
    </row>
    <row r="44" spans="1:11" x14ac:dyDescent="0.2">
      <c r="A44" s="75">
        <v>35</v>
      </c>
      <c r="B44" s="70" t="s">
        <v>71</v>
      </c>
      <c r="C44" s="133">
        <v>15673</v>
      </c>
      <c r="D44" s="139">
        <v>8108</v>
      </c>
      <c r="E44" s="76">
        <v>7565</v>
      </c>
      <c r="F44" s="133">
        <v>6201</v>
      </c>
      <c r="G44" s="139">
        <v>4176</v>
      </c>
      <c r="H44" s="76">
        <v>2025</v>
      </c>
      <c r="I44" s="133">
        <v>9472</v>
      </c>
      <c r="J44" s="139">
        <v>3932</v>
      </c>
      <c r="K44" s="77">
        <v>5540</v>
      </c>
    </row>
    <row r="45" spans="1:11" x14ac:dyDescent="0.2">
      <c r="A45" s="75">
        <v>36</v>
      </c>
      <c r="B45" s="70" t="s">
        <v>72</v>
      </c>
      <c r="C45" s="133">
        <v>16499</v>
      </c>
      <c r="D45" s="139">
        <v>8345</v>
      </c>
      <c r="E45" s="76">
        <v>8154</v>
      </c>
      <c r="F45" s="133">
        <v>6384</v>
      </c>
      <c r="G45" s="139">
        <v>4268</v>
      </c>
      <c r="H45" s="76">
        <v>2116</v>
      </c>
      <c r="I45" s="133">
        <v>10115</v>
      </c>
      <c r="J45" s="139">
        <v>4077</v>
      </c>
      <c r="K45" s="77">
        <v>6038</v>
      </c>
    </row>
    <row r="46" spans="1:11" s="82" customFormat="1" ht="18" customHeight="1" x14ac:dyDescent="0.2">
      <c r="A46" s="78">
        <v>37</v>
      </c>
      <c r="B46" s="79" t="s">
        <v>73</v>
      </c>
      <c r="C46" s="134">
        <v>16168</v>
      </c>
      <c r="D46" s="140">
        <v>8055</v>
      </c>
      <c r="E46" s="80">
        <v>8113</v>
      </c>
      <c r="F46" s="134">
        <v>6309</v>
      </c>
      <c r="G46" s="140">
        <v>4093</v>
      </c>
      <c r="H46" s="80">
        <v>2216</v>
      </c>
      <c r="I46" s="134">
        <v>9859</v>
      </c>
      <c r="J46" s="140">
        <v>3962</v>
      </c>
      <c r="K46" s="81">
        <v>5897</v>
      </c>
    </row>
    <row r="47" spans="1:11" x14ac:dyDescent="0.2">
      <c r="A47" s="75">
        <v>38</v>
      </c>
      <c r="B47" s="70" t="s">
        <v>48</v>
      </c>
      <c r="C47" s="133">
        <v>16606</v>
      </c>
      <c r="D47" s="139">
        <v>8492</v>
      </c>
      <c r="E47" s="76">
        <v>8114</v>
      </c>
      <c r="F47" s="133">
        <v>6392</v>
      </c>
      <c r="G47" s="139">
        <v>4105</v>
      </c>
      <c r="H47" s="76">
        <v>2287</v>
      </c>
      <c r="I47" s="133">
        <v>10214</v>
      </c>
      <c r="J47" s="139">
        <v>4387</v>
      </c>
      <c r="K47" s="77">
        <v>5827</v>
      </c>
    </row>
    <row r="48" spans="1:11" x14ac:dyDescent="0.2">
      <c r="A48" s="75">
        <v>39</v>
      </c>
      <c r="B48" s="70" t="s">
        <v>49</v>
      </c>
      <c r="C48" s="133">
        <v>17115</v>
      </c>
      <c r="D48" s="139">
        <v>8526</v>
      </c>
      <c r="E48" s="76">
        <v>8589</v>
      </c>
      <c r="F48" s="133">
        <v>6399</v>
      </c>
      <c r="G48" s="139">
        <v>4042</v>
      </c>
      <c r="H48" s="76">
        <v>2357</v>
      </c>
      <c r="I48" s="133">
        <v>10716</v>
      </c>
      <c r="J48" s="139">
        <v>4484</v>
      </c>
      <c r="K48" s="77">
        <v>6232</v>
      </c>
    </row>
    <row r="49" spans="1:11" x14ac:dyDescent="0.2">
      <c r="A49" s="75">
        <v>40</v>
      </c>
      <c r="B49" s="70" t="s">
        <v>50</v>
      </c>
      <c r="C49" s="133">
        <v>17358</v>
      </c>
      <c r="D49" s="139">
        <v>8783</v>
      </c>
      <c r="E49" s="76">
        <v>8575</v>
      </c>
      <c r="F49" s="133">
        <v>6605</v>
      </c>
      <c r="G49" s="139">
        <v>4210</v>
      </c>
      <c r="H49" s="76">
        <v>2395</v>
      </c>
      <c r="I49" s="133">
        <v>10753</v>
      </c>
      <c r="J49" s="139">
        <v>4573</v>
      </c>
      <c r="K49" s="77">
        <v>6180</v>
      </c>
    </row>
    <row r="50" spans="1:11" x14ac:dyDescent="0.2">
      <c r="A50" s="75">
        <v>41</v>
      </c>
      <c r="B50" s="70" t="s">
        <v>74</v>
      </c>
      <c r="C50" s="133">
        <v>17950</v>
      </c>
      <c r="D50" s="139">
        <v>9141</v>
      </c>
      <c r="E50" s="76">
        <v>8809</v>
      </c>
      <c r="F50" s="133">
        <v>6885</v>
      </c>
      <c r="G50" s="139">
        <v>4355</v>
      </c>
      <c r="H50" s="76">
        <v>2530</v>
      </c>
      <c r="I50" s="133">
        <v>11065</v>
      </c>
      <c r="J50" s="139">
        <v>4786</v>
      </c>
      <c r="K50" s="77">
        <v>6279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18226</v>
      </c>
      <c r="D51" s="140">
        <v>9201</v>
      </c>
      <c r="E51" s="80">
        <v>9025</v>
      </c>
      <c r="F51" s="134">
        <v>6715</v>
      </c>
      <c r="G51" s="140">
        <v>4243</v>
      </c>
      <c r="H51" s="80">
        <v>2472</v>
      </c>
      <c r="I51" s="134">
        <v>11511</v>
      </c>
      <c r="J51" s="140">
        <v>4958</v>
      </c>
      <c r="K51" s="81">
        <v>6553</v>
      </c>
    </row>
    <row r="52" spans="1:11" x14ac:dyDescent="0.2">
      <c r="A52" s="75">
        <v>43</v>
      </c>
      <c r="B52" s="70" t="s">
        <v>51</v>
      </c>
      <c r="C52" s="133">
        <v>17859</v>
      </c>
      <c r="D52" s="139">
        <v>8927</v>
      </c>
      <c r="E52" s="76">
        <v>8932</v>
      </c>
      <c r="F52" s="133">
        <v>6607</v>
      </c>
      <c r="G52" s="139">
        <v>4138</v>
      </c>
      <c r="H52" s="76">
        <v>2469</v>
      </c>
      <c r="I52" s="133">
        <v>11252</v>
      </c>
      <c r="J52" s="139">
        <v>4789</v>
      </c>
      <c r="K52" s="77">
        <v>6463</v>
      </c>
    </row>
    <row r="53" spans="1:11" x14ac:dyDescent="0.2">
      <c r="A53" s="75">
        <v>44</v>
      </c>
      <c r="B53" s="70" t="s">
        <v>76</v>
      </c>
      <c r="C53" s="133">
        <v>17247</v>
      </c>
      <c r="D53" s="139">
        <v>8736</v>
      </c>
      <c r="E53" s="76">
        <v>8511</v>
      </c>
      <c r="F53" s="133">
        <v>6449</v>
      </c>
      <c r="G53" s="139">
        <v>4039</v>
      </c>
      <c r="H53" s="76">
        <v>2410</v>
      </c>
      <c r="I53" s="133">
        <v>10798</v>
      </c>
      <c r="J53" s="139">
        <v>4697</v>
      </c>
      <c r="K53" s="77">
        <v>6101</v>
      </c>
    </row>
    <row r="54" spans="1:11" x14ac:dyDescent="0.2">
      <c r="A54" s="75">
        <v>45</v>
      </c>
      <c r="B54" s="70" t="s">
        <v>77</v>
      </c>
      <c r="C54" s="133">
        <v>16765</v>
      </c>
      <c r="D54" s="139">
        <v>8542</v>
      </c>
      <c r="E54" s="76">
        <v>8223</v>
      </c>
      <c r="F54" s="133">
        <v>6311</v>
      </c>
      <c r="G54" s="139">
        <v>3920</v>
      </c>
      <c r="H54" s="76">
        <v>2391</v>
      </c>
      <c r="I54" s="133">
        <v>10454</v>
      </c>
      <c r="J54" s="139">
        <v>4622</v>
      </c>
      <c r="K54" s="77">
        <v>5832</v>
      </c>
    </row>
    <row r="55" spans="1:11" x14ac:dyDescent="0.2">
      <c r="A55" s="75">
        <v>46</v>
      </c>
      <c r="B55" s="70" t="s">
        <v>78</v>
      </c>
      <c r="C55" s="133">
        <v>16161</v>
      </c>
      <c r="D55" s="139">
        <v>8156</v>
      </c>
      <c r="E55" s="76">
        <v>8005</v>
      </c>
      <c r="F55" s="133">
        <v>5954</v>
      </c>
      <c r="G55" s="139">
        <v>3614</v>
      </c>
      <c r="H55" s="76">
        <v>2340</v>
      </c>
      <c r="I55" s="133">
        <v>10207</v>
      </c>
      <c r="J55" s="139">
        <v>4542</v>
      </c>
      <c r="K55" s="77">
        <v>5665</v>
      </c>
    </row>
    <row r="56" spans="1:11" s="82" customFormat="1" ht="18" customHeight="1" x14ac:dyDescent="0.2">
      <c r="A56" s="78">
        <v>47</v>
      </c>
      <c r="B56" s="79" t="s">
        <v>79</v>
      </c>
      <c r="C56" s="134">
        <v>14787</v>
      </c>
      <c r="D56" s="140">
        <v>7731</v>
      </c>
      <c r="E56" s="80">
        <v>7056</v>
      </c>
      <c r="F56" s="134">
        <v>5365</v>
      </c>
      <c r="G56" s="140">
        <v>3370</v>
      </c>
      <c r="H56" s="80">
        <v>1995</v>
      </c>
      <c r="I56" s="134">
        <v>9422</v>
      </c>
      <c r="J56" s="140">
        <v>4361</v>
      </c>
      <c r="K56" s="81">
        <v>5061</v>
      </c>
    </row>
    <row r="57" spans="1:11" x14ac:dyDescent="0.2">
      <c r="A57" s="75">
        <v>48</v>
      </c>
      <c r="B57" s="70" t="s">
        <v>52</v>
      </c>
      <c r="C57" s="133">
        <v>8846</v>
      </c>
      <c r="D57" s="139">
        <v>6603</v>
      </c>
      <c r="E57" s="76">
        <v>2243</v>
      </c>
      <c r="F57" s="133">
        <v>3091</v>
      </c>
      <c r="G57" s="139">
        <v>2692</v>
      </c>
      <c r="H57" s="76">
        <v>399</v>
      </c>
      <c r="I57" s="133">
        <v>5755</v>
      </c>
      <c r="J57" s="139">
        <v>3911</v>
      </c>
      <c r="K57" s="77">
        <v>1844</v>
      </c>
    </row>
    <row r="58" spans="1:11" x14ac:dyDescent="0.2">
      <c r="A58" s="75">
        <v>49</v>
      </c>
      <c r="B58" s="70" t="s">
        <v>53</v>
      </c>
      <c r="C58" s="133">
        <v>7235</v>
      </c>
      <c r="D58" s="139">
        <v>5548</v>
      </c>
      <c r="E58" s="76">
        <v>1687</v>
      </c>
      <c r="F58" s="133">
        <v>2361</v>
      </c>
      <c r="G58" s="139">
        <v>2120</v>
      </c>
      <c r="H58" s="76">
        <v>241</v>
      </c>
      <c r="I58" s="133">
        <v>4874</v>
      </c>
      <c r="J58" s="139">
        <v>3428</v>
      </c>
      <c r="K58" s="77">
        <v>1446</v>
      </c>
    </row>
    <row r="59" spans="1:11" x14ac:dyDescent="0.2">
      <c r="A59" s="75">
        <v>50</v>
      </c>
      <c r="B59" s="70" t="s">
        <v>54</v>
      </c>
      <c r="C59" s="133">
        <v>3762</v>
      </c>
      <c r="D59" s="139">
        <v>2801</v>
      </c>
      <c r="E59" s="76">
        <v>961</v>
      </c>
      <c r="F59" s="133">
        <v>1081</v>
      </c>
      <c r="G59" s="139">
        <v>923</v>
      </c>
      <c r="H59" s="76">
        <v>158</v>
      </c>
      <c r="I59" s="133">
        <v>2681</v>
      </c>
      <c r="J59" s="139">
        <v>1878</v>
      </c>
      <c r="K59" s="77">
        <v>803</v>
      </c>
    </row>
    <row r="60" spans="1:11" x14ac:dyDescent="0.2">
      <c r="A60" s="75">
        <v>51</v>
      </c>
      <c r="B60" s="70" t="s">
        <v>55</v>
      </c>
      <c r="C60" s="133">
        <v>2256</v>
      </c>
      <c r="D60" s="139">
        <v>1628</v>
      </c>
      <c r="E60" s="76">
        <v>628</v>
      </c>
      <c r="F60" s="133">
        <v>656</v>
      </c>
      <c r="G60" s="139">
        <v>560</v>
      </c>
      <c r="H60" s="76">
        <v>96</v>
      </c>
      <c r="I60" s="133">
        <v>1600</v>
      </c>
      <c r="J60" s="139">
        <v>1068</v>
      </c>
      <c r="K60" s="77">
        <v>532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1671</v>
      </c>
      <c r="D61" s="140">
        <v>1199</v>
      </c>
      <c r="E61" s="80">
        <v>472</v>
      </c>
      <c r="F61" s="134">
        <v>435</v>
      </c>
      <c r="G61" s="140">
        <v>356</v>
      </c>
      <c r="H61" s="80">
        <v>79</v>
      </c>
      <c r="I61" s="134">
        <v>1236</v>
      </c>
      <c r="J61" s="140">
        <v>843</v>
      </c>
      <c r="K61" s="81">
        <v>393</v>
      </c>
    </row>
    <row r="62" spans="1:11" x14ac:dyDescent="0.2">
      <c r="A62" s="75">
        <v>53</v>
      </c>
      <c r="B62" s="70" t="s">
        <v>57</v>
      </c>
      <c r="C62" s="133">
        <v>608</v>
      </c>
      <c r="D62" s="139">
        <v>407</v>
      </c>
      <c r="E62" s="76">
        <v>201</v>
      </c>
      <c r="F62" s="133">
        <v>204</v>
      </c>
      <c r="G62" s="139">
        <v>149</v>
      </c>
      <c r="H62" s="76">
        <v>55</v>
      </c>
      <c r="I62" s="133">
        <v>404</v>
      </c>
      <c r="J62" s="139">
        <v>258</v>
      </c>
      <c r="K62" s="77">
        <v>146</v>
      </c>
    </row>
    <row r="63" spans="1:11" x14ac:dyDescent="0.2">
      <c r="A63" s="75">
        <v>54</v>
      </c>
      <c r="B63" s="70" t="s">
        <v>58</v>
      </c>
      <c r="C63" s="133">
        <v>396</v>
      </c>
      <c r="D63" s="139">
        <v>251</v>
      </c>
      <c r="E63" s="76">
        <v>145</v>
      </c>
      <c r="F63" s="133">
        <v>127</v>
      </c>
      <c r="G63" s="139">
        <v>80</v>
      </c>
      <c r="H63" s="76">
        <v>47</v>
      </c>
      <c r="I63" s="133">
        <v>269</v>
      </c>
      <c r="J63" s="139">
        <v>171</v>
      </c>
      <c r="K63" s="77">
        <v>98</v>
      </c>
    </row>
    <row r="64" spans="1:11" x14ac:dyDescent="0.2">
      <c r="A64" s="75">
        <v>55</v>
      </c>
      <c r="B64" s="70" t="s">
        <v>59</v>
      </c>
      <c r="C64" s="133">
        <v>288</v>
      </c>
      <c r="D64" s="139">
        <v>179</v>
      </c>
      <c r="E64" s="76">
        <v>109</v>
      </c>
      <c r="F64" s="133">
        <v>92</v>
      </c>
      <c r="G64" s="139">
        <v>69</v>
      </c>
      <c r="H64" s="76">
        <v>23</v>
      </c>
      <c r="I64" s="133">
        <v>196</v>
      </c>
      <c r="J64" s="139">
        <v>110</v>
      </c>
      <c r="K64" s="77">
        <v>86</v>
      </c>
    </row>
    <row r="65" spans="1:11" x14ac:dyDescent="0.2">
      <c r="A65" s="75">
        <v>56</v>
      </c>
      <c r="B65" s="70" t="s">
        <v>80</v>
      </c>
      <c r="C65" s="133">
        <v>207</v>
      </c>
      <c r="D65" s="139">
        <v>141</v>
      </c>
      <c r="E65" s="76">
        <v>66</v>
      </c>
      <c r="F65" s="133">
        <v>52</v>
      </c>
      <c r="G65" s="139">
        <v>35</v>
      </c>
      <c r="H65" s="76">
        <v>17</v>
      </c>
      <c r="I65" s="133">
        <v>155</v>
      </c>
      <c r="J65" s="139">
        <v>106</v>
      </c>
      <c r="K65" s="77">
        <v>49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164</v>
      </c>
      <c r="D66" s="140">
        <v>92</v>
      </c>
      <c r="E66" s="80">
        <v>72</v>
      </c>
      <c r="F66" s="134">
        <v>47</v>
      </c>
      <c r="G66" s="140">
        <v>30</v>
      </c>
      <c r="H66" s="80">
        <v>17</v>
      </c>
      <c r="I66" s="134">
        <v>117</v>
      </c>
      <c r="J66" s="140">
        <v>62</v>
      </c>
      <c r="K66" s="81">
        <v>55</v>
      </c>
    </row>
    <row r="67" spans="1:11" x14ac:dyDescent="0.2">
      <c r="A67" s="75">
        <v>58</v>
      </c>
      <c r="B67" s="70" t="s">
        <v>60</v>
      </c>
      <c r="C67" s="133">
        <v>110</v>
      </c>
      <c r="D67" s="139">
        <v>71</v>
      </c>
      <c r="E67" s="76">
        <v>39</v>
      </c>
      <c r="F67" s="133">
        <v>36</v>
      </c>
      <c r="G67" s="139">
        <v>23</v>
      </c>
      <c r="H67" s="76">
        <v>13</v>
      </c>
      <c r="I67" s="133">
        <v>74</v>
      </c>
      <c r="J67" s="139">
        <v>48</v>
      </c>
      <c r="K67" s="77">
        <v>26</v>
      </c>
    </row>
    <row r="68" spans="1:11" x14ac:dyDescent="0.2">
      <c r="A68" s="75">
        <v>59</v>
      </c>
      <c r="B68" s="70" t="s">
        <v>61</v>
      </c>
      <c r="C68" s="133">
        <v>92</v>
      </c>
      <c r="D68" s="139">
        <v>64</v>
      </c>
      <c r="E68" s="76">
        <v>28</v>
      </c>
      <c r="F68" s="133">
        <v>23</v>
      </c>
      <c r="G68" s="139">
        <v>14</v>
      </c>
      <c r="H68" s="76">
        <v>9</v>
      </c>
      <c r="I68" s="133">
        <v>69</v>
      </c>
      <c r="J68" s="139">
        <v>50</v>
      </c>
      <c r="K68" s="77">
        <v>19</v>
      </c>
    </row>
    <row r="69" spans="1:11" x14ac:dyDescent="0.2">
      <c r="A69" s="75">
        <v>60</v>
      </c>
      <c r="B69" s="70" t="s">
        <v>62</v>
      </c>
      <c r="C69" s="133">
        <v>89</v>
      </c>
      <c r="D69" s="139">
        <v>66</v>
      </c>
      <c r="E69" s="76">
        <v>23</v>
      </c>
      <c r="F69" s="133">
        <v>22</v>
      </c>
      <c r="G69" s="139">
        <v>16</v>
      </c>
      <c r="H69" s="76">
        <v>6</v>
      </c>
      <c r="I69" s="133">
        <v>67</v>
      </c>
      <c r="J69" s="139">
        <v>50</v>
      </c>
      <c r="K69" s="77">
        <v>17</v>
      </c>
    </row>
    <row r="70" spans="1:11" x14ac:dyDescent="0.2">
      <c r="A70" s="75">
        <v>61</v>
      </c>
      <c r="B70" s="70" t="s">
        <v>63</v>
      </c>
      <c r="C70" s="133">
        <v>76</v>
      </c>
      <c r="D70" s="139">
        <v>58</v>
      </c>
      <c r="E70" s="76">
        <v>18</v>
      </c>
      <c r="F70" s="133">
        <v>10</v>
      </c>
      <c r="G70" s="139">
        <v>5</v>
      </c>
      <c r="H70" s="76">
        <v>5</v>
      </c>
      <c r="I70" s="133">
        <v>66</v>
      </c>
      <c r="J70" s="139">
        <v>53</v>
      </c>
      <c r="K70" s="77">
        <v>13</v>
      </c>
    </row>
    <row r="71" spans="1:11" s="82" customFormat="1" ht="18" customHeight="1" x14ac:dyDescent="0.2">
      <c r="A71" s="78">
        <v>62</v>
      </c>
      <c r="B71" s="79" t="s">
        <v>64</v>
      </c>
      <c r="C71" s="134">
        <v>64</v>
      </c>
      <c r="D71" s="140">
        <v>45</v>
      </c>
      <c r="E71" s="80">
        <v>19</v>
      </c>
      <c r="F71" s="134">
        <v>16</v>
      </c>
      <c r="G71" s="140">
        <v>9</v>
      </c>
      <c r="H71" s="80">
        <v>7</v>
      </c>
      <c r="I71" s="134">
        <v>48</v>
      </c>
      <c r="J71" s="140">
        <v>36</v>
      </c>
      <c r="K71" s="81">
        <v>12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266</v>
      </c>
      <c r="D72" s="142">
        <v>190</v>
      </c>
      <c r="E72" s="89">
        <v>76</v>
      </c>
      <c r="F72" s="136">
        <v>32</v>
      </c>
      <c r="G72" s="142">
        <v>19</v>
      </c>
      <c r="H72" s="89">
        <v>13</v>
      </c>
      <c r="I72" s="136">
        <v>234</v>
      </c>
      <c r="J72" s="142">
        <v>171</v>
      </c>
      <c r="K72" s="90">
        <v>63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115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108101</v>
      </c>
      <c r="D10" s="138">
        <v>55652</v>
      </c>
      <c r="E10" s="73">
        <v>52449</v>
      </c>
      <c r="F10" s="132">
        <v>42870</v>
      </c>
      <c r="G10" s="138">
        <v>30108</v>
      </c>
      <c r="H10" s="73">
        <v>12762</v>
      </c>
      <c r="I10" s="132">
        <v>65231</v>
      </c>
      <c r="J10" s="138">
        <v>25544</v>
      </c>
      <c r="K10" s="74">
        <v>39687</v>
      </c>
    </row>
    <row r="11" spans="1:11" ht="18" customHeight="1" x14ac:dyDescent="0.2">
      <c r="A11" s="75">
        <v>2</v>
      </c>
      <c r="B11" s="70" t="s">
        <v>121</v>
      </c>
      <c r="C11" s="133">
        <v>0</v>
      </c>
      <c r="D11" s="139">
        <v>0</v>
      </c>
      <c r="E11" s="76">
        <v>0</v>
      </c>
      <c r="F11" s="133">
        <v>0</v>
      </c>
      <c r="G11" s="139">
        <v>0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253</v>
      </c>
      <c r="D12" s="139">
        <v>183</v>
      </c>
      <c r="E12" s="76">
        <v>70</v>
      </c>
      <c r="F12" s="133">
        <v>187</v>
      </c>
      <c r="G12" s="139">
        <v>154</v>
      </c>
      <c r="H12" s="76">
        <v>33</v>
      </c>
      <c r="I12" s="133">
        <v>66</v>
      </c>
      <c r="J12" s="139">
        <v>29</v>
      </c>
      <c r="K12" s="77">
        <v>37</v>
      </c>
    </row>
    <row r="13" spans="1:11" x14ac:dyDescent="0.2">
      <c r="A13" s="75">
        <v>4</v>
      </c>
      <c r="B13" s="70" t="s">
        <v>23</v>
      </c>
      <c r="C13" s="133">
        <v>532</v>
      </c>
      <c r="D13" s="139">
        <v>373</v>
      </c>
      <c r="E13" s="76">
        <v>159</v>
      </c>
      <c r="F13" s="133">
        <v>398</v>
      </c>
      <c r="G13" s="139">
        <v>318</v>
      </c>
      <c r="H13" s="76">
        <v>80</v>
      </c>
      <c r="I13" s="133">
        <v>134</v>
      </c>
      <c r="J13" s="139">
        <v>55</v>
      </c>
      <c r="K13" s="77">
        <v>79</v>
      </c>
    </row>
    <row r="14" spans="1:11" x14ac:dyDescent="0.2">
      <c r="A14" s="75">
        <v>5</v>
      </c>
      <c r="B14" s="70" t="s">
        <v>24</v>
      </c>
      <c r="C14" s="133">
        <v>672</v>
      </c>
      <c r="D14" s="139">
        <v>467</v>
      </c>
      <c r="E14" s="76">
        <v>205</v>
      </c>
      <c r="F14" s="133">
        <v>448</v>
      </c>
      <c r="G14" s="139">
        <v>369</v>
      </c>
      <c r="H14" s="76">
        <v>79</v>
      </c>
      <c r="I14" s="133">
        <v>224</v>
      </c>
      <c r="J14" s="139">
        <v>98</v>
      </c>
      <c r="K14" s="77">
        <v>126</v>
      </c>
    </row>
    <row r="15" spans="1:11" x14ac:dyDescent="0.2">
      <c r="A15" s="75">
        <v>6</v>
      </c>
      <c r="B15" s="70" t="s">
        <v>25</v>
      </c>
      <c r="C15" s="133">
        <v>862</v>
      </c>
      <c r="D15" s="139">
        <v>570</v>
      </c>
      <c r="E15" s="76">
        <v>292</v>
      </c>
      <c r="F15" s="133">
        <v>550</v>
      </c>
      <c r="G15" s="139">
        <v>455</v>
      </c>
      <c r="H15" s="76">
        <v>95</v>
      </c>
      <c r="I15" s="133">
        <v>312</v>
      </c>
      <c r="J15" s="139">
        <v>115</v>
      </c>
      <c r="K15" s="77">
        <v>197</v>
      </c>
    </row>
    <row r="16" spans="1:11" s="82" customFormat="1" ht="18" customHeight="1" x14ac:dyDescent="0.2">
      <c r="A16" s="78">
        <v>7</v>
      </c>
      <c r="B16" s="79" t="s">
        <v>26</v>
      </c>
      <c r="C16" s="134">
        <v>1047</v>
      </c>
      <c r="D16" s="140">
        <v>666</v>
      </c>
      <c r="E16" s="80">
        <v>381</v>
      </c>
      <c r="F16" s="134">
        <v>614</v>
      </c>
      <c r="G16" s="140">
        <v>537</v>
      </c>
      <c r="H16" s="80">
        <v>77</v>
      </c>
      <c r="I16" s="134">
        <v>433</v>
      </c>
      <c r="J16" s="140">
        <v>129</v>
      </c>
      <c r="K16" s="81">
        <v>304</v>
      </c>
    </row>
    <row r="17" spans="1:11" x14ac:dyDescent="0.2">
      <c r="A17" s="75">
        <v>8</v>
      </c>
      <c r="B17" s="70" t="s">
        <v>27</v>
      </c>
      <c r="C17" s="133">
        <v>1172</v>
      </c>
      <c r="D17" s="139">
        <v>680</v>
      </c>
      <c r="E17" s="76">
        <v>492</v>
      </c>
      <c r="F17" s="133">
        <v>596</v>
      </c>
      <c r="G17" s="139">
        <v>478</v>
      </c>
      <c r="H17" s="76">
        <v>118</v>
      </c>
      <c r="I17" s="133">
        <v>576</v>
      </c>
      <c r="J17" s="139">
        <v>202</v>
      </c>
      <c r="K17" s="77">
        <v>374</v>
      </c>
    </row>
    <row r="18" spans="1:11" x14ac:dyDescent="0.2">
      <c r="A18" s="75">
        <v>9</v>
      </c>
      <c r="B18" s="70" t="s">
        <v>28</v>
      </c>
      <c r="C18" s="133">
        <v>1233</v>
      </c>
      <c r="D18" s="139">
        <v>696</v>
      </c>
      <c r="E18" s="76">
        <v>537</v>
      </c>
      <c r="F18" s="133">
        <v>536</v>
      </c>
      <c r="G18" s="139">
        <v>420</v>
      </c>
      <c r="H18" s="76">
        <v>116</v>
      </c>
      <c r="I18" s="133">
        <v>697</v>
      </c>
      <c r="J18" s="139">
        <v>276</v>
      </c>
      <c r="K18" s="77">
        <v>421</v>
      </c>
    </row>
    <row r="19" spans="1:11" x14ac:dyDescent="0.2">
      <c r="A19" s="75">
        <v>10</v>
      </c>
      <c r="B19" s="70" t="s">
        <v>29</v>
      </c>
      <c r="C19" s="133">
        <v>1306</v>
      </c>
      <c r="D19" s="139">
        <v>742</v>
      </c>
      <c r="E19" s="76">
        <v>564</v>
      </c>
      <c r="F19" s="133">
        <v>533</v>
      </c>
      <c r="G19" s="139">
        <v>425</v>
      </c>
      <c r="H19" s="76">
        <v>108</v>
      </c>
      <c r="I19" s="133">
        <v>773</v>
      </c>
      <c r="J19" s="139">
        <v>317</v>
      </c>
      <c r="K19" s="77">
        <v>456</v>
      </c>
    </row>
    <row r="20" spans="1:11" x14ac:dyDescent="0.2">
      <c r="A20" s="75">
        <v>11</v>
      </c>
      <c r="B20" s="70" t="s">
        <v>30</v>
      </c>
      <c r="C20" s="133">
        <v>1441</v>
      </c>
      <c r="D20" s="139">
        <v>754</v>
      </c>
      <c r="E20" s="76">
        <v>687</v>
      </c>
      <c r="F20" s="133">
        <v>495</v>
      </c>
      <c r="G20" s="139">
        <v>386</v>
      </c>
      <c r="H20" s="76">
        <v>109</v>
      </c>
      <c r="I20" s="133">
        <v>946</v>
      </c>
      <c r="J20" s="139">
        <v>368</v>
      </c>
      <c r="K20" s="77">
        <v>578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1587</v>
      </c>
      <c r="D21" s="140">
        <v>865</v>
      </c>
      <c r="E21" s="80">
        <v>722</v>
      </c>
      <c r="F21" s="134">
        <v>589</v>
      </c>
      <c r="G21" s="140">
        <v>457</v>
      </c>
      <c r="H21" s="80">
        <v>132</v>
      </c>
      <c r="I21" s="134">
        <v>998</v>
      </c>
      <c r="J21" s="140">
        <v>408</v>
      </c>
      <c r="K21" s="81">
        <v>590</v>
      </c>
    </row>
    <row r="22" spans="1:11" x14ac:dyDescent="0.2">
      <c r="A22" s="75">
        <v>13</v>
      </c>
      <c r="B22" s="70" t="s">
        <v>32</v>
      </c>
      <c r="C22" s="133">
        <v>1704</v>
      </c>
      <c r="D22" s="139">
        <v>934</v>
      </c>
      <c r="E22" s="76">
        <v>770</v>
      </c>
      <c r="F22" s="133">
        <v>640</v>
      </c>
      <c r="G22" s="139">
        <v>503</v>
      </c>
      <c r="H22" s="76">
        <v>137</v>
      </c>
      <c r="I22" s="133">
        <v>1064</v>
      </c>
      <c r="J22" s="139">
        <v>431</v>
      </c>
      <c r="K22" s="77">
        <v>633</v>
      </c>
    </row>
    <row r="23" spans="1:11" x14ac:dyDescent="0.2">
      <c r="A23" s="75">
        <v>14</v>
      </c>
      <c r="B23" s="70" t="s">
        <v>33</v>
      </c>
      <c r="C23" s="133">
        <v>1777</v>
      </c>
      <c r="D23" s="139">
        <v>930</v>
      </c>
      <c r="E23" s="76">
        <v>847</v>
      </c>
      <c r="F23" s="133">
        <v>654</v>
      </c>
      <c r="G23" s="139">
        <v>491</v>
      </c>
      <c r="H23" s="76">
        <v>163</v>
      </c>
      <c r="I23" s="133">
        <v>1123</v>
      </c>
      <c r="J23" s="139">
        <v>439</v>
      </c>
      <c r="K23" s="77">
        <v>684</v>
      </c>
    </row>
    <row r="24" spans="1:11" x14ac:dyDescent="0.2">
      <c r="A24" s="75">
        <v>15</v>
      </c>
      <c r="B24" s="70" t="s">
        <v>34</v>
      </c>
      <c r="C24" s="133">
        <v>1854</v>
      </c>
      <c r="D24" s="139">
        <v>978</v>
      </c>
      <c r="E24" s="76">
        <v>876</v>
      </c>
      <c r="F24" s="133">
        <v>681</v>
      </c>
      <c r="G24" s="139">
        <v>512</v>
      </c>
      <c r="H24" s="76">
        <v>169</v>
      </c>
      <c r="I24" s="133">
        <v>1173</v>
      </c>
      <c r="J24" s="139">
        <v>466</v>
      </c>
      <c r="K24" s="77">
        <v>707</v>
      </c>
    </row>
    <row r="25" spans="1:11" x14ac:dyDescent="0.2">
      <c r="A25" s="75">
        <v>16</v>
      </c>
      <c r="B25" s="70" t="s">
        <v>35</v>
      </c>
      <c r="C25" s="133">
        <v>1979</v>
      </c>
      <c r="D25" s="139">
        <v>1031</v>
      </c>
      <c r="E25" s="76">
        <v>948</v>
      </c>
      <c r="F25" s="133">
        <v>755</v>
      </c>
      <c r="G25" s="139">
        <v>557</v>
      </c>
      <c r="H25" s="76">
        <v>198</v>
      </c>
      <c r="I25" s="133">
        <v>1224</v>
      </c>
      <c r="J25" s="139">
        <v>474</v>
      </c>
      <c r="K25" s="77">
        <v>750</v>
      </c>
    </row>
    <row r="26" spans="1:11" s="82" customFormat="1" ht="18" customHeight="1" x14ac:dyDescent="0.2">
      <c r="A26" s="78">
        <v>17</v>
      </c>
      <c r="B26" s="79" t="s">
        <v>36</v>
      </c>
      <c r="C26" s="134">
        <v>2154</v>
      </c>
      <c r="D26" s="140">
        <v>1144</v>
      </c>
      <c r="E26" s="80">
        <v>1010</v>
      </c>
      <c r="F26" s="134">
        <v>801</v>
      </c>
      <c r="G26" s="140">
        <v>616</v>
      </c>
      <c r="H26" s="80">
        <v>185</v>
      </c>
      <c r="I26" s="134">
        <v>1353</v>
      </c>
      <c r="J26" s="140">
        <v>528</v>
      </c>
      <c r="K26" s="81">
        <v>825</v>
      </c>
    </row>
    <row r="27" spans="1:11" x14ac:dyDescent="0.2">
      <c r="A27" s="75">
        <v>18</v>
      </c>
      <c r="B27" s="70" t="s">
        <v>37</v>
      </c>
      <c r="C27" s="133">
        <v>2104</v>
      </c>
      <c r="D27" s="139">
        <v>1122</v>
      </c>
      <c r="E27" s="76">
        <v>982</v>
      </c>
      <c r="F27" s="133">
        <v>815</v>
      </c>
      <c r="G27" s="139">
        <v>610</v>
      </c>
      <c r="H27" s="76">
        <v>205</v>
      </c>
      <c r="I27" s="133">
        <v>1289</v>
      </c>
      <c r="J27" s="139">
        <v>512</v>
      </c>
      <c r="K27" s="77">
        <v>777</v>
      </c>
    </row>
    <row r="28" spans="1:11" x14ac:dyDescent="0.2">
      <c r="A28" s="75">
        <v>19</v>
      </c>
      <c r="B28" s="70" t="s">
        <v>38</v>
      </c>
      <c r="C28" s="133">
        <v>2310</v>
      </c>
      <c r="D28" s="139">
        <v>1228</v>
      </c>
      <c r="E28" s="76">
        <v>1082</v>
      </c>
      <c r="F28" s="133">
        <v>867</v>
      </c>
      <c r="G28" s="139">
        <v>652</v>
      </c>
      <c r="H28" s="76">
        <v>215</v>
      </c>
      <c r="I28" s="133">
        <v>1443</v>
      </c>
      <c r="J28" s="139">
        <v>576</v>
      </c>
      <c r="K28" s="77">
        <v>867</v>
      </c>
    </row>
    <row r="29" spans="1:11" x14ac:dyDescent="0.2">
      <c r="A29" s="75">
        <v>20</v>
      </c>
      <c r="B29" s="70" t="s">
        <v>39</v>
      </c>
      <c r="C29" s="133">
        <v>2328</v>
      </c>
      <c r="D29" s="139">
        <v>1209</v>
      </c>
      <c r="E29" s="76">
        <v>1119</v>
      </c>
      <c r="F29" s="133">
        <v>860</v>
      </c>
      <c r="G29" s="139">
        <v>655</v>
      </c>
      <c r="H29" s="76">
        <v>205</v>
      </c>
      <c r="I29" s="133">
        <v>1468</v>
      </c>
      <c r="J29" s="139">
        <v>554</v>
      </c>
      <c r="K29" s="77">
        <v>914</v>
      </c>
    </row>
    <row r="30" spans="1:11" x14ac:dyDescent="0.2">
      <c r="A30" s="75">
        <v>21</v>
      </c>
      <c r="B30" s="70" t="s">
        <v>40</v>
      </c>
      <c r="C30" s="133">
        <v>2389</v>
      </c>
      <c r="D30" s="139">
        <v>1241</v>
      </c>
      <c r="E30" s="76">
        <v>1148</v>
      </c>
      <c r="F30" s="133">
        <v>913</v>
      </c>
      <c r="G30" s="139">
        <v>675</v>
      </c>
      <c r="H30" s="76">
        <v>238</v>
      </c>
      <c r="I30" s="133">
        <v>1476</v>
      </c>
      <c r="J30" s="139">
        <v>566</v>
      </c>
      <c r="K30" s="77">
        <v>910</v>
      </c>
    </row>
    <row r="31" spans="1:11" s="82" customFormat="1" ht="18" customHeight="1" x14ac:dyDescent="0.2">
      <c r="A31" s="78">
        <v>22</v>
      </c>
      <c r="B31" s="79" t="s">
        <v>41</v>
      </c>
      <c r="C31" s="134">
        <v>2442</v>
      </c>
      <c r="D31" s="140">
        <v>1262</v>
      </c>
      <c r="E31" s="80">
        <v>1180</v>
      </c>
      <c r="F31" s="134">
        <v>956</v>
      </c>
      <c r="G31" s="140">
        <v>721</v>
      </c>
      <c r="H31" s="80">
        <v>235</v>
      </c>
      <c r="I31" s="134">
        <v>1486</v>
      </c>
      <c r="J31" s="140">
        <v>541</v>
      </c>
      <c r="K31" s="81">
        <v>945</v>
      </c>
    </row>
    <row r="32" spans="1:11" x14ac:dyDescent="0.2">
      <c r="A32" s="75">
        <v>23</v>
      </c>
      <c r="B32" s="70" t="s">
        <v>42</v>
      </c>
      <c r="C32" s="133">
        <v>2439</v>
      </c>
      <c r="D32" s="139">
        <v>1257</v>
      </c>
      <c r="E32" s="76">
        <v>1182</v>
      </c>
      <c r="F32" s="133">
        <v>922</v>
      </c>
      <c r="G32" s="139">
        <v>681</v>
      </c>
      <c r="H32" s="76">
        <v>241</v>
      </c>
      <c r="I32" s="133">
        <v>1517</v>
      </c>
      <c r="J32" s="139">
        <v>576</v>
      </c>
      <c r="K32" s="77">
        <v>941</v>
      </c>
    </row>
    <row r="33" spans="1:11" x14ac:dyDescent="0.2">
      <c r="A33" s="75">
        <v>24</v>
      </c>
      <c r="B33" s="70" t="s">
        <v>43</v>
      </c>
      <c r="C33" s="133">
        <v>2504</v>
      </c>
      <c r="D33" s="139">
        <v>1305</v>
      </c>
      <c r="E33" s="76">
        <v>1199</v>
      </c>
      <c r="F33" s="133">
        <v>965</v>
      </c>
      <c r="G33" s="139">
        <v>716</v>
      </c>
      <c r="H33" s="76">
        <v>249</v>
      </c>
      <c r="I33" s="133">
        <v>1539</v>
      </c>
      <c r="J33" s="139">
        <v>589</v>
      </c>
      <c r="K33" s="77">
        <v>950</v>
      </c>
    </row>
    <row r="34" spans="1:11" x14ac:dyDescent="0.2">
      <c r="A34" s="75">
        <v>25</v>
      </c>
      <c r="B34" s="70" t="s">
        <v>44</v>
      </c>
      <c r="C34" s="133">
        <v>2618</v>
      </c>
      <c r="D34" s="139">
        <v>1364</v>
      </c>
      <c r="E34" s="76">
        <v>1254</v>
      </c>
      <c r="F34" s="133">
        <v>995</v>
      </c>
      <c r="G34" s="139">
        <v>745</v>
      </c>
      <c r="H34" s="76">
        <v>250</v>
      </c>
      <c r="I34" s="133">
        <v>1623</v>
      </c>
      <c r="J34" s="139">
        <v>619</v>
      </c>
      <c r="K34" s="77">
        <v>1004</v>
      </c>
    </row>
    <row r="35" spans="1:11" x14ac:dyDescent="0.2">
      <c r="A35" s="75">
        <v>26</v>
      </c>
      <c r="B35" s="70" t="s">
        <v>65</v>
      </c>
      <c r="C35" s="133">
        <v>2671</v>
      </c>
      <c r="D35" s="139">
        <v>1295</v>
      </c>
      <c r="E35" s="76">
        <v>1376</v>
      </c>
      <c r="F35" s="133">
        <v>987</v>
      </c>
      <c r="G35" s="139">
        <v>709</v>
      </c>
      <c r="H35" s="76">
        <v>278</v>
      </c>
      <c r="I35" s="133">
        <v>1684</v>
      </c>
      <c r="J35" s="139">
        <v>586</v>
      </c>
      <c r="K35" s="77">
        <v>1098</v>
      </c>
    </row>
    <row r="36" spans="1:11" s="82" customFormat="1" ht="18" customHeight="1" x14ac:dyDescent="0.2">
      <c r="A36" s="78">
        <v>27</v>
      </c>
      <c r="B36" s="79" t="s">
        <v>66</v>
      </c>
      <c r="C36" s="134">
        <v>2629</v>
      </c>
      <c r="D36" s="140">
        <v>1317</v>
      </c>
      <c r="E36" s="80">
        <v>1312</v>
      </c>
      <c r="F36" s="134">
        <v>986</v>
      </c>
      <c r="G36" s="140">
        <v>720</v>
      </c>
      <c r="H36" s="80">
        <v>266</v>
      </c>
      <c r="I36" s="134">
        <v>1643</v>
      </c>
      <c r="J36" s="140">
        <v>597</v>
      </c>
      <c r="K36" s="81">
        <v>1046</v>
      </c>
    </row>
    <row r="37" spans="1:11" x14ac:dyDescent="0.2">
      <c r="A37" s="75">
        <v>28</v>
      </c>
      <c r="B37" s="70" t="s">
        <v>45</v>
      </c>
      <c r="C37" s="133">
        <v>2912</v>
      </c>
      <c r="D37" s="139">
        <v>1455</v>
      </c>
      <c r="E37" s="76">
        <v>1457</v>
      </c>
      <c r="F37" s="133">
        <v>1123</v>
      </c>
      <c r="G37" s="139">
        <v>811</v>
      </c>
      <c r="H37" s="76">
        <v>312</v>
      </c>
      <c r="I37" s="133">
        <v>1789</v>
      </c>
      <c r="J37" s="139">
        <v>644</v>
      </c>
      <c r="K37" s="77">
        <v>1145</v>
      </c>
    </row>
    <row r="38" spans="1:11" x14ac:dyDescent="0.2">
      <c r="A38" s="75">
        <v>29</v>
      </c>
      <c r="B38" s="70" t="s">
        <v>46</v>
      </c>
      <c r="C38" s="133">
        <v>3007</v>
      </c>
      <c r="D38" s="139">
        <v>1480</v>
      </c>
      <c r="E38" s="76">
        <v>1527</v>
      </c>
      <c r="F38" s="133">
        <v>1179</v>
      </c>
      <c r="G38" s="139">
        <v>831</v>
      </c>
      <c r="H38" s="76">
        <v>348</v>
      </c>
      <c r="I38" s="133">
        <v>1828</v>
      </c>
      <c r="J38" s="139">
        <v>649</v>
      </c>
      <c r="K38" s="77">
        <v>1179</v>
      </c>
    </row>
    <row r="39" spans="1:11" x14ac:dyDescent="0.2">
      <c r="A39" s="75">
        <v>30</v>
      </c>
      <c r="B39" s="70" t="s">
        <v>67</v>
      </c>
      <c r="C39" s="133">
        <v>3056</v>
      </c>
      <c r="D39" s="139">
        <v>1550</v>
      </c>
      <c r="E39" s="76">
        <v>1506</v>
      </c>
      <c r="F39" s="133">
        <v>1245</v>
      </c>
      <c r="G39" s="139">
        <v>876</v>
      </c>
      <c r="H39" s="76">
        <v>369</v>
      </c>
      <c r="I39" s="133">
        <v>1811</v>
      </c>
      <c r="J39" s="139">
        <v>674</v>
      </c>
      <c r="K39" s="77">
        <v>1137</v>
      </c>
    </row>
    <row r="40" spans="1:11" x14ac:dyDescent="0.2">
      <c r="A40" s="75">
        <v>31</v>
      </c>
      <c r="B40" s="70" t="s">
        <v>68</v>
      </c>
      <c r="C40" s="133">
        <v>3007</v>
      </c>
      <c r="D40" s="139">
        <v>1481</v>
      </c>
      <c r="E40" s="76">
        <v>1526</v>
      </c>
      <c r="F40" s="133">
        <v>1243</v>
      </c>
      <c r="G40" s="139">
        <v>878</v>
      </c>
      <c r="H40" s="76">
        <v>365</v>
      </c>
      <c r="I40" s="133">
        <v>1764</v>
      </c>
      <c r="J40" s="139">
        <v>603</v>
      </c>
      <c r="K40" s="77">
        <v>1161</v>
      </c>
    </row>
    <row r="41" spans="1:11" x14ac:dyDescent="0.2">
      <c r="A41" s="75">
        <v>32</v>
      </c>
      <c r="B41" s="70" t="s">
        <v>69</v>
      </c>
      <c r="C41" s="133">
        <v>2950</v>
      </c>
      <c r="D41" s="139">
        <v>1424</v>
      </c>
      <c r="E41" s="76">
        <v>1526</v>
      </c>
      <c r="F41" s="133">
        <v>1215</v>
      </c>
      <c r="G41" s="139">
        <v>818</v>
      </c>
      <c r="H41" s="76">
        <v>397</v>
      </c>
      <c r="I41" s="133">
        <v>1735</v>
      </c>
      <c r="J41" s="139">
        <v>606</v>
      </c>
      <c r="K41" s="77">
        <v>1129</v>
      </c>
    </row>
    <row r="42" spans="1:11" s="69" customFormat="1" ht="18" customHeight="1" x14ac:dyDescent="0.2">
      <c r="A42" s="83">
        <v>33</v>
      </c>
      <c r="B42" s="84" t="s">
        <v>47</v>
      </c>
      <c r="C42" s="135">
        <v>2993</v>
      </c>
      <c r="D42" s="141">
        <v>1422</v>
      </c>
      <c r="E42" s="85">
        <v>1571</v>
      </c>
      <c r="F42" s="135">
        <v>1277</v>
      </c>
      <c r="G42" s="141">
        <v>843</v>
      </c>
      <c r="H42" s="85">
        <v>434</v>
      </c>
      <c r="I42" s="135">
        <v>1716</v>
      </c>
      <c r="J42" s="141">
        <v>579</v>
      </c>
      <c r="K42" s="86">
        <v>1137</v>
      </c>
    </row>
    <row r="43" spans="1:11" x14ac:dyDescent="0.2">
      <c r="A43" s="75">
        <v>34</v>
      </c>
      <c r="B43" s="70" t="s">
        <v>70</v>
      </c>
      <c r="C43" s="133">
        <v>2957</v>
      </c>
      <c r="D43" s="139">
        <v>1405</v>
      </c>
      <c r="E43" s="76">
        <v>1552</v>
      </c>
      <c r="F43" s="133">
        <v>1289</v>
      </c>
      <c r="G43" s="139">
        <v>867</v>
      </c>
      <c r="H43" s="76">
        <v>422</v>
      </c>
      <c r="I43" s="133">
        <v>1668</v>
      </c>
      <c r="J43" s="139">
        <v>538</v>
      </c>
      <c r="K43" s="77">
        <v>1130</v>
      </c>
    </row>
    <row r="44" spans="1:11" x14ac:dyDescent="0.2">
      <c r="A44" s="75">
        <v>35</v>
      </c>
      <c r="B44" s="70" t="s">
        <v>71</v>
      </c>
      <c r="C44" s="133">
        <v>3100</v>
      </c>
      <c r="D44" s="139">
        <v>1478</v>
      </c>
      <c r="E44" s="76">
        <v>1622</v>
      </c>
      <c r="F44" s="133">
        <v>1317</v>
      </c>
      <c r="G44" s="139">
        <v>855</v>
      </c>
      <c r="H44" s="76">
        <v>462</v>
      </c>
      <c r="I44" s="133">
        <v>1783</v>
      </c>
      <c r="J44" s="139">
        <v>623</v>
      </c>
      <c r="K44" s="77">
        <v>1160</v>
      </c>
    </row>
    <row r="45" spans="1:11" x14ac:dyDescent="0.2">
      <c r="A45" s="75">
        <v>36</v>
      </c>
      <c r="B45" s="70" t="s">
        <v>72</v>
      </c>
      <c r="C45" s="133">
        <v>3141</v>
      </c>
      <c r="D45" s="139">
        <v>1516</v>
      </c>
      <c r="E45" s="76">
        <v>1625</v>
      </c>
      <c r="F45" s="133">
        <v>1304</v>
      </c>
      <c r="G45" s="139">
        <v>856</v>
      </c>
      <c r="H45" s="76">
        <v>448</v>
      </c>
      <c r="I45" s="133">
        <v>1837</v>
      </c>
      <c r="J45" s="139">
        <v>660</v>
      </c>
      <c r="K45" s="77">
        <v>1177</v>
      </c>
    </row>
    <row r="46" spans="1:11" s="82" customFormat="1" ht="18" customHeight="1" x14ac:dyDescent="0.2">
      <c r="A46" s="78">
        <v>37</v>
      </c>
      <c r="B46" s="79" t="s">
        <v>73</v>
      </c>
      <c r="C46" s="134">
        <v>3132</v>
      </c>
      <c r="D46" s="140">
        <v>1467</v>
      </c>
      <c r="E46" s="80">
        <v>1665</v>
      </c>
      <c r="F46" s="134">
        <v>1240</v>
      </c>
      <c r="G46" s="140">
        <v>782</v>
      </c>
      <c r="H46" s="80">
        <v>458</v>
      </c>
      <c r="I46" s="134">
        <v>1892</v>
      </c>
      <c r="J46" s="140">
        <v>685</v>
      </c>
      <c r="K46" s="81">
        <v>1207</v>
      </c>
    </row>
    <row r="47" spans="1:11" x14ac:dyDescent="0.2">
      <c r="A47" s="75">
        <v>38</v>
      </c>
      <c r="B47" s="70" t="s">
        <v>48</v>
      </c>
      <c r="C47" s="133">
        <v>3094</v>
      </c>
      <c r="D47" s="139">
        <v>1483</v>
      </c>
      <c r="E47" s="76">
        <v>1611</v>
      </c>
      <c r="F47" s="133">
        <v>1221</v>
      </c>
      <c r="G47" s="139">
        <v>785</v>
      </c>
      <c r="H47" s="76">
        <v>436</v>
      </c>
      <c r="I47" s="133">
        <v>1873</v>
      </c>
      <c r="J47" s="139">
        <v>698</v>
      </c>
      <c r="K47" s="77">
        <v>1175</v>
      </c>
    </row>
    <row r="48" spans="1:11" x14ac:dyDescent="0.2">
      <c r="A48" s="75">
        <v>39</v>
      </c>
      <c r="B48" s="70" t="s">
        <v>49</v>
      </c>
      <c r="C48" s="133">
        <v>3206</v>
      </c>
      <c r="D48" s="139">
        <v>1559</v>
      </c>
      <c r="E48" s="76">
        <v>1647</v>
      </c>
      <c r="F48" s="133">
        <v>1250</v>
      </c>
      <c r="G48" s="139">
        <v>791</v>
      </c>
      <c r="H48" s="76">
        <v>459</v>
      </c>
      <c r="I48" s="133">
        <v>1956</v>
      </c>
      <c r="J48" s="139">
        <v>768</v>
      </c>
      <c r="K48" s="77">
        <v>1188</v>
      </c>
    </row>
    <row r="49" spans="1:11" x14ac:dyDescent="0.2">
      <c r="A49" s="75">
        <v>40</v>
      </c>
      <c r="B49" s="70" t="s">
        <v>50</v>
      </c>
      <c r="C49" s="133">
        <v>3093</v>
      </c>
      <c r="D49" s="139">
        <v>1453</v>
      </c>
      <c r="E49" s="76">
        <v>1640</v>
      </c>
      <c r="F49" s="133">
        <v>1167</v>
      </c>
      <c r="G49" s="139">
        <v>706</v>
      </c>
      <c r="H49" s="76">
        <v>461</v>
      </c>
      <c r="I49" s="133">
        <v>1926</v>
      </c>
      <c r="J49" s="139">
        <v>747</v>
      </c>
      <c r="K49" s="77">
        <v>1179</v>
      </c>
    </row>
    <row r="50" spans="1:11" x14ac:dyDescent="0.2">
      <c r="A50" s="75">
        <v>41</v>
      </c>
      <c r="B50" s="70" t="s">
        <v>74</v>
      </c>
      <c r="C50" s="133">
        <v>3034</v>
      </c>
      <c r="D50" s="139">
        <v>1433</v>
      </c>
      <c r="E50" s="76">
        <v>1601</v>
      </c>
      <c r="F50" s="133">
        <v>1213</v>
      </c>
      <c r="G50" s="139">
        <v>735</v>
      </c>
      <c r="H50" s="76">
        <v>478</v>
      </c>
      <c r="I50" s="133">
        <v>1821</v>
      </c>
      <c r="J50" s="139">
        <v>698</v>
      </c>
      <c r="K50" s="77">
        <v>1123</v>
      </c>
    </row>
    <row r="51" spans="1:11" s="82" customFormat="1" ht="18" customHeight="1" x14ac:dyDescent="0.2">
      <c r="A51" s="78">
        <v>42</v>
      </c>
      <c r="B51" s="79" t="s">
        <v>75</v>
      </c>
      <c r="C51" s="134">
        <v>3113</v>
      </c>
      <c r="D51" s="140">
        <v>1482</v>
      </c>
      <c r="E51" s="80">
        <v>1631</v>
      </c>
      <c r="F51" s="134">
        <v>1228</v>
      </c>
      <c r="G51" s="140">
        <v>751</v>
      </c>
      <c r="H51" s="80">
        <v>477</v>
      </c>
      <c r="I51" s="134">
        <v>1885</v>
      </c>
      <c r="J51" s="140">
        <v>731</v>
      </c>
      <c r="K51" s="81">
        <v>1154</v>
      </c>
    </row>
    <row r="52" spans="1:11" x14ac:dyDescent="0.2">
      <c r="A52" s="75">
        <v>43</v>
      </c>
      <c r="B52" s="70" t="s">
        <v>51</v>
      </c>
      <c r="C52" s="133">
        <v>2954</v>
      </c>
      <c r="D52" s="139">
        <v>1437</v>
      </c>
      <c r="E52" s="76">
        <v>1517</v>
      </c>
      <c r="F52" s="133">
        <v>1076</v>
      </c>
      <c r="G52" s="139">
        <v>662</v>
      </c>
      <c r="H52" s="76">
        <v>414</v>
      </c>
      <c r="I52" s="133">
        <v>1878</v>
      </c>
      <c r="J52" s="139">
        <v>775</v>
      </c>
      <c r="K52" s="77">
        <v>1103</v>
      </c>
    </row>
    <row r="53" spans="1:11" x14ac:dyDescent="0.2">
      <c r="A53" s="75">
        <v>44</v>
      </c>
      <c r="B53" s="70" t="s">
        <v>76</v>
      </c>
      <c r="C53" s="133">
        <v>2983</v>
      </c>
      <c r="D53" s="139">
        <v>1385</v>
      </c>
      <c r="E53" s="76">
        <v>1598</v>
      </c>
      <c r="F53" s="133">
        <v>1104</v>
      </c>
      <c r="G53" s="139">
        <v>663</v>
      </c>
      <c r="H53" s="76">
        <v>441</v>
      </c>
      <c r="I53" s="133">
        <v>1879</v>
      </c>
      <c r="J53" s="139">
        <v>722</v>
      </c>
      <c r="K53" s="77">
        <v>1157</v>
      </c>
    </row>
    <row r="54" spans="1:11" x14ac:dyDescent="0.2">
      <c r="A54" s="75">
        <v>45</v>
      </c>
      <c r="B54" s="70" t="s">
        <v>77</v>
      </c>
      <c r="C54" s="133">
        <v>2780</v>
      </c>
      <c r="D54" s="139">
        <v>1310</v>
      </c>
      <c r="E54" s="76">
        <v>1470</v>
      </c>
      <c r="F54" s="133">
        <v>1024</v>
      </c>
      <c r="G54" s="139">
        <v>616</v>
      </c>
      <c r="H54" s="76">
        <v>408</v>
      </c>
      <c r="I54" s="133">
        <v>1756</v>
      </c>
      <c r="J54" s="139">
        <v>694</v>
      </c>
      <c r="K54" s="77">
        <v>1062</v>
      </c>
    </row>
    <row r="55" spans="1:11" x14ac:dyDescent="0.2">
      <c r="A55" s="75">
        <v>46</v>
      </c>
      <c r="B55" s="70" t="s">
        <v>78</v>
      </c>
      <c r="C55" s="133">
        <v>2784</v>
      </c>
      <c r="D55" s="139">
        <v>1369</v>
      </c>
      <c r="E55" s="76">
        <v>1415</v>
      </c>
      <c r="F55" s="133">
        <v>1003</v>
      </c>
      <c r="G55" s="139">
        <v>629</v>
      </c>
      <c r="H55" s="76">
        <v>374</v>
      </c>
      <c r="I55" s="133">
        <v>1781</v>
      </c>
      <c r="J55" s="139">
        <v>740</v>
      </c>
      <c r="K55" s="77">
        <v>1041</v>
      </c>
    </row>
    <row r="56" spans="1:11" s="82" customFormat="1" ht="18" customHeight="1" x14ac:dyDescent="0.2">
      <c r="A56" s="78">
        <v>47</v>
      </c>
      <c r="B56" s="79" t="s">
        <v>79</v>
      </c>
      <c r="C56" s="134">
        <v>2503</v>
      </c>
      <c r="D56" s="140">
        <v>1276</v>
      </c>
      <c r="E56" s="80">
        <v>1227</v>
      </c>
      <c r="F56" s="134">
        <v>956</v>
      </c>
      <c r="G56" s="140">
        <v>590</v>
      </c>
      <c r="H56" s="80">
        <v>366</v>
      </c>
      <c r="I56" s="134">
        <v>1547</v>
      </c>
      <c r="J56" s="140">
        <v>686</v>
      </c>
      <c r="K56" s="81">
        <v>861</v>
      </c>
    </row>
    <row r="57" spans="1:11" x14ac:dyDescent="0.2">
      <c r="A57" s="75">
        <v>48</v>
      </c>
      <c r="B57" s="70" t="s">
        <v>52</v>
      </c>
      <c r="C57" s="133">
        <v>1482</v>
      </c>
      <c r="D57" s="139">
        <v>1075</v>
      </c>
      <c r="E57" s="76">
        <v>407</v>
      </c>
      <c r="F57" s="133">
        <v>522</v>
      </c>
      <c r="G57" s="139">
        <v>437</v>
      </c>
      <c r="H57" s="76">
        <v>85</v>
      </c>
      <c r="I57" s="133">
        <v>960</v>
      </c>
      <c r="J57" s="139">
        <v>638</v>
      </c>
      <c r="K57" s="77">
        <v>322</v>
      </c>
    </row>
    <row r="58" spans="1:11" x14ac:dyDescent="0.2">
      <c r="A58" s="75">
        <v>49</v>
      </c>
      <c r="B58" s="70" t="s">
        <v>53</v>
      </c>
      <c r="C58" s="133">
        <v>1175</v>
      </c>
      <c r="D58" s="139">
        <v>924</v>
      </c>
      <c r="E58" s="76">
        <v>251</v>
      </c>
      <c r="F58" s="133">
        <v>409</v>
      </c>
      <c r="G58" s="139">
        <v>369</v>
      </c>
      <c r="H58" s="76">
        <v>40</v>
      </c>
      <c r="I58" s="133">
        <v>766</v>
      </c>
      <c r="J58" s="139">
        <v>555</v>
      </c>
      <c r="K58" s="77">
        <v>211</v>
      </c>
    </row>
    <row r="59" spans="1:11" x14ac:dyDescent="0.2">
      <c r="A59" s="75">
        <v>50</v>
      </c>
      <c r="B59" s="70" t="s">
        <v>54</v>
      </c>
      <c r="C59" s="133">
        <v>590</v>
      </c>
      <c r="D59" s="139">
        <v>427</v>
      </c>
      <c r="E59" s="76">
        <v>163</v>
      </c>
      <c r="F59" s="133">
        <v>189</v>
      </c>
      <c r="G59" s="139">
        <v>154</v>
      </c>
      <c r="H59" s="76">
        <v>35</v>
      </c>
      <c r="I59" s="133">
        <v>401</v>
      </c>
      <c r="J59" s="139">
        <v>273</v>
      </c>
      <c r="K59" s="77">
        <v>128</v>
      </c>
    </row>
    <row r="60" spans="1:11" x14ac:dyDescent="0.2">
      <c r="A60" s="75">
        <v>51</v>
      </c>
      <c r="B60" s="70" t="s">
        <v>55</v>
      </c>
      <c r="C60" s="133">
        <v>382</v>
      </c>
      <c r="D60" s="139">
        <v>291</v>
      </c>
      <c r="E60" s="76">
        <v>91</v>
      </c>
      <c r="F60" s="133">
        <v>106</v>
      </c>
      <c r="G60" s="139">
        <v>79</v>
      </c>
      <c r="H60" s="76">
        <v>27</v>
      </c>
      <c r="I60" s="133">
        <v>276</v>
      </c>
      <c r="J60" s="139">
        <v>212</v>
      </c>
      <c r="K60" s="77">
        <v>64</v>
      </c>
    </row>
    <row r="61" spans="1:11" s="82" customFormat="1" ht="18" customHeight="1" x14ac:dyDescent="0.2">
      <c r="A61" s="78">
        <v>52</v>
      </c>
      <c r="B61" s="79" t="s">
        <v>56</v>
      </c>
      <c r="C61" s="134">
        <v>276</v>
      </c>
      <c r="D61" s="140">
        <v>200</v>
      </c>
      <c r="E61" s="80">
        <v>76</v>
      </c>
      <c r="F61" s="134">
        <v>88</v>
      </c>
      <c r="G61" s="140">
        <v>64</v>
      </c>
      <c r="H61" s="80">
        <v>24</v>
      </c>
      <c r="I61" s="134">
        <v>188</v>
      </c>
      <c r="J61" s="140">
        <v>136</v>
      </c>
      <c r="K61" s="81">
        <v>52</v>
      </c>
    </row>
    <row r="62" spans="1:11" x14ac:dyDescent="0.2">
      <c r="A62" s="75">
        <v>53</v>
      </c>
      <c r="B62" s="70" t="s">
        <v>57</v>
      </c>
      <c r="C62" s="133">
        <v>99</v>
      </c>
      <c r="D62" s="139">
        <v>66</v>
      </c>
      <c r="E62" s="76">
        <v>33</v>
      </c>
      <c r="F62" s="133">
        <v>34</v>
      </c>
      <c r="G62" s="139">
        <v>22</v>
      </c>
      <c r="H62" s="76">
        <v>12</v>
      </c>
      <c r="I62" s="133">
        <v>65</v>
      </c>
      <c r="J62" s="139">
        <v>44</v>
      </c>
      <c r="K62" s="77">
        <v>21</v>
      </c>
    </row>
    <row r="63" spans="1:11" x14ac:dyDescent="0.2">
      <c r="A63" s="75">
        <v>54</v>
      </c>
      <c r="B63" s="70" t="s">
        <v>58</v>
      </c>
      <c r="C63" s="133">
        <v>66</v>
      </c>
      <c r="D63" s="139">
        <v>47</v>
      </c>
      <c r="E63" s="76">
        <v>19</v>
      </c>
      <c r="F63" s="133">
        <v>28</v>
      </c>
      <c r="G63" s="139">
        <v>21</v>
      </c>
      <c r="H63" s="76">
        <v>7</v>
      </c>
      <c r="I63" s="133">
        <v>38</v>
      </c>
      <c r="J63" s="139">
        <v>26</v>
      </c>
      <c r="K63" s="77">
        <v>12</v>
      </c>
    </row>
    <row r="64" spans="1:11" x14ac:dyDescent="0.2">
      <c r="A64" s="75">
        <v>55</v>
      </c>
      <c r="B64" s="70" t="s">
        <v>59</v>
      </c>
      <c r="C64" s="133">
        <v>46</v>
      </c>
      <c r="D64" s="139">
        <v>28</v>
      </c>
      <c r="E64" s="76">
        <v>18</v>
      </c>
      <c r="F64" s="133">
        <v>21</v>
      </c>
      <c r="G64" s="139">
        <v>15</v>
      </c>
      <c r="H64" s="76">
        <v>6</v>
      </c>
      <c r="I64" s="133">
        <v>25</v>
      </c>
      <c r="J64" s="139">
        <v>13</v>
      </c>
      <c r="K64" s="77">
        <v>12</v>
      </c>
    </row>
    <row r="65" spans="1:11" x14ac:dyDescent="0.2">
      <c r="A65" s="75">
        <v>56</v>
      </c>
      <c r="B65" s="70" t="s">
        <v>80</v>
      </c>
      <c r="C65" s="133">
        <v>40</v>
      </c>
      <c r="D65" s="139">
        <v>27</v>
      </c>
      <c r="E65" s="76">
        <v>13</v>
      </c>
      <c r="F65" s="133">
        <v>12</v>
      </c>
      <c r="G65" s="139">
        <v>8</v>
      </c>
      <c r="H65" s="76">
        <v>4</v>
      </c>
      <c r="I65" s="133">
        <v>28</v>
      </c>
      <c r="J65" s="139">
        <v>19</v>
      </c>
      <c r="K65" s="77">
        <v>9</v>
      </c>
    </row>
    <row r="66" spans="1:11" s="82" customFormat="1" ht="18" customHeight="1" x14ac:dyDescent="0.2">
      <c r="A66" s="78">
        <v>57</v>
      </c>
      <c r="B66" s="79" t="s">
        <v>81</v>
      </c>
      <c r="C66" s="134">
        <v>29</v>
      </c>
      <c r="D66" s="140">
        <v>20</v>
      </c>
      <c r="E66" s="80">
        <v>9</v>
      </c>
      <c r="F66" s="134">
        <v>10</v>
      </c>
      <c r="G66" s="140">
        <v>9</v>
      </c>
      <c r="H66" s="80">
        <v>1</v>
      </c>
      <c r="I66" s="134">
        <v>19</v>
      </c>
      <c r="J66" s="140">
        <v>11</v>
      </c>
      <c r="K66" s="81">
        <v>8</v>
      </c>
    </row>
    <row r="67" spans="1:11" x14ac:dyDescent="0.2">
      <c r="A67" s="75">
        <v>58</v>
      </c>
      <c r="B67" s="70" t="s">
        <v>60</v>
      </c>
      <c r="C67" s="133">
        <v>24</v>
      </c>
      <c r="D67" s="139">
        <v>13</v>
      </c>
      <c r="E67" s="76">
        <v>11</v>
      </c>
      <c r="F67" s="133">
        <v>9</v>
      </c>
      <c r="G67" s="139">
        <v>7</v>
      </c>
      <c r="H67" s="76">
        <v>2</v>
      </c>
      <c r="I67" s="133">
        <v>15</v>
      </c>
      <c r="J67" s="139">
        <v>6</v>
      </c>
      <c r="K67" s="77">
        <v>9</v>
      </c>
    </row>
    <row r="68" spans="1:11" x14ac:dyDescent="0.2">
      <c r="A68" s="75">
        <v>59</v>
      </c>
      <c r="B68" s="70" t="s">
        <v>61</v>
      </c>
      <c r="C68" s="133">
        <v>16</v>
      </c>
      <c r="D68" s="139">
        <v>8</v>
      </c>
      <c r="E68" s="76">
        <v>8</v>
      </c>
      <c r="F68" s="133">
        <v>7</v>
      </c>
      <c r="G68" s="139">
        <v>4</v>
      </c>
      <c r="H68" s="76">
        <v>3</v>
      </c>
      <c r="I68" s="133">
        <v>9</v>
      </c>
      <c r="J68" s="139">
        <v>4</v>
      </c>
      <c r="K68" s="77">
        <v>5</v>
      </c>
    </row>
    <row r="69" spans="1:11" x14ac:dyDescent="0.2">
      <c r="A69" s="75">
        <v>60</v>
      </c>
      <c r="B69" s="70" t="s">
        <v>62</v>
      </c>
      <c r="C69" s="133">
        <v>18</v>
      </c>
      <c r="D69" s="139">
        <v>11</v>
      </c>
      <c r="E69" s="76">
        <v>7</v>
      </c>
      <c r="F69" s="133">
        <v>6</v>
      </c>
      <c r="G69" s="139">
        <v>3</v>
      </c>
      <c r="H69" s="76">
        <v>3</v>
      </c>
      <c r="I69" s="133">
        <v>12</v>
      </c>
      <c r="J69" s="139">
        <v>8</v>
      </c>
      <c r="K69" s="77">
        <v>4</v>
      </c>
    </row>
    <row r="70" spans="1:11" x14ac:dyDescent="0.2">
      <c r="A70" s="75">
        <v>61</v>
      </c>
      <c r="B70" s="70" t="s">
        <v>63</v>
      </c>
      <c r="C70" s="133">
        <v>9</v>
      </c>
      <c r="D70" s="139">
        <v>6</v>
      </c>
      <c r="E70" s="76">
        <v>3</v>
      </c>
      <c r="F70" s="133">
        <v>3</v>
      </c>
      <c r="G70" s="139">
        <v>2</v>
      </c>
      <c r="H70" s="76">
        <v>1</v>
      </c>
      <c r="I70" s="133">
        <v>6</v>
      </c>
      <c r="J70" s="139">
        <v>4</v>
      </c>
      <c r="K70" s="77">
        <v>2</v>
      </c>
    </row>
    <row r="71" spans="1:11" s="82" customFormat="1" ht="18" customHeight="1" x14ac:dyDescent="0.2">
      <c r="A71" s="78">
        <v>62</v>
      </c>
      <c r="B71" s="79" t="s">
        <v>64</v>
      </c>
      <c r="C71" s="134">
        <v>13</v>
      </c>
      <c r="D71" s="140">
        <v>8</v>
      </c>
      <c r="E71" s="80">
        <v>5</v>
      </c>
      <c r="F71" s="134">
        <v>4</v>
      </c>
      <c r="G71" s="140">
        <v>3</v>
      </c>
      <c r="H71" s="80">
        <v>1</v>
      </c>
      <c r="I71" s="134">
        <v>9</v>
      </c>
      <c r="J71" s="140">
        <v>5</v>
      </c>
      <c r="K71" s="81">
        <v>4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30</v>
      </c>
      <c r="D72" s="142">
        <v>23</v>
      </c>
      <c r="E72" s="89">
        <v>7</v>
      </c>
      <c r="F72" s="136">
        <v>5</v>
      </c>
      <c r="G72" s="142">
        <v>4</v>
      </c>
      <c r="H72" s="89">
        <v>1</v>
      </c>
      <c r="I72" s="136">
        <v>25</v>
      </c>
      <c r="J72" s="142">
        <v>19</v>
      </c>
      <c r="K72" s="90">
        <v>6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182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116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686330</v>
      </c>
      <c r="D10" s="138">
        <v>373839</v>
      </c>
      <c r="E10" s="73">
        <v>312491</v>
      </c>
      <c r="F10" s="132">
        <v>273335</v>
      </c>
      <c r="G10" s="138">
        <v>195437</v>
      </c>
      <c r="H10" s="73">
        <v>77898</v>
      </c>
      <c r="I10" s="132">
        <v>412995</v>
      </c>
      <c r="J10" s="138">
        <v>178402</v>
      </c>
      <c r="K10" s="74">
        <v>234593</v>
      </c>
    </row>
    <row r="11" spans="1:11" ht="18" customHeight="1" x14ac:dyDescent="0.2">
      <c r="A11" s="75">
        <v>2</v>
      </c>
      <c r="B11" s="70" t="s">
        <v>121</v>
      </c>
      <c r="C11" s="133">
        <v>4</v>
      </c>
      <c r="D11" s="139">
        <v>1</v>
      </c>
      <c r="E11" s="76">
        <v>3</v>
      </c>
      <c r="F11" s="133">
        <v>4</v>
      </c>
      <c r="G11" s="139">
        <v>1</v>
      </c>
      <c r="H11" s="76">
        <v>3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2170</v>
      </c>
      <c r="D12" s="139">
        <v>1418</v>
      </c>
      <c r="E12" s="76">
        <v>752</v>
      </c>
      <c r="F12" s="133">
        <v>1519</v>
      </c>
      <c r="G12" s="139">
        <v>1231</v>
      </c>
      <c r="H12" s="76">
        <v>288</v>
      </c>
      <c r="I12" s="133">
        <v>651</v>
      </c>
      <c r="J12" s="139">
        <v>187</v>
      </c>
      <c r="K12" s="77">
        <v>464</v>
      </c>
    </row>
    <row r="13" spans="1:11" x14ac:dyDescent="0.2">
      <c r="A13" s="75">
        <v>4</v>
      </c>
      <c r="B13" s="70" t="s">
        <v>23</v>
      </c>
      <c r="C13" s="133">
        <v>4571</v>
      </c>
      <c r="D13" s="139">
        <v>2996</v>
      </c>
      <c r="E13" s="76">
        <v>1575</v>
      </c>
      <c r="F13" s="133">
        <v>3098</v>
      </c>
      <c r="G13" s="139">
        <v>2522</v>
      </c>
      <c r="H13" s="76">
        <v>576</v>
      </c>
      <c r="I13" s="133">
        <v>1473</v>
      </c>
      <c r="J13" s="139">
        <v>474</v>
      </c>
      <c r="K13" s="77">
        <v>999</v>
      </c>
    </row>
    <row r="14" spans="1:11" x14ac:dyDescent="0.2">
      <c r="A14" s="75">
        <v>5</v>
      </c>
      <c r="B14" s="70" t="s">
        <v>24</v>
      </c>
      <c r="C14" s="133">
        <v>5844</v>
      </c>
      <c r="D14" s="139">
        <v>3670</v>
      </c>
      <c r="E14" s="76">
        <v>2174</v>
      </c>
      <c r="F14" s="133">
        <v>3788</v>
      </c>
      <c r="G14" s="139">
        <v>3022</v>
      </c>
      <c r="H14" s="76">
        <v>766</v>
      </c>
      <c r="I14" s="133">
        <v>2056</v>
      </c>
      <c r="J14" s="139">
        <v>648</v>
      </c>
      <c r="K14" s="77">
        <v>1408</v>
      </c>
    </row>
    <row r="15" spans="1:11" x14ac:dyDescent="0.2">
      <c r="A15" s="75">
        <v>6</v>
      </c>
      <c r="B15" s="70" t="s">
        <v>25</v>
      </c>
      <c r="C15" s="133">
        <v>7249</v>
      </c>
      <c r="D15" s="139">
        <v>4577</v>
      </c>
      <c r="E15" s="76">
        <v>2672</v>
      </c>
      <c r="F15" s="133">
        <v>4819</v>
      </c>
      <c r="G15" s="139">
        <v>3840</v>
      </c>
      <c r="H15" s="76">
        <v>979</v>
      </c>
      <c r="I15" s="133">
        <v>2430</v>
      </c>
      <c r="J15" s="139">
        <v>737</v>
      </c>
      <c r="K15" s="77">
        <v>1693</v>
      </c>
    </row>
    <row r="16" spans="1:11" s="82" customFormat="1" ht="18" customHeight="1" x14ac:dyDescent="0.2">
      <c r="A16" s="78">
        <v>7</v>
      </c>
      <c r="B16" s="79" t="s">
        <v>26</v>
      </c>
      <c r="C16" s="134">
        <v>8481</v>
      </c>
      <c r="D16" s="140">
        <v>5160</v>
      </c>
      <c r="E16" s="80">
        <v>3321</v>
      </c>
      <c r="F16" s="134">
        <v>5377</v>
      </c>
      <c r="G16" s="140">
        <v>4330</v>
      </c>
      <c r="H16" s="80">
        <v>1047</v>
      </c>
      <c r="I16" s="134">
        <v>3104</v>
      </c>
      <c r="J16" s="140">
        <v>830</v>
      </c>
      <c r="K16" s="81">
        <v>2274</v>
      </c>
    </row>
    <row r="17" spans="1:11" x14ac:dyDescent="0.2">
      <c r="A17" s="75">
        <v>8</v>
      </c>
      <c r="B17" s="70" t="s">
        <v>27</v>
      </c>
      <c r="C17" s="133">
        <v>9934</v>
      </c>
      <c r="D17" s="139">
        <v>5694</v>
      </c>
      <c r="E17" s="76">
        <v>4240</v>
      </c>
      <c r="F17" s="133">
        <v>5430</v>
      </c>
      <c r="G17" s="139">
        <v>4268</v>
      </c>
      <c r="H17" s="76">
        <v>1162</v>
      </c>
      <c r="I17" s="133">
        <v>4504</v>
      </c>
      <c r="J17" s="139">
        <v>1426</v>
      </c>
      <c r="K17" s="77">
        <v>3078</v>
      </c>
    </row>
    <row r="18" spans="1:11" x14ac:dyDescent="0.2">
      <c r="A18" s="75">
        <v>9</v>
      </c>
      <c r="B18" s="70" t="s">
        <v>28</v>
      </c>
      <c r="C18" s="133">
        <v>10061</v>
      </c>
      <c r="D18" s="139">
        <v>5736</v>
      </c>
      <c r="E18" s="76">
        <v>4325</v>
      </c>
      <c r="F18" s="133">
        <v>4915</v>
      </c>
      <c r="G18" s="139">
        <v>3763</v>
      </c>
      <c r="H18" s="76">
        <v>1152</v>
      </c>
      <c r="I18" s="133">
        <v>5146</v>
      </c>
      <c r="J18" s="139">
        <v>1973</v>
      </c>
      <c r="K18" s="77">
        <v>3173</v>
      </c>
    </row>
    <row r="19" spans="1:11" x14ac:dyDescent="0.2">
      <c r="A19" s="75">
        <v>10</v>
      </c>
      <c r="B19" s="70" t="s">
        <v>29</v>
      </c>
      <c r="C19" s="133">
        <v>11309</v>
      </c>
      <c r="D19" s="139">
        <v>6363</v>
      </c>
      <c r="E19" s="76">
        <v>4946</v>
      </c>
      <c r="F19" s="133">
        <v>5177</v>
      </c>
      <c r="G19" s="139">
        <v>3966</v>
      </c>
      <c r="H19" s="76">
        <v>1211</v>
      </c>
      <c r="I19" s="133">
        <v>6132</v>
      </c>
      <c r="J19" s="139">
        <v>2397</v>
      </c>
      <c r="K19" s="77">
        <v>3735</v>
      </c>
    </row>
    <row r="20" spans="1:11" x14ac:dyDescent="0.2">
      <c r="A20" s="75">
        <v>11</v>
      </c>
      <c r="B20" s="70" t="s">
        <v>30</v>
      </c>
      <c r="C20" s="133">
        <v>11924</v>
      </c>
      <c r="D20" s="139">
        <v>6644</v>
      </c>
      <c r="E20" s="76">
        <v>5280</v>
      </c>
      <c r="F20" s="133">
        <v>5268</v>
      </c>
      <c r="G20" s="139">
        <v>4077</v>
      </c>
      <c r="H20" s="76">
        <v>1191</v>
      </c>
      <c r="I20" s="133">
        <v>6656</v>
      </c>
      <c r="J20" s="139">
        <v>2567</v>
      </c>
      <c r="K20" s="77">
        <v>4089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12837</v>
      </c>
      <c r="D21" s="140">
        <v>7050</v>
      </c>
      <c r="E21" s="80">
        <v>5787</v>
      </c>
      <c r="F21" s="134">
        <v>5438</v>
      </c>
      <c r="G21" s="140">
        <v>4158</v>
      </c>
      <c r="H21" s="80">
        <v>1280</v>
      </c>
      <c r="I21" s="134">
        <v>7399</v>
      </c>
      <c r="J21" s="140">
        <v>2892</v>
      </c>
      <c r="K21" s="81">
        <v>4507</v>
      </c>
    </row>
    <row r="22" spans="1:11" x14ac:dyDescent="0.2">
      <c r="A22" s="75">
        <v>13</v>
      </c>
      <c r="B22" s="70" t="s">
        <v>32</v>
      </c>
      <c r="C22" s="133">
        <v>13833</v>
      </c>
      <c r="D22" s="139">
        <v>7516</v>
      </c>
      <c r="E22" s="76">
        <v>6317</v>
      </c>
      <c r="F22" s="133">
        <v>5533</v>
      </c>
      <c r="G22" s="139">
        <v>4243</v>
      </c>
      <c r="H22" s="76">
        <v>1290</v>
      </c>
      <c r="I22" s="133">
        <v>8300</v>
      </c>
      <c r="J22" s="139">
        <v>3273</v>
      </c>
      <c r="K22" s="77">
        <v>5027</v>
      </c>
    </row>
    <row r="23" spans="1:11" x14ac:dyDescent="0.2">
      <c r="A23" s="75">
        <v>14</v>
      </c>
      <c r="B23" s="70" t="s">
        <v>33</v>
      </c>
      <c r="C23" s="133">
        <v>15013</v>
      </c>
      <c r="D23" s="139">
        <v>8240</v>
      </c>
      <c r="E23" s="76">
        <v>6773</v>
      </c>
      <c r="F23" s="133">
        <v>5901</v>
      </c>
      <c r="G23" s="139">
        <v>4606</v>
      </c>
      <c r="H23" s="76">
        <v>1295</v>
      </c>
      <c r="I23" s="133">
        <v>9112</v>
      </c>
      <c r="J23" s="139">
        <v>3634</v>
      </c>
      <c r="K23" s="77">
        <v>5478</v>
      </c>
    </row>
    <row r="24" spans="1:11" x14ac:dyDescent="0.2">
      <c r="A24" s="75">
        <v>15</v>
      </c>
      <c r="B24" s="70" t="s">
        <v>34</v>
      </c>
      <c r="C24" s="133">
        <v>15189</v>
      </c>
      <c r="D24" s="139">
        <v>8361</v>
      </c>
      <c r="E24" s="76">
        <v>6828</v>
      </c>
      <c r="F24" s="133">
        <v>5970</v>
      </c>
      <c r="G24" s="139">
        <v>4567</v>
      </c>
      <c r="H24" s="76">
        <v>1403</v>
      </c>
      <c r="I24" s="133">
        <v>9219</v>
      </c>
      <c r="J24" s="139">
        <v>3794</v>
      </c>
      <c r="K24" s="77">
        <v>5425</v>
      </c>
    </row>
    <row r="25" spans="1:11" x14ac:dyDescent="0.2">
      <c r="A25" s="75">
        <v>16</v>
      </c>
      <c r="B25" s="70" t="s">
        <v>35</v>
      </c>
      <c r="C25" s="133">
        <v>15756</v>
      </c>
      <c r="D25" s="139">
        <v>8709</v>
      </c>
      <c r="E25" s="76">
        <v>7047</v>
      </c>
      <c r="F25" s="133">
        <v>6109</v>
      </c>
      <c r="G25" s="139">
        <v>4715</v>
      </c>
      <c r="H25" s="76">
        <v>1394</v>
      </c>
      <c r="I25" s="133">
        <v>9647</v>
      </c>
      <c r="J25" s="139">
        <v>3994</v>
      </c>
      <c r="K25" s="77">
        <v>5653</v>
      </c>
    </row>
    <row r="26" spans="1:11" s="82" customFormat="1" ht="18" customHeight="1" x14ac:dyDescent="0.2">
      <c r="A26" s="78">
        <v>17</v>
      </c>
      <c r="B26" s="79" t="s">
        <v>36</v>
      </c>
      <c r="C26" s="134">
        <v>16284</v>
      </c>
      <c r="D26" s="140">
        <v>9083</v>
      </c>
      <c r="E26" s="80">
        <v>7201</v>
      </c>
      <c r="F26" s="134">
        <v>6210</v>
      </c>
      <c r="G26" s="140">
        <v>4796</v>
      </c>
      <c r="H26" s="80">
        <v>1414</v>
      </c>
      <c r="I26" s="134">
        <v>10074</v>
      </c>
      <c r="J26" s="140">
        <v>4287</v>
      </c>
      <c r="K26" s="81">
        <v>5787</v>
      </c>
    </row>
    <row r="27" spans="1:11" x14ac:dyDescent="0.2">
      <c r="A27" s="75">
        <v>18</v>
      </c>
      <c r="B27" s="70" t="s">
        <v>37</v>
      </c>
      <c r="C27" s="133">
        <v>16568</v>
      </c>
      <c r="D27" s="139">
        <v>9303</v>
      </c>
      <c r="E27" s="76">
        <v>7265</v>
      </c>
      <c r="F27" s="133">
        <v>6417</v>
      </c>
      <c r="G27" s="139">
        <v>4917</v>
      </c>
      <c r="H27" s="76">
        <v>1500</v>
      </c>
      <c r="I27" s="133">
        <v>10151</v>
      </c>
      <c r="J27" s="139">
        <v>4386</v>
      </c>
      <c r="K27" s="77">
        <v>5765</v>
      </c>
    </row>
    <row r="28" spans="1:11" x14ac:dyDescent="0.2">
      <c r="A28" s="75">
        <v>19</v>
      </c>
      <c r="B28" s="70" t="s">
        <v>38</v>
      </c>
      <c r="C28" s="133">
        <v>16806</v>
      </c>
      <c r="D28" s="139">
        <v>9519</v>
      </c>
      <c r="E28" s="76">
        <v>7287</v>
      </c>
      <c r="F28" s="133">
        <v>6417</v>
      </c>
      <c r="G28" s="139">
        <v>4947</v>
      </c>
      <c r="H28" s="76">
        <v>1470</v>
      </c>
      <c r="I28" s="133">
        <v>10389</v>
      </c>
      <c r="J28" s="139">
        <v>4572</v>
      </c>
      <c r="K28" s="77">
        <v>5817</v>
      </c>
    </row>
    <row r="29" spans="1:11" x14ac:dyDescent="0.2">
      <c r="A29" s="75">
        <v>20</v>
      </c>
      <c r="B29" s="70" t="s">
        <v>39</v>
      </c>
      <c r="C29" s="133">
        <v>16369</v>
      </c>
      <c r="D29" s="139">
        <v>9239</v>
      </c>
      <c r="E29" s="76">
        <v>7130</v>
      </c>
      <c r="F29" s="133">
        <v>6349</v>
      </c>
      <c r="G29" s="139">
        <v>4786</v>
      </c>
      <c r="H29" s="76">
        <v>1563</v>
      </c>
      <c r="I29" s="133">
        <v>10020</v>
      </c>
      <c r="J29" s="139">
        <v>4453</v>
      </c>
      <c r="K29" s="77">
        <v>5567</v>
      </c>
    </row>
    <row r="30" spans="1:11" x14ac:dyDescent="0.2">
      <c r="A30" s="75">
        <v>21</v>
      </c>
      <c r="B30" s="70" t="s">
        <v>40</v>
      </c>
      <c r="C30" s="133">
        <v>16557</v>
      </c>
      <c r="D30" s="139">
        <v>9348</v>
      </c>
      <c r="E30" s="76">
        <v>7209</v>
      </c>
      <c r="F30" s="133">
        <v>6362</v>
      </c>
      <c r="G30" s="139">
        <v>4781</v>
      </c>
      <c r="H30" s="76">
        <v>1581</v>
      </c>
      <c r="I30" s="133">
        <v>10195</v>
      </c>
      <c r="J30" s="139">
        <v>4567</v>
      </c>
      <c r="K30" s="77">
        <v>5628</v>
      </c>
    </row>
    <row r="31" spans="1:11" s="82" customFormat="1" ht="18" customHeight="1" x14ac:dyDescent="0.2">
      <c r="A31" s="78">
        <v>22</v>
      </c>
      <c r="B31" s="79" t="s">
        <v>41</v>
      </c>
      <c r="C31" s="134">
        <v>16612</v>
      </c>
      <c r="D31" s="140">
        <v>9417</v>
      </c>
      <c r="E31" s="80">
        <v>7195</v>
      </c>
      <c r="F31" s="134">
        <v>6388</v>
      </c>
      <c r="G31" s="140">
        <v>4788</v>
      </c>
      <c r="H31" s="80">
        <v>1600</v>
      </c>
      <c r="I31" s="134">
        <v>10224</v>
      </c>
      <c r="J31" s="140">
        <v>4629</v>
      </c>
      <c r="K31" s="81">
        <v>5595</v>
      </c>
    </row>
    <row r="32" spans="1:11" x14ac:dyDescent="0.2">
      <c r="A32" s="75">
        <v>23</v>
      </c>
      <c r="B32" s="70" t="s">
        <v>42</v>
      </c>
      <c r="C32" s="133">
        <v>16573</v>
      </c>
      <c r="D32" s="139">
        <v>9108</v>
      </c>
      <c r="E32" s="76">
        <v>7465</v>
      </c>
      <c r="F32" s="133">
        <v>6209</v>
      </c>
      <c r="G32" s="139">
        <v>4538</v>
      </c>
      <c r="H32" s="76">
        <v>1671</v>
      </c>
      <c r="I32" s="133">
        <v>10364</v>
      </c>
      <c r="J32" s="139">
        <v>4570</v>
      </c>
      <c r="K32" s="77">
        <v>5794</v>
      </c>
    </row>
    <row r="33" spans="1:11" x14ac:dyDescent="0.2">
      <c r="A33" s="75">
        <v>24</v>
      </c>
      <c r="B33" s="70" t="s">
        <v>43</v>
      </c>
      <c r="C33" s="133">
        <v>16401</v>
      </c>
      <c r="D33" s="139">
        <v>8986</v>
      </c>
      <c r="E33" s="76">
        <v>7415</v>
      </c>
      <c r="F33" s="133">
        <v>6046</v>
      </c>
      <c r="G33" s="139">
        <v>4437</v>
      </c>
      <c r="H33" s="76">
        <v>1609</v>
      </c>
      <c r="I33" s="133">
        <v>10355</v>
      </c>
      <c r="J33" s="139">
        <v>4549</v>
      </c>
      <c r="K33" s="77">
        <v>5806</v>
      </c>
    </row>
    <row r="34" spans="1:11" x14ac:dyDescent="0.2">
      <c r="A34" s="75">
        <v>25</v>
      </c>
      <c r="B34" s="70" t="s">
        <v>44</v>
      </c>
      <c r="C34" s="133">
        <v>16441</v>
      </c>
      <c r="D34" s="139">
        <v>9035</v>
      </c>
      <c r="E34" s="76">
        <v>7406</v>
      </c>
      <c r="F34" s="133">
        <v>6135</v>
      </c>
      <c r="G34" s="139">
        <v>4502</v>
      </c>
      <c r="H34" s="76">
        <v>1633</v>
      </c>
      <c r="I34" s="133">
        <v>10306</v>
      </c>
      <c r="J34" s="139">
        <v>4533</v>
      </c>
      <c r="K34" s="77">
        <v>5773</v>
      </c>
    </row>
    <row r="35" spans="1:11" x14ac:dyDescent="0.2">
      <c r="A35" s="75">
        <v>26</v>
      </c>
      <c r="B35" s="70" t="s">
        <v>65</v>
      </c>
      <c r="C35" s="133">
        <v>16642</v>
      </c>
      <c r="D35" s="139">
        <v>9114</v>
      </c>
      <c r="E35" s="76">
        <v>7528</v>
      </c>
      <c r="F35" s="133">
        <v>6129</v>
      </c>
      <c r="G35" s="139">
        <v>4490</v>
      </c>
      <c r="H35" s="76">
        <v>1639</v>
      </c>
      <c r="I35" s="133">
        <v>10513</v>
      </c>
      <c r="J35" s="139">
        <v>4624</v>
      </c>
      <c r="K35" s="77">
        <v>5889</v>
      </c>
    </row>
    <row r="36" spans="1:11" s="82" customFormat="1" ht="18" customHeight="1" x14ac:dyDescent="0.2">
      <c r="A36" s="78">
        <v>27</v>
      </c>
      <c r="B36" s="79" t="s">
        <v>66</v>
      </c>
      <c r="C36" s="134">
        <v>16809</v>
      </c>
      <c r="D36" s="140">
        <v>8877</v>
      </c>
      <c r="E36" s="80">
        <v>7932</v>
      </c>
      <c r="F36" s="134">
        <v>6105</v>
      </c>
      <c r="G36" s="140">
        <v>4368</v>
      </c>
      <c r="H36" s="80">
        <v>1737</v>
      </c>
      <c r="I36" s="134">
        <v>10704</v>
      </c>
      <c r="J36" s="140">
        <v>4509</v>
      </c>
      <c r="K36" s="81">
        <v>6195</v>
      </c>
    </row>
    <row r="37" spans="1:11" x14ac:dyDescent="0.2">
      <c r="A37" s="75">
        <v>28</v>
      </c>
      <c r="B37" s="70" t="s">
        <v>45</v>
      </c>
      <c r="C37" s="133">
        <v>17317</v>
      </c>
      <c r="D37" s="139">
        <v>9339</v>
      </c>
      <c r="E37" s="76">
        <v>7978</v>
      </c>
      <c r="F37" s="133">
        <v>6347</v>
      </c>
      <c r="G37" s="139">
        <v>4602</v>
      </c>
      <c r="H37" s="76">
        <v>1745</v>
      </c>
      <c r="I37" s="133">
        <v>10970</v>
      </c>
      <c r="J37" s="139">
        <v>4737</v>
      </c>
      <c r="K37" s="77">
        <v>6233</v>
      </c>
    </row>
    <row r="38" spans="1:11" x14ac:dyDescent="0.2">
      <c r="A38" s="75">
        <v>29</v>
      </c>
      <c r="B38" s="70" t="s">
        <v>46</v>
      </c>
      <c r="C38" s="133">
        <v>17367</v>
      </c>
      <c r="D38" s="139">
        <v>9185</v>
      </c>
      <c r="E38" s="76">
        <v>8182</v>
      </c>
      <c r="F38" s="133">
        <v>6359</v>
      </c>
      <c r="G38" s="139">
        <v>4501</v>
      </c>
      <c r="H38" s="76">
        <v>1858</v>
      </c>
      <c r="I38" s="133">
        <v>11008</v>
      </c>
      <c r="J38" s="139">
        <v>4684</v>
      </c>
      <c r="K38" s="77">
        <v>6324</v>
      </c>
    </row>
    <row r="39" spans="1:11" x14ac:dyDescent="0.2">
      <c r="A39" s="75">
        <v>30</v>
      </c>
      <c r="B39" s="70" t="s">
        <v>67</v>
      </c>
      <c r="C39" s="133">
        <v>16564</v>
      </c>
      <c r="D39" s="139">
        <v>8873</v>
      </c>
      <c r="E39" s="76">
        <v>7691</v>
      </c>
      <c r="F39" s="133">
        <v>6250</v>
      </c>
      <c r="G39" s="139">
        <v>4360</v>
      </c>
      <c r="H39" s="76">
        <v>1890</v>
      </c>
      <c r="I39" s="133">
        <v>10314</v>
      </c>
      <c r="J39" s="139">
        <v>4513</v>
      </c>
      <c r="K39" s="77">
        <v>5801</v>
      </c>
    </row>
    <row r="40" spans="1:11" x14ac:dyDescent="0.2">
      <c r="A40" s="75">
        <v>31</v>
      </c>
      <c r="B40" s="70" t="s">
        <v>68</v>
      </c>
      <c r="C40" s="133">
        <v>15586</v>
      </c>
      <c r="D40" s="139">
        <v>8200</v>
      </c>
      <c r="E40" s="76">
        <v>7386</v>
      </c>
      <c r="F40" s="133">
        <v>5871</v>
      </c>
      <c r="G40" s="139">
        <v>4053</v>
      </c>
      <c r="H40" s="76">
        <v>1818</v>
      </c>
      <c r="I40" s="133">
        <v>9715</v>
      </c>
      <c r="J40" s="139">
        <v>4147</v>
      </c>
      <c r="K40" s="77">
        <v>5568</v>
      </c>
    </row>
    <row r="41" spans="1:11" x14ac:dyDescent="0.2">
      <c r="A41" s="75">
        <v>32</v>
      </c>
      <c r="B41" s="70" t="s">
        <v>69</v>
      </c>
      <c r="C41" s="133">
        <v>15493</v>
      </c>
      <c r="D41" s="139">
        <v>8017</v>
      </c>
      <c r="E41" s="76">
        <v>7476</v>
      </c>
      <c r="F41" s="133">
        <v>5849</v>
      </c>
      <c r="G41" s="139">
        <v>4003</v>
      </c>
      <c r="H41" s="76">
        <v>1846</v>
      </c>
      <c r="I41" s="133">
        <v>9644</v>
      </c>
      <c r="J41" s="139">
        <v>4014</v>
      </c>
      <c r="K41" s="77">
        <v>5630</v>
      </c>
    </row>
    <row r="42" spans="1:11" s="69" customFormat="1" ht="18" customHeight="1" x14ac:dyDescent="0.2">
      <c r="A42" s="83">
        <v>33</v>
      </c>
      <c r="B42" s="84" t="s">
        <v>47</v>
      </c>
      <c r="C42" s="135">
        <v>15263</v>
      </c>
      <c r="D42" s="141">
        <v>8011</v>
      </c>
      <c r="E42" s="85">
        <v>7252</v>
      </c>
      <c r="F42" s="135">
        <v>5945</v>
      </c>
      <c r="G42" s="141">
        <v>4075</v>
      </c>
      <c r="H42" s="85">
        <v>1870</v>
      </c>
      <c r="I42" s="135">
        <v>9318</v>
      </c>
      <c r="J42" s="141">
        <v>3936</v>
      </c>
      <c r="K42" s="86">
        <v>5382</v>
      </c>
    </row>
    <row r="43" spans="1:11" x14ac:dyDescent="0.2">
      <c r="A43" s="75">
        <v>34</v>
      </c>
      <c r="B43" s="70" t="s">
        <v>70</v>
      </c>
      <c r="C43" s="133">
        <v>15056</v>
      </c>
      <c r="D43" s="139">
        <v>7791</v>
      </c>
      <c r="E43" s="76">
        <v>7265</v>
      </c>
      <c r="F43" s="133">
        <v>5822</v>
      </c>
      <c r="G43" s="139">
        <v>3933</v>
      </c>
      <c r="H43" s="76">
        <v>1889</v>
      </c>
      <c r="I43" s="133">
        <v>9234</v>
      </c>
      <c r="J43" s="139">
        <v>3858</v>
      </c>
      <c r="K43" s="77">
        <v>5376</v>
      </c>
    </row>
    <row r="44" spans="1:11" x14ac:dyDescent="0.2">
      <c r="A44" s="75">
        <v>35</v>
      </c>
      <c r="B44" s="70" t="s">
        <v>71</v>
      </c>
      <c r="C44" s="133">
        <v>15843</v>
      </c>
      <c r="D44" s="139">
        <v>8123</v>
      </c>
      <c r="E44" s="76">
        <v>7720</v>
      </c>
      <c r="F44" s="133">
        <v>6242</v>
      </c>
      <c r="G44" s="139">
        <v>4146</v>
      </c>
      <c r="H44" s="76">
        <v>2096</v>
      </c>
      <c r="I44" s="133">
        <v>9601</v>
      </c>
      <c r="J44" s="139">
        <v>3977</v>
      </c>
      <c r="K44" s="77">
        <v>5624</v>
      </c>
    </row>
    <row r="45" spans="1:11" x14ac:dyDescent="0.2">
      <c r="A45" s="75">
        <v>36</v>
      </c>
      <c r="B45" s="70" t="s">
        <v>72</v>
      </c>
      <c r="C45" s="133">
        <v>15923</v>
      </c>
      <c r="D45" s="139">
        <v>8007</v>
      </c>
      <c r="E45" s="76">
        <v>7916</v>
      </c>
      <c r="F45" s="133">
        <v>6189</v>
      </c>
      <c r="G45" s="139">
        <v>3976</v>
      </c>
      <c r="H45" s="76">
        <v>2213</v>
      </c>
      <c r="I45" s="133">
        <v>9734</v>
      </c>
      <c r="J45" s="139">
        <v>4031</v>
      </c>
      <c r="K45" s="77">
        <v>5703</v>
      </c>
    </row>
    <row r="46" spans="1:11" s="82" customFormat="1" ht="18" customHeight="1" x14ac:dyDescent="0.2">
      <c r="A46" s="78">
        <v>37</v>
      </c>
      <c r="B46" s="79" t="s">
        <v>73</v>
      </c>
      <c r="C46" s="134">
        <v>15803</v>
      </c>
      <c r="D46" s="140">
        <v>7884</v>
      </c>
      <c r="E46" s="80">
        <v>7919</v>
      </c>
      <c r="F46" s="134">
        <v>6137</v>
      </c>
      <c r="G46" s="140">
        <v>3891</v>
      </c>
      <c r="H46" s="80">
        <v>2246</v>
      </c>
      <c r="I46" s="134">
        <v>9666</v>
      </c>
      <c r="J46" s="140">
        <v>3993</v>
      </c>
      <c r="K46" s="81">
        <v>5673</v>
      </c>
    </row>
    <row r="47" spans="1:11" x14ac:dyDescent="0.2">
      <c r="A47" s="75">
        <v>38</v>
      </c>
      <c r="B47" s="70" t="s">
        <v>48</v>
      </c>
      <c r="C47" s="133">
        <v>16392</v>
      </c>
      <c r="D47" s="139">
        <v>8138</v>
      </c>
      <c r="E47" s="76">
        <v>8254</v>
      </c>
      <c r="F47" s="133">
        <v>6286</v>
      </c>
      <c r="G47" s="139">
        <v>3969</v>
      </c>
      <c r="H47" s="76">
        <v>2317</v>
      </c>
      <c r="I47" s="133">
        <v>10106</v>
      </c>
      <c r="J47" s="139">
        <v>4169</v>
      </c>
      <c r="K47" s="77">
        <v>5937</v>
      </c>
    </row>
    <row r="48" spans="1:11" x14ac:dyDescent="0.2">
      <c r="A48" s="75">
        <v>39</v>
      </c>
      <c r="B48" s="70" t="s">
        <v>49</v>
      </c>
      <c r="C48" s="133">
        <v>17230</v>
      </c>
      <c r="D48" s="139">
        <v>8536</v>
      </c>
      <c r="E48" s="76">
        <v>8694</v>
      </c>
      <c r="F48" s="133">
        <v>6631</v>
      </c>
      <c r="G48" s="139">
        <v>4118</v>
      </c>
      <c r="H48" s="76">
        <v>2513</v>
      </c>
      <c r="I48" s="133">
        <v>10599</v>
      </c>
      <c r="J48" s="139">
        <v>4418</v>
      </c>
      <c r="K48" s="77">
        <v>6181</v>
      </c>
    </row>
    <row r="49" spans="1:11" x14ac:dyDescent="0.2">
      <c r="A49" s="75">
        <v>40</v>
      </c>
      <c r="B49" s="70" t="s">
        <v>50</v>
      </c>
      <c r="C49" s="133">
        <v>17145</v>
      </c>
      <c r="D49" s="139">
        <v>8705</v>
      </c>
      <c r="E49" s="76">
        <v>8440</v>
      </c>
      <c r="F49" s="133">
        <v>6607</v>
      </c>
      <c r="G49" s="139">
        <v>4155</v>
      </c>
      <c r="H49" s="76">
        <v>2452</v>
      </c>
      <c r="I49" s="133">
        <v>10538</v>
      </c>
      <c r="J49" s="139">
        <v>4550</v>
      </c>
      <c r="K49" s="77">
        <v>5988</v>
      </c>
    </row>
    <row r="50" spans="1:11" x14ac:dyDescent="0.2">
      <c r="A50" s="75">
        <v>41</v>
      </c>
      <c r="B50" s="70" t="s">
        <v>74</v>
      </c>
      <c r="C50" s="133">
        <v>17943</v>
      </c>
      <c r="D50" s="139">
        <v>8947</v>
      </c>
      <c r="E50" s="76">
        <v>8996</v>
      </c>
      <c r="F50" s="133">
        <v>7047</v>
      </c>
      <c r="G50" s="139">
        <v>4364</v>
      </c>
      <c r="H50" s="76">
        <v>2683</v>
      </c>
      <c r="I50" s="133">
        <v>10896</v>
      </c>
      <c r="J50" s="139">
        <v>4583</v>
      </c>
      <c r="K50" s="77">
        <v>6313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18168</v>
      </c>
      <c r="D51" s="140">
        <v>9162</v>
      </c>
      <c r="E51" s="80">
        <v>9006</v>
      </c>
      <c r="F51" s="134">
        <v>7036</v>
      </c>
      <c r="G51" s="140">
        <v>4480</v>
      </c>
      <c r="H51" s="80">
        <v>2556</v>
      </c>
      <c r="I51" s="134">
        <v>11132</v>
      </c>
      <c r="J51" s="140">
        <v>4682</v>
      </c>
      <c r="K51" s="81">
        <v>6450</v>
      </c>
    </row>
    <row r="52" spans="1:11" x14ac:dyDescent="0.2">
      <c r="A52" s="75">
        <v>43</v>
      </c>
      <c r="B52" s="70" t="s">
        <v>51</v>
      </c>
      <c r="C52" s="133">
        <v>18178</v>
      </c>
      <c r="D52" s="139">
        <v>9202</v>
      </c>
      <c r="E52" s="76">
        <v>8976</v>
      </c>
      <c r="F52" s="133">
        <v>7089</v>
      </c>
      <c r="G52" s="139">
        <v>4459</v>
      </c>
      <c r="H52" s="76">
        <v>2630</v>
      </c>
      <c r="I52" s="133">
        <v>11089</v>
      </c>
      <c r="J52" s="139">
        <v>4743</v>
      </c>
      <c r="K52" s="77">
        <v>6346</v>
      </c>
    </row>
    <row r="53" spans="1:11" x14ac:dyDescent="0.2">
      <c r="A53" s="75">
        <v>44</v>
      </c>
      <c r="B53" s="70" t="s">
        <v>76</v>
      </c>
      <c r="C53" s="133">
        <v>17876</v>
      </c>
      <c r="D53" s="139">
        <v>8990</v>
      </c>
      <c r="E53" s="76">
        <v>8886</v>
      </c>
      <c r="F53" s="133">
        <v>6787</v>
      </c>
      <c r="G53" s="139">
        <v>4292</v>
      </c>
      <c r="H53" s="76">
        <v>2495</v>
      </c>
      <c r="I53" s="133">
        <v>11089</v>
      </c>
      <c r="J53" s="139">
        <v>4698</v>
      </c>
      <c r="K53" s="77">
        <v>6391</v>
      </c>
    </row>
    <row r="54" spans="1:11" x14ac:dyDescent="0.2">
      <c r="A54" s="75">
        <v>45</v>
      </c>
      <c r="B54" s="70" t="s">
        <v>77</v>
      </c>
      <c r="C54" s="133">
        <v>17253</v>
      </c>
      <c r="D54" s="139">
        <v>8653</v>
      </c>
      <c r="E54" s="76">
        <v>8600</v>
      </c>
      <c r="F54" s="133">
        <v>6407</v>
      </c>
      <c r="G54" s="139">
        <v>3971</v>
      </c>
      <c r="H54" s="76">
        <v>2436</v>
      </c>
      <c r="I54" s="133">
        <v>10846</v>
      </c>
      <c r="J54" s="139">
        <v>4682</v>
      </c>
      <c r="K54" s="77">
        <v>6164</v>
      </c>
    </row>
    <row r="55" spans="1:11" x14ac:dyDescent="0.2">
      <c r="A55" s="75">
        <v>46</v>
      </c>
      <c r="B55" s="70" t="s">
        <v>78</v>
      </c>
      <c r="C55" s="133">
        <v>17034</v>
      </c>
      <c r="D55" s="139">
        <v>8488</v>
      </c>
      <c r="E55" s="76">
        <v>8546</v>
      </c>
      <c r="F55" s="133">
        <v>6392</v>
      </c>
      <c r="G55" s="139">
        <v>4009</v>
      </c>
      <c r="H55" s="76">
        <v>2383</v>
      </c>
      <c r="I55" s="133">
        <v>10642</v>
      </c>
      <c r="J55" s="139">
        <v>4479</v>
      </c>
      <c r="K55" s="77">
        <v>6163</v>
      </c>
    </row>
    <row r="56" spans="1:11" s="82" customFormat="1" ht="18" customHeight="1" x14ac:dyDescent="0.2">
      <c r="A56" s="78">
        <v>47</v>
      </c>
      <c r="B56" s="79" t="s">
        <v>79</v>
      </c>
      <c r="C56" s="134">
        <v>15777</v>
      </c>
      <c r="D56" s="140">
        <v>8140</v>
      </c>
      <c r="E56" s="80">
        <v>7637</v>
      </c>
      <c r="F56" s="134">
        <v>5752</v>
      </c>
      <c r="G56" s="140">
        <v>3635</v>
      </c>
      <c r="H56" s="80">
        <v>2117</v>
      </c>
      <c r="I56" s="134">
        <v>10025</v>
      </c>
      <c r="J56" s="140">
        <v>4505</v>
      </c>
      <c r="K56" s="81">
        <v>5520</v>
      </c>
    </row>
    <row r="57" spans="1:11" x14ac:dyDescent="0.2">
      <c r="A57" s="75">
        <v>48</v>
      </c>
      <c r="B57" s="70" t="s">
        <v>52</v>
      </c>
      <c r="C57" s="133">
        <v>9330</v>
      </c>
      <c r="D57" s="139">
        <v>7098</v>
      </c>
      <c r="E57" s="76">
        <v>2232</v>
      </c>
      <c r="F57" s="133">
        <v>3447</v>
      </c>
      <c r="G57" s="139">
        <v>2969</v>
      </c>
      <c r="H57" s="76">
        <v>478</v>
      </c>
      <c r="I57" s="133">
        <v>5883</v>
      </c>
      <c r="J57" s="139">
        <v>4129</v>
      </c>
      <c r="K57" s="77">
        <v>1754</v>
      </c>
    </row>
    <row r="58" spans="1:11" x14ac:dyDescent="0.2">
      <c r="A58" s="75">
        <v>49</v>
      </c>
      <c r="B58" s="70" t="s">
        <v>53</v>
      </c>
      <c r="C58" s="133">
        <v>7349</v>
      </c>
      <c r="D58" s="139">
        <v>5969</v>
      </c>
      <c r="E58" s="76">
        <v>1380</v>
      </c>
      <c r="F58" s="133">
        <v>2614</v>
      </c>
      <c r="G58" s="139">
        <v>2367</v>
      </c>
      <c r="H58" s="76">
        <v>247</v>
      </c>
      <c r="I58" s="133">
        <v>4735</v>
      </c>
      <c r="J58" s="139">
        <v>3602</v>
      </c>
      <c r="K58" s="77">
        <v>1133</v>
      </c>
    </row>
    <row r="59" spans="1:11" x14ac:dyDescent="0.2">
      <c r="A59" s="75">
        <v>50</v>
      </c>
      <c r="B59" s="70" t="s">
        <v>54</v>
      </c>
      <c r="C59" s="133">
        <v>3763</v>
      </c>
      <c r="D59" s="139">
        <v>2837</v>
      </c>
      <c r="E59" s="76">
        <v>926</v>
      </c>
      <c r="F59" s="133">
        <v>1142</v>
      </c>
      <c r="G59" s="139">
        <v>976</v>
      </c>
      <c r="H59" s="76">
        <v>166</v>
      </c>
      <c r="I59" s="133">
        <v>2621</v>
      </c>
      <c r="J59" s="139">
        <v>1861</v>
      </c>
      <c r="K59" s="77">
        <v>760</v>
      </c>
    </row>
    <row r="60" spans="1:11" x14ac:dyDescent="0.2">
      <c r="A60" s="75">
        <v>51</v>
      </c>
      <c r="B60" s="70" t="s">
        <v>55</v>
      </c>
      <c r="C60" s="133">
        <v>2339</v>
      </c>
      <c r="D60" s="139">
        <v>1651</v>
      </c>
      <c r="E60" s="76">
        <v>688</v>
      </c>
      <c r="F60" s="133">
        <v>739</v>
      </c>
      <c r="G60" s="139">
        <v>587</v>
      </c>
      <c r="H60" s="76">
        <v>152</v>
      </c>
      <c r="I60" s="133">
        <v>1600</v>
      </c>
      <c r="J60" s="139">
        <v>1064</v>
      </c>
      <c r="K60" s="77">
        <v>536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1583</v>
      </c>
      <c r="D61" s="140">
        <v>1127</v>
      </c>
      <c r="E61" s="80">
        <v>456</v>
      </c>
      <c r="F61" s="134">
        <v>475</v>
      </c>
      <c r="G61" s="140">
        <v>371</v>
      </c>
      <c r="H61" s="80">
        <v>104</v>
      </c>
      <c r="I61" s="134">
        <v>1108</v>
      </c>
      <c r="J61" s="140">
        <v>756</v>
      </c>
      <c r="K61" s="81">
        <v>352</v>
      </c>
    </row>
    <row r="62" spans="1:11" x14ac:dyDescent="0.2">
      <c r="A62" s="75">
        <v>53</v>
      </c>
      <c r="B62" s="70" t="s">
        <v>57</v>
      </c>
      <c r="C62" s="133">
        <v>661</v>
      </c>
      <c r="D62" s="139">
        <v>427</v>
      </c>
      <c r="E62" s="76">
        <v>234</v>
      </c>
      <c r="F62" s="133">
        <v>214</v>
      </c>
      <c r="G62" s="139">
        <v>156</v>
      </c>
      <c r="H62" s="76">
        <v>58</v>
      </c>
      <c r="I62" s="133">
        <v>447</v>
      </c>
      <c r="J62" s="139">
        <v>271</v>
      </c>
      <c r="K62" s="77">
        <v>176</v>
      </c>
    </row>
    <row r="63" spans="1:11" x14ac:dyDescent="0.2">
      <c r="A63" s="75">
        <v>54</v>
      </c>
      <c r="B63" s="70" t="s">
        <v>58</v>
      </c>
      <c r="C63" s="133">
        <v>428</v>
      </c>
      <c r="D63" s="139">
        <v>262</v>
      </c>
      <c r="E63" s="76">
        <v>166</v>
      </c>
      <c r="F63" s="133">
        <v>154</v>
      </c>
      <c r="G63" s="139">
        <v>105</v>
      </c>
      <c r="H63" s="76">
        <v>49</v>
      </c>
      <c r="I63" s="133">
        <v>274</v>
      </c>
      <c r="J63" s="139">
        <v>157</v>
      </c>
      <c r="K63" s="77">
        <v>117</v>
      </c>
    </row>
    <row r="64" spans="1:11" x14ac:dyDescent="0.2">
      <c r="A64" s="75">
        <v>55</v>
      </c>
      <c r="B64" s="70" t="s">
        <v>59</v>
      </c>
      <c r="C64" s="133">
        <v>294</v>
      </c>
      <c r="D64" s="139">
        <v>189</v>
      </c>
      <c r="E64" s="76">
        <v>105</v>
      </c>
      <c r="F64" s="133">
        <v>93</v>
      </c>
      <c r="G64" s="139">
        <v>64</v>
      </c>
      <c r="H64" s="76">
        <v>29</v>
      </c>
      <c r="I64" s="133">
        <v>201</v>
      </c>
      <c r="J64" s="139">
        <v>125</v>
      </c>
      <c r="K64" s="77">
        <v>76</v>
      </c>
    </row>
    <row r="65" spans="1:11" x14ac:dyDescent="0.2">
      <c r="A65" s="75">
        <v>56</v>
      </c>
      <c r="B65" s="70" t="s">
        <v>80</v>
      </c>
      <c r="C65" s="133">
        <v>239</v>
      </c>
      <c r="D65" s="139">
        <v>150</v>
      </c>
      <c r="E65" s="76">
        <v>89</v>
      </c>
      <c r="F65" s="133">
        <v>73</v>
      </c>
      <c r="G65" s="139">
        <v>46</v>
      </c>
      <c r="H65" s="76">
        <v>27</v>
      </c>
      <c r="I65" s="133">
        <v>166</v>
      </c>
      <c r="J65" s="139">
        <v>104</v>
      </c>
      <c r="K65" s="77">
        <v>62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174</v>
      </c>
      <c r="D66" s="140">
        <v>105</v>
      </c>
      <c r="E66" s="80">
        <v>69</v>
      </c>
      <c r="F66" s="134">
        <v>62</v>
      </c>
      <c r="G66" s="140">
        <v>43</v>
      </c>
      <c r="H66" s="80">
        <v>19</v>
      </c>
      <c r="I66" s="134">
        <v>112</v>
      </c>
      <c r="J66" s="140">
        <v>62</v>
      </c>
      <c r="K66" s="81">
        <v>50</v>
      </c>
    </row>
    <row r="67" spans="1:11" x14ac:dyDescent="0.2">
      <c r="A67" s="75">
        <v>58</v>
      </c>
      <c r="B67" s="70" t="s">
        <v>60</v>
      </c>
      <c r="C67" s="133">
        <v>154</v>
      </c>
      <c r="D67" s="139">
        <v>88</v>
      </c>
      <c r="E67" s="76">
        <v>66</v>
      </c>
      <c r="F67" s="133">
        <v>31</v>
      </c>
      <c r="G67" s="139">
        <v>16</v>
      </c>
      <c r="H67" s="76">
        <v>15</v>
      </c>
      <c r="I67" s="133">
        <v>123</v>
      </c>
      <c r="J67" s="139">
        <v>72</v>
      </c>
      <c r="K67" s="77">
        <v>51</v>
      </c>
    </row>
    <row r="68" spans="1:11" x14ac:dyDescent="0.2">
      <c r="A68" s="75">
        <v>59</v>
      </c>
      <c r="B68" s="70" t="s">
        <v>61</v>
      </c>
      <c r="C68" s="133">
        <v>107</v>
      </c>
      <c r="D68" s="139">
        <v>68</v>
      </c>
      <c r="E68" s="76">
        <v>39</v>
      </c>
      <c r="F68" s="133">
        <v>36</v>
      </c>
      <c r="G68" s="139">
        <v>25</v>
      </c>
      <c r="H68" s="76">
        <v>11</v>
      </c>
      <c r="I68" s="133">
        <v>71</v>
      </c>
      <c r="J68" s="139">
        <v>43</v>
      </c>
      <c r="K68" s="77">
        <v>28</v>
      </c>
    </row>
    <row r="69" spans="1:11" x14ac:dyDescent="0.2">
      <c r="A69" s="75">
        <v>60</v>
      </c>
      <c r="B69" s="70" t="s">
        <v>62</v>
      </c>
      <c r="C69" s="133">
        <v>87</v>
      </c>
      <c r="D69" s="139">
        <v>58</v>
      </c>
      <c r="E69" s="76">
        <v>29</v>
      </c>
      <c r="F69" s="133">
        <v>26</v>
      </c>
      <c r="G69" s="139">
        <v>18</v>
      </c>
      <c r="H69" s="76">
        <v>8</v>
      </c>
      <c r="I69" s="133">
        <v>61</v>
      </c>
      <c r="J69" s="139">
        <v>40</v>
      </c>
      <c r="K69" s="77">
        <v>21</v>
      </c>
    </row>
    <row r="70" spans="1:11" x14ac:dyDescent="0.2">
      <c r="A70" s="75">
        <v>61</v>
      </c>
      <c r="B70" s="70" t="s">
        <v>63</v>
      </c>
      <c r="C70" s="133">
        <v>82</v>
      </c>
      <c r="D70" s="139">
        <v>51</v>
      </c>
      <c r="E70" s="76">
        <v>31</v>
      </c>
      <c r="F70" s="133">
        <v>16</v>
      </c>
      <c r="G70" s="139">
        <v>10</v>
      </c>
      <c r="H70" s="76">
        <v>6</v>
      </c>
      <c r="I70" s="133">
        <v>66</v>
      </c>
      <c r="J70" s="139">
        <v>41</v>
      </c>
      <c r="K70" s="77">
        <v>25</v>
      </c>
    </row>
    <row r="71" spans="1:11" s="82" customFormat="1" ht="18" customHeight="1" x14ac:dyDescent="0.2">
      <c r="A71" s="78">
        <v>62</v>
      </c>
      <c r="B71" s="79" t="s">
        <v>64</v>
      </c>
      <c r="C71" s="134">
        <v>68</v>
      </c>
      <c r="D71" s="140">
        <v>43</v>
      </c>
      <c r="E71" s="80">
        <v>25</v>
      </c>
      <c r="F71" s="134">
        <v>18</v>
      </c>
      <c r="G71" s="140">
        <v>10</v>
      </c>
      <c r="H71" s="80">
        <v>8</v>
      </c>
      <c r="I71" s="134">
        <v>50</v>
      </c>
      <c r="J71" s="140">
        <v>33</v>
      </c>
      <c r="K71" s="81">
        <v>17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224</v>
      </c>
      <c r="D72" s="142">
        <v>161</v>
      </c>
      <c r="E72" s="89">
        <v>63</v>
      </c>
      <c r="F72" s="136">
        <v>37</v>
      </c>
      <c r="G72" s="142">
        <v>23</v>
      </c>
      <c r="H72" s="89">
        <v>14</v>
      </c>
      <c r="I72" s="136">
        <v>187</v>
      </c>
      <c r="J72" s="142">
        <v>138</v>
      </c>
      <c r="K72" s="90">
        <v>49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183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117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535737</v>
      </c>
      <c r="D10" s="138">
        <v>286663</v>
      </c>
      <c r="E10" s="73">
        <v>249074</v>
      </c>
      <c r="F10" s="132">
        <v>206217</v>
      </c>
      <c r="G10" s="138">
        <v>146253</v>
      </c>
      <c r="H10" s="73">
        <v>59964</v>
      </c>
      <c r="I10" s="132">
        <v>329520</v>
      </c>
      <c r="J10" s="138">
        <v>140410</v>
      </c>
      <c r="K10" s="74">
        <v>189110</v>
      </c>
    </row>
    <row r="11" spans="1:11" ht="18" customHeight="1" x14ac:dyDescent="0.2">
      <c r="A11" s="75">
        <v>2</v>
      </c>
      <c r="B11" s="70" t="s">
        <v>121</v>
      </c>
      <c r="C11" s="133">
        <v>2</v>
      </c>
      <c r="D11" s="139">
        <v>2</v>
      </c>
      <c r="E11" s="76">
        <v>0</v>
      </c>
      <c r="F11" s="133">
        <v>2</v>
      </c>
      <c r="G11" s="139">
        <v>2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1375</v>
      </c>
      <c r="D12" s="139">
        <v>926</v>
      </c>
      <c r="E12" s="76">
        <v>449</v>
      </c>
      <c r="F12" s="133">
        <v>1005</v>
      </c>
      <c r="G12" s="139">
        <v>805</v>
      </c>
      <c r="H12" s="76">
        <v>200</v>
      </c>
      <c r="I12" s="133">
        <v>370</v>
      </c>
      <c r="J12" s="139">
        <v>121</v>
      </c>
      <c r="K12" s="77">
        <v>249</v>
      </c>
    </row>
    <row r="13" spans="1:11" x14ac:dyDescent="0.2">
      <c r="A13" s="75">
        <v>4</v>
      </c>
      <c r="B13" s="70" t="s">
        <v>23</v>
      </c>
      <c r="C13" s="133">
        <v>2934</v>
      </c>
      <c r="D13" s="139">
        <v>1945</v>
      </c>
      <c r="E13" s="76">
        <v>989</v>
      </c>
      <c r="F13" s="133">
        <v>2091</v>
      </c>
      <c r="G13" s="139">
        <v>1677</v>
      </c>
      <c r="H13" s="76">
        <v>414</v>
      </c>
      <c r="I13" s="133">
        <v>843</v>
      </c>
      <c r="J13" s="139">
        <v>268</v>
      </c>
      <c r="K13" s="77">
        <v>575</v>
      </c>
    </row>
    <row r="14" spans="1:11" x14ac:dyDescent="0.2">
      <c r="A14" s="75">
        <v>5</v>
      </c>
      <c r="B14" s="70" t="s">
        <v>24</v>
      </c>
      <c r="C14" s="133">
        <v>3788</v>
      </c>
      <c r="D14" s="139">
        <v>2404</v>
      </c>
      <c r="E14" s="76">
        <v>1384</v>
      </c>
      <c r="F14" s="133">
        <v>2622</v>
      </c>
      <c r="G14" s="139">
        <v>2079</v>
      </c>
      <c r="H14" s="76">
        <v>543</v>
      </c>
      <c r="I14" s="133">
        <v>1166</v>
      </c>
      <c r="J14" s="139">
        <v>325</v>
      </c>
      <c r="K14" s="77">
        <v>841</v>
      </c>
    </row>
    <row r="15" spans="1:11" x14ac:dyDescent="0.2">
      <c r="A15" s="75">
        <v>6</v>
      </c>
      <c r="B15" s="70" t="s">
        <v>25</v>
      </c>
      <c r="C15" s="133">
        <v>4796</v>
      </c>
      <c r="D15" s="139">
        <v>2990</v>
      </c>
      <c r="E15" s="76">
        <v>1806</v>
      </c>
      <c r="F15" s="133">
        <v>3265</v>
      </c>
      <c r="G15" s="139">
        <v>2574</v>
      </c>
      <c r="H15" s="76">
        <v>691</v>
      </c>
      <c r="I15" s="133">
        <v>1531</v>
      </c>
      <c r="J15" s="139">
        <v>416</v>
      </c>
      <c r="K15" s="77">
        <v>1115</v>
      </c>
    </row>
    <row r="16" spans="1:11" s="82" customFormat="1" ht="18" customHeight="1" x14ac:dyDescent="0.2">
      <c r="A16" s="78">
        <v>7</v>
      </c>
      <c r="B16" s="79" t="s">
        <v>26</v>
      </c>
      <c r="C16" s="134">
        <v>6008</v>
      </c>
      <c r="D16" s="140">
        <v>3585</v>
      </c>
      <c r="E16" s="80">
        <v>2423</v>
      </c>
      <c r="F16" s="134">
        <v>3815</v>
      </c>
      <c r="G16" s="140">
        <v>3009</v>
      </c>
      <c r="H16" s="80">
        <v>806</v>
      </c>
      <c r="I16" s="134">
        <v>2193</v>
      </c>
      <c r="J16" s="140">
        <v>576</v>
      </c>
      <c r="K16" s="81">
        <v>1617</v>
      </c>
    </row>
    <row r="17" spans="1:11" x14ac:dyDescent="0.2">
      <c r="A17" s="75">
        <v>8</v>
      </c>
      <c r="B17" s="70" t="s">
        <v>27</v>
      </c>
      <c r="C17" s="133">
        <v>6834</v>
      </c>
      <c r="D17" s="139">
        <v>3932</v>
      </c>
      <c r="E17" s="76">
        <v>2902</v>
      </c>
      <c r="F17" s="133">
        <v>3741</v>
      </c>
      <c r="G17" s="139">
        <v>2857</v>
      </c>
      <c r="H17" s="76">
        <v>884</v>
      </c>
      <c r="I17" s="133">
        <v>3093</v>
      </c>
      <c r="J17" s="139">
        <v>1075</v>
      </c>
      <c r="K17" s="77">
        <v>2018</v>
      </c>
    </row>
    <row r="18" spans="1:11" x14ac:dyDescent="0.2">
      <c r="A18" s="75">
        <v>9</v>
      </c>
      <c r="B18" s="70" t="s">
        <v>28</v>
      </c>
      <c r="C18" s="133">
        <v>7273</v>
      </c>
      <c r="D18" s="139">
        <v>4024</v>
      </c>
      <c r="E18" s="76">
        <v>3249</v>
      </c>
      <c r="F18" s="133">
        <v>3588</v>
      </c>
      <c r="G18" s="139">
        <v>2667</v>
      </c>
      <c r="H18" s="76">
        <v>921</v>
      </c>
      <c r="I18" s="133">
        <v>3685</v>
      </c>
      <c r="J18" s="139">
        <v>1357</v>
      </c>
      <c r="K18" s="77">
        <v>2328</v>
      </c>
    </row>
    <row r="19" spans="1:11" x14ac:dyDescent="0.2">
      <c r="A19" s="75">
        <v>10</v>
      </c>
      <c r="B19" s="70" t="s">
        <v>29</v>
      </c>
      <c r="C19" s="133">
        <v>8160</v>
      </c>
      <c r="D19" s="139">
        <v>4472</v>
      </c>
      <c r="E19" s="76">
        <v>3688</v>
      </c>
      <c r="F19" s="133">
        <v>3801</v>
      </c>
      <c r="G19" s="139">
        <v>2841</v>
      </c>
      <c r="H19" s="76">
        <v>960</v>
      </c>
      <c r="I19" s="133">
        <v>4359</v>
      </c>
      <c r="J19" s="139">
        <v>1631</v>
      </c>
      <c r="K19" s="77">
        <v>2728</v>
      </c>
    </row>
    <row r="20" spans="1:11" x14ac:dyDescent="0.2">
      <c r="A20" s="75">
        <v>11</v>
      </c>
      <c r="B20" s="70" t="s">
        <v>30</v>
      </c>
      <c r="C20" s="133">
        <v>8914</v>
      </c>
      <c r="D20" s="139">
        <v>4834</v>
      </c>
      <c r="E20" s="76">
        <v>4080</v>
      </c>
      <c r="F20" s="133">
        <v>3805</v>
      </c>
      <c r="G20" s="139">
        <v>2821</v>
      </c>
      <c r="H20" s="76">
        <v>984</v>
      </c>
      <c r="I20" s="133">
        <v>5109</v>
      </c>
      <c r="J20" s="139">
        <v>2013</v>
      </c>
      <c r="K20" s="77">
        <v>3096</v>
      </c>
    </row>
    <row r="21" spans="1:11" s="82" customFormat="1" ht="18" customHeight="1" x14ac:dyDescent="0.2">
      <c r="A21" s="78">
        <v>12</v>
      </c>
      <c r="B21" s="79" t="s">
        <v>31</v>
      </c>
      <c r="C21" s="134">
        <v>9723</v>
      </c>
      <c r="D21" s="140">
        <v>5262</v>
      </c>
      <c r="E21" s="80">
        <v>4461</v>
      </c>
      <c r="F21" s="134">
        <v>4039</v>
      </c>
      <c r="G21" s="140">
        <v>3077</v>
      </c>
      <c r="H21" s="80">
        <v>962</v>
      </c>
      <c r="I21" s="134">
        <v>5684</v>
      </c>
      <c r="J21" s="140">
        <v>2185</v>
      </c>
      <c r="K21" s="81">
        <v>3499</v>
      </c>
    </row>
    <row r="22" spans="1:11" x14ac:dyDescent="0.2">
      <c r="A22" s="75">
        <v>13</v>
      </c>
      <c r="B22" s="70" t="s">
        <v>32</v>
      </c>
      <c r="C22" s="133">
        <v>10858</v>
      </c>
      <c r="D22" s="139">
        <v>5784</v>
      </c>
      <c r="E22" s="76">
        <v>5074</v>
      </c>
      <c r="F22" s="133">
        <v>4114</v>
      </c>
      <c r="G22" s="139">
        <v>3122</v>
      </c>
      <c r="H22" s="76">
        <v>992</v>
      </c>
      <c r="I22" s="133">
        <v>6744</v>
      </c>
      <c r="J22" s="139">
        <v>2662</v>
      </c>
      <c r="K22" s="77">
        <v>4082</v>
      </c>
    </row>
    <row r="23" spans="1:11" x14ac:dyDescent="0.2">
      <c r="A23" s="75">
        <v>14</v>
      </c>
      <c r="B23" s="70" t="s">
        <v>33</v>
      </c>
      <c r="C23" s="133">
        <v>11877</v>
      </c>
      <c r="D23" s="139">
        <v>6314</v>
      </c>
      <c r="E23" s="76">
        <v>5563</v>
      </c>
      <c r="F23" s="133">
        <v>4337</v>
      </c>
      <c r="G23" s="139">
        <v>3222</v>
      </c>
      <c r="H23" s="76">
        <v>1115</v>
      </c>
      <c r="I23" s="133">
        <v>7540</v>
      </c>
      <c r="J23" s="139">
        <v>3092</v>
      </c>
      <c r="K23" s="77">
        <v>4448</v>
      </c>
    </row>
    <row r="24" spans="1:11" x14ac:dyDescent="0.2">
      <c r="A24" s="75">
        <v>15</v>
      </c>
      <c r="B24" s="70" t="s">
        <v>34</v>
      </c>
      <c r="C24" s="133">
        <v>12057</v>
      </c>
      <c r="D24" s="139">
        <v>6649</v>
      </c>
      <c r="E24" s="76">
        <v>5408</v>
      </c>
      <c r="F24" s="133">
        <v>4346</v>
      </c>
      <c r="G24" s="139">
        <v>3322</v>
      </c>
      <c r="H24" s="76">
        <v>1024</v>
      </c>
      <c r="I24" s="133">
        <v>7711</v>
      </c>
      <c r="J24" s="139">
        <v>3327</v>
      </c>
      <c r="K24" s="77">
        <v>4384</v>
      </c>
    </row>
    <row r="25" spans="1:11" x14ac:dyDescent="0.2">
      <c r="A25" s="75">
        <v>16</v>
      </c>
      <c r="B25" s="70" t="s">
        <v>35</v>
      </c>
      <c r="C25" s="133">
        <v>12492</v>
      </c>
      <c r="D25" s="139">
        <v>6851</v>
      </c>
      <c r="E25" s="76">
        <v>5641</v>
      </c>
      <c r="F25" s="133">
        <v>4381</v>
      </c>
      <c r="G25" s="139">
        <v>3279</v>
      </c>
      <c r="H25" s="76">
        <v>1102</v>
      </c>
      <c r="I25" s="133">
        <v>8111</v>
      </c>
      <c r="J25" s="139">
        <v>3572</v>
      </c>
      <c r="K25" s="77">
        <v>4539</v>
      </c>
    </row>
    <row r="26" spans="1:11" s="82" customFormat="1" ht="18" customHeight="1" x14ac:dyDescent="0.2">
      <c r="A26" s="78">
        <v>17</v>
      </c>
      <c r="B26" s="79" t="s">
        <v>36</v>
      </c>
      <c r="C26" s="134">
        <v>12707</v>
      </c>
      <c r="D26" s="140">
        <v>6992</v>
      </c>
      <c r="E26" s="80">
        <v>5715</v>
      </c>
      <c r="F26" s="134">
        <v>4411</v>
      </c>
      <c r="G26" s="140">
        <v>3267</v>
      </c>
      <c r="H26" s="80">
        <v>1144</v>
      </c>
      <c r="I26" s="134">
        <v>8296</v>
      </c>
      <c r="J26" s="140">
        <v>3725</v>
      </c>
      <c r="K26" s="81">
        <v>4571</v>
      </c>
    </row>
    <row r="27" spans="1:11" x14ac:dyDescent="0.2">
      <c r="A27" s="75">
        <v>18</v>
      </c>
      <c r="B27" s="70" t="s">
        <v>37</v>
      </c>
      <c r="C27" s="133">
        <v>13324</v>
      </c>
      <c r="D27" s="139">
        <v>7374</v>
      </c>
      <c r="E27" s="76">
        <v>5950</v>
      </c>
      <c r="F27" s="133">
        <v>4557</v>
      </c>
      <c r="G27" s="139">
        <v>3433</v>
      </c>
      <c r="H27" s="76">
        <v>1124</v>
      </c>
      <c r="I27" s="133">
        <v>8767</v>
      </c>
      <c r="J27" s="139">
        <v>3941</v>
      </c>
      <c r="K27" s="77">
        <v>4826</v>
      </c>
    </row>
    <row r="28" spans="1:11" x14ac:dyDescent="0.2">
      <c r="A28" s="75">
        <v>19</v>
      </c>
      <c r="B28" s="70" t="s">
        <v>38</v>
      </c>
      <c r="C28" s="133">
        <v>13491</v>
      </c>
      <c r="D28" s="139">
        <v>7463</v>
      </c>
      <c r="E28" s="76">
        <v>6028</v>
      </c>
      <c r="F28" s="133">
        <v>4604</v>
      </c>
      <c r="G28" s="139">
        <v>3507</v>
      </c>
      <c r="H28" s="76">
        <v>1097</v>
      </c>
      <c r="I28" s="133">
        <v>8887</v>
      </c>
      <c r="J28" s="139">
        <v>3956</v>
      </c>
      <c r="K28" s="77">
        <v>4931</v>
      </c>
    </row>
    <row r="29" spans="1:11" x14ac:dyDescent="0.2">
      <c r="A29" s="75">
        <v>20</v>
      </c>
      <c r="B29" s="70" t="s">
        <v>39</v>
      </c>
      <c r="C29" s="133">
        <v>13336</v>
      </c>
      <c r="D29" s="139">
        <v>7455</v>
      </c>
      <c r="E29" s="76">
        <v>5881</v>
      </c>
      <c r="F29" s="133">
        <v>4681</v>
      </c>
      <c r="G29" s="139">
        <v>3589</v>
      </c>
      <c r="H29" s="76">
        <v>1092</v>
      </c>
      <c r="I29" s="133">
        <v>8655</v>
      </c>
      <c r="J29" s="139">
        <v>3866</v>
      </c>
      <c r="K29" s="77">
        <v>4789</v>
      </c>
    </row>
    <row r="30" spans="1:11" x14ac:dyDescent="0.2">
      <c r="A30" s="75">
        <v>21</v>
      </c>
      <c r="B30" s="70" t="s">
        <v>40</v>
      </c>
      <c r="C30" s="133">
        <v>13084</v>
      </c>
      <c r="D30" s="139">
        <v>7220</v>
      </c>
      <c r="E30" s="76">
        <v>5864</v>
      </c>
      <c r="F30" s="133">
        <v>4620</v>
      </c>
      <c r="G30" s="139">
        <v>3460</v>
      </c>
      <c r="H30" s="76">
        <v>1160</v>
      </c>
      <c r="I30" s="133">
        <v>8464</v>
      </c>
      <c r="J30" s="139">
        <v>3760</v>
      </c>
      <c r="K30" s="77">
        <v>4704</v>
      </c>
    </row>
    <row r="31" spans="1:11" s="82" customFormat="1" ht="18" customHeight="1" x14ac:dyDescent="0.2">
      <c r="A31" s="78">
        <v>22</v>
      </c>
      <c r="B31" s="79" t="s">
        <v>41</v>
      </c>
      <c r="C31" s="134">
        <v>13101</v>
      </c>
      <c r="D31" s="140">
        <v>7208</v>
      </c>
      <c r="E31" s="80">
        <v>5893</v>
      </c>
      <c r="F31" s="134">
        <v>4619</v>
      </c>
      <c r="G31" s="140">
        <v>3438</v>
      </c>
      <c r="H31" s="80">
        <v>1181</v>
      </c>
      <c r="I31" s="134">
        <v>8482</v>
      </c>
      <c r="J31" s="140">
        <v>3770</v>
      </c>
      <c r="K31" s="81">
        <v>4712</v>
      </c>
    </row>
    <row r="32" spans="1:11" x14ac:dyDescent="0.2">
      <c r="A32" s="75">
        <v>23</v>
      </c>
      <c r="B32" s="70" t="s">
        <v>42</v>
      </c>
      <c r="C32" s="133">
        <v>13164</v>
      </c>
      <c r="D32" s="139">
        <v>7190</v>
      </c>
      <c r="E32" s="76">
        <v>5974</v>
      </c>
      <c r="F32" s="133">
        <v>4676</v>
      </c>
      <c r="G32" s="139">
        <v>3500</v>
      </c>
      <c r="H32" s="76">
        <v>1176</v>
      </c>
      <c r="I32" s="133">
        <v>8488</v>
      </c>
      <c r="J32" s="139">
        <v>3690</v>
      </c>
      <c r="K32" s="77">
        <v>4798</v>
      </c>
    </row>
    <row r="33" spans="1:11" x14ac:dyDescent="0.2">
      <c r="A33" s="75">
        <v>24</v>
      </c>
      <c r="B33" s="70" t="s">
        <v>43</v>
      </c>
      <c r="C33" s="133">
        <v>12886</v>
      </c>
      <c r="D33" s="139">
        <v>7035</v>
      </c>
      <c r="E33" s="76">
        <v>5851</v>
      </c>
      <c r="F33" s="133">
        <v>4525</v>
      </c>
      <c r="G33" s="139">
        <v>3351</v>
      </c>
      <c r="H33" s="76">
        <v>1174</v>
      </c>
      <c r="I33" s="133">
        <v>8361</v>
      </c>
      <c r="J33" s="139">
        <v>3684</v>
      </c>
      <c r="K33" s="77">
        <v>4677</v>
      </c>
    </row>
    <row r="34" spans="1:11" x14ac:dyDescent="0.2">
      <c r="A34" s="75">
        <v>25</v>
      </c>
      <c r="B34" s="70" t="s">
        <v>44</v>
      </c>
      <c r="C34" s="133">
        <v>13164</v>
      </c>
      <c r="D34" s="139">
        <v>7125</v>
      </c>
      <c r="E34" s="76">
        <v>6039</v>
      </c>
      <c r="F34" s="133">
        <v>4797</v>
      </c>
      <c r="G34" s="139">
        <v>3552</v>
      </c>
      <c r="H34" s="76">
        <v>1245</v>
      </c>
      <c r="I34" s="133">
        <v>8367</v>
      </c>
      <c r="J34" s="139">
        <v>3573</v>
      </c>
      <c r="K34" s="77">
        <v>4794</v>
      </c>
    </row>
    <row r="35" spans="1:11" x14ac:dyDescent="0.2">
      <c r="A35" s="75">
        <v>26</v>
      </c>
      <c r="B35" s="70" t="s">
        <v>65</v>
      </c>
      <c r="C35" s="133">
        <v>13257</v>
      </c>
      <c r="D35" s="139">
        <v>7138</v>
      </c>
      <c r="E35" s="76">
        <v>6119</v>
      </c>
      <c r="F35" s="133">
        <v>4690</v>
      </c>
      <c r="G35" s="139">
        <v>3444</v>
      </c>
      <c r="H35" s="76">
        <v>1246</v>
      </c>
      <c r="I35" s="133">
        <v>8567</v>
      </c>
      <c r="J35" s="139">
        <v>3694</v>
      </c>
      <c r="K35" s="77">
        <v>4873</v>
      </c>
    </row>
    <row r="36" spans="1:11" s="82" customFormat="1" ht="18" customHeight="1" x14ac:dyDescent="0.2">
      <c r="A36" s="78">
        <v>27</v>
      </c>
      <c r="B36" s="79" t="s">
        <v>66</v>
      </c>
      <c r="C36" s="134">
        <v>13255</v>
      </c>
      <c r="D36" s="140">
        <v>6964</v>
      </c>
      <c r="E36" s="80">
        <v>6291</v>
      </c>
      <c r="F36" s="134">
        <v>4682</v>
      </c>
      <c r="G36" s="140">
        <v>3401</v>
      </c>
      <c r="H36" s="80">
        <v>1281</v>
      </c>
      <c r="I36" s="134">
        <v>8573</v>
      </c>
      <c r="J36" s="140">
        <v>3563</v>
      </c>
      <c r="K36" s="81">
        <v>5010</v>
      </c>
    </row>
    <row r="37" spans="1:11" x14ac:dyDescent="0.2">
      <c r="A37" s="75">
        <v>28</v>
      </c>
      <c r="B37" s="70" t="s">
        <v>45</v>
      </c>
      <c r="C37" s="133">
        <v>13580</v>
      </c>
      <c r="D37" s="139">
        <v>7050</v>
      </c>
      <c r="E37" s="76">
        <v>6530</v>
      </c>
      <c r="F37" s="133">
        <v>4846</v>
      </c>
      <c r="G37" s="139">
        <v>3490</v>
      </c>
      <c r="H37" s="76">
        <v>1356</v>
      </c>
      <c r="I37" s="133">
        <v>8734</v>
      </c>
      <c r="J37" s="139">
        <v>3560</v>
      </c>
      <c r="K37" s="77">
        <v>5174</v>
      </c>
    </row>
    <row r="38" spans="1:11" x14ac:dyDescent="0.2">
      <c r="A38" s="75">
        <v>29</v>
      </c>
      <c r="B38" s="70" t="s">
        <v>46</v>
      </c>
      <c r="C38" s="133">
        <v>14064</v>
      </c>
      <c r="D38" s="139">
        <v>7295</v>
      </c>
      <c r="E38" s="76">
        <v>6769</v>
      </c>
      <c r="F38" s="133">
        <v>5036</v>
      </c>
      <c r="G38" s="139">
        <v>3559</v>
      </c>
      <c r="H38" s="76">
        <v>1477</v>
      </c>
      <c r="I38" s="133">
        <v>9028</v>
      </c>
      <c r="J38" s="139">
        <v>3736</v>
      </c>
      <c r="K38" s="77">
        <v>5292</v>
      </c>
    </row>
    <row r="39" spans="1:11" x14ac:dyDescent="0.2">
      <c r="A39" s="75">
        <v>30</v>
      </c>
      <c r="B39" s="70" t="s">
        <v>67</v>
      </c>
      <c r="C39" s="133">
        <v>13433</v>
      </c>
      <c r="D39" s="139">
        <v>7034</v>
      </c>
      <c r="E39" s="76">
        <v>6399</v>
      </c>
      <c r="F39" s="133">
        <v>4872</v>
      </c>
      <c r="G39" s="139">
        <v>3467</v>
      </c>
      <c r="H39" s="76">
        <v>1405</v>
      </c>
      <c r="I39" s="133">
        <v>8561</v>
      </c>
      <c r="J39" s="139">
        <v>3567</v>
      </c>
      <c r="K39" s="77">
        <v>4994</v>
      </c>
    </row>
    <row r="40" spans="1:11" x14ac:dyDescent="0.2">
      <c r="A40" s="75">
        <v>31</v>
      </c>
      <c r="B40" s="70" t="s">
        <v>68</v>
      </c>
      <c r="C40" s="133">
        <v>12816</v>
      </c>
      <c r="D40" s="139">
        <v>6525</v>
      </c>
      <c r="E40" s="76">
        <v>6291</v>
      </c>
      <c r="F40" s="133">
        <v>4801</v>
      </c>
      <c r="G40" s="139">
        <v>3325</v>
      </c>
      <c r="H40" s="76">
        <v>1476</v>
      </c>
      <c r="I40" s="133">
        <v>8015</v>
      </c>
      <c r="J40" s="139">
        <v>3200</v>
      </c>
      <c r="K40" s="77">
        <v>4815</v>
      </c>
    </row>
    <row r="41" spans="1:11" x14ac:dyDescent="0.2">
      <c r="A41" s="75">
        <v>32</v>
      </c>
      <c r="B41" s="70" t="s">
        <v>69</v>
      </c>
      <c r="C41" s="133">
        <v>12619</v>
      </c>
      <c r="D41" s="139">
        <v>6535</v>
      </c>
      <c r="E41" s="76">
        <v>6084</v>
      </c>
      <c r="F41" s="133">
        <v>4797</v>
      </c>
      <c r="G41" s="139">
        <v>3381</v>
      </c>
      <c r="H41" s="76">
        <v>1416</v>
      </c>
      <c r="I41" s="133">
        <v>7822</v>
      </c>
      <c r="J41" s="139">
        <v>3154</v>
      </c>
      <c r="K41" s="77">
        <v>4668</v>
      </c>
    </row>
    <row r="42" spans="1:11" s="69" customFormat="1" ht="18" customHeight="1" x14ac:dyDescent="0.2">
      <c r="A42" s="83">
        <v>33</v>
      </c>
      <c r="B42" s="84" t="s">
        <v>47</v>
      </c>
      <c r="C42" s="135">
        <v>12543</v>
      </c>
      <c r="D42" s="141">
        <v>6452</v>
      </c>
      <c r="E42" s="85">
        <v>6091</v>
      </c>
      <c r="F42" s="135">
        <v>4804</v>
      </c>
      <c r="G42" s="141">
        <v>3265</v>
      </c>
      <c r="H42" s="85">
        <v>1539</v>
      </c>
      <c r="I42" s="135">
        <v>7739</v>
      </c>
      <c r="J42" s="141">
        <v>3187</v>
      </c>
      <c r="K42" s="86">
        <v>4552</v>
      </c>
    </row>
    <row r="43" spans="1:11" x14ac:dyDescent="0.2">
      <c r="A43" s="75">
        <v>34</v>
      </c>
      <c r="B43" s="70" t="s">
        <v>70</v>
      </c>
      <c r="C43" s="133">
        <v>12512</v>
      </c>
      <c r="D43" s="139">
        <v>6225</v>
      </c>
      <c r="E43" s="76">
        <v>6287</v>
      </c>
      <c r="F43" s="133">
        <v>4856</v>
      </c>
      <c r="G43" s="139">
        <v>3229</v>
      </c>
      <c r="H43" s="76">
        <v>1627</v>
      </c>
      <c r="I43" s="133">
        <v>7656</v>
      </c>
      <c r="J43" s="139">
        <v>2996</v>
      </c>
      <c r="K43" s="77">
        <v>4660</v>
      </c>
    </row>
    <row r="44" spans="1:11" x14ac:dyDescent="0.2">
      <c r="A44" s="75">
        <v>35</v>
      </c>
      <c r="B44" s="70" t="s">
        <v>71</v>
      </c>
      <c r="C44" s="133">
        <v>13033</v>
      </c>
      <c r="D44" s="139">
        <v>6621</v>
      </c>
      <c r="E44" s="76">
        <v>6412</v>
      </c>
      <c r="F44" s="133">
        <v>5039</v>
      </c>
      <c r="G44" s="139">
        <v>3348</v>
      </c>
      <c r="H44" s="76">
        <v>1691</v>
      </c>
      <c r="I44" s="133">
        <v>7994</v>
      </c>
      <c r="J44" s="139">
        <v>3273</v>
      </c>
      <c r="K44" s="77">
        <v>4721</v>
      </c>
    </row>
    <row r="45" spans="1:11" x14ac:dyDescent="0.2">
      <c r="A45" s="75">
        <v>36</v>
      </c>
      <c r="B45" s="70" t="s">
        <v>72</v>
      </c>
      <c r="C45" s="133">
        <v>13060</v>
      </c>
      <c r="D45" s="139">
        <v>6512</v>
      </c>
      <c r="E45" s="76">
        <v>6548</v>
      </c>
      <c r="F45" s="133">
        <v>5188</v>
      </c>
      <c r="G45" s="139">
        <v>3353</v>
      </c>
      <c r="H45" s="76">
        <v>1835</v>
      </c>
      <c r="I45" s="133">
        <v>7872</v>
      </c>
      <c r="J45" s="139">
        <v>3159</v>
      </c>
      <c r="K45" s="77">
        <v>4713</v>
      </c>
    </row>
    <row r="46" spans="1:11" s="82" customFormat="1" ht="18" customHeight="1" x14ac:dyDescent="0.2">
      <c r="A46" s="78">
        <v>37</v>
      </c>
      <c r="B46" s="79" t="s">
        <v>73</v>
      </c>
      <c r="C46" s="134">
        <v>12814</v>
      </c>
      <c r="D46" s="140">
        <v>6344</v>
      </c>
      <c r="E46" s="80">
        <v>6470</v>
      </c>
      <c r="F46" s="134">
        <v>4980</v>
      </c>
      <c r="G46" s="140">
        <v>3225</v>
      </c>
      <c r="H46" s="80">
        <v>1755</v>
      </c>
      <c r="I46" s="134">
        <v>7834</v>
      </c>
      <c r="J46" s="140">
        <v>3119</v>
      </c>
      <c r="K46" s="81">
        <v>4715</v>
      </c>
    </row>
    <row r="47" spans="1:11" x14ac:dyDescent="0.2">
      <c r="A47" s="75">
        <v>38</v>
      </c>
      <c r="B47" s="70" t="s">
        <v>48</v>
      </c>
      <c r="C47" s="133">
        <v>13414</v>
      </c>
      <c r="D47" s="139">
        <v>6621</v>
      </c>
      <c r="E47" s="76">
        <v>6793</v>
      </c>
      <c r="F47" s="133">
        <v>5180</v>
      </c>
      <c r="G47" s="139">
        <v>3324</v>
      </c>
      <c r="H47" s="76">
        <v>1856</v>
      </c>
      <c r="I47" s="133">
        <v>8234</v>
      </c>
      <c r="J47" s="139">
        <v>3297</v>
      </c>
      <c r="K47" s="77">
        <v>4937</v>
      </c>
    </row>
    <row r="48" spans="1:11" x14ac:dyDescent="0.2">
      <c r="A48" s="75">
        <v>39</v>
      </c>
      <c r="B48" s="70" t="s">
        <v>49</v>
      </c>
      <c r="C48" s="133">
        <v>13845</v>
      </c>
      <c r="D48" s="139">
        <v>6843</v>
      </c>
      <c r="E48" s="76">
        <v>7002</v>
      </c>
      <c r="F48" s="133">
        <v>5418</v>
      </c>
      <c r="G48" s="139">
        <v>3444</v>
      </c>
      <c r="H48" s="76">
        <v>1974</v>
      </c>
      <c r="I48" s="133">
        <v>8427</v>
      </c>
      <c r="J48" s="139">
        <v>3399</v>
      </c>
      <c r="K48" s="77">
        <v>5028</v>
      </c>
    </row>
    <row r="49" spans="1:11" x14ac:dyDescent="0.2">
      <c r="A49" s="75">
        <v>40</v>
      </c>
      <c r="B49" s="70" t="s">
        <v>50</v>
      </c>
      <c r="C49" s="133">
        <v>13748</v>
      </c>
      <c r="D49" s="139">
        <v>6809</v>
      </c>
      <c r="E49" s="76">
        <v>6939</v>
      </c>
      <c r="F49" s="133">
        <v>5409</v>
      </c>
      <c r="G49" s="139">
        <v>3429</v>
      </c>
      <c r="H49" s="76">
        <v>1980</v>
      </c>
      <c r="I49" s="133">
        <v>8339</v>
      </c>
      <c r="J49" s="139">
        <v>3380</v>
      </c>
      <c r="K49" s="77">
        <v>4959</v>
      </c>
    </row>
    <row r="50" spans="1:11" x14ac:dyDescent="0.2">
      <c r="A50" s="75">
        <v>41</v>
      </c>
      <c r="B50" s="70" t="s">
        <v>74</v>
      </c>
      <c r="C50" s="133">
        <v>14028</v>
      </c>
      <c r="D50" s="139">
        <v>6975</v>
      </c>
      <c r="E50" s="76">
        <v>7053</v>
      </c>
      <c r="F50" s="133">
        <v>5474</v>
      </c>
      <c r="G50" s="139">
        <v>3453</v>
      </c>
      <c r="H50" s="76">
        <v>2021</v>
      </c>
      <c r="I50" s="133">
        <v>8554</v>
      </c>
      <c r="J50" s="139">
        <v>3522</v>
      </c>
      <c r="K50" s="77">
        <v>5032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14231</v>
      </c>
      <c r="D51" s="140">
        <v>7033</v>
      </c>
      <c r="E51" s="80">
        <v>7198</v>
      </c>
      <c r="F51" s="134">
        <v>5473</v>
      </c>
      <c r="G51" s="140">
        <v>3451</v>
      </c>
      <c r="H51" s="80">
        <v>2022</v>
      </c>
      <c r="I51" s="134">
        <v>8758</v>
      </c>
      <c r="J51" s="140">
        <v>3582</v>
      </c>
      <c r="K51" s="81">
        <v>5176</v>
      </c>
    </row>
    <row r="52" spans="1:11" x14ac:dyDescent="0.2">
      <c r="A52" s="75">
        <v>43</v>
      </c>
      <c r="B52" s="70" t="s">
        <v>51</v>
      </c>
      <c r="C52" s="133">
        <v>13886</v>
      </c>
      <c r="D52" s="139">
        <v>7010</v>
      </c>
      <c r="E52" s="76">
        <v>6876</v>
      </c>
      <c r="F52" s="133">
        <v>5202</v>
      </c>
      <c r="G52" s="139">
        <v>3325</v>
      </c>
      <c r="H52" s="76">
        <v>1877</v>
      </c>
      <c r="I52" s="133">
        <v>8684</v>
      </c>
      <c r="J52" s="139">
        <v>3685</v>
      </c>
      <c r="K52" s="77">
        <v>4999</v>
      </c>
    </row>
    <row r="53" spans="1:11" x14ac:dyDescent="0.2">
      <c r="A53" s="75">
        <v>44</v>
      </c>
      <c r="B53" s="70" t="s">
        <v>76</v>
      </c>
      <c r="C53" s="133">
        <v>13360</v>
      </c>
      <c r="D53" s="139">
        <v>6733</v>
      </c>
      <c r="E53" s="76">
        <v>6627</v>
      </c>
      <c r="F53" s="133">
        <v>5208</v>
      </c>
      <c r="G53" s="139">
        <v>3255</v>
      </c>
      <c r="H53" s="76">
        <v>1953</v>
      </c>
      <c r="I53" s="133">
        <v>8152</v>
      </c>
      <c r="J53" s="139">
        <v>3478</v>
      </c>
      <c r="K53" s="77">
        <v>4674</v>
      </c>
    </row>
    <row r="54" spans="1:11" x14ac:dyDescent="0.2">
      <c r="A54" s="75">
        <v>45</v>
      </c>
      <c r="B54" s="70" t="s">
        <v>77</v>
      </c>
      <c r="C54" s="133">
        <v>12805</v>
      </c>
      <c r="D54" s="139">
        <v>6324</v>
      </c>
      <c r="E54" s="76">
        <v>6481</v>
      </c>
      <c r="F54" s="133">
        <v>4837</v>
      </c>
      <c r="G54" s="139">
        <v>2986</v>
      </c>
      <c r="H54" s="76">
        <v>1851</v>
      </c>
      <c r="I54" s="133">
        <v>7968</v>
      </c>
      <c r="J54" s="139">
        <v>3338</v>
      </c>
      <c r="K54" s="77">
        <v>4630</v>
      </c>
    </row>
    <row r="55" spans="1:11" x14ac:dyDescent="0.2">
      <c r="A55" s="75">
        <v>46</v>
      </c>
      <c r="B55" s="70" t="s">
        <v>78</v>
      </c>
      <c r="C55" s="133">
        <v>12755</v>
      </c>
      <c r="D55" s="139">
        <v>6295</v>
      </c>
      <c r="E55" s="76">
        <v>6460</v>
      </c>
      <c r="F55" s="133">
        <v>4807</v>
      </c>
      <c r="G55" s="139">
        <v>2933</v>
      </c>
      <c r="H55" s="76">
        <v>1874</v>
      </c>
      <c r="I55" s="133">
        <v>7948</v>
      </c>
      <c r="J55" s="139">
        <v>3362</v>
      </c>
      <c r="K55" s="77">
        <v>4586</v>
      </c>
    </row>
    <row r="56" spans="1:11" s="82" customFormat="1" ht="18" customHeight="1" x14ac:dyDescent="0.2">
      <c r="A56" s="78">
        <v>47</v>
      </c>
      <c r="B56" s="79" t="s">
        <v>79</v>
      </c>
      <c r="C56" s="134">
        <v>11361</v>
      </c>
      <c r="D56" s="140">
        <v>5722</v>
      </c>
      <c r="E56" s="80">
        <v>5639</v>
      </c>
      <c r="F56" s="134">
        <v>4075</v>
      </c>
      <c r="G56" s="140">
        <v>2582</v>
      </c>
      <c r="H56" s="80">
        <v>1493</v>
      </c>
      <c r="I56" s="134">
        <v>7286</v>
      </c>
      <c r="J56" s="140">
        <v>3140</v>
      </c>
      <c r="K56" s="81">
        <v>4146</v>
      </c>
    </row>
    <row r="57" spans="1:11" x14ac:dyDescent="0.2">
      <c r="A57" s="75">
        <v>48</v>
      </c>
      <c r="B57" s="70" t="s">
        <v>52</v>
      </c>
      <c r="C57" s="133">
        <v>6762</v>
      </c>
      <c r="D57" s="139">
        <v>4966</v>
      </c>
      <c r="E57" s="76">
        <v>1796</v>
      </c>
      <c r="F57" s="133">
        <v>2380</v>
      </c>
      <c r="G57" s="139">
        <v>2037</v>
      </c>
      <c r="H57" s="76">
        <v>343</v>
      </c>
      <c r="I57" s="133">
        <v>4382</v>
      </c>
      <c r="J57" s="139">
        <v>2929</v>
      </c>
      <c r="K57" s="77">
        <v>1453</v>
      </c>
    </row>
    <row r="58" spans="1:11" x14ac:dyDescent="0.2">
      <c r="A58" s="75">
        <v>49</v>
      </c>
      <c r="B58" s="70" t="s">
        <v>53</v>
      </c>
      <c r="C58" s="133">
        <v>5216</v>
      </c>
      <c r="D58" s="139">
        <v>4074</v>
      </c>
      <c r="E58" s="76">
        <v>1142</v>
      </c>
      <c r="F58" s="133">
        <v>1736</v>
      </c>
      <c r="G58" s="139">
        <v>1589</v>
      </c>
      <c r="H58" s="76">
        <v>147</v>
      </c>
      <c r="I58" s="133">
        <v>3480</v>
      </c>
      <c r="J58" s="139">
        <v>2485</v>
      </c>
      <c r="K58" s="77">
        <v>995</v>
      </c>
    </row>
    <row r="59" spans="1:11" x14ac:dyDescent="0.2">
      <c r="A59" s="75">
        <v>50</v>
      </c>
      <c r="B59" s="70" t="s">
        <v>54</v>
      </c>
      <c r="C59" s="133">
        <v>2856</v>
      </c>
      <c r="D59" s="139">
        <v>2056</v>
      </c>
      <c r="E59" s="76">
        <v>800</v>
      </c>
      <c r="F59" s="133">
        <v>733</v>
      </c>
      <c r="G59" s="139">
        <v>606</v>
      </c>
      <c r="H59" s="76">
        <v>127</v>
      </c>
      <c r="I59" s="133">
        <v>2123</v>
      </c>
      <c r="J59" s="139">
        <v>1450</v>
      </c>
      <c r="K59" s="77">
        <v>673</v>
      </c>
    </row>
    <row r="60" spans="1:11" x14ac:dyDescent="0.2">
      <c r="A60" s="75">
        <v>51</v>
      </c>
      <c r="B60" s="70" t="s">
        <v>55</v>
      </c>
      <c r="C60" s="133">
        <v>1951</v>
      </c>
      <c r="D60" s="139">
        <v>1385</v>
      </c>
      <c r="E60" s="76">
        <v>566</v>
      </c>
      <c r="F60" s="133">
        <v>441</v>
      </c>
      <c r="G60" s="139">
        <v>352</v>
      </c>
      <c r="H60" s="76">
        <v>89</v>
      </c>
      <c r="I60" s="133">
        <v>1510</v>
      </c>
      <c r="J60" s="139">
        <v>1033</v>
      </c>
      <c r="K60" s="77">
        <v>477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1331</v>
      </c>
      <c r="D61" s="140">
        <v>934</v>
      </c>
      <c r="E61" s="80">
        <v>397</v>
      </c>
      <c r="F61" s="134">
        <v>285</v>
      </c>
      <c r="G61" s="140">
        <v>229</v>
      </c>
      <c r="H61" s="80">
        <v>56</v>
      </c>
      <c r="I61" s="134">
        <v>1046</v>
      </c>
      <c r="J61" s="140">
        <v>705</v>
      </c>
      <c r="K61" s="81">
        <v>341</v>
      </c>
    </row>
    <row r="62" spans="1:11" x14ac:dyDescent="0.2">
      <c r="A62" s="75">
        <v>53</v>
      </c>
      <c r="B62" s="70" t="s">
        <v>57</v>
      </c>
      <c r="C62" s="133">
        <v>502</v>
      </c>
      <c r="D62" s="139">
        <v>304</v>
      </c>
      <c r="E62" s="76">
        <v>198</v>
      </c>
      <c r="F62" s="133">
        <v>126</v>
      </c>
      <c r="G62" s="139">
        <v>83</v>
      </c>
      <c r="H62" s="76">
        <v>43</v>
      </c>
      <c r="I62" s="133">
        <v>376</v>
      </c>
      <c r="J62" s="139">
        <v>221</v>
      </c>
      <c r="K62" s="77">
        <v>155</v>
      </c>
    </row>
    <row r="63" spans="1:11" x14ac:dyDescent="0.2">
      <c r="A63" s="75">
        <v>54</v>
      </c>
      <c r="B63" s="70" t="s">
        <v>58</v>
      </c>
      <c r="C63" s="133">
        <v>321</v>
      </c>
      <c r="D63" s="139">
        <v>191</v>
      </c>
      <c r="E63" s="76">
        <v>130</v>
      </c>
      <c r="F63" s="133">
        <v>95</v>
      </c>
      <c r="G63" s="139">
        <v>61</v>
      </c>
      <c r="H63" s="76">
        <v>34</v>
      </c>
      <c r="I63" s="133">
        <v>226</v>
      </c>
      <c r="J63" s="139">
        <v>130</v>
      </c>
      <c r="K63" s="77">
        <v>96</v>
      </c>
    </row>
    <row r="64" spans="1:11" x14ac:dyDescent="0.2">
      <c r="A64" s="75">
        <v>55</v>
      </c>
      <c r="B64" s="70" t="s">
        <v>59</v>
      </c>
      <c r="C64" s="133">
        <v>231</v>
      </c>
      <c r="D64" s="139">
        <v>137</v>
      </c>
      <c r="E64" s="76">
        <v>94</v>
      </c>
      <c r="F64" s="133">
        <v>79</v>
      </c>
      <c r="G64" s="139">
        <v>42</v>
      </c>
      <c r="H64" s="76">
        <v>37</v>
      </c>
      <c r="I64" s="133">
        <v>152</v>
      </c>
      <c r="J64" s="139">
        <v>95</v>
      </c>
      <c r="K64" s="77">
        <v>57</v>
      </c>
    </row>
    <row r="65" spans="1:11" x14ac:dyDescent="0.2">
      <c r="A65" s="75">
        <v>56</v>
      </c>
      <c r="B65" s="70" t="s">
        <v>80</v>
      </c>
      <c r="C65" s="133">
        <v>163</v>
      </c>
      <c r="D65" s="139">
        <v>107</v>
      </c>
      <c r="E65" s="76">
        <v>56</v>
      </c>
      <c r="F65" s="133">
        <v>51</v>
      </c>
      <c r="G65" s="139">
        <v>29</v>
      </c>
      <c r="H65" s="76">
        <v>22</v>
      </c>
      <c r="I65" s="133">
        <v>112</v>
      </c>
      <c r="J65" s="139">
        <v>78</v>
      </c>
      <c r="K65" s="77">
        <v>34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127</v>
      </c>
      <c r="D66" s="140">
        <v>72</v>
      </c>
      <c r="E66" s="80">
        <v>55</v>
      </c>
      <c r="F66" s="134">
        <v>41</v>
      </c>
      <c r="G66" s="140">
        <v>22</v>
      </c>
      <c r="H66" s="80">
        <v>19</v>
      </c>
      <c r="I66" s="134">
        <v>86</v>
      </c>
      <c r="J66" s="140">
        <v>50</v>
      </c>
      <c r="K66" s="81">
        <v>36</v>
      </c>
    </row>
    <row r="67" spans="1:11" x14ac:dyDescent="0.2">
      <c r="A67" s="75">
        <v>58</v>
      </c>
      <c r="B67" s="70" t="s">
        <v>60</v>
      </c>
      <c r="C67" s="133">
        <v>90</v>
      </c>
      <c r="D67" s="139">
        <v>55</v>
      </c>
      <c r="E67" s="76">
        <v>35</v>
      </c>
      <c r="F67" s="133">
        <v>28</v>
      </c>
      <c r="G67" s="139">
        <v>18</v>
      </c>
      <c r="H67" s="76">
        <v>10</v>
      </c>
      <c r="I67" s="133">
        <v>62</v>
      </c>
      <c r="J67" s="139">
        <v>37</v>
      </c>
      <c r="K67" s="77">
        <v>25</v>
      </c>
    </row>
    <row r="68" spans="1:11" x14ac:dyDescent="0.2">
      <c r="A68" s="75">
        <v>59</v>
      </c>
      <c r="B68" s="70" t="s">
        <v>61</v>
      </c>
      <c r="C68" s="133">
        <v>77</v>
      </c>
      <c r="D68" s="139">
        <v>53</v>
      </c>
      <c r="E68" s="76">
        <v>24</v>
      </c>
      <c r="F68" s="133">
        <v>26</v>
      </c>
      <c r="G68" s="139">
        <v>19</v>
      </c>
      <c r="H68" s="76">
        <v>7</v>
      </c>
      <c r="I68" s="133">
        <v>51</v>
      </c>
      <c r="J68" s="139">
        <v>34</v>
      </c>
      <c r="K68" s="77">
        <v>17</v>
      </c>
    </row>
    <row r="69" spans="1:11" x14ac:dyDescent="0.2">
      <c r="A69" s="75">
        <v>60</v>
      </c>
      <c r="B69" s="70" t="s">
        <v>62</v>
      </c>
      <c r="C69" s="133">
        <v>58</v>
      </c>
      <c r="D69" s="139">
        <v>35</v>
      </c>
      <c r="E69" s="76">
        <v>23</v>
      </c>
      <c r="F69" s="133">
        <v>16</v>
      </c>
      <c r="G69" s="139">
        <v>7</v>
      </c>
      <c r="H69" s="76">
        <v>9</v>
      </c>
      <c r="I69" s="133">
        <v>42</v>
      </c>
      <c r="J69" s="139">
        <v>28</v>
      </c>
      <c r="K69" s="77">
        <v>14</v>
      </c>
    </row>
    <row r="70" spans="1:11" x14ac:dyDescent="0.2">
      <c r="A70" s="75">
        <v>61</v>
      </c>
      <c r="B70" s="70" t="s">
        <v>63</v>
      </c>
      <c r="C70" s="133">
        <v>63</v>
      </c>
      <c r="D70" s="139">
        <v>44</v>
      </c>
      <c r="E70" s="76">
        <v>19</v>
      </c>
      <c r="F70" s="133">
        <v>17</v>
      </c>
      <c r="G70" s="139">
        <v>10</v>
      </c>
      <c r="H70" s="76">
        <v>7</v>
      </c>
      <c r="I70" s="133">
        <v>46</v>
      </c>
      <c r="J70" s="139">
        <v>34</v>
      </c>
      <c r="K70" s="77">
        <v>12</v>
      </c>
    </row>
    <row r="71" spans="1:11" s="82" customFormat="1" ht="18" customHeight="1" x14ac:dyDescent="0.2">
      <c r="A71" s="78">
        <v>62</v>
      </c>
      <c r="B71" s="79" t="s">
        <v>64</v>
      </c>
      <c r="C71" s="134">
        <v>44</v>
      </c>
      <c r="D71" s="140">
        <v>29</v>
      </c>
      <c r="E71" s="80">
        <v>15</v>
      </c>
      <c r="F71" s="134">
        <v>10</v>
      </c>
      <c r="G71" s="140">
        <v>7</v>
      </c>
      <c r="H71" s="80">
        <v>3</v>
      </c>
      <c r="I71" s="134">
        <v>34</v>
      </c>
      <c r="J71" s="140">
        <v>22</v>
      </c>
      <c r="K71" s="81">
        <v>12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178</v>
      </c>
      <c r="D72" s="142">
        <v>125</v>
      </c>
      <c r="E72" s="89">
        <v>53</v>
      </c>
      <c r="F72" s="136">
        <v>37</v>
      </c>
      <c r="G72" s="142">
        <v>22</v>
      </c>
      <c r="H72" s="89">
        <v>15</v>
      </c>
      <c r="I72" s="136">
        <v>141</v>
      </c>
      <c r="J72" s="142">
        <v>103</v>
      </c>
      <c r="K72" s="90">
        <v>38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184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118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213705</v>
      </c>
      <c r="D10" s="138">
        <v>110155</v>
      </c>
      <c r="E10" s="73">
        <v>103550</v>
      </c>
      <c r="F10" s="132">
        <v>78034</v>
      </c>
      <c r="G10" s="138">
        <v>53316</v>
      </c>
      <c r="H10" s="73">
        <v>24718</v>
      </c>
      <c r="I10" s="132">
        <v>135671</v>
      </c>
      <c r="J10" s="138">
        <v>56839</v>
      </c>
      <c r="K10" s="74">
        <v>78832</v>
      </c>
    </row>
    <row r="11" spans="1:11" ht="18" customHeight="1" x14ac:dyDescent="0.2">
      <c r="A11" s="75">
        <v>2</v>
      </c>
      <c r="B11" s="70" t="s">
        <v>121</v>
      </c>
      <c r="C11" s="133">
        <v>2</v>
      </c>
      <c r="D11" s="139">
        <v>0</v>
      </c>
      <c r="E11" s="76">
        <v>2</v>
      </c>
      <c r="F11" s="133">
        <v>1</v>
      </c>
      <c r="G11" s="139">
        <v>0</v>
      </c>
      <c r="H11" s="76">
        <v>1</v>
      </c>
      <c r="I11" s="133">
        <v>1</v>
      </c>
      <c r="J11" s="139">
        <v>0</v>
      </c>
      <c r="K11" s="77">
        <v>1</v>
      </c>
    </row>
    <row r="12" spans="1:11" x14ac:dyDescent="0.2">
      <c r="A12" s="75">
        <v>3</v>
      </c>
      <c r="B12" s="70" t="s">
        <v>22</v>
      </c>
      <c r="C12" s="133">
        <v>525</v>
      </c>
      <c r="D12" s="139">
        <v>362</v>
      </c>
      <c r="E12" s="76">
        <v>163</v>
      </c>
      <c r="F12" s="133">
        <v>390</v>
      </c>
      <c r="G12" s="139">
        <v>307</v>
      </c>
      <c r="H12" s="76">
        <v>83</v>
      </c>
      <c r="I12" s="133">
        <v>135</v>
      </c>
      <c r="J12" s="139">
        <v>55</v>
      </c>
      <c r="K12" s="77">
        <v>80</v>
      </c>
    </row>
    <row r="13" spans="1:11" x14ac:dyDescent="0.2">
      <c r="A13" s="75">
        <v>4</v>
      </c>
      <c r="B13" s="70" t="s">
        <v>23</v>
      </c>
      <c r="C13" s="133">
        <v>1267</v>
      </c>
      <c r="D13" s="139">
        <v>856</v>
      </c>
      <c r="E13" s="76">
        <v>411</v>
      </c>
      <c r="F13" s="133">
        <v>920</v>
      </c>
      <c r="G13" s="139">
        <v>741</v>
      </c>
      <c r="H13" s="76">
        <v>179</v>
      </c>
      <c r="I13" s="133">
        <v>347</v>
      </c>
      <c r="J13" s="139">
        <v>115</v>
      </c>
      <c r="K13" s="77">
        <v>232</v>
      </c>
    </row>
    <row r="14" spans="1:11" x14ac:dyDescent="0.2">
      <c r="A14" s="75">
        <v>5</v>
      </c>
      <c r="B14" s="70" t="s">
        <v>24</v>
      </c>
      <c r="C14" s="133">
        <v>1608</v>
      </c>
      <c r="D14" s="139">
        <v>1041</v>
      </c>
      <c r="E14" s="76">
        <v>567</v>
      </c>
      <c r="F14" s="133">
        <v>1089</v>
      </c>
      <c r="G14" s="139">
        <v>861</v>
      </c>
      <c r="H14" s="76">
        <v>228</v>
      </c>
      <c r="I14" s="133">
        <v>519</v>
      </c>
      <c r="J14" s="139">
        <v>180</v>
      </c>
      <c r="K14" s="77">
        <v>339</v>
      </c>
    </row>
    <row r="15" spans="1:11" x14ac:dyDescent="0.2">
      <c r="A15" s="75">
        <v>6</v>
      </c>
      <c r="B15" s="70" t="s">
        <v>25</v>
      </c>
      <c r="C15" s="133">
        <v>1994</v>
      </c>
      <c r="D15" s="139">
        <v>1268</v>
      </c>
      <c r="E15" s="76">
        <v>726</v>
      </c>
      <c r="F15" s="133">
        <v>1355</v>
      </c>
      <c r="G15" s="139">
        <v>1043</v>
      </c>
      <c r="H15" s="76">
        <v>312</v>
      </c>
      <c r="I15" s="133">
        <v>639</v>
      </c>
      <c r="J15" s="139">
        <v>225</v>
      </c>
      <c r="K15" s="77">
        <v>414</v>
      </c>
    </row>
    <row r="16" spans="1:11" s="82" customFormat="1" ht="18" customHeight="1" x14ac:dyDescent="0.2">
      <c r="A16" s="78">
        <v>7</v>
      </c>
      <c r="B16" s="79" t="s">
        <v>26</v>
      </c>
      <c r="C16" s="134">
        <v>2503</v>
      </c>
      <c r="D16" s="140">
        <v>1517</v>
      </c>
      <c r="E16" s="80">
        <v>986</v>
      </c>
      <c r="F16" s="134">
        <v>1608</v>
      </c>
      <c r="G16" s="140">
        <v>1243</v>
      </c>
      <c r="H16" s="80">
        <v>365</v>
      </c>
      <c r="I16" s="134">
        <v>895</v>
      </c>
      <c r="J16" s="140">
        <v>274</v>
      </c>
      <c r="K16" s="81">
        <v>621</v>
      </c>
    </row>
    <row r="17" spans="1:11" x14ac:dyDescent="0.2">
      <c r="A17" s="75">
        <v>8</v>
      </c>
      <c r="B17" s="70" t="s">
        <v>27</v>
      </c>
      <c r="C17" s="133">
        <v>2791</v>
      </c>
      <c r="D17" s="139">
        <v>1617</v>
      </c>
      <c r="E17" s="76">
        <v>1174</v>
      </c>
      <c r="F17" s="133">
        <v>1578</v>
      </c>
      <c r="G17" s="139">
        <v>1152</v>
      </c>
      <c r="H17" s="76">
        <v>426</v>
      </c>
      <c r="I17" s="133">
        <v>1213</v>
      </c>
      <c r="J17" s="139">
        <v>465</v>
      </c>
      <c r="K17" s="77">
        <v>748</v>
      </c>
    </row>
    <row r="18" spans="1:11" x14ac:dyDescent="0.2">
      <c r="A18" s="75">
        <v>9</v>
      </c>
      <c r="B18" s="70" t="s">
        <v>28</v>
      </c>
      <c r="C18" s="133">
        <v>2811</v>
      </c>
      <c r="D18" s="139">
        <v>1582</v>
      </c>
      <c r="E18" s="76">
        <v>1229</v>
      </c>
      <c r="F18" s="133">
        <v>1453</v>
      </c>
      <c r="G18" s="139">
        <v>1049</v>
      </c>
      <c r="H18" s="76">
        <v>404</v>
      </c>
      <c r="I18" s="133">
        <v>1358</v>
      </c>
      <c r="J18" s="139">
        <v>533</v>
      </c>
      <c r="K18" s="77">
        <v>825</v>
      </c>
    </row>
    <row r="19" spans="1:11" x14ac:dyDescent="0.2">
      <c r="A19" s="75">
        <v>10</v>
      </c>
      <c r="B19" s="70" t="s">
        <v>29</v>
      </c>
      <c r="C19" s="133">
        <v>3262</v>
      </c>
      <c r="D19" s="139">
        <v>1821</v>
      </c>
      <c r="E19" s="76">
        <v>1441</v>
      </c>
      <c r="F19" s="133">
        <v>1509</v>
      </c>
      <c r="G19" s="139">
        <v>1102</v>
      </c>
      <c r="H19" s="76">
        <v>407</v>
      </c>
      <c r="I19" s="133">
        <v>1753</v>
      </c>
      <c r="J19" s="139">
        <v>719</v>
      </c>
      <c r="K19" s="77">
        <v>1034</v>
      </c>
    </row>
    <row r="20" spans="1:11" x14ac:dyDescent="0.2">
      <c r="A20" s="75">
        <v>11</v>
      </c>
      <c r="B20" s="70" t="s">
        <v>30</v>
      </c>
      <c r="C20" s="133">
        <v>3378</v>
      </c>
      <c r="D20" s="139">
        <v>1872</v>
      </c>
      <c r="E20" s="76">
        <v>1506</v>
      </c>
      <c r="F20" s="133">
        <v>1492</v>
      </c>
      <c r="G20" s="139">
        <v>1092</v>
      </c>
      <c r="H20" s="76">
        <v>400</v>
      </c>
      <c r="I20" s="133">
        <v>1886</v>
      </c>
      <c r="J20" s="139">
        <v>780</v>
      </c>
      <c r="K20" s="77">
        <v>1106</v>
      </c>
    </row>
    <row r="21" spans="1:11" s="82" customFormat="1" ht="18" customHeight="1" x14ac:dyDescent="0.2">
      <c r="A21" s="78">
        <v>12</v>
      </c>
      <c r="B21" s="79" t="s">
        <v>31</v>
      </c>
      <c r="C21" s="134">
        <v>3630</v>
      </c>
      <c r="D21" s="140">
        <v>1907</v>
      </c>
      <c r="E21" s="80">
        <v>1723</v>
      </c>
      <c r="F21" s="134">
        <v>1506</v>
      </c>
      <c r="G21" s="140">
        <v>1074</v>
      </c>
      <c r="H21" s="80">
        <v>432</v>
      </c>
      <c r="I21" s="134">
        <v>2124</v>
      </c>
      <c r="J21" s="140">
        <v>833</v>
      </c>
      <c r="K21" s="81">
        <v>1291</v>
      </c>
    </row>
    <row r="22" spans="1:11" x14ac:dyDescent="0.2">
      <c r="A22" s="75">
        <v>13</v>
      </c>
      <c r="B22" s="70" t="s">
        <v>32</v>
      </c>
      <c r="C22" s="133">
        <v>3876</v>
      </c>
      <c r="D22" s="139">
        <v>2042</v>
      </c>
      <c r="E22" s="76">
        <v>1834</v>
      </c>
      <c r="F22" s="133">
        <v>1517</v>
      </c>
      <c r="G22" s="139">
        <v>1098</v>
      </c>
      <c r="H22" s="76">
        <v>419</v>
      </c>
      <c r="I22" s="133">
        <v>2359</v>
      </c>
      <c r="J22" s="139">
        <v>944</v>
      </c>
      <c r="K22" s="77">
        <v>1415</v>
      </c>
    </row>
    <row r="23" spans="1:11" x14ac:dyDescent="0.2">
      <c r="A23" s="75">
        <v>14</v>
      </c>
      <c r="B23" s="70" t="s">
        <v>33</v>
      </c>
      <c r="C23" s="133">
        <v>4274</v>
      </c>
      <c r="D23" s="139">
        <v>2277</v>
      </c>
      <c r="E23" s="76">
        <v>1997</v>
      </c>
      <c r="F23" s="133">
        <v>1639</v>
      </c>
      <c r="G23" s="139">
        <v>1202</v>
      </c>
      <c r="H23" s="76">
        <v>437</v>
      </c>
      <c r="I23" s="133">
        <v>2635</v>
      </c>
      <c r="J23" s="139">
        <v>1075</v>
      </c>
      <c r="K23" s="77">
        <v>1560</v>
      </c>
    </row>
    <row r="24" spans="1:11" x14ac:dyDescent="0.2">
      <c r="A24" s="75">
        <v>15</v>
      </c>
      <c r="B24" s="70" t="s">
        <v>34</v>
      </c>
      <c r="C24" s="133">
        <v>4391</v>
      </c>
      <c r="D24" s="139">
        <v>2323</v>
      </c>
      <c r="E24" s="76">
        <v>2068</v>
      </c>
      <c r="F24" s="133">
        <v>1632</v>
      </c>
      <c r="G24" s="139">
        <v>1218</v>
      </c>
      <c r="H24" s="76">
        <v>414</v>
      </c>
      <c r="I24" s="133">
        <v>2759</v>
      </c>
      <c r="J24" s="139">
        <v>1105</v>
      </c>
      <c r="K24" s="77">
        <v>1654</v>
      </c>
    </row>
    <row r="25" spans="1:11" x14ac:dyDescent="0.2">
      <c r="A25" s="75">
        <v>16</v>
      </c>
      <c r="B25" s="70" t="s">
        <v>35</v>
      </c>
      <c r="C25" s="133">
        <v>4494</v>
      </c>
      <c r="D25" s="139">
        <v>2448</v>
      </c>
      <c r="E25" s="76">
        <v>2046</v>
      </c>
      <c r="F25" s="133">
        <v>1635</v>
      </c>
      <c r="G25" s="139">
        <v>1235</v>
      </c>
      <c r="H25" s="76">
        <v>400</v>
      </c>
      <c r="I25" s="133">
        <v>2859</v>
      </c>
      <c r="J25" s="139">
        <v>1213</v>
      </c>
      <c r="K25" s="77">
        <v>1646</v>
      </c>
    </row>
    <row r="26" spans="1:11" s="82" customFormat="1" ht="18" customHeight="1" x14ac:dyDescent="0.2">
      <c r="A26" s="78">
        <v>17</v>
      </c>
      <c r="B26" s="79" t="s">
        <v>36</v>
      </c>
      <c r="C26" s="134">
        <v>4728</v>
      </c>
      <c r="D26" s="140">
        <v>2481</v>
      </c>
      <c r="E26" s="80">
        <v>2247</v>
      </c>
      <c r="F26" s="134">
        <v>1734</v>
      </c>
      <c r="G26" s="140">
        <v>1283</v>
      </c>
      <c r="H26" s="80">
        <v>451</v>
      </c>
      <c r="I26" s="134">
        <v>2994</v>
      </c>
      <c r="J26" s="140">
        <v>1198</v>
      </c>
      <c r="K26" s="81">
        <v>1796</v>
      </c>
    </row>
    <row r="27" spans="1:11" x14ac:dyDescent="0.2">
      <c r="A27" s="75">
        <v>18</v>
      </c>
      <c r="B27" s="70" t="s">
        <v>37</v>
      </c>
      <c r="C27" s="133">
        <v>4740</v>
      </c>
      <c r="D27" s="139">
        <v>2500</v>
      </c>
      <c r="E27" s="76">
        <v>2240</v>
      </c>
      <c r="F27" s="133">
        <v>1688</v>
      </c>
      <c r="G27" s="139">
        <v>1237</v>
      </c>
      <c r="H27" s="76">
        <v>451</v>
      </c>
      <c r="I27" s="133">
        <v>3052</v>
      </c>
      <c r="J27" s="139">
        <v>1263</v>
      </c>
      <c r="K27" s="77">
        <v>1789</v>
      </c>
    </row>
    <row r="28" spans="1:11" x14ac:dyDescent="0.2">
      <c r="A28" s="75">
        <v>19</v>
      </c>
      <c r="B28" s="70" t="s">
        <v>38</v>
      </c>
      <c r="C28" s="133">
        <v>5058</v>
      </c>
      <c r="D28" s="139">
        <v>2693</v>
      </c>
      <c r="E28" s="76">
        <v>2365</v>
      </c>
      <c r="F28" s="133">
        <v>1751</v>
      </c>
      <c r="G28" s="139">
        <v>1289</v>
      </c>
      <c r="H28" s="76">
        <v>462</v>
      </c>
      <c r="I28" s="133">
        <v>3307</v>
      </c>
      <c r="J28" s="139">
        <v>1404</v>
      </c>
      <c r="K28" s="77">
        <v>1903</v>
      </c>
    </row>
    <row r="29" spans="1:11" x14ac:dyDescent="0.2">
      <c r="A29" s="75">
        <v>20</v>
      </c>
      <c r="B29" s="70" t="s">
        <v>39</v>
      </c>
      <c r="C29" s="133">
        <v>5003</v>
      </c>
      <c r="D29" s="139">
        <v>2690</v>
      </c>
      <c r="E29" s="76">
        <v>2313</v>
      </c>
      <c r="F29" s="133">
        <v>1782</v>
      </c>
      <c r="G29" s="139">
        <v>1273</v>
      </c>
      <c r="H29" s="76">
        <v>509</v>
      </c>
      <c r="I29" s="133">
        <v>3221</v>
      </c>
      <c r="J29" s="139">
        <v>1417</v>
      </c>
      <c r="K29" s="77">
        <v>1804</v>
      </c>
    </row>
    <row r="30" spans="1:11" x14ac:dyDescent="0.2">
      <c r="A30" s="75">
        <v>21</v>
      </c>
      <c r="B30" s="70" t="s">
        <v>40</v>
      </c>
      <c r="C30" s="133">
        <v>4990</v>
      </c>
      <c r="D30" s="139">
        <v>2572</v>
      </c>
      <c r="E30" s="76">
        <v>2418</v>
      </c>
      <c r="F30" s="133">
        <v>1747</v>
      </c>
      <c r="G30" s="139">
        <v>1255</v>
      </c>
      <c r="H30" s="76">
        <v>492</v>
      </c>
      <c r="I30" s="133">
        <v>3243</v>
      </c>
      <c r="J30" s="139">
        <v>1317</v>
      </c>
      <c r="K30" s="77">
        <v>1926</v>
      </c>
    </row>
    <row r="31" spans="1:11" s="82" customFormat="1" ht="18" customHeight="1" x14ac:dyDescent="0.2">
      <c r="A31" s="78">
        <v>22</v>
      </c>
      <c r="B31" s="79" t="s">
        <v>41</v>
      </c>
      <c r="C31" s="134">
        <v>4900</v>
      </c>
      <c r="D31" s="140">
        <v>2620</v>
      </c>
      <c r="E31" s="80">
        <v>2280</v>
      </c>
      <c r="F31" s="134">
        <v>1711</v>
      </c>
      <c r="G31" s="140">
        <v>1244</v>
      </c>
      <c r="H31" s="80">
        <v>467</v>
      </c>
      <c r="I31" s="134">
        <v>3189</v>
      </c>
      <c r="J31" s="140">
        <v>1376</v>
      </c>
      <c r="K31" s="81">
        <v>1813</v>
      </c>
    </row>
    <row r="32" spans="1:11" x14ac:dyDescent="0.2">
      <c r="A32" s="75">
        <v>23</v>
      </c>
      <c r="B32" s="70" t="s">
        <v>42</v>
      </c>
      <c r="C32" s="133">
        <v>4880</v>
      </c>
      <c r="D32" s="139">
        <v>2515</v>
      </c>
      <c r="E32" s="76">
        <v>2365</v>
      </c>
      <c r="F32" s="133">
        <v>1689</v>
      </c>
      <c r="G32" s="139">
        <v>1234</v>
      </c>
      <c r="H32" s="76">
        <v>455</v>
      </c>
      <c r="I32" s="133">
        <v>3191</v>
      </c>
      <c r="J32" s="139">
        <v>1281</v>
      </c>
      <c r="K32" s="77">
        <v>1910</v>
      </c>
    </row>
    <row r="33" spans="1:11" x14ac:dyDescent="0.2">
      <c r="A33" s="75">
        <v>24</v>
      </c>
      <c r="B33" s="70" t="s">
        <v>43</v>
      </c>
      <c r="C33" s="133">
        <v>5123</v>
      </c>
      <c r="D33" s="139">
        <v>2633</v>
      </c>
      <c r="E33" s="76">
        <v>2490</v>
      </c>
      <c r="F33" s="133">
        <v>1725</v>
      </c>
      <c r="G33" s="139">
        <v>1192</v>
      </c>
      <c r="H33" s="76">
        <v>533</v>
      </c>
      <c r="I33" s="133">
        <v>3398</v>
      </c>
      <c r="J33" s="139">
        <v>1441</v>
      </c>
      <c r="K33" s="77">
        <v>1957</v>
      </c>
    </row>
    <row r="34" spans="1:11" x14ac:dyDescent="0.2">
      <c r="A34" s="75">
        <v>25</v>
      </c>
      <c r="B34" s="70" t="s">
        <v>44</v>
      </c>
      <c r="C34" s="133">
        <v>5230</v>
      </c>
      <c r="D34" s="139">
        <v>2655</v>
      </c>
      <c r="E34" s="76">
        <v>2575</v>
      </c>
      <c r="F34" s="133">
        <v>1780</v>
      </c>
      <c r="G34" s="139">
        <v>1248</v>
      </c>
      <c r="H34" s="76">
        <v>532</v>
      </c>
      <c r="I34" s="133">
        <v>3450</v>
      </c>
      <c r="J34" s="139">
        <v>1407</v>
      </c>
      <c r="K34" s="77">
        <v>2043</v>
      </c>
    </row>
    <row r="35" spans="1:11" x14ac:dyDescent="0.2">
      <c r="A35" s="75">
        <v>26</v>
      </c>
      <c r="B35" s="70" t="s">
        <v>65</v>
      </c>
      <c r="C35" s="133">
        <v>5228</v>
      </c>
      <c r="D35" s="139">
        <v>2663</v>
      </c>
      <c r="E35" s="76">
        <v>2565</v>
      </c>
      <c r="F35" s="133">
        <v>1750</v>
      </c>
      <c r="G35" s="139">
        <v>1237</v>
      </c>
      <c r="H35" s="76">
        <v>513</v>
      </c>
      <c r="I35" s="133">
        <v>3478</v>
      </c>
      <c r="J35" s="139">
        <v>1426</v>
      </c>
      <c r="K35" s="77">
        <v>2052</v>
      </c>
    </row>
    <row r="36" spans="1:11" s="82" customFormat="1" ht="18" customHeight="1" x14ac:dyDescent="0.2">
      <c r="A36" s="78">
        <v>27</v>
      </c>
      <c r="B36" s="79" t="s">
        <v>66</v>
      </c>
      <c r="C36" s="134">
        <v>5139</v>
      </c>
      <c r="D36" s="140">
        <v>2624</v>
      </c>
      <c r="E36" s="80">
        <v>2515</v>
      </c>
      <c r="F36" s="134">
        <v>1753</v>
      </c>
      <c r="G36" s="140">
        <v>1208</v>
      </c>
      <c r="H36" s="80">
        <v>545</v>
      </c>
      <c r="I36" s="134">
        <v>3386</v>
      </c>
      <c r="J36" s="140">
        <v>1416</v>
      </c>
      <c r="K36" s="81">
        <v>1970</v>
      </c>
    </row>
    <row r="37" spans="1:11" x14ac:dyDescent="0.2">
      <c r="A37" s="75">
        <v>28</v>
      </c>
      <c r="B37" s="70" t="s">
        <v>45</v>
      </c>
      <c r="C37" s="133">
        <v>5358</v>
      </c>
      <c r="D37" s="139">
        <v>2650</v>
      </c>
      <c r="E37" s="76">
        <v>2708</v>
      </c>
      <c r="F37" s="133">
        <v>1784</v>
      </c>
      <c r="G37" s="139">
        <v>1236</v>
      </c>
      <c r="H37" s="76">
        <v>548</v>
      </c>
      <c r="I37" s="133">
        <v>3574</v>
      </c>
      <c r="J37" s="139">
        <v>1414</v>
      </c>
      <c r="K37" s="77">
        <v>2160</v>
      </c>
    </row>
    <row r="38" spans="1:11" x14ac:dyDescent="0.2">
      <c r="A38" s="75">
        <v>29</v>
      </c>
      <c r="B38" s="70" t="s">
        <v>46</v>
      </c>
      <c r="C38" s="133">
        <v>5348</v>
      </c>
      <c r="D38" s="139">
        <v>2600</v>
      </c>
      <c r="E38" s="76">
        <v>2748</v>
      </c>
      <c r="F38" s="133">
        <v>1822</v>
      </c>
      <c r="G38" s="139">
        <v>1229</v>
      </c>
      <c r="H38" s="76">
        <v>593</v>
      </c>
      <c r="I38" s="133">
        <v>3526</v>
      </c>
      <c r="J38" s="139">
        <v>1371</v>
      </c>
      <c r="K38" s="77">
        <v>2155</v>
      </c>
    </row>
    <row r="39" spans="1:11" x14ac:dyDescent="0.2">
      <c r="A39" s="75">
        <v>30</v>
      </c>
      <c r="B39" s="70" t="s">
        <v>67</v>
      </c>
      <c r="C39" s="133">
        <v>5275</v>
      </c>
      <c r="D39" s="139">
        <v>2621</v>
      </c>
      <c r="E39" s="76">
        <v>2654</v>
      </c>
      <c r="F39" s="133">
        <v>1773</v>
      </c>
      <c r="G39" s="139">
        <v>1202</v>
      </c>
      <c r="H39" s="76">
        <v>571</v>
      </c>
      <c r="I39" s="133">
        <v>3502</v>
      </c>
      <c r="J39" s="139">
        <v>1419</v>
      </c>
      <c r="K39" s="77">
        <v>2083</v>
      </c>
    </row>
    <row r="40" spans="1:11" x14ac:dyDescent="0.2">
      <c r="A40" s="75">
        <v>31</v>
      </c>
      <c r="B40" s="70" t="s">
        <v>68</v>
      </c>
      <c r="C40" s="133">
        <v>5057</v>
      </c>
      <c r="D40" s="139">
        <v>2546</v>
      </c>
      <c r="E40" s="76">
        <v>2511</v>
      </c>
      <c r="F40" s="133">
        <v>1742</v>
      </c>
      <c r="G40" s="139">
        <v>1175</v>
      </c>
      <c r="H40" s="76">
        <v>567</v>
      </c>
      <c r="I40" s="133">
        <v>3315</v>
      </c>
      <c r="J40" s="139">
        <v>1371</v>
      </c>
      <c r="K40" s="77">
        <v>1944</v>
      </c>
    </row>
    <row r="41" spans="1:11" x14ac:dyDescent="0.2">
      <c r="A41" s="75">
        <v>32</v>
      </c>
      <c r="B41" s="70" t="s">
        <v>69</v>
      </c>
      <c r="C41" s="133">
        <v>5009</v>
      </c>
      <c r="D41" s="139">
        <v>2404</v>
      </c>
      <c r="E41" s="76">
        <v>2605</v>
      </c>
      <c r="F41" s="133">
        <v>1731</v>
      </c>
      <c r="G41" s="139">
        <v>1159</v>
      </c>
      <c r="H41" s="76">
        <v>572</v>
      </c>
      <c r="I41" s="133">
        <v>3278</v>
      </c>
      <c r="J41" s="139">
        <v>1245</v>
      </c>
      <c r="K41" s="77">
        <v>2033</v>
      </c>
    </row>
    <row r="42" spans="1:11" s="69" customFormat="1" ht="18" customHeight="1" x14ac:dyDescent="0.2">
      <c r="A42" s="83">
        <v>33</v>
      </c>
      <c r="B42" s="84" t="s">
        <v>47</v>
      </c>
      <c r="C42" s="135">
        <v>4978</v>
      </c>
      <c r="D42" s="141">
        <v>2404</v>
      </c>
      <c r="E42" s="85">
        <v>2574</v>
      </c>
      <c r="F42" s="135">
        <v>1744</v>
      </c>
      <c r="G42" s="141">
        <v>1138</v>
      </c>
      <c r="H42" s="85">
        <v>606</v>
      </c>
      <c r="I42" s="135">
        <v>3234</v>
      </c>
      <c r="J42" s="141">
        <v>1266</v>
      </c>
      <c r="K42" s="86">
        <v>1968</v>
      </c>
    </row>
    <row r="43" spans="1:11" x14ac:dyDescent="0.2">
      <c r="A43" s="75">
        <v>34</v>
      </c>
      <c r="B43" s="70" t="s">
        <v>70</v>
      </c>
      <c r="C43" s="133">
        <v>4991</v>
      </c>
      <c r="D43" s="139">
        <v>2413</v>
      </c>
      <c r="E43" s="76">
        <v>2578</v>
      </c>
      <c r="F43" s="133">
        <v>1753</v>
      </c>
      <c r="G43" s="139">
        <v>1123</v>
      </c>
      <c r="H43" s="76">
        <v>630</v>
      </c>
      <c r="I43" s="133">
        <v>3238</v>
      </c>
      <c r="J43" s="139">
        <v>1290</v>
      </c>
      <c r="K43" s="77">
        <v>1948</v>
      </c>
    </row>
    <row r="44" spans="1:11" x14ac:dyDescent="0.2">
      <c r="A44" s="75">
        <v>35</v>
      </c>
      <c r="B44" s="70" t="s">
        <v>71</v>
      </c>
      <c r="C44" s="133">
        <v>5103</v>
      </c>
      <c r="D44" s="139">
        <v>2484</v>
      </c>
      <c r="E44" s="76">
        <v>2619</v>
      </c>
      <c r="F44" s="133">
        <v>1774</v>
      </c>
      <c r="G44" s="139">
        <v>1144</v>
      </c>
      <c r="H44" s="76">
        <v>630</v>
      </c>
      <c r="I44" s="133">
        <v>3329</v>
      </c>
      <c r="J44" s="139">
        <v>1340</v>
      </c>
      <c r="K44" s="77">
        <v>1989</v>
      </c>
    </row>
    <row r="45" spans="1:11" x14ac:dyDescent="0.2">
      <c r="A45" s="75">
        <v>36</v>
      </c>
      <c r="B45" s="70" t="s">
        <v>72</v>
      </c>
      <c r="C45" s="133">
        <v>5058</v>
      </c>
      <c r="D45" s="139">
        <v>2417</v>
      </c>
      <c r="E45" s="76">
        <v>2641</v>
      </c>
      <c r="F45" s="133">
        <v>1702</v>
      </c>
      <c r="G45" s="139">
        <v>1094</v>
      </c>
      <c r="H45" s="76">
        <v>608</v>
      </c>
      <c r="I45" s="133">
        <v>3356</v>
      </c>
      <c r="J45" s="139">
        <v>1323</v>
      </c>
      <c r="K45" s="77">
        <v>2033</v>
      </c>
    </row>
    <row r="46" spans="1:11" s="82" customFormat="1" ht="18" customHeight="1" x14ac:dyDescent="0.2">
      <c r="A46" s="78">
        <v>37</v>
      </c>
      <c r="B46" s="79" t="s">
        <v>73</v>
      </c>
      <c r="C46" s="134">
        <v>5255</v>
      </c>
      <c r="D46" s="140">
        <v>2479</v>
      </c>
      <c r="E46" s="80">
        <v>2776</v>
      </c>
      <c r="F46" s="134">
        <v>1879</v>
      </c>
      <c r="G46" s="140">
        <v>1148</v>
      </c>
      <c r="H46" s="80">
        <v>731</v>
      </c>
      <c r="I46" s="134">
        <v>3376</v>
      </c>
      <c r="J46" s="140">
        <v>1331</v>
      </c>
      <c r="K46" s="81">
        <v>2045</v>
      </c>
    </row>
    <row r="47" spans="1:11" x14ac:dyDescent="0.2">
      <c r="A47" s="75">
        <v>38</v>
      </c>
      <c r="B47" s="70" t="s">
        <v>48</v>
      </c>
      <c r="C47" s="133">
        <v>5488</v>
      </c>
      <c r="D47" s="139">
        <v>2553</v>
      </c>
      <c r="E47" s="76">
        <v>2935</v>
      </c>
      <c r="F47" s="133">
        <v>1898</v>
      </c>
      <c r="G47" s="139">
        <v>1156</v>
      </c>
      <c r="H47" s="76">
        <v>742</v>
      </c>
      <c r="I47" s="133">
        <v>3590</v>
      </c>
      <c r="J47" s="139">
        <v>1397</v>
      </c>
      <c r="K47" s="77">
        <v>2193</v>
      </c>
    </row>
    <row r="48" spans="1:11" x14ac:dyDescent="0.2">
      <c r="A48" s="75">
        <v>39</v>
      </c>
      <c r="B48" s="70" t="s">
        <v>49</v>
      </c>
      <c r="C48" s="133">
        <v>5624</v>
      </c>
      <c r="D48" s="139">
        <v>2639</v>
      </c>
      <c r="E48" s="76">
        <v>2985</v>
      </c>
      <c r="F48" s="133">
        <v>2019</v>
      </c>
      <c r="G48" s="139">
        <v>1198</v>
      </c>
      <c r="H48" s="76">
        <v>821</v>
      </c>
      <c r="I48" s="133">
        <v>3605</v>
      </c>
      <c r="J48" s="139">
        <v>1441</v>
      </c>
      <c r="K48" s="77">
        <v>2164</v>
      </c>
    </row>
    <row r="49" spans="1:11" x14ac:dyDescent="0.2">
      <c r="A49" s="75">
        <v>40</v>
      </c>
      <c r="B49" s="70" t="s">
        <v>50</v>
      </c>
      <c r="C49" s="133">
        <v>5764</v>
      </c>
      <c r="D49" s="139">
        <v>2697</v>
      </c>
      <c r="E49" s="76">
        <v>3067</v>
      </c>
      <c r="F49" s="133">
        <v>2002</v>
      </c>
      <c r="G49" s="139">
        <v>1194</v>
      </c>
      <c r="H49" s="76">
        <v>808</v>
      </c>
      <c r="I49" s="133">
        <v>3762</v>
      </c>
      <c r="J49" s="139">
        <v>1503</v>
      </c>
      <c r="K49" s="77">
        <v>2259</v>
      </c>
    </row>
    <row r="50" spans="1:11" x14ac:dyDescent="0.2">
      <c r="A50" s="75">
        <v>41</v>
      </c>
      <c r="B50" s="70" t="s">
        <v>74</v>
      </c>
      <c r="C50" s="133">
        <v>6193</v>
      </c>
      <c r="D50" s="139">
        <v>2889</v>
      </c>
      <c r="E50" s="76">
        <v>3304</v>
      </c>
      <c r="F50" s="133">
        <v>2117</v>
      </c>
      <c r="G50" s="139">
        <v>1264</v>
      </c>
      <c r="H50" s="76">
        <v>853</v>
      </c>
      <c r="I50" s="133">
        <v>4076</v>
      </c>
      <c r="J50" s="139">
        <v>1625</v>
      </c>
      <c r="K50" s="77">
        <v>2451</v>
      </c>
    </row>
    <row r="51" spans="1:11" s="82" customFormat="1" ht="18" customHeight="1" x14ac:dyDescent="0.2">
      <c r="A51" s="78">
        <v>42</v>
      </c>
      <c r="B51" s="79" t="s">
        <v>75</v>
      </c>
      <c r="C51" s="134">
        <v>6173</v>
      </c>
      <c r="D51" s="140">
        <v>2900</v>
      </c>
      <c r="E51" s="80">
        <v>3273</v>
      </c>
      <c r="F51" s="134">
        <v>2090</v>
      </c>
      <c r="G51" s="140">
        <v>1245</v>
      </c>
      <c r="H51" s="80">
        <v>845</v>
      </c>
      <c r="I51" s="134">
        <v>4083</v>
      </c>
      <c r="J51" s="140">
        <v>1655</v>
      </c>
      <c r="K51" s="81">
        <v>2428</v>
      </c>
    </row>
    <row r="52" spans="1:11" x14ac:dyDescent="0.2">
      <c r="A52" s="75">
        <v>43</v>
      </c>
      <c r="B52" s="70" t="s">
        <v>51</v>
      </c>
      <c r="C52" s="133">
        <v>6087</v>
      </c>
      <c r="D52" s="139">
        <v>2899</v>
      </c>
      <c r="E52" s="76">
        <v>3188</v>
      </c>
      <c r="F52" s="133">
        <v>2093</v>
      </c>
      <c r="G52" s="139">
        <v>1226</v>
      </c>
      <c r="H52" s="76">
        <v>867</v>
      </c>
      <c r="I52" s="133">
        <v>3994</v>
      </c>
      <c r="J52" s="139">
        <v>1673</v>
      </c>
      <c r="K52" s="77">
        <v>2321</v>
      </c>
    </row>
    <row r="53" spans="1:11" x14ac:dyDescent="0.2">
      <c r="A53" s="75">
        <v>44</v>
      </c>
      <c r="B53" s="70" t="s">
        <v>76</v>
      </c>
      <c r="C53" s="133">
        <v>5765</v>
      </c>
      <c r="D53" s="139">
        <v>2701</v>
      </c>
      <c r="E53" s="76">
        <v>3064</v>
      </c>
      <c r="F53" s="133">
        <v>1871</v>
      </c>
      <c r="G53" s="139">
        <v>1118</v>
      </c>
      <c r="H53" s="76">
        <v>753</v>
      </c>
      <c r="I53" s="133">
        <v>3894</v>
      </c>
      <c r="J53" s="139">
        <v>1583</v>
      </c>
      <c r="K53" s="77">
        <v>2311</v>
      </c>
    </row>
    <row r="54" spans="1:11" x14ac:dyDescent="0.2">
      <c r="A54" s="75">
        <v>45</v>
      </c>
      <c r="B54" s="70" t="s">
        <v>77</v>
      </c>
      <c r="C54" s="133">
        <v>5615</v>
      </c>
      <c r="D54" s="139">
        <v>2650</v>
      </c>
      <c r="E54" s="76">
        <v>2965</v>
      </c>
      <c r="F54" s="133">
        <v>1838</v>
      </c>
      <c r="G54" s="139">
        <v>1083</v>
      </c>
      <c r="H54" s="76">
        <v>755</v>
      </c>
      <c r="I54" s="133">
        <v>3777</v>
      </c>
      <c r="J54" s="139">
        <v>1567</v>
      </c>
      <c r="K54" s="77">
        <v>2210</v>
      </c>
    </row>
    <row r="55" spans="1:11" x14ac:dyDescent="0.2">
      <c r="A55" s="75">
        <v>46</v>
      </c>
      <c r="B55" s="70" t="s">
        <v>78</v>
      </c>
      <c r="C55" s="133">
        <v>5535</v>
      </c>
      <c r="D55" s="139">
        <v>2580</v>
      </c>
      <c r="E55" s="76">
        <v>2955</v>
      </c>
      <c r="F55" s="133">
        <v>1853</v>
      </c>
      <c r="G55" s="139">
        <v>1034</v>
      </c>
      <c r="H55" s="76">
        <v>819</v>
      </c>
      <c r="I55" s="133">
        <v>3682</v>
      </c>
      <c r="J55" s="139">
        <v>1546</v>
      </c>
      <c r="K55" s="77">
        <v>2136</v>
      </c>
    </row>
    <row r="56" spans="1:11" s="82" customFormat="1" ht="18" customHeight="1" x14ac:dyDescent="0.2">
      <c r="A56" s="78">
        <v>47</v>
      </c>
      <c r="B56" s="79" t="s">
        <v>79</v>
      </c>
      <c r="C56" s="134">
        <v>5035</v>
      </c>
      <c r="D56" s="140">
        <v>2528</v>
      </c>
      <c r="E56" s="80">
        <v>2507</v>
      </c>
      <c r="F56" s="134">
        <v>1574</v>
      </c>
      <c r="G56" s="140">
        <v>927</v>
      </c>
      <c r="H56" s="80">
        <v>647</v>
      </c>
      <c r="I56" s="134">
        <v>3461</v>
      </c>
      <c r="J56" s="140">
        <v>1601</v>
      </c>
      <c r="K56" s="81">
        <v>1860</v>
      </c>
    </row>
    <row r="57" spans="1:11" x14ac:dyDescent="0.2">
      <c r="A57" s="75">
        <v>48</v>
      </c>
      <c r="B57" s="70" t="s">
        <v>52</v>
      </c>
      <c r="C57" s="133">
        <v>3014</v>
      </c>
      <c r="D57" s="139">
        <v>2174</v>
      </c>
      <c r="E57" s="76">
        <v>840</v>
      </c>
      <c r="F57" s="133">
        <v>905</v>
      </c>
      <c r="G57" s="139">
        <v>769</v>
      </c>
      <c r="H57" s="76">
        <v>136</v>
      </c>
      <c r="I57" s="133">
        <v>2109</v>
      </c>
      <c r="J57" s="139">
        <v>1405</v>
      </c>
      <c r="K57" s="77">
        <v>704</v>
      </c>
    </row>
    <row r="58" spans="1:11" x14ac:dyDescent="0.2">
      <c r="A58" s="75">
        <v>49</v>
      </c>
      <c r="B58" s="70" t="s">
        <v>53</v>
      </c>
      <c r="C58" s="133">
        <v>2398</v>
      </c>
      <c r="D58" s="139">
        <v>1802</v>
      </c>
      <c r="E58" s="76">
        <v>596</v>
      </c>
      <c r="F58" s="133">
        <v>698</v>
      </c>
      <c r="G58" s="139">
        <v>607</v>
      </c>
      <c r="H58" s="76">
        <v>91</v>
      </c>
      <c r="I58" s="133">
        <v>1700</v>
      </c>
      <c r="J58" s="139">
        <v>1195</v>
      </c>
      <c r="K58" s="77">
        <v>505</v>
      </c>
    </row>
    <row r="59" spans="1:11" x14ac:dyDescent="0.2">
      <c r="A59" s="75">
        <v>50</v>
      </c>
      <c r="B59" s="70" t="s">
        <v>54</v>
      </c>
      <c r="C59" s="133">
        <v>1362</v>
      </c>
      <c r="D59" s="139">
        <v>958</v>
      </c>
      <c r="E59" s="76">
        <v>404</v>
      </c>
      <c r="F59" s="133">
        <v>341</v>
      </c>
      <c r="G59" s="139">
        <v>284</v>
      </c>
      <c r="H59" s="76">
        <v>57</v>
      </c>
      <c r="I59" s="133">
        <v>1021</v>
      </c>
      <c r="J59" s="139">
        <v>674</v>
      </c>
      <c r="K59" s="77">
        <v>347</v>
      </c>
    </row>
    <row r="60" spans="1:11" x14ac:dyDescent="0.2">
      <c r="A60" s="75">
        <v>51</v>
      </c>
      <c r="B60" s="70" t="s">
        <v>55</v>
      </c>
      <c r="C60" s="133">
        <v>919</v>
      </c>
      <c r="D60" s="139">
        <v>632</v>
      </c>
      <c r="E60" s="76">
        <v>287</v>
      </c>
      <c r="F60" s="133">
        <v>215</v>
      </c>
      <c r="G60" s="139">
        <v>172</v>
      </c>
      <c r="H60" s="76">
        <v>43</v>
      </c>
      <c r="I60" s="133">
        <v>704</v>
      </c>
      <c r="J60" s="139">
        <v>460</v>
      </c>
      <c r="K60" s="77">
        <v>244</v>
      </c>
    </row>
    <row r="61" spans="1:11" s="82" customFormat="1" ht="18" customHeight="1" x14ac:dyDescent="0.2">
      <c r="A61" s="78">
        <v>52</v>
      </c>
      <c r="B61" s="79" t="s">
        <v>56</v>
      </c>
      <c r="C61" s="134">
        <v>647</v>
      </c>
      <c r="D61" s="140">
        <v>448</v>
      </c>
      <c r="E61" s="80">
        <v>199</v>
      </c>
      <c r="F61" s="134">
        <v>136</v>
      </c>
      <c r="G61" s="140">
        <v>104</v>
      </c>
      <c r="H61" s="80">
        <v>32</v>
      </c>
      <c r="I61" s="134">
        <v>511</v>
      </c>
      <c r="J61" s="140">
        <v>344</v>
      </c>
      <c r="K61" s="81">
        <v>167</v>
      </c>
    </row>
    <row r="62" spans="1:11" x14ac:dyDescent="0.2">
      <c r="A62" s="75">
        <v>53</v>
      </c>
      <c r="B62" s="70" t="s">
        <v>57</v>
      </c>
      <c r="C62" s="133">
        <v>213</v>
      </c>
      <c r="D62" s="139">
        <v>136</v>
      </c>
      <c r="E62" s="76">
        <v>77</v>
      </c>
      <c r="F62" s="133">
        <v>55</v>
      </c>
      <c r="G62" s="139">
        <v>41</v>
      </c>
      <c r="H62" s="76">
        <v>14</v>
      </c>
      <c r="I62" s="133">
        <v>158</v>
      </c>
      <c r="J62" s="139">
        <v>95</v>
      </c>
      <c r="K62" s="77">
        <v>63</v>
      </c>
    </row>
    <row r="63" spans="1:11" x14ac:dyDescent="0.2">
      <c r="A63" s="75">
        <v>54</v>
      </c>
      <c r="B63" s="70" t="s">
        <v>58</v>
      </c>
      <c r="C63" s="133">
        <v>144</v>
      </c>
      <c r="D63" s="139">
        <v>82</v>
      </c>
      <c r="E63" s="76">
        <v>62</v>
      </c>
      <c r="F63" s="133">
        <v>39</v>
      </c>
      <c r="G63" s="139">
        <v>28</v>
      </c>
      <c r="H63" s="76">
        <v>11</v>
      </c>
      <c r="I63" s="133">
        <v>105</v>
      </c>
      <c r="J63" s="139">
        <v>54</v>
      </c>
      <c r="K63" s="77">
        <v>51</v>
      </c>
    </row>
    <row r="64" spans="1:11" x14ac:dyDescent="0.2">
      <c r="A64" s="75">
        <v>55</v>
      </c>
      <c r="B64" s="70" t="s">
        <v>59</v>
      </c>
      <c r="C64" s="133">
        <v>98</v>
      </c>
      <c r="D64" s="139">
        <v>54</v>
      </c>
      <c r="E64" s="76">
        <v>44</v>
      </c>
      <c r="F64" s="133">
        <v>36</v>
      </c>
      <c r="G64" s="139">
        <v>23</v>
      </c>
      <c r="H64" s="76">
        <v>13</v>
      </c>
      <c r="I64" s="133">
        <v>62</v>
      </c>
      <c r="J64" s="139">
        <v>31</v>
      </c>
      <c r="K64" s="77">
        <v>31</v>
      </c>
    </row>
    <row r="65" spans="1:11" x14ac:dyDescent="0.2">
      <c r="A65" s="75">
        <v>56</v>
      </c>
      <c r="B65" s="70" t="s">
        <v>80</v>
      </c>
      <c r="C65" s="133">
        <v>75</v>
      </c>
      <c r="D65" s="139">
        <v>49</v>
      </c>
      <c r="E65" s="76">
        <v>26</v>
      </c>
      <c r="F65" s="133">
        <v>28</v>
      </c>
      <c r="G65" s="139">
        <v>18</v>
      </c>
      <c r="H65" s="76">
        <v>10</v>
      </c>
      <c r="I65" s="133">
        <v>47</v>
      </c>
      <c r="J65" s="139">
        <v>31</v>
      </c>
      <c r="K65" s="77">
        <v>16</v>
      </c>
    </row>
    <row r="66" spans="1:11" s="82" customFormat="1" ht="18" customHeight="1" x14ac:dyDescent="0.2">
      <c r="A66" s="78">
        <v>57</v>
      </c>
      <c r="B66" s="79" t="s">
        <v>81</v>
      </c>
      <c r="C66" s="134">
        <v>55</v>
      </c>
      <c r="D66" s="140">
        <v>32</v>
      </c>
      <c r="E66" s="80">
        <v>23</v>
      </c>
      <c r="F66" s="134">
        <v>19</v>
      </c>
      <c r="G66" s="140">
        <v>15</v>
      </c>
      <c r="H66" s="80">
        <v>4</v>
      </c>
      <c r="I66" s="134">
        <v>36</v>
      </c>
      <c r="J66" s="140">
        <v>17</v>
      </c>
      <c r="K66" s="81">
        <v>19</v>
      </c>
    </row>
    <row r="67" spans="1:11" x14ac:dyDescent="0.2">
      <c r="A67" s="75">
        <v>58</v>
      </c>
      <c r="B67" s="70" t="s">
        <v>60</v>
      </c>
      <c r="C67" s="133">
        <v>52</v>
      </c>
      <c r="D67" s="139">
        <v>28</v>
      </c>
      <c r="E67" s="76">
        <v>24</v>
      </c>
      <c r="F67" s="133">
        <v>14</v>
      </c>
      <c r="G67" s="139">
        <v>7</v>
      </c>
      <c r="H67" s="76">
        <v>7</v>
      </c>
      <c r="I67" s="133">
        <v>38</v>
      </c>
      <c r="J67" s="139">
        <v>21</v>
      </c>
      <c r="K67" s="77">
        <v>17</v>
      </c>
    </row>
    <row r="68" spans="1:11" x14ac:dyDescent="0.2">
      <c r="A68" s="75">
        <v>59</v>
      </c>
      <c r="B68" s="70" t="s">
        <v>61</v>
      </c>
      <c r="C68" s="133">
        <v>47</v>
      </c>
      <c r="D68" s="139">
        <v>35</v>
      </c>
      <c r="E68" s="76">
        <v>12</v>
      </c>
      <c r="F68" s="133">
        <v>15</v>
      </c>
      <c r="G68" s="139">
        <v>11</v>
      </c>
      <c r="H68" s="76">
        <v>4</v>
      </c>
      <c r="I68" s="133">
        <v>32</v>
      </c>
      <c r="J68" s="139">
        <v>24</v>
      </c>
      <c r="K68" s="77">
        <v>8</v>
      </c>
    </row>
    <row r="69" spans="1:11" x14ac:dyDescent="0.2">
      <c r="A69" s="75">
        <v>60</v>
      </c>
      <c r="B69" s="70" t="s">
        <v>62</v>
      </c>
      <c r="C69" s="133">
        <v>29</v>
      </c>
      <c r="D69" s="139">
        <v>16</v>
      </c>
      <c r="E69" s="76">
        <v>13</v>
      </c>
      <c r="F69" s="133">
        <v>10</v>
      </c>
      <c r="G69" s="139">
        <v>3</v>
      </c>
      <c r="H69" s="76">
        <v>7</v>
      </c>
      <c r="I69" s="133">
        <v>19</v>
      </c>
      <c r="J69" s="139">
        <v>13</v>
      </c>
      <c r="K69" s="77">
        <v>6</v>
      </c>
    </row>
    <row r="70" spans="1:11" x14ac:dyDescent="0.2">
      <c r="A70" s="75">
        <v>61</v>
      </c>
      <c r="B70" s="70" t="s">
        <v>63</v>
      </c>
      <c r="C70" s="133">
        <v>28</v>
      </c>
      <c r="D70" s="139">
        <v>16</v>
      </c>
      <c r="E70" s="76">
        <v>12</v>
      </c>
      <c r="F70" s="133">
        <v>8</v>
      </c>
      <c r="G70" s="139">
        <v>5</v>
      </c>
      <c r="H70" s="76">
        <v>3</v>
      </c>
      <c r="I70" s="133">
        <v>20</v>
      </c>
      <c r="J70" s="139">
        <v>11</v>
      </c>
      <c r="K70" s="77">
        <v>9</v>
      </c>
    </row>
    <row r="71" spans="1:11" s="82" customFormat="1" ht="18" customHeight="1" x14ac:dyDescent="0.2">
      <c r="A71" s="78">
        <v>62</v>
      </c>
      <c r="B71" s="79" t="s">
        <v>64</v>
      </c>
      <c r="C71" s="134">
        <v>19</v>
      </c>
      <c r="D71" s="140">
        <v>15</v>
      </c>
      <c r="E71" s="80">
        <v>4</v>
      </c>
      <c r="F71" s="134">
        <v>6</v>
      </c>
      <c r="G71" s="140">
        <v>5</v>
      </c>
      <c r="H71" s="80">
        <v>1</v>
      </c>
      <c r="I71" s="134">
        <v>13</v>
      </c>
      <c r="J71" s="140">
        <v>10</v>
      </c>
      <c r="K71" s="81">
        <v>3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69</v>
      </c>
      <c r="D72" s="142">
        <v>45</v>
      </c>
      <c r="E72" s="89">
        <v>24</v>
      </c>
      <c r="F72" s="136">
        <v>16</v>
      </c>
      <c r="G72" s="142">
        <v>14</v>
      </c>
      <c r="H72" s="89">
        <v>2</v>
      </c>
      <c r="I72" s="136">
        <v>53</v>
      </c>
      <c r="J72" s="142">
        <v>31</v>
      </c>
      <c r="K72" s="90">
        <v>22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185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303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273566</v>
      </c>
      <c r="D10" s="138">
        <v>141697</v>
      </c>
      <c r="E10" s="73">
        <v>131869</v>
      </c>
      <c r="F10" s="132">
        <v>105426</v>
      </c>
      <c r="G10" s="138">
        <v>69827</v>
      </c>
      <c r="H10" s="73">
        <v>35599</v>
      </c>
      <c r="I10" s="132">
        <v>168140</v>
      </c>
      <c r="J10" s="138">
        <v>71870</v>
      </c>
      <c r="K10" s="74">
        <v>96270</v>
      </c>
    </row>
    <row r="11" spans="1:11" ht="18" customHeight="1" x14ac:dyDescent="0.2">
      <c r="A11" s="75">
        <v>2</v>
      </c>
      <c r="B11" s="70" t="s">
        <v>121</v>
      </c>
      <c r="C11" s="133">
        <v>7</v>
      </c>
      <c r="D11" s="139">
        <v>3</v>
      </c>
      <c r="E11" s="76">
        <v>4</v>
      </c>
      <c r="F11" s="133">
        <v>6</v>
      </c>
      <c r="G11" s="139">
        <v>3</v>
      </c>
      <c r="H11" s="76">
        <v>3</v>
      </c>
      <c r="I11" s="133">
        <v>1</v>
      </c>
      <c r="J11" s="139">
        <v>0</v>
      </c>
      <c r="K11" s="77">
        <v>1</v>
      </c>
    </row>
    <row r="12" spans="1:11" x14ac:dyDescent="0.2">
      <c r="A12" s="75">
        <v>3</v>
      </c>
      <c r="B12" s="70" t="s">
        <v>22</v>
      </c>
      <c r="C12" s="133">
        <v>687</v>
      </c>
      <c r="D12" s="139">
        <v>460</v>
      </c>
      <c r="E12" s="76">
        <v>227</v>
      </c>
      <c r="F12" s="133">
        <v>466</v>
      </c>
      <c r="G12" s="139">
        <v>375</v>
      </c>
      <c r="H12" s="76">
        <v>91</v>
      </c>
      <c r="I12" s="133">
        <v>221</v>
      </c>
      <c r="J12" s="139">
        <v>85</v>
      </c>
      <c r="K12" s="77">
        <v>136</v>
      </c>
    </row>
    <row r="13" spans="1:11" x14ac:dyDescent="0.2">
      <c r="A13" s="75">
        <v>4</v>
      </c>
      <c r="B13" s="70" t="s">
        <v>23</v>
      </c>
      <c r="C13" s="133">
        <v>1573</v>
      </c>
      <c r="D13" s="139">
        <v>992</v>
      </c>
      <c r="E13" s="76">
        <v>581</v>
      </c>
      <c r="F13" s="133">
        <v>1032</v>
      </c>
      <c r="G13" s="139">
        <v>809</v>
      </c>
      <c r="H13" s="76">
        <v>223</v>
      </c>
      <c r="I13" s="133">
        <v>541</v>
      </c>
      <c r="J13" s="139">
        <v>183</v>
      </c>
      <c r="K13" s="77">
        <v>358</v>
      </c>
    </row>
    <row r="14" spans="1:11" x14ac:dyDescent="0.2">
      <c r="A14" s="75">
        <v>5</v>
      </c>
      <c r="B14" s="70" t="s">
        <v>24</v>
      </c>
      <c r="C14" s="133">
        <v>2075</v>
      </c>
      <c r="D14" s="139">
        <v>1225</v>
      </c>
      <c r="E14" s="76">
        <v>850</v>
      </c>
      <c r="F14" s="133">
        <v>1245</v>
      </c>
      <c r="G14" s="139">
        <v>946</v>
      </c>
      <c r="H14" s="76">
        <v>299</v>
      </c>
      <c r="I14" s="133">
        <v>830</v>
      </c>
      <c r="J14" s="139">
        <v>279</v>
      </c>
      <c r="K14" s="77">
        <v>551</v>
      </c>
    </row>
    <row r="15" spans="1:11" x14ac:dyDescent="0.2">
      <c r="A15" s="75">
        <v>6</v>
      </c>
      <c r="B15" s="70" t="s">
        <v>25</v>
      </c>
      <c r="C15" s="133">
        <v>2958</v>
      </c>
      <c r="D15" s="139">
        <v>1731</v>
      </c>
      <c r="E15" s="76">
        <v>1227</v>
      </c>
      <c r="F15" s="133">
        <v>1914</v>
      </c>
      <c r="G15" s="139">
        <v>1392</v>
      </c>
      <c r="H15" s="76">
        <v>522</v>
      </c>
      <c r="I15" s="133">
        <v>1044</v>
      </c>
      <c r="J15" s="139">
        <v>339</v>
      </c>
      <c r="K15" s="77">
        <v>705</v>
      </c>
    </row>
    <row r="16" spans="1:11" s="82" customFormat="1" ht="18" customHeight="1" x14ac:dyDescent="0.2">
      <c r="A16" s="78">
        <v>7</v>
      </c>
      <c r="B16" s="79" t="s">
        <v>26</v>
      </c>
      <c r="C16" s="134">
        <v>3828</v>
      </c>
      <c r="D16" s="140">
        <v>2179</v>
      </c>
      <c r="E16" s="80">
        <v>1649</v>
      </c>
      <c r="F16" s="134">
        <v>2379</v>
      </c>
      <c r="G16" s="140">
        <v>1729</v>
      </c>
      <c r="H16" s="80">
        <v>650</v>
      </c>
      <c r="I16" s="134">
        <v>1449</v>
      </c>
      <c r="J16" s="140">
        <v>450</v>
      </c>
      <c r="K16" s="81">
        <v>999</v>
      </c>
    </row>
    <row r="17" spans="1:11" x14ac:dyDescent="0.2">
      <c r="A17" s="75">
        <v>8</v>
      </c>
      <c r="B17" s="70" t="s">
        <v>27</v>
      </c>
      <c r="C17" s="133">
        <v>4398</v>
      </c>
      <c r="D17" s="139">
        <v>2417</v>
      </c>
      <c r="E17" s="76">
        <v>1981</v>
      </c>
      <c r="F17" s="133">
        <v>2505</v>
      </c>
      <c r="G17" s="139">
        <v>1744</v>
      </c>
      <c r="H17" s="76">
        <v>761</v>
      </c>
      <c r="I17" s="133">
        <v>1893</v>
      </c>
      <c r="J17" s="139">
        <v>673</v>
      </c>
      <c r="K17" s="77">
        <v>1220</v>
      </c>
    </row>
    <row r="18" spans="1:11" x14ac:dyDescent="0.2">
      <c r="A18" s="75">
        <v>9</v>
      </c>
      <c r="B18" s="70" t="s">
        <v>28</v>
      </c>
      <c r="C18" s="133">
        <v>4451</v>
      </c>
      <c r="D18" s="139">
        <v>2358</v>
      </c>
      <c r="E18" s="76">
        <v>2093</v>
      </c>
      <c r="F18" s="133">
        <v>2275</v>
      </c>
      <c r="G18" s="139">
        <v>1552</v>
      </c>
      <c r="H18" s="76">
        <v>723</v>
      </c>
      <c r="I18" s="133">
        <v>2176</v>
      </c>
      <c r="J18" s="139">
        <v>806</v>
      </c>
      <c r="K18" s="77">
        <v>1370</v>
      </c>
    </row>
    <row r="19" spans="1:11" x14ac:dyDescent="0.2">
      <c r="A19" s="75">
        <v>10</v>
      </c>
      <c r="B19" s="70" t="s">
        <v>29</v>
      </c>
      <c r="C19" s="133">
        <v>4843</v>
      </c>
      <c r="D19" s="139">
        <v>2567</v>
      </c>
      <c r="E19" s="76">
        <v>2276</v>
      </c>
      <c r="F19" s="133">
        <v>2355</v>
      </c>
      <c r="G19" s="139">
        <v>1568</v>
      </c>
      <c r="H19" s="76">
        <v>787</v>
      </c>
      <c r="I19" s="133">
        <v>2488</v>
      </c>
      <c r="J19" s="139">
        <v>999</v>
      </c>
      <c r="K19" s="77">
        <v>1489</v>
      </c>
    </row>
    <row r="20" spans="1:11" x14ac:dyDescent="0.2">
      <c r="A20" s="75">
        <v>11</v>
      </c>
      <c r="B20" s="70" t="s">
        <v>30</v>
      </c>
      <c r="C20" s="133">
        <v>5204</v>
      </c>
      <c r="D20" s="139">
        <v>2770</v>
      </c>
      <c r="E20" s="76">
        <v>2434</v>
      </c>
      <c r="F20" s="133">
        <v>2340</v>
      </c>
      <c r="G20" s="139">
        <v>1632</v>
      </c>
      <c r="H20" s="76">
        <v>708</v>
      </c>
      <c r="I20" s="133">
        <v>2864</v>
      </c>
      <c r="J20" s="139">
        <v>1138</v>
      </c>
      <c r="K20" s="77">
        <v>1726</v>
      </c>
    </row>
    <row r="21" spans="1:11" s="82" customFormat="1" ht="18" customHeight="1" x14ac:dyDescent="0.2">
      <c r="A21" s="78">
        <v>12</v>
      </c>
      <c r="B21" s="79" t="s">
        <v>31</v>
      </c>
      <c r="C21" s="134">
        <v>5700</v>
      </c>
      <c r="D21" s="140">
        <v>2918</v>
      </c>
      <c r="E21" s="80">
        <v>2782</v>
      </c>
      <c r="F21" s="134">
        <v>2459</v>
      </c>
      <c r="G21" s="140">
        <v>1688</v>
      </c>
      <c r="H21" s="80">
        <v>771</v>
      </c>
      <c r="I21" s="134">
        <v>3241</v>
      </c>
      <c r="J21" s="140">
        <v>1230</v>
      </c>
      <c r="K21" s="81">
        <v>2011</v>
      </c>
    </row>
    <row r="22" spans="1:11" x14ac:dyDescent="0.2">
      <c r="A22" s="75">
        <v>13</v>
      </c>
      <c r="B22" s="70" t="s">
        <v>32</v>
      </c>
      <c r="C22" s="133">
        <v>6020</v>
      </c>
      <c r="D22" s="139">
        <v>3107</v>
      </c>
      <c r="E22" s="76">
        <v>2913</v>
      </c>
      <c r="F22" s="133">
        <v>2372</v>
      </c>
      <c r="G22" s="139">
        <v>1670</v>
      </c>
      <c r="H22" s="76">
        <v>702</v>
      </c>
      <c r="I22" s="133">
        <v>3648</v>
      </c>
      <c r="J22" s="139">
        <v>1437</v>
      </c>
      <c r="K22" s="77">
        <v>2211</v>
      </c>
    </row>
    <row r="23" spans="1:11" x14ac:dyDescent="0.2">
      <c r="A23" s="75">
        <v>14</v>
      </c>
      <c r="B23" s="70" t="s">
        <v>33</v>
      </c>
      <c r="C23" s="133">
        <v>6348</v>
      </c>
      <c r="D23" s="139">
        <v>3272</v>
      </c>
      <c r="E23" s="76">
        <v>3076</v>
      </c>
      <c r="F23" s="133">
        <v>2495</v>
      </c>
      <c r="G23" s="139">
        <v>1773</v>
      </c>
      <c r="H23" s="76">
        <v>722</v>
      </c>
      <c r="I23" s="133">
        <v>3853</v>
      </c>
      <c r="J23" s="139">
        <v>1499</v>
      </c>
      <c r="K23" s="77">
        <v>2354</v>
      </c>
    </row>
    <row r="24" spans="1:11" x14ac:dyDescent="0.2">
      <c r="A24" s="75">
        <v>15</v>
      </c>
      <c r="B24" s="70" t="s">
        <v>34</v>
      </c>
      <c r="C24" s="133">
        <v>6246</v>
      </c>
      <c r="D24" s="139">
        <v>3224</v>
      </c>
      <c r="E24" s="76">
        <v>3022</v>
      </c>
      <c r="F24" s="133">
        <v>2355</v>
      </c>
      <c r="G24" s="139">
        <v>1666</v>
      </c>
      <c r="H24" s="76">
        <v>689</v>
      </c>
      <c r="I24" s="133">
        <v>3891</v>
      </c>
      <c r="J24" s="139">
        <v>1558</v>
      </c>
      <c r="K24" s="77">
        <v>2333</v>
      </c>
    </row>
    <row r="25" spans="1:11" x14ac:dyDescent="0.2">
      <c r="A25" s="75">
        <v>16</v>
      </c>
      <c r="B25" s="70" t="s">
        <v>35</v>
      </c>
      <c r="C25" s="133">
        <v>6389</v>
      </c>
      <c r="D25" s="139">
        <v>3384</v>
      </c>
      <c r="E25" s="76">
        <v>3005</v>
      </c>
      <c r="F25" s="133">
        <v>2366</v>
      </c>
      <c r="G25" s="139">
        <v>1712</v>
      </c>
      <c r="H25" s="76">
        <v>654</v>
      </c>
      <c r="I25" s="133">
        <v>4023</v>
      </c>
      <c r="J25" s="139">
        <v>1672</v>
      </c>
      <c r="K25" s="77">
        <v>2351</v>
      </c>
    </row>
    <row r="26" spans="1:11" s="82" customFormat="1" ht="18" customHeight="1" x14ac:dyDescent="0.2">
      <c r="A26" s="78">
        <v>17</v>
      </c>
      <c r="B26" s="79" t="s">
        <v>36</v>
      </c>
      <c r="C26" s="134">
        <v>6582</v>
      </c>
      <c r="D26" s="140">
        <v>3551</v>
      </c>
      <c r="E26" s="80">
        <v>3031</v>
      </c>
      <c r="F26" s="134">
        <v>2385</v>
      </c>
      <c r="G26" s="140">
        <v>1730</v>
      </c>
      <c r="H26" s="80">
        <v>655</v>
      </c>
      <c r="I26" s="134">
        <v>4197</v>
      </c>
      <c r="J26" s="140">
        <v>1821</v>
      </c>
      <c r="K26" s="81">
        <v>2376</v>
      </c>
    </row>
    <row r="27" spans="1:11" x14ac:dyDescent="0.2">
      <c r="A27" s="75">
        <v>18</v>
      </c>
      <c r="B27" s="70" t="s">
        <v>37</v>
      </c>
      <c r="C27" s="133">
        <v>6685</v>
      </c>
      <c r="D27" s="139">
        <v>3517</v>
      </c>
      <c r="E27" s="76">
        <v>3168</v>
      </c>
      <c r="F27" s="133">
        <v>2318</v>
      </c>
      <c r="G27" s="139">
        <v>1692</v>
      </c>
      <c r="H27" s="76">
        <v>626</v>
      </c>
      <c r="I27" s="133">
        <v>4367</v>
      </c>
      <c r="J27" s="139">
        <v>1825</v>
      </c>
      <c r="K27" s="77">
        <v>2542</v>
      </c>
    </row>
    <row r="28" spans="1:11" x14ac:dyDescent="0.2">
      <c r="A28" s="75">
        <v>19</v>
      </c>
      <c r="B28" s="70" t="s">
        <v>38</v>
      </c>
      <c r="C28" s="133">
        <v>6685</v>
      </c>
      <c r="D28" s="139">
        <v>3681</v>
      </c>
      <c r="E28" s="76">
        <v>3004</v>
      </c>
      <c r="F28" s="133">
        <v>2458</v>
      </c>
      <c r="G28" s="139">
        <v>1782</v>
      </c>
      <c r="H28" s="76">
        <v>676</v>
      </c>
      <c r="I28" s="133">
        <v>4227</v>
      </c>
      <c r="J28" s="139">
        <v>1899</v>
      </c>
      <c r="K28" s="77">
        <v>2328</v>
      </c>
    </row>
    <row r="29" spans="1:11" x14ac:dyDescent="0.2">
      <c r="A29" s="75">
        <v>20</v>
      </c>
      <c r="B29" s="70" t="s">
        <v>39</v>
      </c>
      <c r="C29" s="133">
        <v>6646</v>
      </c>
      <c r="D29" s="139">
        <v>3549</v>
      </c>
      <c r="E29" s="76">
        <v>3097</v>
      </c>
      <c r="F29" s="133">
        <v>2418</v>
      </c>
      <c r="G29" s="139">
        <v>1729</v>
      </c>
      <c r="H29" s="76">
        <v>689</v>
      </c>
      <c r="I29" s="133">
        <v>4228</v>
      </c>
      <c r="J29" s="139">
        <v>1820</v>
      </c>
      <c r="K29" s="77">
        <v>2408</v>
      </c>
    </row>
    <row r="30" spans="1:11" x14ac:dyDescent="0.2">
      <c r="A30" s="75">
        <v>21</v>
      </c>
      <c r="B30" s="70" t="s">
        <v>40</v>
      </c>
      <c r="C30" s="133">
        <v>6482</v>
      </c>
      <c r="D30" s="139">
        <v>3469</v>
      </c>
      <c r="E30" s="76">
        <v>3013</v>
      </c>
      <c r="F30" s="133">
        <v>2345</v>
      </c>
      <c r="G30" s="139">
        <v>1634</v>
      </c>
      <c r="H30" s="76">
        <v>711</v>
      </c>
      <c r="I30" s="133">
        <v>4137</v>
      </c>
      <c r="J30" s="139">
        <v>1835</v>
      </c>
      <c r="K30" s="77">
        <v>2302</v>
      </c>
    </row>
    <row r="31" spans="1:11" s="82" customFormat="1" ht="18" customHeight="1" x14ac:dyDescent="0.2">
      <c r="A31" s="78">
        <v>22</v>
      </c>
      <c r="B31" s="79" t="s">
        <v>41</v>
      </c>
      <c r="C31" s="134">
        <v>6486</v>
      </c>
      <c r="D31" s="140">
        <v>3533</v>
      </c>
      <c r="E31" s="80">
        <v>2953</v>
      </c>
      <c r="F31" s="134">
        <v>2365</v>
      </c>
      <c r="G31" s="140">
        <v>1691</v>
      </c>
      <c r="H31" s="80">
        <v>674</v>
      </c>
      <c r="I31" s="134">
        <v>4121</v>
      </c>
      <c r="J31" s="140">
        <v>1842</v>
      </c>
      <c r="K31" s="81">
        <v>2279</v>
      </c>
    </row>
    <row r="32" spans="1:11" x14ac:dyDescent="0.2">
      <c r="A32" s="75">
        <v>23</v>
      </c>
      <c r="B32" s="70" t="s">
        <v>42</v>
      </c>
      <c r="C32" s="133">
        <v>6315</v>
      </c>
      <c r="D32" s="139">
        <v>3310</v>
      </c>
      <c r="E32" s="76">
        <v>3005</v>
      </c>
      <c r="F32" s="133">
        <v>2260</v>
      </c>
      <c r="G32" s="139">
        <v>1538</v>
      </c>
      <c r="H32" s="76">
        <v>722</v>
      </c>
      <c r="I32" s="133">
        <v>4055</v>
      </c>
      <c r="J32" s="139">
        <v>1772</v>
      </c>
      <c r="K32" s="77">
        <v>2283</v>
      </c>
    </row>
    <row r="33" spans="1:11" x14ac:dyDescent="0.2">
      <c r="A33" s="75">
        <v>24</v>
      </c>
      <c r="B33" s="70" t="s">
        <v>43</v>
      </c>
      <c r="C33" s="133">
        <v>6477</v>
      </c>
      <c r="D33" s="139">
        <v>3360</v>
      </c>
      <c r="E33" s="76">
        <v>3117</v>
      </c>
      <c r="F33" s="133">
        <v>2276</v>
      </c>
      <c r="G33" s="139">
        <v>1581</v>
      </c>
      <c r="H33" s="76">
        <v>695</v>
      </c>
      <c r="I33" s="133">
        <v>4201</v>
      </c>
      <c r="J33" s="139">
        <v>1779</v>
      </c>
      <c r="K33" s="77">
        <v>2422</v>
      </c>
    </row>
    <row r="34" spans="1:11" x14ac:dyDescent="0.2">
      <c r="A34" s="75">
        <v>25</v>
      </c>
      <c r="B34" s="70" t="s">
        <v>44</v>
      </c>
      <c r="C34" s="133">
        <v>6481</v>
      </c>
      <c r="D34" s="139">
        <v>3337</v>
      </c>
      <c r="E34" s="76">
        <v>3144</v>
      </c>
      <c r="F34" s="133">
        <v>2259</v>
      </c>
      <c r="G34" s="139">
        <v>1540</v>
      </c>
      <c r="H34" s="76">
        <v>719</v>
      </c>
      <c r="I34" s="133">
        <v>4222</v>
      </c>
      <c r="J34" s="139">
        <v>1797</v>
      </c>
      <c r="K34" s="77">
        <v>2425</v>
      </c>
    </row>
    <row r="35" spans="1:11" x14ac:dyDescent="0.2">
      <c r="A35" s="75">
        <v>26</v>
      </c>
      <c r="B35" s="70" t="s">
        <v>65</v>
      </c>
      <c r="C35" s="133">
        <v>6489</v>
      </c>
      <c r="D35" s="139">
        <v>3304</v>
      </c>
      <c r="E35" s="76">
        <v>3185</v>
      </c>
      <c r="F35" s="133">
        <v>2223</v>
      </c>
      <c r="G35" s="139">
        <v>1495</v>
      </c>
      <c r="H35" s="76">
        <v>728</v>
      </c>
      <c r="I35" s="133">
        <v>4266</v>
      </c>
      <c r="J35" s="139">
        <v>1809</v>
      </c>
      <c r="K35" s="77">
        <v>2457</v>
      </c>
    </row>
    <row r="36" spans="1:11" s="82" customFormat="1" ht="18" customHeight="1" x14ac:dyDescent="0.2">
      <c r="A36" s="78">
        <v>27</v>
      </c>
      <c r="B36" s="79" t="s">
        <v>66</v>
      </c>
      <c r="C36" s="134">
        <v>6527</v>
      </c>
      <c r="D36" s="140">
        <v>3401</v>
      </c>
      <c r="E36" s="80">
        <v>3126</v>
      </c>
      <c r="F36" s="134">
        <v>2325</v>
      </c>
      <c r="G36" s="140">
        <v>1582</v>
      </c>
      <c r="H36" s="80">
        <v>743</v>
      </c>
      <c r="I36" s="134">
        <v>4202</v>
      </c>
      <c r="J36" s="140">
        <v>1819</v>
      </c>
      <c r="K36" s="81">
        <v>2383</v>
      </c>
    </row>
    <row r="37" spans="1:11" x14ac:dyDescent="0.2">
      <c r="A37" s="75">
        <v>28</v>
      </c>
      <c r="B37" s="70" t="s">
        <v>45</v>
      </c>
      <c r="C37" s="133">
        <v>6645</v>
      </c>
      <c r="D37" s="139">
        <v>3374</v>
      </c>
      <c r="E37" s="76">
        <v>3271</v>
      </c>
      <c r="F37" s="133">
        <v>2294</v>
      </c>
      <c r="G37" s="139">
        <v>1539</v>
      </c>
      <c r="H37" s="76">
        <v>755</v>
      </c>
      <c r="I37" s="133">
        <v>4351</v>
      </c>
      <c r="J37" s="139">
        <v>1835</v>
      </c>
      <c r="K37" s="77">
        <v>2516</v>
      </c>
    </row>
    <row r="38" spans="1:11" x14ac:dyDescent="0.2">
      <c r="A38" s="75">
        <v>29</v>
      </c>
      <c r="B38" s="70" t="s">
        <v>46</v>
      </c>
      <c r="C38" s="133">
        <v>6482</v>
      </c>
      <c r="D38" s="139">
        <v>3283</v>
      </c>
      <c r="E38" s="76">
        <v>3199</v>
      </c>
      <c r="F38" s="133">
        <v>2260</v>
      </c>
      <c r="G38" s="139">
        <v>1489</v>
      </c>
      <c r="H38" s="76">
        <v>771</v>
      </c>
      <c r="I38" s="133">
        <v>4222</v>
      </c>
      <c r="J38" s="139">
        <v>1794</v>
      </c>
      <c r="K38" s="77">
        <v>2428</v>
      </c>
    </row>
    <row r="39" spans="1:11" x14ac:dyDescent="0.2">
      <c r="A39" s="75">
        <v>30</v>
      </c>
      <c r="B39" s="70" t="s">
        <v>67</v>
      </c>
      <c r="C39" s="133">
        <v>6498</v>
      </c>
      <c r="D39" s="139">
        <v>3231</v>
      </c>
      <c r="E39" s="76">
        <v>3267</v>
      </c>
      <c r="F39" s="133">
        <v>2257</v>
      </c>
      <c r="G39" s="139">
        <v>1498</v>
      </c>
      <c r="H39" s="76">
        <v>759</v>
      </c>
      <c r="I39" s="133">
        <v>4241</v>
      </c>
      <c r="J39" s="139">
        <v>1733</v>
      </c>
      <c r="K39" s="77">
        <v>2508</v>
      </c>
    </row>
    <row r="40" spans="1:11" x14ac:dyDescent="0.2">
      <c r="A40" s="75">
        <v>31</v>
      </c>
      <c r="B40" s="70" t="s">
        <v>68</v>
      </c>
      <c r="C40" s="133">
        <v>6175</v>
      </c>
      <c r="D40" s="139">
        <v>3079</v>
      </c>
      <c r="E40" s="76">
        <v>3096</v>
      </c>
      <c r="F40" s="133">
        <v>2240</v>
      </c>
      <c r="G40" s="139">
        <v>1454</v>
      </c>
      <c r="H40" s="76">
        <v>786</v>
      </c>
      <c r="I40" s="133">
        <v>3935</v>
      </c>
      <c r="J40" s="139">
        <v>1625</v>
      </c>
      <c r="K40" s="77">
        <v>2310</v>
      </c>
    </row>
    <row r="41" spans="1:11" x14ac:dyDescent="0.2">
      <c r="A41" s="75">
        <v>32</v>
      </c>
      <c r="B41" s="70" t="s">
        <v>69</v>
      </c>
      <c r="C41" s="133">
        <v>6100</v>
      </c>
      <c r="D41" s="139">
        <v>3046</v>
      </c>
      <c r="E41" s="76">
        <v>3054</v>
      </c>
      <c r="F41" s="133">
        <v>2247</v>
      </c>
      <c r="G41" s="139">
        <v>1445</v>
      </c>
      <c r="H41" s="76">
        <v>802</v>
      </c>
      <c r="I41" s="133">
        <v>3853</v>
      </c>
      <c r="J41" s="139">
        <v>1601</v>
      </c>
      <c r="K41" s="77">
        <v>2252</v>
      </c>
    </row>
    <row r="42" spans="1:11" s="69" customFormat="1" ht="18" customHeight="1" x14ac:dyDescent="0.2">
      <c r="A42" s="83">
        <v>33</v>
      </c>
      <c r="B42" s="84" t="s">
        <v>47</v>
      </c>
      <c r="C42" s="135">
        <v>5993</v>
      </c>
      <c r="D42" s="141">
        <v>2995</v>
      </c>
      <c r="E42" s="85">
        <v>2998</v>
      </c>
      <c r="F42" s="135">
        <v>2166</v>
      </c>
      <c r="G42" s="141">
        <v>1394</v>
      </c>
      <c r="H42" s="85">
        <v>772</v>
      </c>
      <c r="I42" s="135">
        <v>3827</v>
      </c>
      <c r="J42" s="141">
        <v>1601</v>
      </c>
      <c r="K42" s="86">
        <v>2226</v>
      </c>
    </row>
    <row r="43" spans="1:11" x14ac:dyDescent="0.2">
      <c r="A43" s="75">
        <v>34</v>
      </c>
      <c r="B43" s="70" t="s">
        <v>70</v>
      </c>
      <c r="C43" s="133">
        <v>5846</v>
      </c>
      <c r="D43" s="139">
        <v>2866</v>
      </c>
      <c r="E43" s="76">
        <v>2980</v>
      </c>
      <c r="F43" s="133">
        <v>2189</v>
      </c>
      <c r="G43" s="139">
        <v>1338</v>
      </c>
      <c r="H43" s="76">
        <v>851</v>
      </c>
      <c r="I43" s="133">
        <v>3657</v>
      </c>
      <c r="J43" s="139">
        <v>1528</v>
      </c>
      <c r="K43" s="77">
        <v>2129</v>
      </c>
    </row>
    <row r="44" spans="1:11" x14ac:dyDescent="0.2">
      <c r="A44" s="75">
        <v>35</v>
      </c>
      <c r="B44" s="70" t="s">
        <v>71</v>
      </c>
      <c r="C44" s="133">
        <v>6151</v>
      </c>
      <c r="D44" s="139">
        <v>2996</v>
      </c>
      <c r="E44" s="76">
        <v>3155</v>
      </c>
      <c r="F44" s="133">
        <v>2325</v>
      </c>
      <c r="G44" s="139">
        <v>1400</v>
      </c>
      <c r="H44" s="76">
        <v>925</v>
      </c>
      <c r="I44" s="133">
        <v>3826</v>
      </c>
      <c r="J44" s="139">
        <v>1596</v>
      </c>
      <c r="K44" s="77">
        <v>2230</v>
      </c>
    </row>
    <row r="45" spans="1:11" x14ac:dyDescent="0.2">
      <c r="A45" s="75">
        <v>36</v>
      </c>
      <c r="B45" s="70" t="s">
        <v>72</v>
      </c>
      <c r="C45" s="133">
        <v>6239</v>
      </c>
      <c r="D45" s="139">
        <v>2995</v>
      </c>
      <c r="E45" s="76">
        <v>3244</v>
      </c>
      <c r="F45" s="133">
        <v>2338</v>
      </c>
      <c r="G45" s="139">
        <v>1383</v>
      </c>
      <c r="H45" s="76">
        <v>955</v>
      </c>
      <c r="I45" s="133">
        <v>3901</v>
      </c>
      <c r="J45" s="139">
        <v>1612</v>
      </c>
      <c r="K45" s="77">
        <v>2289</v>
      </c>
    </row>
    <row r="46" spans="1:11" s="82" customFormat="1" ht="18" customHeight="1" x14ac:dyDescent="0.2">
      <c r="A46" s="78">
        <v>37</v>
      </c>
      <c r="B46" s="79" t="s">
        <v>73</v>
      </c>
      <c r="C46" s="134">
        <v>6137</v>
      </c>
      <c r="D46" s="140">
        <v>2906</v>
      </c>
      <c r="E46" s="80">
        <v>3231</v>
      </c>
      <c r="F46" s="134">
        <v>2349</v>
      </c>
      <c r="G46" s="140">
        <v>1373</v>
      </c>
      <c r="H46" s="80">
        <v>976</v>
      </c>
      <c r="I46" s="134">
        <v>3788</v>
      </c>
      <c r="J46" s="140">
        <v>1533</v>
      </c>
      <c r="K46" s="81">
        <v>2255</v>
      </c>
    </row>
    <row r="47" spans="1:11" x14ac:dyDescent="0.2">
      <c r="A47" s="75">
        <v>38</v>
      </c>
      <c r="B47" s="70" t="s">
        <v>48</v>
      </c>
      <c r="C47" s="133">
        <v>6411</v>
      </c>
      <c r="D47" s="139">
        <v>3051</v>
      </c>
      <c r="E47" s="76">
        <v>3360</v>
      </c>
      <c r="F47" s="133">
        <v>2364</v>
      </c>
      <c r="G47" s="139">
        <v>1378</v>
      </c>
      <c r="H47" s="76">
        <v>986</v>
      </c>
      <c r="I47" s="133">
        <v>4047</v>
      </c>
      <c r="J47" s="139">
        <v>1673</v>
      </c>
      <c r="K47" s="77">
        <v>2374</v>
      </c>
    </row>
    <row r="48" spans="1:11" x14ac:dyDescent="0.2">
      <c r="A48" s="75">
        <v>39</v>
      </c>
      <c r="B48" s="70" t="s">
        <v>49</v>
      </c>
      <c r="C48" s="133">
        <v>6501</v>
      </c>
      <c r="D48" s="139">
        <v>3064</v>
      </c>
      <c r="E48" s="76">
        <v>3437</v>
      </c>
      <c r="F48" s="133">
        <v>2404</v>
      </c>
      <c r="G48" s="139">
        <v>1395</v>
      </c>
      <c r="H48" s="76">
        <v>1009</v>
      </c>
      <c r="I48" s="133">
        <v>4097</v>
      </c>
      <c r="J48" s="139">
        <v>1669</v>
      </c>
      <c r="K48" s="77">
        <v>2428</v>
      </c>
    </row>
    <row r="49" spans="1:11" x14ac:dyDescent="0.2">
      <c r="A49" s="75">
        <v>40</v>
      </c>
      <c r="B49" s="70" t="s">
        <v>50</v>
      </c>
      <c r="C49" s="133">
        <v>6685</v>
      </c>
      <c r="D49" s="139">
        <v>3132</v>
      </c>
      <c r="E49" s="76">
        <v>3553</v>
      </c>
      <c r="F49" s="133">
        <v>2553</v>
      </c>
      <c r="G49" s="139">
        <v>1445</v>
      </c>
      <c r="H49" s="76">
        <v>1108</v>
      </c>
      <c r="I49" s="133">
        <v>4132</v>
      </c>
      <c r="J49" s="139">
        <v>1687</v>
      </c>
      <c r="K49" s="77">
        <v>2445</v>
      </c>
    </row>
    <row r="50" spans="1:11" x14ac:dyDescent="0.2">
      <c r="A50" s="75">
        <v>41</v>
      </c>
      <c r="B50" s="70" t="s">
        <v>74</v>
      </c>
      <c r="C50" s="133">
        <v>7083</v>
      </c>
      <c r="D50" s="139">
        <v>3309</v>
      </c>
      <c r="E50" s="76">
        <v>3774</v>
      </c>
      <c r="F50" s="133">
        <v>2635</v>
      </c>
      <c r="G50" s="139">
        <v>1512</v>
      </c>
      <c r="H50" s="76">
        <v>1123</v>
      </c>
      <c r="I50" s="133">
        <v>4448</v>
      </c>
      <c r="J50" s="139">
        <v>1797</v>
      </c>
      <c r="K50" s="77">
        <v>2651</v>
      </c>
    </row>
    <row r="51" spans="1:11" s="82" customFormat="1" ht="18" customHeight="1" x14ac:dyDescent="0.2">
      <c r="A51" s="78">
        <v>42</v>
      </c>
      <c r="B51" s="79" t="s">
        <v>75</v>
      </c>
      <c r="C51" s="134">
        <v>7269</v>
      </c>
      <c r="D51" s="140">
        <v>3484</v>
      </c>
      <c r="E51" s="80">
        <v>3785</v>
      </c>
      <c r="F51" s="134">
        <v>2691</v>
      </c>
      <c r="G51" s="140">
        <v>1525</v>
      </c>
      <c r="H51" s="80">
        <v>1166</v>
      </c>
      <c r="I51" s="134">
        <v>4578</v>
      </c>
      <c r="J51" s="140">
        <v>1959</v>
      </c>
      <c r="K51" s="81">
        <v>2619</v>
      </c>
    </row>
    <row r="52" spans="1:11" x14ac:dyDescent="0.2">
      <c r="A52" s="75">
        <v>43</v>
      </c>
      <c r="B52" s="70" t="s">
        <v>51</v>
      </c>
      <c r="C52" s="133">
        <v>7013</v>
      </c>
      <c r="D52" s="139">
        <v>3411</v>
      </c>
      <c r="E52" s="76">
        <v>3602</v>
      </c>
      <c r="F52" s="133">
        <v>2590</v>
      </c>
      <c r="G52" s="139">
        <v>1501</v>
      </c>
      <c r="H52" s="76">
        <v>1089</v>
      </c>
      <c r="I52" s="133">
        <v>4423</v>
      </c>
      <c r="J52" s="139">
        <v>1910</v>
      </c>
      <c r="K52" s="77">
        <v>2513</v>
      </c>
    </row>
    <row r="53" spans="1:11" x14ac:dyDescent="0.2">
      <c r="A53" s="75">
        <v>44</v>
      </c>
      <c r="B53" s="70" t="s">
        <v>76</v>
      </c>
      <c r="C53" s="133">
        <v>6749</v>
      </c>
      <c r="D53" s="139">
        <v>3262</v>
      </c>
      <c r="E53" s="76">
        <v>3487</v>
      </c>
      <c r="F53" s="133">
        <v>2396</v>
      </c>
      <c r="G53" s="139">
        <v>1402</v>
      </c>
      <c r="H53" s="76">
        <v>994</v>
      </c>
      <c r="I53" s="133">
        <v>4353</v>
      </c>
      <c r="J53" s="139">
        <v>1860</v>
      </c>
      <c r="K53" s="77">
        <v>2493</v>
      </c>
    </row>
    <row r="54" spans="1:11" x14ac:dyDescent="0.2">
      <c r="A54" s="75">
        <v>45</v>
      </c>
      <c r="B54" s="70" t="s">
        <v>77</v>
      </c>
      <c r="C54" s="133">
        <v>6732</v>
      </c>
      <c r="D54" s="139">
        <v>3227</v>
      </c>
      <c r="E54" s="76">
        <v>3505</v>
      </c>
      <c r="F54" s="133">
        <v>2424</v>
      </c>
      <c r="G54" s="139">
        <v>1361</v>
      </c>
      <c r="H54" s="76">
        <v>1063</v>
      </c>
      <c r="I54" s="133">
        <v>4308</v>
      </c>
      <c r="J54" s="139">
        <v>1866</v>
      </c>
      <c r="K54" s="77">
        <v>2442</v>
      </c>
    </row>
    <row r="55" spans="1:11" x14ac:dyDescent="0.2">
      <c r="A55" s="75">
        <v>46</v>
      </c>
      <c r="B55" s="70" t="s">
        <v>78</v>
      </c>
      <c r="C55" s="133">
        <v>6470</v>
      </c>
      <c r="D55" s="139">
        <v>3042</v>
      </c>
      <c r="E55" s="76">
        <v>3428</v>
      </c>
      <c r="F55" s="133">
        <v>2293</v>
      </c>
      <c r="G55" s="139">
        <v>1303</v>
      </c>
      <c r="H55" s="76">
        <v>990</v>
      </c>
      <c r="I55" s="133">
        <v>4177</v>
      </c>
      <c r="J55" s="139">
        <v>1739</v>
      </c>
      <c r="K55" s="77">
        <v>2438</v>
      </c>
    </row>
    <row r="56" spans="1:11" s="82" customFormat="1" ht="18" customHeight="1" x14ac:dyDescent="0.2">
      <c r="A56" s="78">
        <v>47</v>
      </c>
      <c r="B56" s="79" t="s">
        <v>79</v>
      </c>
      <c r="C56" s="134">
        <v>5882</v>
      </c>
      <c r="D56" s="140">
        <v>2858</v>
      </c>
      <c r="E56" s="80">
        <v>3024</v>
      </c>
      <c r="F56" s="134">
        <v>2008</v>
      </c>
      <c r="G56" s="140">
        <v>1172</v>
      </c>
      <c r="H56" s="80">
        <v>836</v>
      </c>
      <c r="I56" s="134">
        <v>3874</v>
      </c>
      <c r="J56" s="140">
        <v>1686</v>
      </c>
      <c r="K56" s="81">
        <v>2188</v>
      </c>
    </row>
    <row r="57" spans="1:11" x14ac:dyDescent="0.2">
      <c r="A57" s="75">
        <v>48</v>
      </c>
      <c r="B57" s="70" t="s">
        <v>52</v>
      </c>
      <c r="C57" s="133">
        <v>3647</v>
      </c>
      <c r="D57" s="139">
        <v>2595</v>
      </c>
      <c r="E57" s="76">
        <v>1052</v>
      </c>
      <c r="F57" s="133">
        <v>1294</v>
      </c>
      <c r="G57" s="139">
        <v>1023</v>
      </c>
      <c r="H57" s="76">
        <v>271</v>
      </c>
      <c r="I57" s="133">
        <v>2353</v>
      </c>
      <c r="J57" s="139">
        <v>1572</v>
      </c>
      <c r="K57" s="77">
        <v>781</v>
      </c>
    </row>
    <row r="58" spans="1:11" x14ac:dyDescent="0.2">
      <c r="A58" s="75">
        <v>49</v>
      </c>
      <c r="B58" s="70" t="s">
        <v>53</v>
      </c>
      <c r="C58" s="133">
        <v>2987</v>
      </c>
      <c r="D58" s="139">
        <v>2281</v>
      </c>
      <c r="E58" s="76">
        <v>706</v>
      </c>
      <c r="F58" s="133">
        <v>1073</v>
      </c>
      <c r="G58" s="139">
        <v>897</v>
      </c>
      <c r="H58" s="76">
        <v>176</v>
      </c>
      <c r="I58" s="133">
        <v>1914</v>
      </c>
      <c r="J58" s="139">
        <v>1384</v>
      </c>
      <c r="K58" s="77">
        <v>530</v>
      </c>
    </row>
    <row r="59" spans="1:11" x14ac:dyDescent="0.2">
      <c r="A59" s="75">
        <v>50</v>
      </c>
      <c r="B59" s="70" t="s">
        <v>54</v>
      </c>
      <c r="C59" s="133">
        <v>1700</v>
      </c>
      <c r="D59" s="139">
        <v>1193</v>
      </c>
      <c r="E59" s="76">
        <v>507</v>
      </c>
      <c r="F59" s="133">
        <v>539</v>
      </c>
      <c r="G59" s="139">
        <v>415</v>
      </c>
      <c r="H59" s="76">
        <v>124</v>
      </c>
      <c r="I59" s="133">
        <v>1161</v>
      </c>
      <c r="J59" s="139">
        <v>778</v>
      </c>
      <c r="K59" s="77">
        <v>383</v>
      </c>
    </row>
    <row r="60" spans="1:11" x14ac:dyDescent="0.2">
      <c r="A60" s="75">
        <v>51</v>
      </c>
      <c r="B60" s="70" t="s">
        <v>55</v>
      </c>
      <c r="C60" s="133">
        <v>1134</v>
      </c>
      <c r="D60" s="139">
        <v>794</v>
      </c>
      <c r="E60" s="76">
        <v>340</v>
      </c>
      <c r="F60" s="133">
        <v>397</v>
      </c>
      <c r="G60" s="139">
        <v>300</v>
      </c>
      <c r="H60" s="76">
        <v>97</v>
      </c>
      <c r="I60" s="133">
        <v>737</v>
      </c>
      <c r="J60" s="139">
        <v>494</v>
      </c>
      <c r="K60" s="77">
        <v>243</v>
      </c>
    </row>
    <row r="61" spans="1:11" s="82" customFormat="1" ht="18" customHeight="1" x14ac:dyDescent="0.2">
      <c r="A61" s="78">
        <v>52</v>
      </c>
      <c r="B61" s="79" t="s">
        <v>56</v>
      </c>
      <c r="C61" s="134">
        <v>841</v>
      </c>
      <c r="D61" s="140">
        <v>583</v>
      </c>
      <c r="E61" s="80">
        <v>258</v>
      </c>
      <c r="F61" s="134">
        <v>280</v>
      </c>
      <c r="G61" s="140">
        <v>219</v>
      </c>
      <c r="H61" s="80">
        <v>61</v>
      </c>
      <c r="I61" s="134">
        <v>561</v>
      </c>
      <c r="J61" s="140">
        <v>364</v>
      </c>
      <c r="K61" s="81">
        <v>197</v>
      </c>
    </row>
    <row r="62" spans="1:11" x14ac:dyDescent="0.2">
      <c r="A62" s="75">
        <v>53</v>
      </c>
      <c r="B62" s="70" t="s">
        <v>57</v>
      </c>
      <c r="C62" s="133">
        <v>403</v>
      </c>
      <c r="D62" s="139">
        <v>258</v>
      </c>
      <c r="E62" s="76">
        <v>145</v>
      </c>
      <c r="F62" s="133">
        <v>150</v>
      </c>
      <c r="G62" s="139">
        <v>102</v>
      </c>
      <c r="H62" s="76">
        <v>48</v>
      </c>
      <c r="I62" s="133">
        <v>253</v>
      </c>
      <c r="J62" s="139">
        <v>156</v>
      </c>
      <c r="K62" s="77">
        <v>97</v>
      </c>
    </row>
    <row r="63" spans="1:11" x14ac:dyDescent="0.2">
      <c r="A63" s="75">
        <v>54</v>
      </c>
      <c r="B63" s="70" t="s">
        <v>58</v>
      </c>
      <c r="C63" s="133">
        <v>256</v>
      </c>
      <c r="D63" s="139">
        <v>160</v>
      </c>
      <c r="E63" s="76">
        <v>96</v>
      </c>
      <c r="F63" s="133">
        <v>100</v>
      </c>
      <c r="G63" s="139">
        <v>69</v>
      </c>
      <c r="H63" s="76">
        <v>31</v>
      </c>
      <c r="I63" s="133">
        <v>156</v>
      </c>
      <c r="J63" s="139">
        <v>91</v>
      </c>
      <c r="K63" s="77">
        <v>65</v>
      </c>
    </row>
    <row r="64" spans="1:11" x14ac:dyDescent="0.2">
      <c r="A64" s="75">
        <v>55</v>
      </c>
      <c r="B64" s="70" t="s">
        <v>59</v>
      </c>
      <c r="C64" s="133">
        <v>198</v>
      </c>
      <c r="D64" s="139">
        <v>116</v>
      </c>
      <c r="E64" s="76">
        <v>82</v>
      </c>
      <c r="F64" s="133">
        <v>82</v>
      </c>
      <c r="G64" s="139">
        <v>51</v>
      </c>
      <c r="H64" s="76">
        <v>31</v>
      </c>
      <c r="I64" s="133">
        <v>116</v>
      </c>
      <c r="J64" s="139">
        <v>65</v>
      </c>
      <c r="K64" s="77">
        <v>51</v>
      </c>
    </row>
    <row r="65" spans="1:11" x14ac:dyDescent="0.2">
      <c r="A65" s="75">
        <v>56</v>
      </c>
      <c r="B65" s="70" t="s">
        <v>80</v>
      </c>
      <c r="C65" s="133">
        <v>147</v>
      </c>
      <c r="D65" s="139">
        <v>85</v>
      </c>
      <c r="E65" s="76">
        <v>62</v>
      </c>
      <c r="F65" s="133">
        <v>66</v>
      </c>
      <c r="G65" s="139">
        <v>39</v>
      </c>
      <c r="H65" s="76">
        <v>27</v>
      </c>
      <c r="I65" s="133">
        <v>81</v>
      </c>
      <c r="J65" s="139">
        <v>46</v>
      </c>
      <c r="K65" s="77">
        <v>35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113</v>
      </c>
      <c r="D66" s="140">
        <v>66</v>
      </c>
      <c r="E66" s="80">
        <v>47</v>
      </c>
      <c r="F66" s="134">
        <v>45</v>
      </c>
      <c r="G66" s="140">
        <v>26</v>
      </c>
      <c r="H66" s="80">
        <v>19</v>
      </c>
      <c r="I66" s="134">
        <v>68</v>
      </c>
      <c r="J66" s="140">
        <v>40</v>
      </c>
      <c r="K66" s="81">
        <v>28</v>
      </c>
    </row>
    <row r="67" spans="1:11" x14ac:dyDescent="0.2">
      <c r="A67" s="75">
        <v>58</v>
      </c>
      <c r="B67" s="70" t="s">
        <v>60</v>
      </c>
      <c r="C67" s="133">
        <v>95</v>
      </c>
      <c r="D67" s="139">
        <v>62</v>
      </c>
      <c r="E67" s="76">
        <v>33</v>
      </c>
      <c r="F67" s="133">
        <v>45</v>
      </c>
      <c r="G67" s="139">
        <v>31</v>
      </c>
      <c r="H67" s="76">
        <v>14</v>
      </c>
      <c r="I67" s="133">
        <v>50</v>
      </c>
      <c r="J67" s="139">
        <v>31</v>
      </c>
      <c r="K67" s="77">
        <v>19</v>
      </c>
    </row>
    <row r="68" spans="1:11" x14ac:dyDescent="0.2">
      <c r="A68" s="75">
        <v>59</v>
      </c>
      <c r="B68" s="70" t="s">
        <v>61</v>
      </c>
      <c r="C68" s="133">
        <v>82</v>
      </c>
      <c r="D68" s="139">
        <v>52</v>
      </c>
      <c r="E68" s="76">
        <v>30</v>
      </c>
      <c r="F68" s="133">
        <v>31</v>
      </c>
      <c r="G68" s="139">
        <v>21</v>
      </c>
      <c r="H68" s="76">
        <v>10</v>
      </c>
      <c r="I68" s="133">
        <v>51</v>
      </c>
      <c r="J68" s="139">
        <v>31</v>
      </c>
      <c r="K68" s="77">
        <v>20</v>
      </c>
    </row>
    <row r="69" spans="1:11" x14ac:dyDescent="0.2">
      <c r="A69" s="75">
        <v>60</v>
      </c>
      <c r="B69" s="70" t="s">
        <v>62</v>
      </c>
      <c r="C69" s="133">
        <v>57</v>
      </c>
      <c r="D69" s="139">
        <v>39</v>
      </c>
      <c r="E69" s="76">
        <v>18</v>
      </c>
      <c r="F69" s="133">
        <v>24</v>
      </c>
      <c r="G69" s="139">
        <v>21</v>
      </c>
      <c r="H69" s="76">
        <v>3</v>
      </c>
      <c r="I69" s="133">
        <v>33</v>
      </c>
      <c r="J69" s="139">
        <v>18</v>
      </c>
      <c r="K69" s="77">
        <v>15</v>
      </c>
    </row>
    <row r="70" spans="1:11" x14ac:dyDescent="0.2">
      <c r="A70" s="75">
        <v>61</v>
      </c>
      <c r="B70" s="70" t="s">
        <v>63</v>
      </c>
      <c r="C70" s="133">
        <v>57</v>
      </c>
      <c r="D70" s="139">
        <v>36</v>
      </c>
      <c r="E70" s="76">
        <v>21</v>
      </c>
      <c r="F70" s="133">
        <v>21</v>
      </c>
      <c r="G70" s="139">
        <v>10</v>
      </c>
      <c r="H70" s="76">
        <v>11</v>
      </c>
      <c r="I70" s="133">
        <v>36</v>
      </c>
      <c r="J70" s="139">
        <v>26</v>
      </c>
      <c r="K70" s="77">
        <v>10</v>
      </c>
    </row>
    <row r="71" spans="1:11" s="82" customFormat="1" ht="18" customHeight="1" x14ac:dyDescent="0.2">
      <c r="A71" s="78">
        <v>62</v>
      </c>
      <c r="B71" s="79" t="s">
        <v>64</v>
      </c>
      <c r="C71" s="134">
        <v>47</v>
      </c>
      <c r="D71" s="140">
        <v>29</v>
      </c>
      <c r="E71" s="80">
        <v>18</v>
      </c>
      <c r="F71" s="134">
        <v>13</v>
      </c>
      <c r="G71" s="140">
        <v>9</v>
      </c>
      <c r="H71" s="80">
        <v>4</v>
      </c>
      <c r="I71" s="134">
        <v>34</v>
      </c>
      <c r="J71" s="140">
        <v>20</v>
      </c>
      <c r="K71" s="81">
        <v>14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159</v>
      </c>
      <c r="D72" s="142">
        <v>118</v>
      </c>
      <c r="E72" s="89">
        <v>41</v>
      </c>
      <c r="F72" s="136">
        <v>47</v>
      </c>
      <c r="G72" s="142">
        <v>34</v>
      </c>
      <c r="H72" s="89">
        <v>13</v>
      </c>
      <c r="I72" s="136">
        <v>112</v>
      </c>
      <c r="J72" s="142">
        <v>84</v>
      </c>
      <c r="K72" s="90">
        <v>28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94" customWidth="1"/>
    <col min="2" max="2" width="11.7109375" style="205" customWidth="1"/>
    <col min="3" max="3" width="11.42578125" style="205"/>
    <col min="4" max="5" width="11.42578125" style="94"/>
    <col min="6" max="6" width="11.42578125" style="94" customWidth="1"/>
    <col min="7" max="16384" width="11.42578125" style="94"/>
  </cols>
  <sheetData>
    <row r="2" spans="1:3" s="205" customFormat="1" x14ac:dyDescent="0.25">
      <c r="A2" s="210" t="s">
        <v>278</v>
      </c>
    </row>
    <row r="3" spans="1:3" ht="4.5" customHeight="1" x14ac:dyDescent="0.3">
      <c r="A3" s="216"/>
    </row>
    <row r="4" spans="1:3" ht="14.25" customHeight="1" x14ac:dyDescent="0.25">
      <c r="B4" s="220" t="s">
        <v>325</v>
      </c>
      <c r="C4" s="205" t="s">
        <v>340</v>
      </c>
    </row>
    <row r="5" spans="1:3" ht="14.25" customHeight="1" x14ac:dyDescent="0.25">
      <c r="B5" s="220" t="s">
        <v>326</v>
      </c>
      <c r="C5" s="205" t="s">
        <v>237</v>
      </c>
    </row>
    <row r="6" spans="1:3" ht="14.25" customHeight="1" x14ac:dyDescent="0.25">
      <c r="B6" s="220" t="s">
        <v>327</v>
      </c>
      <c r="C6" s="205" t="s">
        <v>357</v>
      </c>
    </row>
    <row r="7" spans="1:3" ht="14.25" customHeight="1" x14ac:dyDescent="0.25">
      <c r="B7" s="220" t="s">
        <v>328</v>
      </c>
      <c r="C7" s="205" t="s">
        <v>341</v>
      </c>
    </row>
    <row r="8" spans="1:3" ht="14.25" customHeight="1" x14ac:dyDescent="0.25">
      <c r="B8" s="220" t="s">
        <v>329</v>
      </c>
      <c r="C8" s="205" t="s">
        <v>342</v>
      </c>
    </row>
    <row r="9" spans="1:3" ht="14.25" customHeight="1" x14ac:dyDescent="0.25">
      <c r="B9" s="220" t="s">
        <v>330</v>
      </c>
      <c r="C9" s="205" t="s">
        <v>248</v>
      </c>
    </row>
  </sheetData>
  <printOptions horizontalCentered="1"/>
  <pageMargins left="0.70866141732283472" right="0.70866141732283472" top="0.6692913385826772" bottom="0.15748031496062992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186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119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363284</v>
      </c>
      <c r="D10" s="138">
        <v>188024</v>
      </c>
      <c r="E10" s="73">
        <v>175260</v>
      </c>
      <c r="F10" s="132">
        <v>151540</v>
      </c>
      <c r="G10" s="138">
        <v>99512</v>
      </c>
      <c r="H10" s="73">
        <v>52028</v>
      </c>
      <c r="I10" s="132">
        <v>211744</v>
      </c>
      <c r="J10" s="138">
        <v>88512</v>
      </c>
      <c r="K10" s="74">
        <v>123232</v>
      </c>
    </row>
    <row r="11" spans="1:11" ht="18" customHeight="1" x14ac:dyDescent="0.2">
      <c r="A11" s="75">
        <v>2</v>
      </c>
      <c r="B11" s="70" t="s">
        <v>121</v>
      </c>
      <c r="C11" s="133">
        <v>8</v>
      </c>
      <c r="D11" s="139">
        <v>6</v>
      </c>
      <c r="E11" s="76">
        <v>2</v>
      </c>
      <c r="F11" s="133">
        <v>7</v>
      </c>
      <c r="G11" s="139">
        <v>6</v>
      </c>
      <c r="H11" s="76">
        <v>1</v>
      </c>
      <c r="I11" s="133">
        <v>1</v>
      </c>
      <c r="J11" s="139">
        <v>0</v>
      </c>
      <c r="K11" s="77">
        <v>1</v>
      </c>
    </row>
    <row r="12" spans="1:11" x14ac:dyDescent="0.2">
      <c r="A12" s="75">
        <v>3</v>
      </c>
      <c r="B12" s="70" t="s">
        <v>22</v>
      </c>
      <c r="C12" s="133">
        <v>955</v>
      </c>
      <c r="D12" s="139">
        <v>622</v>
      </c>
      <c r="E12" s="76">
        <v>333</v>
      </c>
      <c r="F12" s="133">
        <v>653</v>
      </c>
      <c r="G12" s="139">
        <v>515</v>
      </c>
      <c r="H12" s="76">
        <v>138</v>
      </c>
      <c r="I12" s="133">
        <v>302</v>
      </c>
      <c r="J12" s="139">
        <v>107</v>
      </c>
      <c r="K12" s="77">
        <v>195</v>
      </c>
    </row>
    <row r="13" spans="1:11" x14ac:dyDescent="0.2">
      <c r="A13" s="75">
        <v>4</v>
      </c>
      <c r="B13" s="70" t="s">
        <v>23</v>
      </c>
      <c r="C13" s="133">
        <v>2046</v>
      </c>
      <c r="D13" s="139">
        <v>1363</v>
      </c>
      <c r="E13" s="76">
        <v>683</v>
      </c>
      <c r="F13" s="133">
        <v>1407</v>
      </c>
      <c r="G13" s="139">
        <v>1118</v>
      </c>
      <c r="H13" s="76">
        <v>289</v>
      </c>
      <c r="I13" s="133">
        <v>639</v>
      </c>
      <c r="J13" s="139">
        <v>245</v>
      </c>
      <c r="K13" s="77">
        <v>394</v>
      </c>
    </row>
    <row r="14" spans="1:11" x14ac:dyDescent="0.2">
      <c r="A14" s="75">
        <v>5</v>
      </c>
      <c r="B14" s="70" t="s">
        <v>24</v>
      </c>
      <c r="C14" s="133">
        <v>2744</v>
      </c>
      <c r="D14" s="139">
        <v>1730</v>
      </c>
      <c r="E14" s="76">
        <v>1014</v>
      </c>
      <c r="F14" s="133">
        <v>1801</v>
      </c>
      <c r="G14" s="139">
        <v>1393</v>
      </c>
      <c r="H14" s="76">
        <v>408</v>
      </c>
      <c r="I14" s="133">
        <v>943</v>
      </c>
      <c r="J14" s="139">
        <v>337</v>
      </c>
      <c r="K14" s="77">
        <v>606</v>
      </c>
    </row>
    <row r="15" spans="1:11" x14ac:dyDescent="0.2">
      <c r="A15" s="75">
        <v>6</v>
      </c>
      <c r="B15" s="70" t="s">
        <v>25</v>
      </c>
      <c r="C15" s="133">
        <v>3923</v>
      </c>
      <c r="D15" s="139">
        <v>2336</v>
      </c>
      <c r="E15" s="76">
        <v>1587</v>
      </c>
      <c r="F15" s="133">
        <v>2560</v>
      </c>
      <c r="G15" s="139">
        <v>1874</v>
      </c>
      <c r="H15" s="76">
        <v>686</v>
      </c>
      <c r="I15" s="133">
        <v>1363</v>
      </c>
      <c r="J15" s="139">
        <v>462</v>
      </c>
      <c r="K15" s="77">
        <v>901</v>
      </c>
    </row>
    <row r="16" spans="1:11" s="82" customFormat="1" ht="18" customHeight="1" x14ac:dyDescent="0.2">
      <c r="A16" s="78">
        <v>7</v>
      </c>
      <c r="B16" s="79" t="s">
        <v>26</v>
      </c>
      <c r="C16" s="134">
        <v>5082</v>
      </c>
      <c r="D16" s="140">
        <v>2828</v>
      </c>
      <c r="E16" s="80">
        <v>2254</v>
      </c>
      <c r="F16" s="134">
        <v>3300</v>
      </c>
      <c r="G16" s="140">
        <v>2283</v>
      </c>
      <c r="H16" s="80">
        <v>1017</v>
      </c>
      <c r="I16" s="134">
        <v>1782</v>
      </c>
      <c r="J16" s="140">
        <v>545</v>
      </c>
      <c r="K16" s="81">
        <v>1237</v>
      </c>
    </row>
    <row r="17" spans="1:11" x14ac:dyDescent="0.2">
      <c r="A17" s="75">
        <v>8</v>
      </c>
      <c r="B17" s="70" t="s">
        <v>27</v>
      </c>
      <c r="C17" s="133">
        <v>5766</v>
      </c>
      <c r="D17" s="139">
        <v>3182</v>
      </c>
      <c r="E17" s="76">
        <v>2584</v>
      </c>
      <c r="F17" s="133">
        <v>3362</v>
      </c>
      <c r="G17" s="139">
        <v>2357</v>
      </c>
      <c r="H17" s="76">
        <v>1005</v>
      </c>
      <c r="I17" s="133">
        <v>2404</v>
      </c>
      <c r="J17" s="139">
        <v>825</v>
      </c>
      <c r="K17" s="77">
        <v>1579</v>
      </c>
    </row>
    <row r="18" spans="1:11" x14ac:dyDescent="0.2">
      <c r="A18" s="75">
        <v>9</v>
      </c>
      <c r="B18" s="70" t="s">
        <v>28</v>
      </c>
      <c r="C18" s="133">
        <v>5881</v>
      </c>
      <c r="D18" s="139">
        <v>3114</v>
      </c>
      <c r="E18" s="76">
        <v>2767</v>
      </c>
      <c r="F18" s="133">
        <v>3158</v>
      </c>
      <c r="G18" s="139">
        <v>2116</v>
      </c>
      <c r="H18" s="76">
        <v>1042</v>
      </c>
      <c r="I18" s="133">
        <v>2723</v>
      </c>
      <c r="J18" s="139">
        <v>998</v>
      </c>
      <c r="K18" s="77">
        <v>1725</v>
      </c>
    </row>
    <row r="19" spans="1:11" x14ac:dyDescent="0.2">
      <c r="A19" s="75">
        <v>10</v>
      </c>
      <c r="B19" s="70" t="s">
        <v>29</v>
      </c>
      <c r="C19" s="133">
        <v>6510</v>
      </c>
      <c r="D19" s="139">
        <v>3427</v>
      </c>
      <c r="E19" s="76">
        <v>3083</v>
      </c>
      <c r="F19" s="133">
        <v>3319</v>
      </c>
      <c r="G19" s="139">
        <v>2204</v>
      </c>
      <c r="H19" s="76">
        <v>1115</v>
      </c>
      <c r="I19" s="133">
        <v>3191</v>
      </c>
      <c r="J19" s="139">
        <v>1223</v>
      </c>
      <c r="K19" s="77">
        <v>1968</v>
      </c>
    </row>
    <row r="20" spans="1:11" x14ac:dyDescent="0.2">
      <c r="A20" s="75">
        <v>11</v>
      </c>
      <c r="B20" s="70" t="s">
        <v>30</v>
      </c>
      <c r="C20" s="133">
        <v>6879</v>
      </c>
      <c r="D20" s="139">
        <v>3535</v>
      </c>
      <c r="E20" s="76">
        <v>3344</v>
      </c>
      <c r="F20" s="133">
        <v>3355</v>
      </c>
      <c r="G20" s="139">
        <v>2264</v>
      </c>
      <c r="H20" s="76">
        <v>1091</v>
      </c>
      <c r="I20" s="133">
        <v>3524</v>
      </c>
      <c r="J20" s="139">
        <v>1271</v>
      </c>
      <c r="K20" s="77">
        <v>2253</v>
      </c>
    </row>
    <row r="21" spans="1:11" s="82" customFormat="1" ht="18" customHeight="1" x14ac:dyDescent="0.2">
      <c r="A21" s="78">
        <v>12</v>
      </c>
      <c r="B21" s="79" t="s">
        <v>31</v>
      </c>
      <c r="C21" s="134">
        <v>7641</v>
      </c>
      <c r="D21" s="140">
        <v>3878</v>
      </c>
      <c r="E21" s="80">
        <v>3763</v>
      </c>
      <c r="F21" s="134">
        <v>3451</v>
      </c>
      <c r="G21" s="140">
        <v>2320</v>
      </c>
      <c r="H21" s="80">
        <v>1131</v>
      </c>
      <c r="I21" s="134">
        <v>4190</v>
      </c>
      <c r="J21" s="140">
        <v>1558</v>
      </c>
      <c r="K21" s="81">
        <v>2632</v>
      </c>
    </row>
    <row r="22" spans="1:11" x14ac:dyDescent="0.2">
      <c r="A22" s="75">
        <v>13</v>
      </c>
      <c r="B22" s="70" t="s">
        <v>32</v>
      </c>
      <c r="C22" s="133">
        <v>8261</v>
      </c>
      <c r="D22" s="139">
        <v>4308</v>
      </c>
      <c r="E22" s="76">
        <v>3953</v>
      </c>
      <c r="F22" s="133">
        <v>3587</v>
      </c>
      <c r="G22" s="139">
        <v>2481</v>
      </c>
      <c r="H22" s="76">
        <v>1106</v>
      </c>
      <c r="I22" s="133">
        <v>4674</v>
      </c>
      <c r="J22" s="139">
        <v>1827</v>
      </c>
      <c r="K22" s="77">
        <v>2847</v>
      </c>
    </row>
    <row r="23" spans="1:11" x14ac:dyDescent="0.2">
      <c r="A23" s="75">
        <v>14</v>
      </c>
      <c r="B23" s="70" t="s">
        <v>33</v>
      </c>
      <c r="C23" s="133">
        <v>8836</v>
      </c>
      <c r="D23" s="139">
        <v>4512</v>
      </c>
      <c r="E23" s="76">
        <v>4324</v>
      </c>
      <c r="F23" s="133">
        <v>3605</v>
      </c>
      <c r="G23" s="139">
        <v>2523</v>
      </c>
      <c r="H23" s="76">
        <v>1082</v>
      </c>
      <c r="I23" s="133">
        <v>5231</v>
      </c>
      <c r="J23" s="139">
        <v>1989</v>
      </c>
      <c r="K23" s="77">
        <v>3242</v>
      </c>
    </row>
    <row r="24" spans="1:11" x14ac:dyDescent="0.2">
      <c r="A24" s="75">
        <v>15</v>
      </c>
      <c r="B24" s="70" t="s">
        <v>34</v>
      </c>
      <c r="C24" s="133">
        <v>8808</v>
      </c>
      <c r="D24" s="139">
        <v>4607</v>
      </c>
      <c r="E24" s="76">
        <v>4201</v>
      </c>
      <c r="F24" s="133">
        <v>3592</v>
      </c>
      <c r="G24" s="139">
        <v>2516</v>
      </c>
      <c r="H24" s="76">
        <v>1076</v>
      </c>
      <c r="I24" s="133">
        <v>5216</v>
      </c>
      <c r="J24" s="139">
        <v>2091</v>
      </c>
      <c r="K24" s="77">
        <v>3125</v>
      </c>
    </row>
    <row r="25" spans="1:11" x14ac:dyDescent="0.2">
      <c r="A25" s="75">
        <v>16</v>
      </c>
      <c r="B25" s="70" t="s">
        <v>35</v>
      </c>
      <c r="C25" s="133">
        <v>9261</v>
      </c>
      <c r="D25" s="139">
        <v>4974</v>
      </c>
      <c r="E25" s="76">
        <v>4287</v>
      </c>
      <c r="F25" s="133">
        <v>3772</v>
      </c>
      <c r="G25" s="139">
        <v>2653</v>
      </c>
      <c r="H25" s="76">
        <v>1119</v>
      </c>
      <c r="I25" s="133">
        <v>5489</v>
      </c>
      <c r="J25" s="139">
        <v>2321</v>
      </c>
      <c r="K25" s="77">
        <v>3168</v>
      </c>
    </row>
    <row r="26" spans="1:11" s="82" customFormat="1" ht="18" customHeight="1" x14ac:dyDescent="0.2">
      <c r="A26" s="78">
        <v>17</v>
      </c>
      <c r="B26" s="79" t="s">
        <v>36</v>
      </c>
      <c r="C26" s="134">
        <v>9266</v>
      </c>
      <c r="D26" s="140">
        <v>4941</v>
      </c>
      <c r="E26" s="80">
        <v>4325</v>
      </c>
      <c r="F26" s="134">
        <v>3762</v>
      </c>
      <c r="G26" s="140">
        <v>2671</v>
      </c>
      <c r="H26" s="80">
        <v>1091</v>
      </c>
      <c r="I26" s="134">
        <v>5504</v>
      </c>
      <c r="J26" s="140">
        <v>2270</v>
      </c>
      <c r="K26" s="81">
        <v>3234</v>
      </c>
    </row>
    <row r="27" spans="1:11" x14ac:dyDescent="0.2">
      <c r="A27" s="75">
        <v>18</v>
      </c>
      <c r="B27" s="70" t="s">
        <v>37</v>
      </c>
      <c r="C27" s="133">
        <v>9305</v>
      </c>
      <c r="D27" s="139">
        <v>4978</v>
      </c>
      <c r="E27" s="76">
        <v>4327</v>
      </c>
      <c r="F27" s="133">
        <v>3620</v>
      </c>
      <c r="G27" s="139">
        <v>2537</v>
      </c>
      <c r="H27" s="76">
        <v>1083</v>
      </c>
      <c r="I27" s="133">
        <v>5685</v>
      </c>
      <c r="J27" s="139">
        <v>2441</v>
      </c>
      <c r="K27" s="77">
        <v>3244</v>
      </c>
    </row>
    <row r="28" spans="1:11" x14ac:dyDescent="0.2">
      <c r="A28" s="75">
        <v>19</v>
      </c>
      <c r="B28" s="70" t="s">
        <v>38</v>
      </c>
      <c r="C28" s="133">
        <v>9252</v>
      </c>
      <c r="D28" s="139">
        <v>4917</v>
      </c>
      <c r="E28" s="76">
        <v>4335</v>
      </c>
      <c r="F28" s="133">
        <v>3611</v>
      </c>
      <c r="G28" s="139">
        <v>2539</v>
      </c>
      <c r="H28" s="76">
        <v>1072</v>
      </c>
      <c r="I28" s="133">
        <v>5641</v>
      </c>
      <c r="J28" s="139">
        <v>2378</v>
      </c>
      <c r="K28" s="77">
        <v>3263</v>
      </c>
    </row>
    <row r="29" spans="1:11" x14ac:dyDescent="0.2">
      <c r="A29" s="75">
        <v>20</v>
      </c>
      <c r="B29" s="70" t="s">
        <v>39</v>
      </c>
      <c r="C29" s="133">
        <v>8853</v>
      </c>
      <c r="D29" s="139">
        <v>4724</v>
      </c>
      <c r="E29" s="76">
        <v>4129</v>
      </c>
      <c r="F29" s="133">
        <v>3551</v>
      </c>
      <c r="G29" s="139">
        <v>2496</v>
      </c>
      <c r="H29" s="76">
        <v>1055</v>
      </c>
      <c r="I29" s="133">
        <v>5302</v>
      </c>
      <c r="J29" s="139">
        <v>2228</v>
      </c>
      <c r="K29" s="77">
        <v>3074</v>
      </c>
    </row>
    <row r="30" spans="1:11" x14ac:dyDescent="0.2">
      <c r="A30" s="75">
        <v>21</v>
      </c>
      <c r="B30" s="70" t="s">
        <v>40</v>
      </c>
      <c r="C30" s="133">
        <v>8759</v>
      </c>
      <c r="D30" s="139">
        <v>4648</v>
      </c>
      <c r="E30" s="76">
        <v>4111</v>
      </c>
      <c r="F30" s="133">
        <v>3513</v>
      </c>
      <c r="G30" s="139">
        <v>2453</v>
      </c>
      <c r="H30" s="76">
        <v>1060</v>
      </c>
      <c r="I30" s="133">
        <v>5246</v>
      </c>
      <c r="J30" s="139">
        <v>2195</v>
      </c>
      <c r="K30" s="77">
        <v>3051</v>
      </c>
    </row>
    <row r="31" spans="1:11" s="82" customFormat="1" ht="18" customHeight="1" x14ac:dyDescent="0.2">
      <c r="A31" s="78">
        <v>22</v>
      </c>
      <c r="B31" s="79" t="s">
        <v>41</v>
      </c>
      <c r="C31" s="134">
        <v>8874</v>
      </c>
      <c r="D31" s="140">
        <v>4749</v>
      </c>
      <c r="E31" s="80">
        <v>4125</v>
      </c>
      <c r="F31" s="134">
        <v>3418</v>
      </c>
      <c r="G31" s="140">
        <v>2362</v>
      </c>
      <c r="H31" s="80">
        <v>1056</v>
      </c>
      <c r="I31" s="134">
        <v>5456</v>
      </c>
      <c r="J31" s="140">
        <v>2387</v>
      </c>
      <c r="K31" s="81">
        <v>3069</v>
      </c>
    </row>
    <row r="32" spans="1:11" x14ac:dyDescent="0.2">
      <c r="A32" s="75">
        <v>23</v>
      </c>
      <c r="B32" s="70" t="s">
        <v>42</v>
      </c>
      <c r="C32" s="133">
        <v>8569</v>
      </c>
      <c r="D32" s="139">
        <v>4500</v>
      </c>
      <c r="E32" s="76">
        <v>4069</v>
      </c>
      <c r="F32" s="133">
        <v>3276</v>
      </c>
      <c r="G32" s="139">
        <v>2267</v>
      </c>
      <c r="H32" s="76">
        <v>1009</v>
      </c>
      <c r="I32" s="133">
        <v>5293</v>
      </c>
      <c r="J32" s="139">
        <v>2233</v>
      </c>
      <c r="K32" s="77">
        <v>3060</v>
      </c>
    </row>
    <row r="33" spans="1:11" x14ac:dyDescent="0.2">
      <c r="A33" s="75">
        <v>24</v>
      </c>
      <c r="B33" s="70" t="s">
        <v>43</v>
      </c>
      <c r="C33" s="133">
        <v>8501</v>
      </c>
      <c r="D33" s="139">
        <v>4500</v>
      </c>
      <c r="E33" s="76">
        <v>4001</v>
      </c>
      <c r="F33" s="133">
        <v>3339</v>
      </c>
      <c r="G33" s="139">
        <v>2334</v>
      </c>
      <c r="H33" s="76">
        <v>1005</v>
      </c>
      <c r="I33" s="133">
        <v>5162</v>
      </c>
      <c r="J33" s="139">
        <v>2166</v>
      </c>
      <c r="K33" s="77">
        <v>2996</v>
      </c>
    </row>
    <row r="34" spans="1:11" x14ac:dyDescent="0.2">
      <c r="A34" s="75">
        <v>25</v>
      </c>
      <c r="B34" s="70" t="s">
        <v>44</v>
      </c>
      <c r="C34" s="133">
        <v>8416</v>
      </c>
      <c r="D34" s="139">
        <v>4320</v>
      </c>
      <c r="E34" s="76">
        <v>4096</v>
      </c>
      <c r="F34" s="133">
        <v>3241</v>
      </c>
      <c r="G34" s="139">
        <v>2164</v>
      </c>
      <c r="H34" s="76">
        <v>1077</v>
      </c>
      <c r="I34" s="133">
        <v>5175</v>
      </c>
      <c r="J34" s="139">
        <v>2156</v>
      </c>
      <c r="K34" s="77">
        <v>3019</v>
      </c>
    </row>
    <row r="35" spans="1:11" x14ac:dyDescent="0.2">
      <c r="A35" s="75">
        <v>26</v>
      </c>
      <c r="B35" s="70" t="s">
        <v>65</v>
      </c>
      <c r="C35" s="133">
        <v>8442</v>
      </c>
      <c r="D35" s="139">
        <v>4337</v>
      </c>
      <c r="E35" s="76">
        <v>4105</v>
      </c>
      <c r="F35" s="133">
        <v>3292</v>
      </c>
      <c r="G35" s="139">
        <v>2232</v>
      </c>
      <c r="H35" s="76">
        <v>1060</v>
      </c>
      <c r="I35" s="133">
        <v>5150</v>
      </c>
      <c r="J35" s="139">
        <v>2105</v>
      </c>
      <c r="K35" s="77">
        <v>3045</v>
      </c>
    </row>
    <row r="36" spans="1:11" s="82" customFormat="1" ht="18" customHeight="1" x14ac:dyDescent="0.2">
      <c r="A36" s="78">
        <v>27</v>
      </c>
      <c r="B36" s="79" t="s">
        <v>66</v>
      </c>
      <c r="C36" s="134">
        <v>8568</v>
      </c>
      <c r="D36" s="140">
        <v>4417</v>
      </c>
      <c r="E36" s="80">
        <v>4151</v>
      </c>
      <c r="F36" s="134">
        <v>3283</v>
      </c>
      <c r="G36" s="140">
        <v>2197</v>
      </c>
      <c r="H36" s="80">
        <v>1086</v>
      </c>
      <c r="I36" s="134">
        <v>5285</v>
      </c>
      <c r="J36" s="140">
        <v>2220</v>
      </c>
      <c r="K36" s="81">
        <v>3065</v>
      </c>
    </row>
    <row r="37" spans="1:11" x14ac:dyDescent="0.2">
      <c r="A37" s="75">
        <v>28</v>
      </c>
      <c r="B37" s="70" t="s">
        <v>45</v>
      </c>
      <c r="C37" s="133">
        <v>8687</v>
      </c>
      <c r="D37" s="139">
        <v>4453</v>
      </c>
      <c r="E37" s="76">
        <v>4234</v>
      </c>
      <c r="F37" s="133">
        <v>3384</v>
      </c>
      <c r="G37" s="139">
        <v>2294</v>
      </c>
      <c r="H37" s="76">
        <v>1090</v>
      </c>
      <c r="I37" s="133">
        <v>5303</v>
      </c>
      <c r="J37" s="139">
        <v>2159</v>
      </c>
      <c r="K37" s="77">
        <v>3144</v>
      </c>
    </row>
    <row r="38" spans="1:11" x14ac:dyDescent="0.2">
      <c r="A38" s="75">
        <v>29</v>
      </c>
      <c r="B38" s="70" t="s">
        <v>46</v>
      </c>
      <c r="C38" s="133">
        <v>8600</v>
      </c>
      <c r="D38" s="139">
        <v>4300</v>
      </c>
      <c r="E38" s="76">
        <v>4300</v>
      </c>
      <c r="F38" s="133">
        <v>3278</v>
      </c>
      <c r="G38" s="139">
        <v>2151</v>
      </c>
      <c r="H38" s="76">
        <v>1127</v>
      </c>
      <c r="I38" s="133">
        <v>5322</v>
      </c>
      <c r="J38" s="139">
        <v>2149</v>
      </c>
      <c r="K38" s="77">
        <v>3173</v>
      </c>
    </row>
    <row r="39" spans="1:11" x14ac:dyDescent="0.2">
      <c r="A39" s="75">
        <v>30</v>
      </c>
      <c r="B39" s="70" t="s">
        <v>67</v>
      </c>
      <c r="C39" s="133">
        <v>8480</v>
      </c>
      <c r="D39" s="139">
        <v>4158</v>
      </c>
      <c r="E39" s="76">
        <v>4322</v>
      </c>
      <c r="F39" s="133">
        <v>3244</v>
      </c>
      <c r="G39" s="139">
        <v>2079</v>
      </c>
      <c r="H39" s="76">
        <v>1165</v>
      </c>
      <c r="I39" s="133">
        <v>5236</v>
      </c>
      <c r="J39" s="139">
        <v>2079</v>
      </c>
      <c r="K39" s="77">
        <v>3157</v>
      </c>
    </row>
    <row r="40" spans="1:11" x14ac:dyDescent="0.2">
      <c r="A40" s="75">
        <v>31</v>
      </c>
      <c r="B40" s="70" t="s">
        <v>68</v>
      </c>
      <c r="C40" s="133">
        <v>7812</v>
      </c>
      <c r="D40" s="139">
        <v>3910</v>
      </c>
      <c r="E40" s="76">
        <v>3902</v>
      </c>
      <c r="F40" s="133">
        <v>3077</v>
      </c>
      <c r="G40" s="139">
        <v>1977</v>
      </c>
      <c r="H40" s="76">
        <v>1100</v>
      </c>
      <c r="I40" s="133">
        <v>4735</v>
      </c>
      <c r="J40" s="139">
        <v>1933</v>
      </c>
      <c r="K40" s="77">
        <v>2802</v>
      </c>
    </row>
    <row r="41" spans="1:11" x14ac:dyDescent="0.2">
      <c r="A41" s="75">
        <v>32</v>
      </c>
      <c r="B41" s="70" t="s">
        <v>69</v>
      </c>
      <c r="C41" s="133">
        <v>7777</v>
      </c>
      <c r="D41" s="139">
        <v>3809</v>
      </c>
      <c r="E41" s="76">
        <v>3968</v>
      </c>
      <c r="F41" s="133">
        <v>3096</v>
      </c>
      <c r="G41" s="139">
        <v>1960</v>
      </c>
      <c r="H41" s="76">
        <v>1136</v>
      </c>
      <c r="I41" s="133">
        <v>4681</v>
      </c>
      <c r="J41" s="139">
        <v>1849</v>
      </c>
      <c r="K41" s="77">
        <v>2832</v>
      </c>
    </row>
    <row r="42" spans="1:11" s="69" customFormat="1" ht="18" customHeight="1" x14ac:dyDescent="0.2">
      <c r="A42" s="83">
        <v>33</v>
      </c>
      <c r="B42" s="84" t="s">
        <v>47</v>
      </c>
      <c r="C42" s="135">
        <v>7782</v>
      </c>
      <c r="D42" s="141">
        <v>3795</v>
      </c>
      <c r="E42" s="85">
        <v>3987</v>
      </c>
      <c r="F42" s="135">
        <v>3085</v>
      </c>
      <c r="G42" s="141">
        <v>1919</v>
      </c>
      <c r="H42" s="85">
        <v>1166</v>
      </c>
      <c r="I42" s="135">
        <v>4697</v>
      </c>
      <c r="J42" s="141">
        <v>1876</v>
      </c>
      <c r="K42" s="86">
        <v>2821</v>
      </c>
    </row>
    <row r="43" spans="1:11" x14ac:dyDescent="0.2">
      <c r="A43" s="75">
        <v>34</v>
      </c>
      <c r="B43" s="70" t="s">
        <v>70</v>
      </c>
      <c r="C43" s="133">
        <v>7905</v>
      </c>
      <c r="D43" s="139">
        <v>3820</v>
      </c>
      <c r="E43" s="76">
        <v>4085</v>
      </c>
      <c r="F43" s="133">
        <v>3073</v>
      </c>
      <c r="G43" s="139">
        <v>1900</v>
      </c>
      <c r="H43" s="76">
        <v>1173</v>
      </c>
      <c r="I43" s="133">
        <v>4832</v>
      </c>
      <c r="J43" s="139">
        <v>1920</v>
      </c>
      <c r="K43" s="77">
        <v>2912</v>
      </c>
    </row>
    <row r="44" spans="1:11" x14ac:dyDescent="0.2">
      <c r="A44" s="75">
        <v>35</v>
      </c>
      <c r="B44" s="70" t="s">
        <v>71</v>
      </c>
      <c r="C44" s="133">
        <v>8085</v>
      </c>
      <c r="D44" s="139">
        <v>3820</v>
      </c>
      <c r="E44" s="76">
        <v>4265</v>
      </c>
      <c r="F44" s="133">
        <v>3199</v>
      </c>
      <c r="G44" s="139">
        <v>1888</v>
      </c>
      <c r="H44" s="76">
        <v>1311</v>
      </c>
      <c r="I44" s="133">
        <v>4886</v>
      </c>
      <c r="J44" s="139">
        <v>1932</v>
      </c>
      <c r="K44" s="77">
        <v>2954</v>
      </c>
    </row>
    <row r="45" spans="1:11" x14ac:dyDescent="0.2">
      <c r="A45" s="75">
        <v>36</v>
      </c>
      <c r="B45" s="70" t="s">
        <v>72</v>
      </c>
      <c r="C45" s="133">
        <v>8099</v>
      </c>
      <c r="D45" s="139">
        <v>3807</v>
      </c>
      <c r="E45" s="76">
        <v>4292</v>
      </c>
      <c r="F45" s="133">
        <v>3259</v>
      </c>
      <c r="G45" s="139">
        <v>1875</v>
      </c>
      <c r="H45" s="76">
        <v>1384</v>
      </c>
      <c r="I45" s="133">
        <v>4840</v>
      </c>
      <c r="J45" s="139">
        <v>1932</v>
      </c>
      <c r="K45" s="77">
        <v>2908</v>
      </c>
    </row>
    <row r="46" spans="1:11" s="82" customFormat="1" ht="18" customHeight="1" x14ac:dyDescent="0.2">
      <c r="A46" s="78">
        <v>37</v>
      </c>
      <c r="B46" s="79" t="s">
        <v>73</v>
      </c>
      <c r="C46" s="134">
        <v>7985</v>
      </c>
      <c r="D46" s="140">
        <v>3803</v>
      </c>
      <c r="E46" s="80">
        <v>4182</v>
      </c>
      <c r="F46" s="134">
        <v>3249</v>
      </c>
      <c r="G46" s="140">
        <v>1873</v>
      </c>
      <c r="H46" s="80">
        <v>1376</v>
      </c>
      <c r="I46" s="134">
        <v>4736</v>
      </c>
      <c r="J46" s="140">
        <v>1930</v>
      </c>
      <c r="K46" s="81">
        <v>2806</v>
      </c>
    </row>
    <row r="47" spans="1:11" x14ac:dyDescent="0.2">
      <c r="A47" s="75">
        <v>38</v>
      </c>
      <c r="B47" s="70" t="s">
        <v>48</v>
      </c>
      <c r="C47" s="133">
        <v>8694</v>
      </c>
      <c r="D47" s="139">
        <v>3996</v>
      </c>
      <c r="E47" s="76">
        <v>4698</v>
      </c>
      <c r="F47" s="133">
        <v>3481</v>
      </c>
      <c r="G47" s="139">
        <v>1984</v>
      </c>
      <c r="H47" s="76">
        <v>1497</v>
      </c>
      <c r="I47" s="133">
        <v>5213</v>
      </c>
      <c r="J47" s="139">
        <v>2012</v>
      </c>
      <c r="K47" s="77">
        <v>3201</v>
      </c>
    </row>
    <row r="48" spans="1:11" x14ac:dyDescent="0.2">
      <c r="A48" s="75">
        <v>39</v>
      </c>
      <c r="B48" s="70" t="s">
        <v>49</v>
      </c>
      <c r="C48" s="133">
        <v>8622</v>
      </c>
      <c r="D48" s="139">
        <v>4111</v>
      </c>
      <c r="E48" s="76">
        <v>4511</v>
      </c>
      <c r="F48" s="133">
        <v>3509</v>
      </c>
      <c r="G48" s="139">
        <v>2036</v>
      </c>
      <c r="H48" s="76">
        <v>1473</v>
      </c>
      <c r="I48" s="133">
        <v>5113</v>
      </c>
      <c r="J48" s="139">
        <v>2075</v>
      </c>
      <c r="K48" s="77">
        <v>3038</v>
      </c>
    </row>
    <row r="49" spans="1:11" x14ac:dyDescent="0.2">
      <c r="A49" s="75">
        <v>40</v>
      </c>
      <c r="B49" s="70" t="s">
        <v>50</v>
      </c>
      <c r="C49" s="133">
        <v>8779</v>
      </c>
      <c r="D49" s="139">
        <v>4263</v>
      </c>
      <c r="E49" s="76">
        <v>4516</v>
      </c>
      <c r="F49" s="133">
        <v>3637</v>
      </c>
      <c r="G49" s="139">
        <v>2127</v>
      </c>
      <c r="H49" s="76">
        <v>1510</v>
      </c>
      <c r="I49" s="133">
        <v>5142</v>
      </c>
      <c r="J49" s="139">
        <v>2136</v>
      </c>
      <c r="K49" s="77">
        <v>3006</v>
      </c>
    </row>
    <row r="50" spans="1:11" x14ac:dyDescent="0.2">
      <c r="A50" s="75">
        <v>41</v>
      </c>
      <c r="B50" s="70" t="s">
        <v>74</v>
      </c>
      <c r="C50" s="133">
        <v>9163</v>
      </c>
      <c r="D50" s="139">
        <v>4419</v>
      </c>
      <c r="E50" s="76">
        <v>4744</v>
      </c>
      <c r="F50" s="133">
        <v>3620</v>
      </c>
      <c r="G50" s="139">
        <v>2112</v>
      </c>
      <c r="H50" s="76">
        <v>1508</v>
      </c>
      <c r="I50" s="133">
        <v>5543</v>
      </c>
      <c r="J50" s="139">
        <v>2307</v>
      </c>
      <c r="K50" s="77">
        <v>3236</v>
      </c>
    </row>
    <row r="51" spans="1:11" s="82" customFormat="1" ht="18" customHeight="1" x14ac:dyDescent="0.2">
      <c r="A51" s="78">
        <v>42</v>
      </c>
      <c r="B51" s="79" t="s">
        <v>75</v>
      </c>
      <c r="C51" s="134">
        <v>9257</v>
      </c>
      <c r="D51" s="140">
        <v>4420</v>
      </c>
      <c r="E51" s="80">
        <v>4837</v>
      </c>
      <c r="F51" s="134">
        <v>3653</v>
      </c>
      <c r="G51" s="140">
        <v>2139</v>
      </c>
      <c r="H51" s="80">
        <v>1514</v>
      </c>
      <c r="I51" s="134">
        <v>5604</v>
      </c>
      <c r="J51" s="140">
        <v>2281</v>
      </c>
      <c r="K51" s="81">
        <v>3323</v>
      </c>
    </row>
    <row r="52" spans="1:11" x14ac:dyDescent="0.2">
      <c r="A52" s="75">
        <v>43</v>
      </c>
      <c r="B52" s="70" t="s">
        <v>51</v>
      </c>
      <c r="C52" s="133">
        <v>9095</v>
      </c>
      <c r="D52" s="139">
        <v>4409</v>
      </c>
      <c r="E52" s="76">
        <v>4686</v>
      </c>
      <c r="F52" s="133">
        <v>3632</v>
      </c>
      <c r="G52" s="139">
        <v>2125</v>
      </c>
      <c r="H52" s="76">
        <v>1507</v>
      </c>
      <c r="I52" s="133">
        <v>5463</v>
      </c>
      <c r="J52" s="139">
        <v>2284</v>
      </c>
      <c r="K52" s="77">
        <v>3179</v>
      </c>
    </row>
    <row r="53" spans="1:11" x14ac:dyDescent="0.2">
      <c r="A53" s="75">
        <v>44</v>
      </c>
      <c r="B53" s="70" t="s">
        <v>76</v>
      </c>
      <c r="C53" s="133">
        <v>8971</v>
      </c>
      <c r="D53" s="139">
        <v>4305</v>
      </c>
      <c r="E53" s="76">
        <v>4666</v>
      </c>
      <c r="F53" s="133">
        <v>3606</v>
      </c>
      <c r="G53" s="139">
        <v>2079</v>
      </c>
      <c r="H53" s="76">
        <v>1527</v>
      </c>
      <c r="I53" s="133">
        <v>5365</v>
      </c>
      <c r="J53" s="139">
        <v>2226</v>
      </c>
      <c r="K53" s="77">
        <v>3139</v>
      </c>
    </row>
    <row r="54" spans="1:11" x14ac:dyDescent="0.2">
      <c r="A54" s="75">
        <v>45</v>
      </c>
      <c r="B54" s="70" t="s">
        <v>77</v>
      </c>
      <c r="C54" s="133">
        <v>8835</v>
      </c>
      <c r="D54" s="139">
        <v>4322</v>
      </c>
      <c r="E54" s="76">
        <v>4513</v>
      </c>
      <c r="F54" s="133">
        <v>3466</v>
      </c>
      <c r="G54" s="139">
        <v>2021</v>
      </c>
      <c r="H54" s="76">
        <v>1445</v>
      </c>
      <c r="I54" s="133">
        <v>5369</v>
      </c>
      <c r="J54" s="139">
        <v>2301</v>
      </c>
      <c r="K54" s="77">
        <v>3068</v>
      </c>
    </row>
    <row r="55" spans="1:11" x14ac:dyDescent="0.2">
      <c r="A55" s="75">
        <v>46</v>
      </c>
      <c r="B55" s="70" t="s">
        <v>78</v>
      </c>
      <c r="C55" s="133">
        <v>8420</v>
      </c>
      <c r="D55" s="139">
        <v>4075</v>
      </c>
      <c r="E55" s="76">
        <v>4345</v>
      </c>
      <c r="F55" s="133">
        <v>3333</v>
      </c>
      <c r="G55" s="139">
        <v>1879</v>
      </c>
      <c r="H55" s="76">
        <v>1454</v>
      </c>
      <c r="I55" s="133">
        <v>5087</v>
      </c>
      <c r="J55" s="139">
        <v>2196</v>
      </c>
      <c r="K55" s="77">
        <v>2891</v>
      </c>
    </row>
    <row r="56" spans="1:11" s="82" customFormat="1" ht="18" customHeight="1" x14ac:dyDescent="0.2">
      <c r="A56" s="78">
        <v>47</v>
      </c>
      <c r="B56" s="79" t="s">
        <v>79</v>
      </c>
      <c r="C56" s="134">
        <v>7641</v>
      </c>
      <c r="D56" s="140">
        <v>3772</v>
      </c>
      <c r="E56" s="80">
        <v>3869</v>
      </c>
      <c r="F56" s="134">
        <v>2911</v>
      </c>
      <c r="G56" s="140">
        <v>1681</v>
      </c>
      <c r="H56" s="80">
        <v>1230</v>
      </c>
      <c r="I56" s="134">
        <v>4730</v>
      </c>
      <c r="J56" s="140">
        <v>2091</v>
      </c>
      <c r="K56" s="81">
        <v>2639</v>
      </c>
    </row>
    <row r="57" spans="1:11" x14ac:dyDescent="0.2">
      <c r="A57" s="75">
        <v>48</v>
      </c>
      <c r="B57" s="70" t="s">
        <v>52</v>
      </c>
      <c r="C57" s="133">
        <v>4827</v>
      </c>
      <c r="D57" s="139">
        <v>3452</v>
      </c>
      <c r="E57" s="76">
        <v>1375</v>
      </c>
      <c r="F57" s="133">
        <v>1953</v>
      </c>
      <c r="G57" s="139">
        <v>1542</v>
      </c>
      <c r="H57" s="76">
        <v>411</v>
      </c>
      <c r="I57" s="133">
        <v>2874</v>
      </c>
      <c r="J57" s="139">
        <v>1910</v>
      </c>
      <c r="K57" s="77">
        <v>964</v>
      </c>
    </row>
    <row r="58" spans="1:11" x14ac:dyDescent="0.2">
      <c r="A58" s="75">
        <v>49</v>
      </c>
      <c r="B58" s="70" t="s">
        <v>53</v>
      </c>
      <c r="C58" s="133">
        <v>3740</v>
      </c>
      <c r="D58" s="139">
        <v>2873</v>
      </c>
      <c r="E58" s="76">
        <v>867</v>
      </c>
      <c r="F58" s="133">
        <v>1441</v>
      </c>
      <c r="G58" s="139">
        <v>1206</v>
      </c>
      <c r="H58" s="76">
        <v>235</v>
      </c>
      <c r="I58" s="133">
        <v>2299</v>
      </c>
      <c r="J58" s="139">
        <v>1667</v>
      </c>
      <c r="K58" s="77">
        <v>632</v>
      </c>
    </row>
    <row r="59" spans="1:11" x14ac:dyDescent="0.2">
      <c r="A59" s="75">
        <v>50</v>
      </c>
      <c r="B59" s="70" t="s">
        <v>54</v>
      </c>
      <c r="C59" s="133">
        <v>2232</v>
      </c>
      <c r="D59" s="139">
        <v>1573</v>
      </c>
      <c r="E59" s="76">
        <v>659</v>
      </c>
      <c r="F59" s="133">
        <v>782</v>
      </c>
      <c r="G59" s="139">
        <v>611</v>
      </c>
      <c r="H59" s="76">
        <v>171</v>
      </c>
      <c r="I59" s="133">
        <v>1450</v>
      </c>
      <c r="J59" s="139">
        <v>962</v>
      </c>
      <c r="K59" s="77">
        <v>488</v>
      </c>
    </row>
    <row r="60" spans="1:11" x14ac:dyDescent="0.2">
      <c r="A60" s="75">
        <v>51</v>
      </c>
      <c r="B60" s="70" t="s">
        <v>55</v>
      </c>
      <c r="C60" s="133">
        <v>1421</v>
      </c>
      <c r="D60" s="139">
        <v>990</v>
      </c>
      <c r="E60" s="76">
        <v>431</v>
      </c>
      <c r="F60" s="133">
        <v>552</v>
      </c>
      <c r="G60" s="139">
        <v>398</v>
      </c>
      <c r="H60" s="76">
        <v>154</v>
      </c>
      <c r="I60" s="133">
        <v>869</v>
      </c>
      <c r="J60" s="139">
        <v>592</v>
      </c>
      <c r="K60" s="77">
        <v>277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1027</v>
      </c>
      <c r="D61" s="140">
        <v>718</v>
      </c>
      <c r="E61" s="80">
        <v>309</v>
      </c>
      <c r="F61" s="134">
        <v>355</v>
      </c>
      <c r="G61" s="140">
        <v>270</v>
      </c>
      <c r="H61" s="80">
        <v>85</v>
      </c>
      <c r="I61" s="134">
        <v>672</v>
      </c>
      <c r="J61" s="140">
        <v>448</v>
      </c>
      <c r="K61" s="81">
        <v>224</v>
      </c>
    </row>
    <row r="62" spans="1:11" x14ac:dyDescent="0.2">
      <c r="A62" s="75">
        <v>53</v>
      </c>
      <c r="B62" s="70" t="s">
        <v>57</v>
      </c>
      <c r="C62" s="133">
        <v>477</v>
      </c>
      <c r="D62" s="139">
        <v>290</v>
      </c>
      <c r="E62" s="76">
        <v>187</v>
      </c>
      <c r="F62" s="133">
        <v>203</v>
      </c>
      <c r="G62" s="139">
        <v>134</v>
      </c>
      <c r="H62" s="76">
        <v>69</v>
      </c>
      <c r="I62" s="133">
        <v>274</v>
      </c>
      <c r="J62" s="139">
        <v>156</v>
      </c>
      <c r="K62" s="77">
        <v>118</v>
      </c>
    </row>
    <row r="63" spans="1:11" x14ac:dyDescent="0.2">
      <c r="A63" s="75">
        <v>54</v>
      </c>
      <c r="B63" s="70" t="s">
        <v>58</v>
      </c>
      <c r="C63" s="133">
        <v>304</v>
      </c>
      <c r="D63" s="139">
        <v>168</v>
      </c>
      <c r="E63" s="76">
        <v>136</v>
      </c>
      <c r="F63" s="133">
        <v>143</v>
      </c>
      <c r="G63" s="139">
        <v>77</v>
      </c>
      <c r="H63" s="76">
        <v>66</v>
      </c>
      <c r="I63" s="133">
        <v>161</v>
      </c>
      <c r="J63" s="139">
        <v>91</v>
      </c>
      <c r="K63" s="77">
        <v>70</v>
      </c>
    </row>
    <row r="64" spans="1:11" x14ac:dyDescent="0.2">
      <c r="A64" s="75">
        <v>55</v>
      </c>
      <c r="B64" s="70" t="s">
        <v>59</v>
      </c>
      <c r="C64" s="133">
        <v>290</v>
      </c>
      <c r="D64" s="139">
        <v>176</v>
      </c>
      <c r="E64" s="76">
        <v>114</v>
      </c>
      <c r="F64" s="133">
        <v>126</v>
      </c>
      <c r="G64" s="139">
        <v>74</v>
      </c>
      <c r="H64" s="76">
        <v>52</v>
      </c>
      <c r="I64" s="133">
        <v>164</v>
      </c>
      <c r="J64" s="139">
        <v>102</v>
      </c>
      <c r="K64" s="77">
        <v>62</v>
      </c>
    </row>
    <row r="65" spans="1:11" x14ac:dyDescent="0.2">
      <c r="A65" s="75">
        <v>56</v>
      </c>
      <c r="B65" s="70" t="s">
        <v>80</v>
      </c>
      <c r="C65" s="133">
        <v>157</v>
      </c>
      <c r="D65" s="139">
        <v>82</v>
      </c>
      <c r="E65" s="76">
        <v>75</v>
      </c>
      <c r="F65" s="133">
        <v>72</v>
      </c>
      <c r="G65" s="139">
        <v>35</v>
      </c>
      <c r="H65" s="76">
        <v>37</v>
      </c>
      <c r="I65" s="133">
        <v>85</v>
      </c>
      <c r="J65" s="139">
        <v>47</v>
      </c>
      <c r="K65" s="77">
        <v>38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167</v>
      </c>
      <c r="D66" s="140">
        <v>93</v>
      </c>
      <c r="E66" s="80">
        <v>74</v>
      </c>
      <c r="F66" s="134">
        <v>71</v>
      </c>
      <c r="G66" s="140">
        <v>36</v>
      </c>
      <c r="H66" s="80">
        <v>35</v>
      </c>
      <c r="I66" s="134">
        <v>96</v>
      </c>
      <c r="J66" s="140">
        <v>57</v>
      </c>
      <c r="K66" s="81">
        <v>39</v>
      </c>
    </row>
    <row r="67" spans="1:11" x14ac:dyDescent="0.2">
      <c r="A67" s="75">
        <v>58</v>
      </c>
      <c r="B67" s="70" t="s">
        <v>60</v>
      </c>
      <c r="C67" s="133">
        <v>114</v>
      </c>
      <c r="D67" s="139">
        <v>76</v>
      </c>
      <c r="E67" s="76">
        <v>38</v>
      </c>
      <c r="F67" s="133">
        <v>44</v>
      </c>
      <c r="G67" s="139">
        <v>36</v>
      </c>
      <c r="H67" s="76">
        <v>8</v>
      </c>
      <c r="I67" s="133">
        <v>70</v>
      </c>
      <c r="J67" s="139">
        <v>40</v>
      </c>
      <c r="K67" s="77">
        <v>30</v>
      </c>
    </row>
    <row r="68" spans="1:11" x14ac:dyDescent="0.2">
      <c r="A68" s="75">
        <v>59</v>
      </c>
      <c r="B68" s="70" t="s">
        <v>61</v>
      </c>
      <c r="C68" s="133">
        <v>76</v>
      </c>
      <c r="D68" s="139">
        <v>53</v>
      </c>
      <c r="E68" s="76">
        <v>23</v>
      </c>
      <c r="F68" s="133">
        <v>28</v>
      </c>
      <c r="G68" s="139">
        <v>19</v>
      </c>
      <c r="H68" s="76">
        <v>9</v>
      </c>
      <c r="I68" s="133">
        <v>48</v>
      </c>
      <c r="J68" s="139">
        <v>34</v>
      </c>
      <c r="K68" s="77">
        <v>14</v>
      </c>
    </row>
    <row r="69" spans="1:11" x14ac:dyDescent="0.2">
      <c r="A69" s="75">
        <v>60</v>
      </c>
      <c r="B69" s="70" t="s">
        <v>62</v>
      </c>
      <c r="C69" s="133">
        <v>75</v>
      </c>
      <c r="D69" s="139">
        <v>50</v>
      </c>
      <c r="E69" s="76">
        <v>25</v>
      </c>
      <c r="F69" s="133">
        <v>30</v>
      </c>
      <c r="G69" s="139">
        <v>20</v>
      </c>
      <c r="H69" s="76">
        <v>10</v>
      </c>
      <c r="I69" s="133">
        <v>45</v>
      </c>
      <c r="J69" s="139">
        <v>30</v>
      </c>
      <c r="K69" s="77">
        <v>15</v>
      </c>
    </row>
    <row r="70" spans="1:11" x14ac:dyDescent="0.2">
      <c r="A70" s="75">
        <v>61</v>
      </c>
      <c r="B70" s="70" t="s">
        <v>63</v>
      </c>
      <c r="C70" s="133">
        <v>62</v>
      </c>
      <c r="D70" s="139">
        <v>42</v>
      </c>
      <c r="E70" s="76">
        <v>20</v>
      </c>
      <c r="F70" s="133">
        <v>31</v>
      </c>
      <c r="G70" s="139">
        <v>21</v>
      </c>
      <c r="H70" s="76">
        <v>10</v>
      </c>
      <c r="I70" s="133">
        <v>31</v>
      </c>
      <c r="J70" s="139">
        <v>21</v>
      </c>
      <c r="K70" s="77">
        <v>10</v>
      </c>
    </row>
    <row r="71" spans="1:11" s="82" customFormat="1" ht="18" customHeight="1" x14ac:dyDescent="0.2">
      <c r="A71" s="78">
        <v>62</v>
      </c>
      <c r="B71" s="79" t="s">
        <v>64</v>
      </c>
      <c r="C71" s="134">
        <v>54</v>
      </c>
      <c r="D71" s="140">
        <v>43</v>
      </c>
      <c r="E71" s="80">
        <v>11</v>
      </c>
      <c r="F71" s="134">
        <v>19</v>
      </c>
      <c r="G71" s="140">
        <v>13</v>
      </c>
      <c r="H71" s="80">
        <v>6</v>
      </c>
      <c r="I71" s="134">
        <v>35</v>
      </c>
      <c r="J71" s="140">
        <v>30</v>
      </c>
      <c r="K71" s="81">
        <v>5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166</v>
      </c>
      <c r="D72" s="142">
        <v>125</v>
      </c>
      <c r="E72" s="89">
        <v>41</v>
      </c>
      <c r="F72" s="136">
        <v>63</v>
      </c>
      <c r="G72" s="142">
        <v>46</v>
      </c>
      <c r="H72" s="89">
        <v>17</v>
      </c>
      <c r="I72" s="136">
        <v>103</v>
      </c>
      <c r="J72" s="142">
        <v>79</v>
      </c>
      <c r="K72" s="90">
        <v>24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187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304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175018</v>
      </c>
      <c r="D10" s="138">
        <v>92534</v>
      </c>
      <c r="E10" s="73">
        <v>82484</v>
      </c>
      <c r="F10" s="132">
        <v>64179</v>
      </c>
      <c r="G10" s="138">
        <v>44216</v>
      </c>
      <c r="H10" s="73">
        <v>19963</v>
      </c>
      <c r="I10" s="132">
        <v>110839</v>
      </c>
      <c r="J10" s="138">
        <v>48318</v>
      </c>
      <c r="K10" s="74">
        <v>62521</v>
      </c>
    </row>
    <row r="11" spans="1:11" ht="18" customHeight="1" x14ac:dyDescent="0.2">
      <c r="A11" s="75">
        <v>2</v>
      </c>
      <c r="B11" s="70" t="s">
        <v>121</v>
      </c>
      <c r="C11" s="133">
        <v>1</v>
      </c>
      <c r="D11" s="139">
        <v>1</v>
      </c>
      <c r="E11" s="76">
        <v>0</v>
      </c>
      <c r="F11" s="133">
        <v>1</v>
      </c>
      <c r="G11" s="139">
        <v>1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516</v>
      </c>
      <c r="D12" s="139">
        <v>347</v>
      </c>
      <c r="E12" s="76">
        <v>169</v>
      </c>
      <c r="F12" s="133">
        <v>366</v>
      </c>
      <c r="G12" s="139">
        <v>285</v>
      </c>
      <c r="H12" s="76">
        <v>81</v>
      </c>
      <c r="I12" s="133">
        <v>150</v>
      </c>
      <c r="J12" s="139">
        <v>62</v>
      </c>
      <c r="K12" s="77">
        <v>88</v>
      </c>
    </row>
    <row r="13" spans="1:11" x14ac:dyDescent="0.2">
      <c r="A13" s="75">
        <v>4</v>
      </c>
      <c r="B13" s="70" t="s">
        <v>23</v>
      </c>
      <c r="C13" s="133">
        <v>1227</v>
      </c>
      <c r="D13" s="139">
        <v>832</v>
      </c>
      <c r="E13" s="76">
        <v>395</v>
      </c>
      <c r="F13" s="133">
        <v>852</v>
      </c>
      <c r="G13" s="139">
        <v>694</v>
      </c>
      <c r="H13" s="76">
        <v>158</v>
      </c>
      <c r="I13" s="133">
        <v>375</v>
      </c>
      <c r="J13" s="139">
        <v>138</v>
      </c>
      <c r="K13" s="77">
        <v>237</v>
      </c>
    </row>
    <row r="14" spans="1:11" x14ac:dyDescent="0.2">
      <c r="A14" s="75">
        <v>5</v>
      </c>
      <c r="B14" s="70" t="s">
        <v>24</v>
      </c>
      <c r="C14" s="133">
        <v>1637</v>
      </c>
      <c r="D14" s="139">
        <v>1069</v>
      </c>
      <c r="E14" s="76">
        <v>568</v>
      </c>
      <c r="F14" s="133">
        <v>1147</v>
      </c>
      <c r="G14" s="139">
        <v>884</v>
      </c>
      <c r="H14" s="76">
        <v>263</v>
      </c>
      <c r="I14" s="133">
        <v>490</v>
      </c>
      <c r="J14" s="139">
        <v>185</v>
      </c>
      <c r="K14" s="77">
        <v>305</v>
      </c>
    </row>
    <row r="15" spans="1:11" x14ac:dyDescent="0.2">
      <c r="A15" s="75">
        <v>6</v>
      </c>
      <c r="B15" s="70" t="s">
        <v>25</v>
      </c>
      <c r="C15" s="133">
        <v>2109</v>
      </c>
      <c r="D15" s="139">
        <v>1338</v>
      </c>
      <c r="E15" s="76">
        <v>771</v>
      </c>
      <c r="F15" s="133">
        <v>1407</v>
      </c>
      <c r="G15" s="139">
        <v>1093</v>
      </c>
      <c r="H15" s="76">
        <v>314</v>
      </c>
      <c r="I15" s="133">
        <v>702</v>
      </c>
      <c r="J15" s="139">
        <v>245</v>
      </c>
      <c r="K15" s="77">
        <v>457</v>
      </c>
    </row>
    <row r="16" spans="1:11" s="82" customFormat="1" ht="18" customHeight="1" x14ac:dyDescent="0.2">
      <c r="A16" s="78">
        <v>7</v>
      </c>
      <c r="B16" s="79" t="s">
        <v>26</v>
      </c>
      <c r="C16" s="134">
        <v>2495</v>
      </c>
      <c r="D16" s="140">
        <v>1496</v>
      </c>
      <c r="E16" s="80">
        <v>999</v>
      </c>
      <c r="F16" s="134">
        <v>1595</v>
      </c>
      <c r="G16" s="140">
        <v>1202</v>
      </c>
      <c r="H16" s="80">
        <v>393</v>
      </c>
      <c r="I16" s="134">
        <v>900</v>
      </c>
      <c r="J16" s="140">
        <v>294</v>
      </c>
      <c r="K16" s="81">
        <v>606</v>
      </c>
    </row>
    <row r="17" spans="1:11" x14ac:dyDescent="0.2">
      <c r="A17" s="75">
        <v>8</v>
      </c>
      <c r="B17" s="70" t="s">
        <v>27</v>
      </c>
      <c r="C17" s="133">
        <v>2724</v>
      </c>
      <c r="D17" s="139">
        <v>1535</v>
      </c>
      <c r="E17" s="76">
        <v>1189</v>
      </c>
      <c r="F17" s="133">
        <v>1429</v>
      </c>
      <c r="G17" s="139">
        <v>1074</v>
      </c>
      <c r="H17" s="76">
        <v>355</v>
      </c>
      <c r="I17" s="133">
        <v>1295</v>
      </c>
      <c r="J17" s="139">
        <v>461</v>
      </c>
      <c r="K17" s="77">
        <v>834</v>
      </c>
    </row>
    <row r="18" spans="1:11" x14ac:dyDescent="0.2">
      <c r="A18" s="75">
        <v>9</v>
      </c>
      <c r="B18" s="70" t="s">
        <v>28</v>
      </c>
      <c r="C18" s="133">
        <v>2823</v>
      </c>
      <c r="D18" s="139">
        <v>1587</v>
      </c>
      <c r="E18" s="76">
        <v>1236</v>
      </c>
      <c r="F18" s="133">
        <v>1392</v>
      </c>
      <c r="G18" s="139">
        <v>1028</v>
      </c>
      <c r="H18" s="76">
        <v>364</v>
      </c>
      <c r="I18" s="133">
        <v>1431</v>
      </c>
      <c r="J18" s="139">
        <v>559</v>
      </c>
      <c r="K18" s="77">
        <v>872</v>
      </c>
    </row>
    <row r="19" spans="1:11" x14ac:dyDescent="0.2">
      <c r="A19" s="75">
        <v>10</v>
      </c>
      <c r="B19" s="70" t="s">
        <v>29</v>
      </c>
      <c r="C19" s="133">
        <v>2917</v>
      </c>
      <c r="D19" s="139">
        <v>1618</v>
      </c>
      <c r="E19" s="76">
        <v>1299</v>
      </c>
      <c r="F19" s="133">
        <v>1415</v>
      </c>
      <c r="G19" s="139">
        <v>1002</v>
      </c>
      <c r="H19" s="76">
        <v>413</v>
      </c>
      <c r="I19" s="133">
        <v>1502</v>
      </c>
      <c r="J19" s="139">
        <v>616</v>
      </c>
      <c r="K19" s="77">
        <v>886</v>
      </c>
    </row>
    <row r="20" spans="1:11" x14ac:dyDescent="0.2">
      <c r="A20" s="75">
        <v>11</v>
      </c>
      <c r="B20" s="70" t="s">
        <v>30</v>
      </c>
      <c r="C20" s="133">
        <v>3210</v>
      </c>
      <c r="D20" s="139">
        <v>1823</v>
      </c>
      <c r="E20" s="76">
        <v>1387</v>
      </c>
      <c r="F20" s="133">
        <v>1457</v>
      </c>
      <c r="G20" s="139">
        <v>1095</v>
      </c>
      <c r="H20" s="76">
        <v>362</v>
      </c>
      <c r="I20" s="133">
        <v>1753</v>
      </c>
      <c r="J20" s="139">
        <v>728</v>
      </c>
      <c r="K20" s="77">
        <v>1025</v>
      </c>
    </row>
    <row r="21" spans="1:11" s="82" customFormat="1" ht="18" customHeight="1" x14ac:dyDescent="0.2">
      <c r="A21" s="78">
        <v>12</v>
      </c>
      <c r="B21" s="79" t="s">
        <v>31</v>
      </c>
      <c r="C21" s="134">
        <v>3351</v>
      </c>
      <c r="D21" s="140">
        <v>1849</v>
      </c>
      <c r="E21" s="80">
        <v>1502</v>
      </c>
      <c r="F21" s="134">
        <v>1401</v>
      </c>
      <c r="G21" s="140">
        <v>1048</v>
      </c>
      <c r="H21" s="80">
        <v>353</v>
      </c>
      <c r="I21" s="134">
        <v>1950</v>
      </c>
      <c r="J21" s="140">
        <v>801</v>
      </c>
      <c r="K21" s="81">
        <v>1149</v>
      </c>
    </row>
    <row r="22" spans="1:11" x14ac:dyDescent="0.2">
      <c r="A22" s="75">
        <v>13</v>
      </c>
      <c r="B22" s="70" t="s">
        <v>32</v>
      </c>
      <c r="C22" s="133">
        <v>3667</v>
      </c>
      <c r="D22" s="139">
        <v>2023</v>
      </c>
      <c r="E22" s="76">
        <v>1644</v>
      </c>
      <c r="F22" s="133">
        <v>1528</v>
      </c>
      <c r="G22" s="139">
        <v>1143</v>
      </c>
      <c r="H22" s="76">
        <v>385</v>
      </c>
      <c r="I22" s="133">
        <v>2139</v>
      </c>
      <c r="J22" s="139">
        <v>880</v>
      </c>
      <c r="K22" s="77">
        <v>1259</v>
      </c>
    </row>
    <row r="23" spans="1:11" x14ac:dyDescent="0.2">
      <c r="A23" s="75">
        <v>14</v>
      </c>
      <c r="B23" s="70" t="s">
        <v>33</v>
      </c>
      <c r="C23" s="133">
        <v>3841</v>
      </c>
      <c r="D23" s="139">
        <v>2106</v>
      </c>
      <c r="E23" s="76">
        <v>1735</v>
      </c>
      <c r="F23" s="133">
        <v>1466</v>
      </c>
      <c r="G23" s="139">
        <v>1081</v>
      </c>
      <c r="H23" s="76">
        <v>385</v>
      </c>
      <c r="I23" s="133">
        <v>2375</v>
      </c>
      <c r="J23" s="139">
        <v>1025</v>
      </c>
      <c r="K23" s="77">
        <v>1350</v>
      </c>
    </row>
    <row r="24" spans="1:11" x14ac:dyDescent="0.2">
      <c r="A24" s="75">
        <v>15</v>
      </c>
      <c r="B24" s="70" t="s">
        <v>34</v>
      </c>
      <c r="C24" s="133">
        <v>4017</v>
      </c>
      <c r="D24" s="139">
        <v>2158</v>
      </c>
      <c r="E24" s="76">
        <v>1859</v>
      </c>
      <c r="F24" s="133">
        <v>1560</v>
      </c>
      <c r="G24" s="139">
        <v>1150</v>
      </c>
      <c r="H24" s="76">
        <v>410</v>
      </c>
      <c r="I24" s="133">
        <v>2457</v>
      </c>
      <c r="J24" s="139">
        <v>1008</v>
      </c>
      <c r="K24" s="77">
        <v>1449</v>
      </c>
    </row>
    <row r="25" spans="1:11" x14ac:dyDescent="0.2">
      <c r="A25" s="75">
        <v>16</v>
      </c>
      <c r="B25" s="70" t="s">
        <v>35</v>
      </c>
      <c r="C25" s="133">
        <v>4002</v>
      </c>
      <c r="D25" s="139">
        <v>2160</v>
      </c>
      <c r="E25" s="76">
        <v>1842</v>
      </c>
      <c r="F25" s="133">
        <v>1477</v>
      </c>
      <c r="G25" s="139">
        <v>1118</v>
      </c>
      <c r="H25" s="76">
        <v>359</v>
      </c>
      <c r="I25" s="133">
        <v>2525</v>
      </c>
      <c r="J25" s="139">
        <v>1042</v>
      </c>
      <c r="K25" s="77">
        <v>1483</v>
      </c>
    </row>
    <row r="26" spans="1:11" s="82" customFormat="1" ht="18" customHeight="1" x14ac:dyDescent="0.2">
      <c r="A26" s="78">
        <v>17</v>
      </c>
      <c r="B26" s="79" t="s">
        <v>36</v>
      </c>
      <c r="C26" s="134">
        <v>4136</v>
      </c>
      <c r="D26" s="140">
        <v>2236</v>
      </c>
      <c r="E26" s="80">
        <v>1900</v>
      </c>
      <c r="F26" s="134">
        <v>1470</v>
      </c>
      <c r="G26" s="140">
        <v>1091</v>
      </c>
      <c r="H26" s="80">
        <v>379</v>
      </c>
      <c r="I26" s="134">
        <v>2666</v>
      </c>
      <c r="J26" s="140">
        <v>1145</v>
      </c>
      <c r="K26" s="81">
        <v>1521</v>
      </c>
    </row>
    <row r="27" spans="1:11" x14ac:dyDescent="0.2">
      <c r="A27" s="75">
        <v>18</v>
      </c>
      <c r="B27" s="70" t="s">
        <v>37</v>
      </c>
      <c r="C27" s="133">
        <v>4146</v>
      </c>
      <c r="D27" s="139">
        <v>2276</v>
      </c>
      <c r="E27" s="76">
        <v>1870</v>
      </c>
      <c r="F27" s="133">
        <v>1520</v>
      </c>
      <c r="G27" s="139">
        <v>1125</v>
      </c>
      <c r="H27" s="76">
        <v>395</v>
      </c>
      <c r="I27" s="133">
        <v>2626</v>
      </c>
      <c r="J27" s="139">
        <v>1151</v>
      </c>
      <c r="K27" s="77">
        <v>1475</v>
      </c>
    </row>
    <row r="28" spans="1:11" x14ac:dyDescent="0.2">
      <c r="A28" s="75">
        <v>19</v>
      </c>
      <c r="B28" s="70" t="s">
        <v>38</v>
      </c>
      <c r="C28" s="133">
        <v>4069</v>
      </c>
      <c r="D28" s="139">
        <v>2236</v>
      </c>
      <c r="E28" s="76">
        <v>1833</v>
      </c>
      <c r="F28" s="133">
        <v>1434</v>
      </c>
      <c r="G28" s="139">
        <v>1071</v>
      </c>
      <c r="H28" s="76">
        <v>363</v>
      </c>
      <c r="I28" s="133">
        <v>2635</v>
      </c>
      <c r="J28" s="139">
        <v>1165</v>
      </c>
      <c r="K28" s="77">
        <v>1470</v>
      </c>
    </row>
    <row r="29" spans="1:11" x14ac:dyDescent="0.2">
      <c r="A29" s="75">
        <v>20</v>
      </c>
      <c r="B29" s="70" t="s">
        <v>39</v>
      </c>
      <c r="C29" s="133">
        <v>4187</v>
      </c>
      <c r="D29" s="139">
        <v>2268</v>
      </c>
      <c r="E29" s="76">
        <v>1919</v>
      </c>
      <c r="F29" s="133">
        <v>1510</v>
      </c>
      <c r="G29" s="139">
        <v>1107</v>
      </c>
      <c r="H29" s="76">
        <v>403</v>
      </c>
      <c r="I29" s="133">
        <v>2677</v>
      </c>
      <c r="J29" s="139">
        <v>1161</v>
      </c>
      <c r="K29" s="77">
        <v>1516</v>
      </c>
    </row>
    <row r="30" spans="1:11" x14ac:dyDescent="0.2">
      <c r="A30" s="75">
        <v>21</v>
      </c>
      <c r="B30" s="70" t="s">
        <v>40</v>
      </c>
      <c r="C30" s="133">
        <v>4154</v>
      </c>
      <c r="D30" s="139">
        <v>2216</v>
      </c>
      <c r="E30" s="76">
        <v>1938</v>
      </c>
      <c r="F30" s="133">
        <v>1430</v>
      </c>
      <c r="G30" s="139">
        <v>1024</v>
      </c>
      <c r="H30" s="76">
        <v>406</v>
      </c>
      <c r="I30" s="133">
        <v>2724</v>
      </c>
      <c r="J30" s="139">
        <v>1192</v>
      </c>
      <c r="K30" s="77">
        <v>1532</v>
      </c>
    </row>
    <row r="31" spans="1:11" s="82" customFormat="1" ht="18" customHeight="1" x14ac:dyDescent="0.2">
      <c r="A31" s="78">
        <v>22</v>
      </c>
      <c r="B31" s="79" t="s">
        <v>41</v>
      </c>
      <c r="C31" s="134">
        <v>4044</v>
      </c>
      <c r="D31" s="140">
        <v>2211</v>
      </c>
      <c r="E31" s="80">
        <v>1833</v>
      </c>
      <c r="F31" s="134">
        <v>1409</v>
      </c>
      <c r="G31" s="140">
        <v>1020</v>
      </c>
      <c r="H31" s="80">
        <v>389</v>
      </c>
      <c r="I31" s="134">
        <v>2635</v>
      </c>
      <c r="J31" s="140">
        <v>1191</v>
      </c>
      <c r="K31" s="81">
        <v>1444</v>
      </c>
    </row>
    <row r="32" spans="1:11" x14ac:dyDescent="0.2">
      <c r="A32" s="75">
        <v>23</v>
      </c>
      <c r="B32" s="70" t="s">
        <v>42</v>
      </c>
      <c r="C32" s="133">
        <v>4011</v>
      </c>
      <c r="D32" s="139">
        <v>2156</v>
      </c>
      <c r="E32" s="76">
        <v>1855</v>
      </c>
      <c r="F32" s="133">
        <v>1394</v>
      </c>
      <c r="G32" s="139">
        <v>953</v>
      </c>
      <c r="H32" s="76">
        <v>441</v>
      </c>
      <c r="I32" s="133">
        <v>2617</v>
      </c>
      <c r="J32" s="139">
        <v>1203</v>
      </c>
      <c r="K32" s="77">
        <v>1414</v>
      </c>
    </row>
    <row r="33" spans="1:11" x14ac:dyDescent="0.2">
      <c r="A33" s="75">
        <v>24</v>
      </c>
      <c r="B33" s="70" t="s">
        <v>43</v>
      </c>
      <c r="C33" s="133">
        <v>4164</v>
      </c>
      <c r="D33" s="139">
        <v>2296</v>
      </c>
      <c r="E33" s="76">
        <v>1868</v>
      </c>
      <c r="F33" s="133">
        <v>1486</v>
      </c>
      <c r="G33" s="139">
        <v>1054</v>
      </c>
      <c r="H33" s="76">
        <v>432</v>
      </c>
      <c r="I33" s="133">
        <v>2678</v>
      </c>
      <c r="J33" s="139">
        <v>1242</v>
      </c>
      <c r="K33" s="77">
        <v>1436</v>
      </c>
    </row>
    <row r="34" spans="1:11" x14ac:dyDescent="0.2">
      <c r="A34" s="75">
        <v>25</v>
      </c>
      <c r="B34" s="70" t="s">
        <v>44</v>
      </c>
      <c r="C34" s="133">
        <v>4075</v>
      </c>
      <c r="D34" s="139">
        <v>2146</v>
      </c>
      <c r="E34" s="76">
        <v>1929</v>
      </c>
      <c r="F34" s="133">
        <v>1401</v>
      </c>
      <c r="G34" s="139">
        <v>974</v>
      </c>
      <c r="H34" s="76">
        <v>427</v>
      </c>
      <c r="I34" s="133">
        <v>2674</v>
      </c>
      <c r="J34" s="139">
        <v>1172</v>
      </c>
      <c r="K34" s="77">
        <v>1502</v>
      </c>
    </row>
    <row r="35" spans="1:11" x14ac:dyDescent="0.2">
      <c r="A35" s="75">
        <v>26</v>
      </c>
      <c r="B35" s="70" t="s">
        <v>65</v>
      </c>
      <c r="C35" s="133">
        <v>4224</v>
      </c>
      <c r="D35" s="139">
        <v>2181</v>
      </c>
      <c r="E35" s="76">
        <v>2043</v>
      </c>
      <c r="F35" s="133">
        <v>1447</v>
      </c>
      <c r="G35" s="139">
        <v>1010</v>
      </c>
      <c r="H35" s="76">
        <v>437</v>
      </c>
      <c r="I35" s="133">
        <v>2777</v>
      </c>
      <c r="J35" s="139">
        <v>1171</v>
      </c>
      <c r="K35" s="77">
        <v>1606</v>
      </c>
    </row>
    <row r="36" spans="1:11" s="82" customFormat="1" ht="18" customHeight="1" x14ac:dyDescent="0.2">
      <c r="A36" s="78">
        <v>27</v>
      </c>
      <c r="B36" s="79" t="s">
        <v>66</v>
      </c>
      <c r="C36" s="134">
        <v>4107</v>
      </c>
      <c r="D36" s="140">
        <v>2126</v>
      </c>
      <c r="E36" s="80">
        <v>1981</v>
      </c>
      <c r="F36" s="134">
        <v>1329</v>
      </c>
      <c r="G36" s="140">
        <v>912</v>
      </c>
      <c r="H36" s="80">
        <v>417</v>
      </c>
      <c r="I36" s="134">
        <v>2778</v>
      </c>
      <c r="J36" s="140">
        <v>1214</v>
      </c>
      <c r="K36" s="81">
        <v>1564</v>
      </c>
    </row>
    <row r="37" spans="1:11" x14ac:dyDescent="0.2">
      <c r="A37" s="75">
        <v>28</v>
      </c>
      <c r="B37" s="70" t="s">
        <v>45</v>
      </c>
      <c r="C37" s="133">
        <v>4334</v>
      </c>
      <c r="D37" s="139">
        <v>2246</v>
      </c>
      <c r="E37" s="76">
        <v>2088</v>
      </c>
      <c r="F37" s="133">
        <v>1422</v>
      </c>
      <c r="G37" s="139">
        <v>998</v>
      </c>
      <c r="H37" s="76">
        <v>424</v>
      </c>
      <c r="I37" s="133">
        <v>2912</v>
      </c>
      <c r="J37" s="139">
        <v>1248</v>
      </c>
      <c r="K37" s="77">
        <v>1664</v>
      </c>
    </row>
    <row r="38" spans="1:11" x14ac:dyDescent="0.2">
      <c r="A38" s="75">
        <v>29</v>
      </c>
      <c r="B38" s="70" t="s">
        <v>46</v>
      </c>
      <c r="C38" s="133">
        <v>4135</v>
      </c>
      <c r="D38" s="139">
        <v>2045</v>
      </c>
      <c r="E38" s="76">
        <v>2090</v>
      </c>
      <c r="F38" s="133">
        <v>1412</v>
      </c>
      <c r="G38" s="139">
        <v>943</v>
      </c>
      <c r="H38" s="76">
        <v>469</v>
      </c>
      <c r="I38" s="133">
        <v>2723</v>
      </c>
      <c r="J38" s="139">
        <v>1102</v>
      </c>
      <c r="K38" s="77">
        <v>1621</v>
      </c>
    </row>
    <row r="39" spans="1:11" x14ac:dyDescent="0.2">
      <c r="A39" s="75">
        <v>30</v>
      </c>
      <c r="B39" s="70" t="s">
        <v>67</v>
      </c>
      <c r="C39" s="133">
        <v>4248</v>
      </c>
      <c r="D39" s="139">
        <v>2110</v>
      </c>
      <c r="E39" s="76">
        <v>2138</v>
      </c>
      <c r="F39" s="133">
        <v>1409</v>
      </c>
      <c r="G39" s="139">
        <v>927</v>
      </c>
      <c r="H39" s="76">
        <v>482</v>
      </c>
      <c r="I39" s="133">
        <v>2839</v>
      </c>
      <c r="J39" s="139">
        <v>1183</v>
      </c>
      <c r="K39" s="77">
        <v>1656</v>
      </c>
    </row>
    <row r="40" spans="1:11" x14ac:dyDescent="0.2">
      <c r="A40" s="75">
        <v>31</v>
      </c>
      <c r="B40" s="70" t="s">
        <v>68</v>
      </c>
      <c r="C40" s="133">
        <v>4087</v>
      </c>
      <c r="D40" s="139">
        <v>1990</v>
      </c>
      <c r="E40" s="76">
        <v>2097</v>
      </c>
      <c r="F40" s="133">
        <v>1370</v>
      </c>
      <c r="G40" s="139">
        <v>881</v>
      </c>
      <c r="H40" s="76">
        <v>489</v>
      </c>
      <c r="I40" s="133">
        <v>2717</v>
      </c>
      <c r="J40" s="139">
        <v>1109</v>
      </c>
      <c r="K40" s="77">
        <v>1608</v>
      </c>
    </row>
    <row r="41" spans="1:11" x14ac:dyDescent="0.2">
      <c r="A41" s="75">
        <v>32</v>
      </c>
      <c r="B41" s="70" t="s">
        <v>69</v>
      </c>
      <c r="C41" s="133">
        <v>3851</v>
      </c>
      <c r="D41" s="139">
        <v>1881</v>
      </c>
      <c r="E41" s="76">
        <v>1970</v>
      </c>
      <c r="F41" s="133">
        <v>1253</v>
      </c>
      <c r="G41" s="139">
        <v>788</v>
      </c>
      <c r="H41" s="76">
        <v>465</v>
      </c>
      <c r="I41" s="133">
        <v>2598</v>
      </c>
      <c r="J41" s="139">
        <v>1093</v>
      </c>
      <c r="K41" s="77">
        <v>1505</v>
      </c>
    </row>
    <row r="42" spans="1:11" s="69" customFormat="1" ht="18" customHeight="1" x14ac:dyDescent="0.2">
      <c r="A42" s="83">
        <v>33</v>
      </c>
      <c r="B42" s="84" t="s">
        <v>47</v>
      </c>
      <c r="C42" s="135">
        <v>3988</v>
      </c>
      <c r="D42" s="141">
        <v>1956</v>
      </c>
      <c r="E42" s="85">
        <v>2032</v>
      </c>
      <c r="F42" s="135">
        <v>1353</v>
      </c>
      <c r="G42" s="141">
        <v>871</v>
      </c>
      <c r="H42" s="85">
        <v>482</v>
      </c>
      <c r="I42" s="135">
        <v>2635</v>
      </c>
      <c r="J42" s="141">
        <v>1085</v>
      </c>
      <c r="K42" s="86">
        <v>1550</v>
      </c>
    </row>
    <row r="43" spans="1:11" x14ac:dyDescent="0.2">
      <c r="A43" s="75">
        <v>34</v>
      </c>
      <c r="B43" s="70" t="s">
        <v>70</v>
      </c>
      <c r="C43" s="133">
        <v>3924</v>
      </c>
      <c r="D43" s="139">
        <v>1939</v>
      </c>
      <c r="E43" s="76">
        <v>1985</v>
      </c>
      <c r="F43" s="133">
        <v>1398</v>
      </c>
      <c r="G43" s="139">
        <v>871</v>
      </c>
      <c r="H43" s="76">
        <v>527</v>
      </c>
      <c r="I43" s="133">
        <v>2526</v>
      </c>
      <c r="J43" s="139">
        <v>1068</v>
      </c>
      <c r="K43" s="77">
        <v>1458</v>
      </c>
    </row>
    <row r="44" spans="1:11" x14ac:dyDescent="0.2">
      <c r="A44" s="75">
        <v>35</v>
      </c>
      <c r="B44" s="70" t="s">
        <v>71</v>
      </c>
      <c r="C44" s="133">
        <v>4031</v>
      </c>
      <c r="D44" s="139">
        <v>1995</v>
      </c>
      <c r="E44" s="76">
        <v>2036</v>
      </c>
      <c r="F44" s="133">
        <v>1412</v>
      </c>
      <c r="G44" s="139">
        <v>864</v>
      </c>
      <c r="H44" s="76">
        <v>548</v>
      </c>
      <c r="I44" s="133">
        <v>2619</v>
      </c>
      <c r="J44" s="139">
        <v>1131</v>
      </c>
      <c r="K44" s="77">
        <v>1488</v>
      </c>
    </row>
    <row r="45" spans="1:11" x14ac:dyDescent="0.2">
      <c r="A45" s="75">
        <v>36</v>
      </c>
      <c r="B45" s="70" t="s">
        <v>72</v>
      </c>
      <c r="C45" s="133">
        <v>4020</v>
      </c>
      <c r="D45" s="139">
        <v>1899</v>
      </c>
      <c r="E45" s="76">
        <v>2121</v>
      </c>
      <c r="F45" s="133">
        <v>1363</v>
      </c>
      <c r="G45" s="139">
        <v>811</v>
      </c>
      <c r="H45" s="76">
        <v>552</v>
      </c>
      <c r="I45" s="133">
        <v>2657</v>
      </c>
      <c r="J45" s="139">
        <v>1088</v>
      </c>
      <c r="K45" s="77">
        <v>1569</v>
      </c>
    </row>
    <row r="46" spans="1:11" s="82" customFormat="1" ht="18" customHeight="1" x14ac:dyDescent="0.2">
      <c r="A46" s="78">
        <v>37</v>
      </c>
      <c r="B46" s="79" t="s">
        <v>73</v>
      </c>
      <c r="C46" s="134">
        <v>4061</v>
      </c>
      <c r="D46" s="140">
        <v>1959</v>
      </c>
      <c r="E46" s="80">
        <v>2102</v>
      </c>
      <c r="F46" s="134">
        <v>1409</v>
      </c>
      <c r="G46" s="140">
        <v>857</v>
      </c>
      <c r="H46" s="80">
        <v>552</v>
      </c>
      <c r="I46" s="134">
        <v>2652</v>
      </c>
      <c r="J46" s="140">
        <v>1102</v>
      </c>
      <c r="K46" s="81">
        <v>1550</v>
      </c>
    </row>
    <row r="47" spans="1:11" x14ac:dyDescent="0.2">
      <c r="A47" s="75">
        <v>38</v>
      </c>
      <c r="B47" s="70" t="s">
        <v>48</v>
      </c>
      <c r="C47" s="133">
        <v>4259</v>
      </c>
      <c r="D47" s="139">
        <v>1999</v>
      </c>
      <c r="E47" s="76">
        <v>2260</v>
      </c>
      <c r="F47" s="133">
        <v>1455</v>
      </c>
      <c r="G47" s="139">
        <v>844</v>
      </c>
      <c r="H47" s="76">
        <v>611</v>
      </c>
      <c r="I47" s="133">
        <v>2804</v>
      </c>
      <c r="J47" s="139">
        <v>1155</v>
      </c>
      <c r="K47" s="77">
        <v>1649</v>
      </c>
    </row>
    <row r="48" spans="1:11" x14ac:dyDescent="0.2">
      <c r="A48" s="75">
        <v>39</v>
      </c>
      <c r="B48" s="70" t="s">
        <v>49</v>
      </c>
      <c r="C48" s="133">
        <v>4277</v>
      </c>
      <c r="D48" s="139">
        <v>2082</v>
      </c>
      <c r="E48" s="76">
        <v>2195</v>
      </c>
      <c r="F48" s="133">
        <v>1455</v>
      </c>
      <c r="G48" s="139">
        <v>881</v>
      </c>
      <c r="H48" s="76">
        <v>574</v>
      </c>
      <c r="I48" s="133">
        <v>2822</v>
      </c>
      <c r="J48" s="139">
        <v>1201</v>
      </c>
      <c r="K48" s="77">
        <v>1621</v>
      </c>
    </row>
    <row r="49" spans="1:11" x14ac:dyDescent="0.2">
      <c r="A49" s="75">
        <v>40</v>
      </c>
      <c r="B49" s="70" t="s">
        <v>50</v>
      </c>
      <c r="C49" s="133">
        <v>4205</v>
      </c>
      <c r="D49" s="139">
        <v>1954</v>
      </c>
      <c r="E49" s="76">
        <v>2251</v>
      </c>
      <c r="F49" s="133">
        <v>1316</v>
      </c>
      <c r="G49" s="139">
        <v>774</v>
      </c>
      <c r="H49" s="76">
        <v>542</v>
      </c>
      <c r="I49" s="133">
        <v>2889</v>
      </c>
      <c r="J49" s="139">
        <v>1180</v>
      </c>
      <c r="K49" s="77">
        <v>1709</v>
      </c>
    </row>
    <row r="50" spans="1:11" x14ac:dyDescent="0.2">
      <c r="A50" s="75">
        <v>41</v>
      </c>
      <c r="B50" s="70" t="s">
        <v>74</v>
      </c>
      <c r="C50" s="133">
        <v>4589</v>
      </c>
      <c r="D50" s="139">
        <v>2165</v>
      </c>
      <c r="E50" s="76">
        <v>2424</v>
      </c>
      <c r="F50" s="133">
        <v>1386</v>
      </c>
      <c r="G50" s="139">
        <v>802</v>
      </c>
      <c r="H50" s="76">
        <v>584</v>
      </c>
      <c r="I50" s="133">
        <v>3203</v>
      </c>
      <c r="J50" s="139">
        <v>1363</v>
      </c>
      <c r="K50" s="77">
        <v>1840</v>
      </c>
    </row>
    <row r="51" spans="1:11" s="82" customFormat="1" ht="18" customHeight="1" x14ac:dyDescent="0.2">
      <c r="A51" s="78">
        <v>42</v>
      </c>
      <c r="B51" s="79" t="s">
        <v>75</v>
      </c>
      <c r="C51" s="134">
        <v>4453</v>
      </c>
      <c r="D51" s="140">
        <v>2115</v>
      </c>
      <c r="E51" s="80">
        <v>2338</v>
      </c>
      <c r="F51" s="134">
        <v>1411</v>
      </c>
      <c r="G51" s="140">
        <v>839</v>
      </c>
      <c r="H51" s="80">
        <v>572</v>
      </c>
      <c r="I51" s="134">
        <v>3042</v>
      </c>
      <c r="J51" s="140">
        <v>1276</v>
      </c>
      <c r="K51" s="81">
        <v>1766</v>
      </c>
    </row>
    <row r="52" spans="1:11" x14ac:dyDescent="0.2">
      <c r="A52" s="75">
        <v>43</v>
      </c>
      <c r="B52" s="70" t="s">
        <v>51</v>
      </c>
      <c r="C52" s="133">
        <v>4414</v>
      </c>
      <c r="D52" s="139">
        <v>2199</v>
      </c>
      <c r="E52" s="76">
        <v>2215</v>
      </c>
      <c r="F52" s="133">
        <v>1414</v>
      </c>
      <c r="G52" s="139">
        <v>886</v>
      </c>
      <c r="H52" s="76">
        <v>528</v>
      </c>
      <c r="I52" s="133">
        <v>3000</v>
      </c>
      <c r="J52" s="139">
        <v>1313</v>
      </c>
      <c r="K52" s="77">
        <v>1687</v>
      </c>
    </row>
    <row r="53" spans="1:11" x14ac:dyDescent="0.2">
      <c r="A53" s="75">
        <v>44</v>
      </c>
      <c r="B53" s="70" t="s">
        <v>76</v>
      </c>
      <c r="C53" s="133">
        <v>4368</v>
      </c>
      <c r="D53" s="139">
        <v>2151</v>
      </c>
      <c r="E53" s="76">
        <v>2217</v>
      </c>
      <c r="F53" s="133">
        <v>1325</v>
      </c>
      <c r="G53" s="139">
        <v>842</v>
      </c>
      <c r="H53" s="76">
        <v>483</v>
      </c>
      <c r="I53" s="133">
        <v>3043</v>
      </c>
      <c r="J53" s="139">
        <v>1309</v>
      </c>
      <c r="K53" s="77">
        <v>1734</v>
      </c>
    </row>
    <row r="54" spans="1:11" x14ac:dyDescent="0.2">
      <c r="A54" s="75">
        <v>45</v>
      </c>
      <c r="B54" s="70" t="s">
        <v>77</v>
      </c>
      <c r="C54" s="133">
        <v>4320</v>
      </c>
      <c r="D54" s="139">
        <v>2107</v>
      </c>
      <c r="E54" s="76">
        <v>2213</v>
      </c>
      <c r="F54" s="133">
        <v>1316</v>
      </c>
      <c r="G54" s="139">
        <v>811</v>
      </c>
      <c r="H54" s="76">
        <v>505</v>
      </c>
      <c r="I54" s="133">
        <v>3004</v>
      </c>
      <c r="J54" s="139">
        <v>1296</v>
      </c>
      <c r="K54" s="77">
        <v>1708</v>
      </c>
    </row>
    <row r="55" spans="1:11" x14ac:dyDescent="0.2">
      <c r="A55" s="75">
        <v>46</v>
      </c>
      <c r="B55" s="70" t="s">
        <v>78</v>
      </c>
      <c r="C55" s="133">
        <v>4113</v>
      </c>
      <c r="D55" s="139">
        <v>2098</v>
      </c>
      <c r="E55" s="76">
        <v>2015</v>
      </c>
      <c r="F55" s="133">
        <v>1258</v>
      </c>
      <c r="G55" s="139">
        <v>800</v>
      </c>
      <c r="H55" s="76">
        <v>458</v>
      </c>
      <c r="I55" s="133">
        <v>2855</v>
      </c>
      <c r="J55" s="139">
        <v>1298</v>
      </c>
      <c r="K55" s="77">
        <v>1557</v>
      </c>
    </row>
    <row r="56" spans="1:11" s="82" customFormat="1" ht="18" customHeight="1" x14ac:dyDescent="0.2">
      <c r="A56" s="78">
        <v>47</v>
      </c>
      <c r="B56" s="79" t="s">
        <v>79</v>
      </c>
      <c r="C56" s="134">
        <v>3741</v>
      </c>
      <c r="D56" s="140">
        <v>1851</v>
      </c>
      <c r="E56" s="80">
        <v>1890</v>
      </c>
      <c r="F56" s="134">
        <v>1167</v>
      </c>
      <c r="G56" s="140">
        <v>707</v>
      </c>
      <c r="H56" s="80">
        <v>460</v>
      </c>
      <c r="I56" s="134">
        <v>2574</v>
      </c>
      <c r="J56" s="140">
        <v>1144</v>
      </c>
      <c r="K56" s="81">
        <v>1430</v>
      </c>
    </row>
    <row r="57" spans="1:11" x14ac:dyDescent="0.2">
      <c r="A57" s="75">
        <v>48</v>
      </c>
      <c r="B57" s="70" t="s">
        <v>52</v>
      </c>
      <c r="C57" s="133">
        <v>2380</v>
      </c>
      <c r="D57" s="139">
        <v>1689</v>
      </c>
      <c r="E57" s="76">
        <v>691</v>
      </c>
      <c r="F57" s="133">
        <v>736</v>
      </c>
      <c r="G57" s="139">
        <v>580</v>
      </c>
      <c r="H57" s="76">
        <v>156</v>
      </c>
      <c r="I57" s="133">
        <v>1644</v>
      </c>
      <c r="J57" s="139">
        <v>1109</v>
      </c>
      <c r="K57" s="77">
        <v>535</v>
      </c>
    </row>
    <row r="58" spans="1:11" x14ac:dyDescent="0.2">
      <c r="A58" s="75">
        <v>49</v>
      </c>
      <c r="B58" s="70" t="s">
        <v>53</v>
      </c>
      <c r="C58" s="133">
        <v>1908</v>
      </c>
      <c r="D58" s="139">
        <v>1430</v>
      </c>
      <c r="E58" s="76">
        <v>478</v>
      </c>
      <c r="F58" s="133">
        <v>594</v>
      </c>
      <c r="G58" s="139">
        <v>474</v>
      </c>
      <c r="H58" s="76">
        <v>120</v>
      </c>
      <c r="I58" s="133">
        <v>1314</v>
      </c>
      <c r="J58" s="139">
        <v>956</v>
      </c>
      <c r="K58" s="77">
        <v>358</v>
      </c>
    </row>
    <row r="59" spans="1:11" x14ac:dyDescent="0.2">
      <c r="A59" s="75">
        <v>50</v>
      </c>
      <c r="B59" s="70" t="s">
        <v>54</v>
      </c>
      <c r="C59" s="133">
        <v>1121</v>
      </c>
      <c r="D59" s="139">
        <v>811</v>
      </c>
      <c r="E59" s="76">
        <v>310</v>
      </c>
      <c r="F59" s="133">
        <v>408</v>
      </c>
      <c r="G59" s="139">
        <v>324</v>
      </c>
      <c r="H59" s="76">
        <v>84</v>
      </c>
      <c r="I59" s="133">
        <v>713</v>
      </c>
      <c r="J59" s="139">
        <v>487</v>
      </c>
      <c r="K59" s="77">
        <v>226</v>
      </c>
    </row>
    <row r="60" spans="1:11" x14ac:dyDescent="0.2">
      <c r="A60" s="75">
        <v>51</v>
      </c>
      <c r="B60" s="70" t="s">
        <v>55</v>
      </c>
      <c r="C60" s="133">
        <v>733</v>
      </c>
      <c r="D60" s="139">
        <v>510</v>
      </c>
      <c r="E60" s="76">
        <v>223</v>
      </c>
      <c r="F60" s="133">
        <v>262</v>
      </c>
      <c r="G60" s="139">
        <v>197</v>
      </c>
      <c r="H60" s="76">
        <v>65</v>
      </c>
      <c r="I60" s="133">
        <v>471</v>
      </c>
      <c r="J60" s="139">
        <v>313</v>
      </c>
      <c r="K60" s="77">
        <v>158</v>
      </c>
    </row>
    <row r="61" spans="1:11" s="82" customFormat="1" ht="18" customHeight="1" x14ac:dyDescent="0.2">
      <c r="A61" s="78">
        <v>52</v>
      </c>
      <c r="B61" s="79" t="s">
        <v>56</v>
      </c>
      <c r="C61" s="134">
        <v>568</v>
      </c>
      <c r="D61" s="140">
        <v>409</v>
      </c>
      <c r="E61" s="80">
        <v>159</v>
      </c>
      <c r="F61" s="134">
        <v>179</v>
      </c>
      <c r="G61" s="140">
        <v>144</v>
      </c>
      <c r="H61" s="80">
        <v>35</v>
      </c>
      <c r="I61" s="134">
        <v>389</v>
      </c>
      <c r="J61" s="140">
        <v>265</v>
      </c>
      <c r="K61" s="81">
        <v>124</v>
      </c>
    </row>
    <row r="62" spans="1:11" x14ac:dyDescent="0.2">
      <c r="A62" s="75">
        <v>53</v>
      </c>
      <c r="B62" s="70" t="s">
        <v>57</v>
      </c>
      <c r="C62" s="133">
        <v>245</v>
      </c>
      <c r="D62" s="139">
        <v>139</v>
      </c>
      <c r="E62" s="76">
        <v>106</v>
      </c>
      <c r="F62" s="133">
        <v>81</v>
      </c>
      <c r="G62" s="139">
        <v>48</v>
      </c>
      <c r="H62" s="76">
        <v>33</v>
      </c>
      <c r="I62" s="133">
        <v>164</v>
      </c>
      <c r="J62" s="139">
        <v>91</v>
      </c>
      <c r="K62" s="77">
        <v>73</v>
      </c>
    </row>
    <row r="63" spans="1:11" x14ac:dyDescent="0.2">
      <c r="A63" s="75">
        <v>54</v>
      </c>
      <c r="B63" s="70" t="s">
        <v>58</v>
      </c>
      <c r="C63" s="133">
        <v>157</v>
      </c>
      <c r="D63" s="139">
        <v>89</v>
      </c>
      <c r="E63" s="76">
        <v>68</v>
      </c>
      <c r="F63" s="133">
        <v>54</v>
      </c>
      <c r="G63" s="139">
        <v>36</v>
      </c>
      <c r="H63" s="76">
        <v>18</v>
      </c>
      <c r="I63" s="133">
        <v>103</v>
      </c>
      <c r="J63" s="139">
        <v>53</v>
      </c>
      <c r="K63" s="77">
        <v>50</v>
      </c>
    </row>
    <row r="64" spans="1:11" x14ac:dyDescent="0.2">
      <c r="A64" s="75">
        <v>55</v>
      </c>
      <c r="B64" s="70" t="s">
        <v>59</v>
      </c>
      <c r="C64" s="133">
        <v>120</v>
      </c>
      <c r="D64" s="139">
        <v>77</v>
      </c>
      <c r="E64" s="76">
        <v>43</v>
      </c>
      <c r="F64" s="133">
        <v>48</v>
      </c>
      <c r="G64" s="139">
        <v>35</v>
      </c>
      <c r="H64" s="76">
        <v>13</v>
      </c>
      <c r="I64" s="133">
        <v>72</v>
      </c>
      <c r="J64" s="139">
        <v>42</v>
      </c>
      <c r="K64" s="77">
        <v>30</v>
      </c>
    </row>
    <row r="65" spans="1:11" x14ac:dyDescent="0.2">
      <c r="A65" s="75">
        <v>56</v>
      </c>
      <c r="B65" s="70" t="s">
        <v>80</v>
      </c>
      <c r="C65" s="133">
        <v>106</v>
      </c>
      <c r="D65" s="139">
        <v>75</v>
      </c>
      <c r="E65" s="76">
        <v>31</v>
      </c>
      <c r="F65" s="133">
        <v>39</v>
      </c>
      <c r="G65" s="139">
        <v>34</v>
      </c>
      <c r="H65" s="76">
        <v>5</v>
      </c>
      <c r="I65" s="133">
        <v>67</v>
      </c>
      <c r="J65" s="139">
        <v>41</v>
      </c>
      <c r="K65" s="77">
        <v>26</v>
      </c>
    </row>
    <row r="66" spans="1:11" s="82" customFormat="1" ht="18" customHeight="1" x14ac:dyDescent="0.2">
      <c r="A66" s="78">
        <v>57</v>
      </c>
      <c r="B66" s="79" t="s">
        <v>81</v>
      </c>
      <c r="C66" s="134">
        <v>85</v>
      </c>
      <c r="D66" s="140">
        <v>49</v>
      </c>
      <c r="E66" s="80">
        <v>36</v>
      </c>
      <c r="F66" s="134">
        <v>29</v>
      </c>
      <c r="G66" s="140">
        <v>15</v>
      </c>
      <c r="H66" s="80">
        <v>14</v>
      </c>
      <c r="I66" s="134">
        <v>56</v>
      </c>
      <c r="J66" s="140">
        <v>34</v>
      </c>
      <c r="K66" s="81">
        <v>22</v>
      </c>
    </row>
    <row r="67" spans="1:11" x14ac:dyDescent="0.2">
      <c r="A67" s="75">
        <v>58</v>
      </c>
      <c r="B67" s="70" t="s">
        <v>60</v>
      </c>
      <c r="C67" s="133">
        <v>74</v>
      </c>
      <c r="D67" s="139">
        <v>46</v>
      </c>
      <c r="E67" s="76">
        <v>28</v>
      </c>
      <c r="F67" s="133">
        <v>34</v>
      </c>
      <c r="G67" s="139">
        <v>24</v>
      </c>
      <c r="H67" s="76">
        <v>10</v>
      </c>
      <c r="I67" s="133">
        <v>40</v>
      </c>
      <c r="J67" s="139">
        <v>22</v>
      </c>
      <c r="K67" s="77">
        <v>18</v>
      </c>
    </row>
    <row r="68" spans="1:11" x14ac:dyDescent="0.2">
      <c r="A68" s="75">
        <v>59</v>
      </c>
      <c r="B68" s="70" t="s">
        <v>61</v>
      </c>
      <c r="C68" s="133">
        <v>51</v>
      </c>
      <c r="D68" s="139">
        <v>37</v>
      </c>
      <c r="E68" s="76">
        <v>14</v>
      </c>
      <c r="F68" s="133">
        <v>15</v>
      </c>
      <c r="G68" s="139">
        <v>12</v>
      </c>
      <c r="H68" s="76">
        <v>3</v>
      </c>
      <c r="I68" s="133">
        <v>36</v>
      </c>
      <c r="J68" s="139">
        <v>25</v>
      </c>
      <c r="K68" s="77">
        <v>11</v>
      </c>
    </row>
    <row r="69" spans="1:11" x14ac:dyDescent="0.2">
      <c r="A69" s="75">
        <v>60</v>
      </c>
      <c r="B69" s="70" t="s">
        <v>62</v>
      </c>
      <c r="C69" s="133">
        <v>36</v>
      </c>
      <c r="D69" s="139">
        <v>19</v>
      </c>
      <c r="E69" s="76">
        <v>17</v>
      </c>
      <c r="F69" s="133">
        <v>12</v>
      </c>
      <c r="G69" s="139">
        <v>7</v>
      </c>
      <c r="H69" s="76">
        <v>5</v>
      </c>
      <c r="I69" s="133">
        <v>24</v>
      </c>
      <c r="J69" s="139">
        <v>12</v>
      </c>
      <c r="K69" s="77">
        <v>12</v>
      </c>
    </row>
    <row r="70" spans="1:11" x14ac:dyDescent="0.2">
      <c r="A70" s="75">
        <v>61</v>
      </c>
      <c r="B70" s="70" t="s">
        <v>63</v>
      </c>
      <c r="C70" s="133">
        <v>34</v>
      </c>
      <c r="D70" s="139">
        <v>24</v>
      </c>
      <c r="E70" s="76">
        <v>10</v>
      </c>
      <c r="F70" s="133">
        <v>16</v>
      </c>
      <c r="G70" s="139">
        <v>11</v>
      </c>
      <c r="H70" s="76">
        <v>5</v>
      </c>
      <c r="I70" s="133">
        <v>18</v>
      </c>
      <c r="J70" s="139">
        <v>13</v>
      </c>
      <c r="K70" s="77">
        <v>5</v>
      </c>
    </row>
    <row r="71" spans="1:11" s="82" customFormat="1" ht="18" customHeight="1" x14ac:dyDescent="0.2">
      <c r="A71" s="78">
        <v>62</v>
      </c>
      <c r="B71" s="79" t="s">
        <v>64</v>
      </c>
      <c r="C71" s="134">
        <v>34</v>
      </c>
      <c r="D71" s="140">
        <v>25</v>
      </c>
      <c r="E71" s="80">
        <v>9</v>
      </c>
      <c r="F71" s="134">
        <v>17</v>
      </c>
      <c r="G71" s="140">
        <v>14</v>
      </c>
      <c r="H71" s="80">
        <v>3</v>
      </c>
      <c r="I71" s="134">
        <v>17</v>
      </c>
      <c r="J71" s="140">
        <v>11</v>
      </c>
      <c r="K71" s="81">
        <v>6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94</v>
      </c>
      <c r="D72" s="142">
        <v>74</v>
      </c>
      <c r="E72" s="89">
        <v>20</v>
      </c>
      <c r="F72" s="136">
        <v>28</v>
      </c>
      <c r="G72" s="142">
        <v>25</v>
      </c>
      <c r="H72" s="89">
        <v>3</v>
      </c>
      <c r="I72" s="136">
        <v>66</v>
      </c>
      <c r="J72" s="142">
        <v>49</v>
      </c>
      <c r="K72" s="90">
        <v>17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8434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161925</xdr:colOff>
                <xdr:row>24</xdr:row>
                <xdr:rowOff>9525</xdr:rowOff>
              </to>
            </anchor>
          </objectPr>
        </oleObject>
      </mc:Choice>
      <mc:Fallback>
        <oleObject progId="Document" shapeId="18434" r:id="rId4"/>
      </mc:Fallback>
    </mc:AlternateContent>
  </oleObjec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140625" style="237" customWidth="1"/>
    <col min="2" max="2" width="12.85546875" style="237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52"/>
      <c r="B1" s="221"/>
      <c r="C1" s="38"/>
      <c r="L1" s="207"/>
    </row>
    <row r="2" spans="1:12" ht="30" customHeight="1" x14ac:dyDescent="0.3">
      <c r="A2" s="4" t="s">
        <v>332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2" ht="24.95" customHeight="1" x14ac:dyDescent="0.2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 t="s">
        <v>317</v>
      </c>
    </row>
    <row r="4" spans="1:12" ht="18" customHeight="1" x14ac:dyDescent="0.2">
      <c r="A4" s="397" t="s">
        <v>83</v>
      </c>
      <c r="B4" s="400" t="s">
        <v>283</v>
      </c>
      <c r="C4" s="401"/>
      <c r="D4" s="406" t="s">
        <v>191</v>
      </c>
      <c r="E4" s="407"/>
      <c r="F4" s="401"/>
      <c r="G4" s="225" t="s">
        <v>233</v>
      </c>
      <c r="H4" s="225"/>
      <c r="I4" s="225"/>
      <c r="J4" s="225"/>
      <c r="K4" s="225"/>
      <c r="L4" s="226"/>
    </row>
    <row r="5" spans="1:12" ht="18" customHeight="1" x14ac:dyDescent="0.2">
      <c r="A5" s="398"/>
      <c r="B5" s="402"/>
      <c r="C5" s="403"/>
      <c r="D5" s="404"/>
      <c r="E5" s="408"/>
      <c r="F5" s="405"/>
      <c r="G5" s="227" t="s">
        <v>84</v>
      </c>
      <c r="H5" s="227"/>
      <c r="I5" s="228"/>
      <c r="J5" s="227" t="s">
        <v>2</v>
      </c>
      <c r="K5" s="227"/>
      <c r="L5" s="228"/>
    </row>
    <row r="6" spans="1:12" ht="18" customHeight="1" x14ac:dyDescent="0.2">
      <c r="A6" s="399"/>
      <c r="B6" s="404"/>
      <c r="C6" s="405"/>
      <c r="D6" s="264" t="s">
        <v>4</v>
      </c>
      <c r="E6" s="265" t="s">
        <v>86</v>
      </c>
      <c r="F6" s="254" t="s">
        <v>87</v>
      </c>
      <c r="G6" s="264" t="s">
        <v>4</v>
      </c>
      <c r="H6" s="265" t="s">
        <v>86</v>
      </c>
      <c r="I6" s="254" t="s">
        <v>87</v>
      </c>
      <c r="J6" s="264" t="s">
        <v>4</v>
      </c>
      <c r="K6" s="265" t="s">
        <v>86</v>
      </c>
      <c r="L6" s="254" t="s">
        <v>87</v>
      </c>
    </row>
    <row r="7" spans="1:12" ht="20.100000000000001" customHeight="1" x14ac:dyDescent="0.2">
      <c r="A7" s="283">
        <v>1</v>
      </c>
      <c r="B7" s="229"/>
      <c r="C7" s="230">
        <v>2018</v>
      </c>
      <c r="D7" s="258">
        <v>752900</v>
      </c>
      <c r="E7" s="261">
        <v>451088</v>
      </c>
      <c r="F7" s="231">
        <v>301812</v>
      </c>
      <c r="G7" s="258">
        <v>489632</v>
      </c>
      <c r="H7" s="261">
        <v>335125</v>
      </c>
      <c r="I7" s="232">
        <v>154507</v>
      </c>
      <c r="J7" s="258">
        <v>263268</v>
      </c>
      <c r="K7" s="261">
        <v>115963</v>
      </c>
      <c r="L7" s="232">
        <v>147305</v>
      </c>
    </row>
    <row r="8" spans="1:12" s="122" customFormat="1" ht="19.5" customHeight="1" x14ac:dyDescent="0.2">
      <c r="A8" s="283">
        <v>2</v>
      </c>
      <c r="B8" s="233"/>
      <c r="C8" s="230">
        <f>C7+1</f>
        <v>2019</v>
      </c>
      <c r="D8" s="259">
        <v>799489</v>
      </c>
      <c r="E8" s="262">
        <v>480146</v>
      </c>
      <c r="F8" s="234">
        <v>319343</v>
      </c>
      <c r="G8" s="259">
        <v>515945</v>
      </c>
      <c r="H8" s="262">
        <v>354802</v>
      </c>
      <c r="I8" s="234">
        <v>161143</v>
      </c>
      <c r="J8" s="259">
        <v>283544</v>
      </c>
      <c r="K8" s="262">
        <v>125344</v>
      </c>
      <c r="L8" s="234">
        <v>158200</v>
      </c>
    </row>
    <row r="9" spans="1:12" s="122" customFormat="1" ht="19.5" customHeight="1" x14ac:dyDescent="0.2">
      <c r="A9" s="283">
        <v>3</v>
      </c>
      <c r="B9" s="233"/>
      <c r="C9" s="230">
        <f>C7+2</f>
        <v>2020</v>
      </c>
      <c r="D9" s="259">
        <v>777284</v>
      </c>
      <c r="E9" s="262">
        <v>465947</v>
      </c>
      <c r="F9" s="234">
        <v>311337</v>
      </c>
      <c r="G9" s="259">
        <v>481424</v>
      </c>
      <c r="H9" s="262">
        <v>334757</v>
      </c>
      <c r="I9" s="234">
        <v>146667</v>
      </c>
      <c r="J9" s="259">
        <v>295860</v>
      </c>
      <c r="K9" s="262">
        <v>131190</v>
      </c>
      <c r="L9" s="234">
        <v>164670</v>
      </c>
    </row>
    <row r="10" spans="1:12" s="122" customFormat="1" ht="19.5" customHeight="1" x14ac:dyDescent="0.2">
      <c r="A10" s="283">
        <v>4</v>
      </c>
      <c r="B10" s="233"/>
      <c r="C10" s="230">
        <f>C7+3</f>
        <v>2021</v>
      </c>
      <c r="D10" s="259">
        <v>839640</v>
      </c>
      <c r="E10" s="262">
        <v>504835</v>
      </c>
      <c r="F10" s="234">
        <v>334805</v>
      </c>
      <c r="G10" s="259">
        <v>518447</v>
      </c>
      <c r="H10" s="262">
        <v>362984</v>
      </c>
      <c r="I10" s="234">
        <v>155463</v>
      </c>
      <c r="J10" s="259">
        <v>321193</v>
      </c>
      <c r="K10" s="262">
        <v>141851</v>
      </c>
      <c r="L10" s="234">
        <v>179342</v>
      </c>
    </row>
    <row r="11" spans="1:12" s="122" customFormat="1" ht="19.5" customHeight="1" x14ac:dyDescent="0.2">
      <c r="A11" s="283">
        <v>5</v>
      </c>
      <c r="B11" s="233"/>
      <c r="C11" s="230">
        <f>C7+4</f>
        <v>2022</v>
      </c>
      <c r="D11" s="259">
        <v>926992</v>
      </c>
      <c r="E11" s="262">
        <v>550534</v>
      </c>
      <c r="F11" s="234">
        <v>376458</v>
      </c>
      <c r="G11" s="259">
        <v>571679</v>
      </c>
      <c r="H11" s="262">
        <v>394669</v>
      </c>
      <c r="I11" s="234">
        <v>177010</v>
      </c>
      <c r="J11" s="259">
        <v>355313</v>
      </c>
      <c r="K11" s="262">
        <v>155865</v>
      </c>
      <c r="L11" s="234">
        <v>199448</v>
      </c>
    </row>
    <row r="12" spans="1:12" s="122" customFormat="1" ht="35.1" customHeight="1" x14ac:dyDescent="0.2">
      <c r="A12" s="283">
        <v>6</v>
      </c>
      <c r="B12" s="235" t="s">
        <v>284</v>
      </c>
      <c r="C12" s="236">
        <f>C7+4</f>
        <v>2022</v>
      </c>
      <c r="D12" s="259">
        <v>874624</v>
      </c>
      <c r="E12" s="262">
        <v>513516</v>
      </c>
      <c r="F12" s="234">
        <v>361108</v>
      </c>
      <c r="G12" s="259">
        <v>535020</v>
      </c>
      <c r="H12" s="262">
        <v>364197</v>
      </c>
      <c r="I12" s="234">
        <v>170823</v>
      </c>
      <c r="J12" s="259">
        <v>339604</v>
      </c>
      <c r="K12" s="262">
        <v>149319</v>
      </c>
      <c r="L12" s="234">
        <v>190285</v>
      </c>
    </row>
    <row r="13" spans="1:12" s="122" customFormat="1" ht="19.149999999999999" customHeight="1" x14ac:dyDescent="0.2">
      <c r="A13" s="284">
        <v>7</v>
      </c>
      <c r="B13" s="235" t="s">
        <v>285</v>
      </c>
      <c r="C13" s="236"/>
      <c r="D13" s="259">
        <v>896832</v>
      </c>
      <c r="E13" s="262">
        <v>530776</v>
      </c>
      <c r="F13" s="234">
        <v>366056</v>
      </c>
      <c r="G13" s="259">
        <v>553975</v>
      </c>
      <c r="H13" s="262">
        <v>379820</v>
      </c>
      <c r="I13" s="234">
        <v>174155</v>
      </c>
      <c r="J13" s="259">
        <v>342857</v>
      </c>
      <c r="K13" s="262">
        <v>150956</v>
      </c>
      <c r="L13" s="234">
        <v>191901</v>
      </c>
    </row>
    <row r="14" spans="1:12" s="122" customFormat="1" ht="19.149999999999999" customHeight="1" x14ac:dyDescent="0.2">
      <c r="A14" s="284">
        <v>8</v>
      </c>
      <c r="B14" s="235" t="s">
        <v>286</v>
      </c>
      <c r="C14" s="236"/>
      <c r="D14" s="259">
        <v>909428</v>
      </c>
      <c r="E14" s="262">
        <v>543332</v>
      </c>
      <c r="F14" s="234">
        <v>366096</v>
      </c>
      <c r="G14" s="259">
        <v>563235</v>
      </c>
      <c r="H14" s="262">
        <v>391075</v>
      </c>
      <c r="I14" s="234">
        <v>172160</v>
      </c>
      <c r="J14" s="259">
        <v>346193</v>
      </c>
      <c r="K14" s="262">
        <v>152257</v>
      </c>
      <c r="L14" s="234">
        <v>193936</v>
      </c>
    </row>
    <row r="15" spans="1:12" s="122" customFormat="1" ht="19.149999999999999" customHeight="1" x14ac:dyDescent="0.2">
      <c r="A15" s="284">
        <v>9</v>
      </c>
      <c r="B15" s="235" t="s">
        <v>287</v>
      </c>
      <c r="C15" s="236"/>
      <c r="D15" s="259">
        <v>894176</v>
      </c>
      <c r="E15" s="262">
        <v>536050</v>
      </c>
      <c r="F15" s="234">
        <v>358126</v>
      </c>
      <c r="G15" s="259">
        <v>546889</v>
      </c>
      <c r="H15" s="262">
        <v>383424</v>
      </c>
      <c r="I15" s="234">
        <v>163465</v>
      </c>
      <c r="J15" s="259">
        <v>347287</v>
      </c>
      <c r="K15" s="262">
        <v>152626</v>
      </c>
      <c r="L15" s="234">
        <v>194661</v>
      </c>
    </row>
    <row r="16" spans="1:12" s="122" customFormat="1" ht="19.149999999999999" customHeight="1" x14ac:dyDescent="0.2">
      <c r="A16" s="284">
        <v>10</v>
      </c>
      <c r="B16" s="235" t="s">
        <v>291</v>
      </c>
      <c r="C16" s="236"/>
      <c r="D16" s="259">
        <v>924681</v>
      </c>
      <c r="E16" s="262">
        <v>553341</v>
      </c>
      <c r="F16" s="234">
        <v>371340</v>
      </c>
      <c r="G16" s="259">
        <v>573577</v>
      </c>
      <c r="H16" s="262">
        <v>399262</v>
      </c>
      <c r="I16" s="234">
        <v>174315</v>
      </c>
      <c r="J16" s="259">
        <v>351104</v>
      </c>
      <c r="K16" s="262">
        <v>154079</v>
      </c>
      <c r="L16" s="234">
        <v>197025</v>
      </c>
    </row>
    <row r="17" spans="1:12" s="122" customFormat="1" ht="19.149999999999999" customHeight="1" x14ac:dyDescent="0.2">
      <c r="A17" s="284">
        <v>11</v>
      </c>
      <c r="B17" s="235" t="s">
        <v>292</v>
      </c>
      <c r="C17" s="236"/>
      <c r="D17" s="259">
        <v>947104</v>
      </c>
      <c r="E17" s="262">
        <v>564527</v>
      </c>
      <c r="F17" s="234">
        <v>382577</v>
      </c>
      <c r="G17" s="259">
        <v>593939</v>
      </c>
      <c r="H17" s="262">
        <v>409539</v>
      </c>
      <c r="I17" s="234">
        <v>184400</v>
      </c>
      <c r="J17" s="259">
        <v>353165</v>
      </c>
      <c r="K17" s="262">
        <v>154988</v>
      </c>
      <c r="L17" s="234">
        <v>198177</v>
      </c>
    </row>
    <row r="18" spans="1:12" s="122" customFormat="1" ht="19.149999999999999" customHeight="1" x14ac:dyDescent="0.2">
      <c r="A18" s="284">
        <v>12</v>
      </c>
      <c r="B18" s="235" t="s">
        <v>293</v>
      </c>
      <c r="C18" s="236"/>
      <c r="D18" s="259">
        <v>946983</v>
      </c>
      <c r="E18" s="262">
        <v>563227</v>
      </c>
      <c r="F18" s="234">
        <v>383756</v>
      </c>
      <c r="G18" s="259">
        <v>592155</v>
      </c>
      <c r="H18" s="262">
        <v>407160</v>
      </c>
      <c r="I18" s="234">
        <v>184995</v>
      </c>
      <c r="J18" s="259">
        <v>354828</v>
      </c>
      <c r="K18" s="262">
        <v>156067</v>
      </c>
      <c r="L18" s="234">
        <v>198761</v>
      </c>
    </row>
    <row r="19" spans="1:12" s="122" customFormat="1" ht="19.149999999999999" customHeight="1" x14ac:dyDescent="0.2">
      <c r="A19" s="284">
        <v>13</v>
      </c>
      <c r="B19" s="235" t="s">
        <v>294</v>
      </c>
      <c r="C19" s="236"/>
      <c r="D19" s="259">
        <v>952177</v>
      </c>
      <c r="E19" s="262">
        <v>568617</v>
      </c>
      <c r="F19" s="234">
        <v>383560</v>
      </c>
      <c r="G19" s="259">
        <v>596743</v>
      </c>
      <c r="H19" s="262">
        <v>412166</v>
      </c>
      <c r="I19" s="234">
        <v>184577</v>
      </c>
      <c r="J19" s="259">
        <v>355434</v>
      </c>
      <c r="K19" s="262">
        <v>156451</v>
      </c>
      <c r="L19" s="234">
        <v>198983</v>
      </c>
    </row>
    <row r="20" spans="1:12" s="122" customFormat="1" ht="19.149999999999999" customHeight="1" x14ac:dyDescent="0.2">
      <c r="A20" s="284">
        <v>14</v>
      </c>
      <c r="B20" s="235" t="s">
        <v>295</v>
      </c>
      <c r="C20" s="236"/>
      <c r="D20" s="259">
        <v>958574</v>
      </c>
      <c r="E20" s="262">
        <v>572582</v>
      </c>
      <c r="F20" s="234">
        <v>385992</v>
      </c>
      <c r="G20" s="259">
        <v>596931</v>
      </c>
      <c r="H20" s="262">
        <v>413969</v>
      </c>
      <c r="I20" s="234">
        <v>182962</v>
      </c>
      <c r="J20" s="259">
        <v>361643</v>
      </c>
      <c r="K20" s="262">
        <v>158613</v>
      </c>
      <c r="L20" s="234">
        <v>203030</v>
      </c>
    </row>
    <row r="21" spans="1:12" s="122" customFormat="1" ht="19.149999999999999" customHeight="1" x14ac:dyDescent="0.2">
      <c r="A21" s="284">
        <v>15</v>
      </c>
      <c r="B21" s="235" t="s">
        <v>289</v>
      </c>
      <c r="C21" s="236"/>
      <c r="D21" s="259">
        <v>944740</v>
      </c>
      <c r="E21" s="262">
        <v>564777</v>
      </c>
      <c r="F21" s="234">
        <v>379963</v>
      </c>
      <c r="G21" s="259">
        <v>577882</v>
      </c>
      <c r="H21" s="262">
        <v>404409</v>
      </c>
      <c r="I21" s="234">
        <v>173473</v>
      </c>
      <c r="J21" s="259">
        <v>366858</v>
      </c>
      <c r="K21" s="262">
        <v>160368</v>
      </c>
      <c r="L21" s="234">
        <v>206490</v>
      </c>
    </row>
    <row r="22" spans="1:12" s="122" customFormat="1" ht="19.149999999999999" customHeight="1" x14ac:dyDescent="0.2">
      <c r="A22" s="284">
        <v>16</v>
      </c>
      <c r="B22" s="235" t="s">
        <v>290</v>
      </c>
      <c r="C22" s="236"/>
      <c r="D22" s="259">
        <v>944748</v>
      </c>
      <c r="E22" s="262">
        <v>563044</v>
      </c>
      <c r="F22" s="234">
        <v>381704</v>
      </c>
      <c r="G22" s="259">
        <v>573135</v>
      </c>
      <c r="H22" s="262">
        <v>400998</v>
      </c>
      <c r="I22" s="234">
        <v>172137</v>
      </c>
      <c r="J22" s="259">
        <v>371613</v>
      </c>
      <c r="K22" s="262">
        <v>162046</v>
      </c>
      <c r="L22" s="234">
        <v>209567</v>
      </c>
    </row>
    <row r="23" spans="1:12" s="122" customFormat="1" ht="19.149999999999999" customHeight="1" x14ac:dyDescent="0.2">
      <c r="A23" s="284">
        <v>17</v>
      </c>
      <c r="B23" s="235" t="s">
        <v>288</v>
      </c>
      <c r="C23" s="236"/>
      <c r="D23" s="259">
        <v>929739</v>
      </c>
      <c r="E23" s="262">
        <v>532587</v>
      </c>
      <c r="F23" s="234">
        <v>397152</v>
      </c>
      <c r="G23" s="259">
        <v>556626</v>
      </c>
      <c r="H23" s="262">
        <v>369991</v>
      </c>
      <c r="I23" s="234">
        <v>186635</v>
      </c>
      <c r="J23" s="259">
        <v>373113</v>
      </c>
      <c r="K23" s="262">
        <v>162596</v>
      </c>
      <c r="L23" s="234">
        <v>210517</v>
      </c>
    </row>
    <row r="24" spans="1:12" s="38" customFormat="1" ht="39.950000000000003" customHeight="1" x14ac:dyDescent="0.2">
      <c r="A24" s="285">
        <v>18</v>
      </c>
      <c r="B24" s="255" t="s">
        <v>284</v>
      </c>
      <c r="C24" s="256">
        <f>C7+5</f>
        <v>2023</v>
      </c>
      <c r="D24" s="260">
        <v>948013</v>
      </c>
      <c r="E24" s="263">
        <v>548909</v>
      </c>
      <c r="F24" s="257">
        <v>399104</v>
      </c>
      <c r="G24" s="260">
        <v>573089</v>
      </c>
      <c r="H24" s="263">
        <v>385445</v>
      </c>
      <c r="I24" s="257">
        <v>187644</v>
      </c>
      <c r="J24" s="260">
        <v>374924</v>
      </c>
      <c r="K24" s="263">
        <v>163464</v>
      </c>
      <c r="L24" s="257">
        <v>211460</v>
      </c>
    </row>
    <row r="26" spans="1:12" x14ac:dyDescent="0.2">
      <c r="D26" s="238"/>
      <c r="E26" s="238"/>
      <c r="F26" s="238"/>
      <c r="G26" s="238"/>
      <c r="H26" s="238"/>
      <c r="I26" s="238"/>
      <c r="J26" s="238"/>
      <c r="K26" s="238"/>
      <c r="L26" s="238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GridLines="0" workbookViewId="0"/>
  </sheetViews>
  <sheetFormatPr baseColWidth="10" defaultColWidth="11.42578125" defaultRowHeight="15.75" x14ac:dyDescent="0.25"/>
  <cols>
    <col min="1" max="1" width="5.7109375" style="37" customWidth="1"/>
    <col min="2" max="2" width="15.85546875" style="26" customWidth="1"/>
    <col min="3" max="3" width="14.7109375" style="26" customWidth="1"/>
    <col min="4" max="12" width="11.7109375" style="26" customWidth="1"/>
    <col min="13" max="16384" width="11.42578125" style="26"/>
  </cols>
  <sheetData>
    <row r="1" spans="1:12" ht="24.95" customHeight="1" x14ac:dyDescent="0.25">
      <c r="A1" s="35"/>
      <c r="B1" s="25"/>
      <c r="L1" s="27"/>
    </row>
    <row r="2" spans="1:12" s="6" customFormat="1" ht="39.950000000000003" customHeight="1" x14ac:dyDescent="0.3">
      <c r="A2" s="4" t="s">
        <v>124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316</v>
      </c>
    </row>
    <row r="5" spans="1:12" ht="50.1" customHeight="1" x14ac:dyDescent="0.25">
      <c r="A5" s="95" t="s">
        <v>83</v>
      </c>
      <c r="B5" s="12" t="s">
        <v>91</v>
      </c>
      <c r="C5" s="13" t="s">
        <v>92</v>
      </c>
      <c r="D5" s="110" t="s">
        <v>93</v>
      </c>
      <c r="E5" s="111" t="s">
        <v>209</v>
      </c>
      <c r="F5" s="112" t="s">
        <v>210</v>
      </c>
      <c r="G5" s="111" t="s">
        <v>211</v>
      </c>
      <c r="H5" s="112" t="s">
        <v>212</v>
      </c>
      <c r="I5" s="112" t="s">
        <v>213</v>
      </c>
      <c r="J5" s="112" t="s">
        <v>214</v>
      </c>
      <c r="K5" s="112" t="s">
        <v>94</v>
      </c>
      <c r="L5" s="12" t="s">
        <v>215</v>
      </c>
    </row>
    <row r="6" spans="1:12" s="28" customFormat="1" ht="42" customHeight="1" x14ac:dyDescent="0.2">
      <c r="A6" s="41">
        <v>1</v>
      </c>
      <c r="B6" s="14" t="s">
        <v>190</v>
      </c>
      <c r="C6" s="15">
        <v>948013</v>
      </c>
      <c r="D6" s="98">
        <v>280718</v>
      </c>
      <c r="E6" s="104">
        <v>129099</v>
      </c>
      <c r="F6" s="104">
        <v>30006</v>
      </c>
      <c r="G6" s="104">
        <v>138112</v>
      </c>
      <c r="H6" s="104">
        <v>103770</v>
      </c>
      <c r="I6" s="104">
        <v>37502</v>
      </c>
      <c r="J6" s="104">
        <v>76628</v>
      </c>
      <c r="K6" s="104">
        <v>101765</v>
      </c>
      <c r="L6" s="15">
        <v>50413</v>
      </c>
    </row>
    <row r="7" spans="1:12" s="29" customFormat="1" ht="26.1" customHeight="1" x14ac:dyDescent="0.25">
      <c r="A7" s="42">
        <v>2</v>
      </c>
      <c r="B7" s="16" t="s">
        <v>95</v>
      </c>
      <c r="C7" s="17">
        <v>548909</v>
      </c>
      <c r="D7" s="99">
        <v>150690</v>
      </c>
      <c r="E7" s="105">
        <v>82756</v>
      </c>
      <c r="F7" s="105">
        <v>17836</v>
      </c>
      <c r="G7" s="105">
        <v>85492</v>
      </c>
      <c r="H7" s="105">
        <v>63339</v>
      </c>
      <c r="I7" s="105">
        <v>22302</v>
      </c>
      <c r="J7" s="105">
        <v>41934</v>
      </c>
      <c r="K7" s="105">
        <v>55290</v>
      </c>
      <c r="L7" s="17">
        <v>29270</v>
      </c>
    </row>
    <row r="8" spans="1:12" s="30" customFormat="1" ht="32.1" customHeight="1" thickBot="1" x14ac:dyDescent="0.25">
      <c r="A8" s="43">
        <v>3</v>
      </c>
      <c r="B8" s="18" t="s">
        <v>96</v>
      </c>
      <c r="C8" s="19">
        <v>399104</v>
      </c>
      <c r="D8" s="100">
        <v>130028</v>
      </c>
      <c r="E8" s="106">
        <v>46343</v>
      </c>
      <c r="F8" s="106">
        <v>12170</v>
      </c>
      <c r="G8" s="106">
        <v>52620</v>
      </c>
      <c r="H8" s="106">
        <v>40431</v>
      </c>
      <c r="I8" s="106">
        <v>15200</v>
      </c>
      <c r="J8" s="106">
        <v>34694</v>
      </c>
      <c r="K8" s="106">
        <v>46475</v>
      </c>
      <c r="L8" s="19">
        <v>21143</v>
      </c>
    </row>
    <row r="9" spans="1:12" s="31" customFormat="1" ht="44.1" customHeight="1" thickTop="1" x14ac:dyDescent="0.2">
      <c r="A9" s="41">
        <v>4</v>
      </c>
      <c r="B9" s="20" t="s">
        <v>97</v>
      </c>
      <c r="C9" s="15">
        <v>573089</v>
      </c>
      <c r="D9" s="101">
        <v>125944</v>
      </c>
      <c r="E9" s="107">
        <v>88324</v>
      </c>
      <c r="F9" s="107">
        <v>21467</v>
      </c>
      <c r="G9" s="107">
        <v>98444</v>
      </c>
      <c r="H9" s="107">
        <v>68486</v>
      </c>
      <c r="I9" s="107">
        <v>24064</v>
      </c>
      <c r="J9" s="107">
        <v>48676</v>
      </c>
      <c r="K9" s="107">
        <v>66618</v>
      </c>
      <c r="L9" s="15">
        <v>31066</v>
      </c>
    </row>
    <row r="10" spans="1:12" s="30" customFormat="1" ht="26.1" customHeight="1" x14ac:dyDescent="0.2">
      <c r="A10" s="42">
        <v>5</v>
      </c>
      <c r="B10" s="16" t="s">
        <v>95</v>
      </c>
      <c r="C10" s="17">
        <v>385445</v>
      </c>
      <c r="D10" s="99">
        <v>82518</v>
      </c>
      <c r="E10" s="105">
        <v>64300</v>
      </c>
      <c r="F10" s="105">
        <v>14968</v>
      </c>
      <c r="G10" s="105">
        <v>68635</v>
      </c>
      <c r="H10" s="105">
        <v>47767</v>
      </c>
      <c r="I10" s="105">
        <v>16272</v>
      </c>
      <c r="J10" s="105">
        <v>29864</v>
      </c>
      <c r="K10" s="105">
        <v>40329</v>
      </c>
      <c r="L10" s="17">
        <v>20792</v>
      </c>
    </row>
    <row r="11" spans="1:12" s="30" customFormat="1" ht="30" customHeight="1" x14ac:dyDescent="0.2">
      <c r="A11" s="42">
        <v>6</v>
      </c>
      <c r="B11" s="16" t="s">
        <v>96</v>
      </c>
      <c r="C11" s="17">
        <v>187644</v>
      </c>
      <c r="D11" s="99">
        <v>43426</v>
      </c>
      <c r="E11" s="105">
        <v>24024</v>
      </c>
      <c r="F11" s="105">
        <v>6499</v>
      </c>
      <c r="G11" s="105">
        <v>29809</v>
      </c>
      <c r="H11" s="105">
        <v>20719</v>
      </c>
      <c r="I11" s="105">
        <v>7792</v>
      </c>
      <c r="J11" s="105">
        <v>18812</v>
      </c>
      <c r="K11" s="105">
        <v>26289</v>
      </c>
      <c r="L11" s="17">
        <v>10274</v>
      </c>
    </row>
    <row r="12" spans="1:12" s="31" customFormat="1" ht="42.95" customHeight="1" x14ac:dyDescent="0.2">
      <c r="A12" s="41">
        <v>7</v>
      </c>
      <c r="B12" s="20" t="s">
        <v>207</v>
      </c>
      <c r="C12" s="15">
        <v>374924</v>
      </c>
      <c r="D12" s="101">
        <v>154774</v>
      </c>
      <c r="E12" s="107">
        <v>40775</v>
      </c>
      <c r="F12" s="107">
        <v>8539</v>
      </c>
      <c r="G12" s="107">
        <v>39668</v>
      </c>
      <c r="H12" s="107">
        <v>35284</v>
      </c>
      <c r="I12" s="107">
        <v>13438</v>
      </c>
      <c r="J12" s="107">
        <v>27952</v>
      </c>
      <c r="K12" s="107">
        <v>35147</v>
      </c>
      <c r="L12" s="15">
        <v>19347</v>
      </c>
    </row>
    <row r="13" spans="1:12" s="30" customFormat="1" ht="26.1" customHeight="1" x14ac:dyDescent="0.2">
      <c r="A13" s="42">
        <v>8</v>
      </c>
      <c r="B13" s="16" t="s">
        <v>95</v>
      </c>
      <c r="C13" s="17">
        <v>163464</v>
      </c>
      <c r="D13" s="99">
        <v>68172</v>
      </c>
      <c r="E13" s="105">
        <v>18456</v>
      </c>
      <c r="F13" s="105">
        <v>2868</v>
      </c>
      <c r="G13" s="105">
        <v>16857</v>
      </c>
      <c r="H13" s="105">
        <v>15572</v>
      </c>
      <c r="I13" s="105">
        <v>6030</v>
      </c>
      <c r="J13" s="105">
        <v>12070</v>
      </c>
      <c r="K13" s="105">
        <v>14961</v>
      </c>
      <c r="L13" s="17">
        <v>8478</v>
      </c>
    </row>
    <row r="14" spans="1:12" s="33" customFormat="1" ht="30" customHeight="1" x14ac:dyDescent="0.2">
      <c r="A14" s="45">
        <v>9</v>
      </c>
      <c r="B14" s="23" t="s">
        <v>96</v>
      </c>
      <c r="C14" s="24">
        <v>211460</v>
      </c>
      <c r="D14" s="103">
        <v>86602</v>
      </c>
      <c r="E14" s="109">
        <v>22319</v>
      </c>
      <c r="F14" s="109">
        <v>5671</v>
      </c>
      <c r="G14" s="109">
        <v>22811</v>
      </c>
      <c r="H14" s="109">
        <v>19712</v>
      </c>
      <c r="I14" s="109">
        <v>7408</v>
      </c>
      <c r="J14" s="109">
        <v>15882</v>
      </c>
      <c r="K14" s="109">
        <v>20186</v>
      </c>
      <c r="L14" s="24">
        <v>10869</v>
      </c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C55"/>
  <sheetViews>
    <sheetView showGridLines="0" workbookViewId="0"/>
  </sheetViews>
  <sheetFormatPr baseColWidth="10" defaultColWidth="11.42578125" defaultRowHeight="12.75" x14ac:dyDescent="0.2"/>
  <cols>
    <col min="1" max="1" width="4" style="94" customWidth="1"/>
    <col min="2" max="2" width="44.7109375" style="94" customWidth="1"/>
    <col min="3" max="3" width="22" style="94" customWidth="1"/>
    <col min="4" max="16384" width="11.42578125" style="94"/>
  </cols>
  <sheetData>
    <row r="1" spans="1:3" ht="11.25" customHeight="1" x14ac:dyDescent="0.25">
      <c r="A1" s="152"/>
      <c r="B1" s="153"/>
      <c r="C1" s="153"/>
    </row>
    <row r="2" spans="1:3" ht="20.100000000000001" customHeight="1" x14ac:dyDescent="0.25">
      <c r="A2" s="154" t="s">
        <v>193</v>
      </c>
      <c r="B2" s="153"/>
      <c r="C2" s="153"/>
    </row>
    <row r="3" spans="1:3" ht="20.100000000000001" customHeight="1" x14ac:dyDescent="0.25">
      <c r="A3" s="153" t="s">
        <v>370</v>
      </c>
      <c r="B3" s="153"/>
      <c r="C3" s="153"/>
    </row>
    <row r="4" spans="1:3" ht="18" customHeight="1" x14ac:dyDescent="0.2">
      <c r="A4" s="155"/>
      <c r="B4" s="155"/>
      <c r="C4" s="156" t="s">
        <v>202</v>
      </c>
    </row>
    <row r="5" spans="1:3" ht="39.950000000000003" customHeight="1" x14ac:dyDescent="0.2">
      <c r="A5" s="202" t="s">
        <v>83</v>
      </c>
      <c r="B5" s="157" t="s">
        <v>88</v>
      </c>
      <c r="C5" s="203" t="s">
        <v>231</v>
      </c>
    </row>
    <row r="6" spans="1:3" ht="24" customHeight="1" x14ac:dyDescent="0.2">
      <c r="A6" s="195">
        <v>1</v>
      </c>
      <c r="B6" s="159" t="s">
        <v>232</v>
      </c>
      <c r="C6" s="158">
        <v>948013</v>
      </c>
    </row>
    <row r="7" spans="1:3" ht="15.95" customHeight="1" x14ac:dyDescent="0.2">
      <c r="A7" s="196">
        <v>2</v>
      </c>
      <c r="B7" s="161" t="s">
        <v>125</v>
      </c>
      <c r="C7" s="160">
        <v>833624</v>
      </c>
    </row>
    <row r="8" spans="1:3" ht="14.1" customHeight="1" x14ac:dyDescent="0.2">
      <c r="A8" s="197">
        <v>3</v>
      </c>
      <c r="B8" s="163" t="s">
        <v>126</v>
      </c>
      <c r="C8" s="162">
        <v>176051</v>
      </c>
    </row>
    <row r="9" spans="1:3" ht="12.75" customHeight="1" x14ac:dyDescent="0.2">
      <c r="A9" s="198">
        <v>4</v>
      </c>
      <c r="B9" s="165" t="s">
        <v>127</v>
      </c>
      <c r="C9" s="164">
        <v>1352</v>
      </c>
    </row>
    <row r="10" spans="1:3" ht="12.75" customHeight="1" x14ac:dyDescent="0.2">
      <c r="A10" s="198">
        <v>5</v>
      </c>
      <c r="B10" s="165" t="s">
        <v>131</v>
      </c>
      <c r="C10" s="164">
        <v>1306</v>
      </c>
    </row>
    <row r="11" spans="1:3" ht="12.75" customHeight="1" x14ac:dyDescent="0.2">
      <c r="A11" s="198">
        <v>6</v>
      </c>
      <c r="B11" s="165" t="s">
        <v>101</v>
      </c>
      <c r="C11" s="164">
        <v>121961</v>
      </c>
    </row>
    <row r="12" spans="1:3" ht="12.75" customHeight="1" x14ac:dyDescent="0.2">
      <c r="A12" s="198">
        <v>7</v>
      </c>
      <c r="B12" s="165" t="s">
        <v>137</v>
      </c>
      <c r="C12" s="164">
        <v>765</v>
      </c>
    </row>
    <row r="13" spans="1:3" ht="12.75" customHeight="1" x14ac:dyDescent="0.2">
      <c r="A13" s="198">
        <v>8</v>
      </c>
      <c r="B13" s="165" t="s">
        <v>128</v>
      </c>
      <c r="C13" s="164">
        <v>4204</v>
      </c>
    </row>
    <row r="14" spans="1:3" ht="12.75" customHeight="1" x14ac:dyDescent="0.2">
      <c r="A14" s="198">
        <v>9</v>
      </c>
      <c r="B14" s="165" t="s">
        <v>134</v>
      </c>
      <c r="C14" s="164">
        <v>5712</v>
      </c>
    </row>
    <row r="15" spans="1:3" ht="12.75" customHeight="1" x14ac:dyDescent="0.2">
      <c r="A15" s="198">
        <v>10</v>
      </c>
      <c r="B15" s="165" t="s">
        <v>132</v>
      </c>
      <c r="C15" s="164">
        <v>1066</v>
      </c>
    </row>
    <row r="16" spans="1:3" ht="12.75" customHeight="1" x14ac:dyDescent="0.2">
      <c r="A16" s="198">
        <v>11</v>
      </c>
      <c r="B16" s="165" t="s">
        <v>105</v>
      </c>
      <c r="C16" s="164">
        <v>22455</v>
      </c>
    </row>
    <row r="17" spans="1:3" ht="12.75" customHeight="1" x14ac:dyDescent="0.2">
      <c r="A17" s="198">
        <v>12</v>
      </c>
      <c r="B17" s="165" t="s">
        <v>129</v>
      </c>
      <c r="C17" s="164">
        <v>586</v>
      </c>
    </row>
    <row r="18" spans="1:3" ht="12.75" customHeight="1" x14ac:dyDescent="0.2">
      <c r="A18" s="198">
        <v>13</v>
      </c>
      <c r="B18" s="165" t="s">
        <v>130</v>
      </c>
      <c r="C18" s="164">
        <v>6494</v>
      </c>
    </row>
    <row r="19" spans="1:3" ht="12.75" customHeight="1" x14ac:dyDescent="0.2">
      <c r="A19" s="198">
        <v>14</v>
      </c>
      <c r="B19" s="165" t="s">
        <v>135</v>
      </c>
      <c r="C19" s="164">
        <v>2723</v>
      </c>
    </row>
    <row r="20" spans="1:3" ht="12.75" customHeight="1" x14ac:dyDescent="0.2">
      <c r="A20" s="198">
        <v>15</v>
      </c>
      <c r="B20" s="165" t="s">
        <v>138</v>
      </c>
      <c r="C20" s="164">
        <v>1796</v>
      </c>
    </row>
    <row r="21" spans="1:3" ht="12.75" customHeight="1" x14ac:dyDescent="0.2">
      <c r="A21" s="199">
        <v>16</v>
      </c>
      <c r="B21" s="167" t="s">
        <v>136</v>
      </c>
      <c r="C21" s="166">
        <v>5631</v>
      </c>
    </row>
    <row r="22" spans="1:3" ht="14.1" customHeight="1" x14ac:dyDescent="0.2">
      <c r="A22" s="197">
        <v>17</v>
      </c>
      <c r="B22" s="163" t="s">
        <v>346</v>
      </c>
      <c r="C22" s="162">
        <v>401058</v>
      </c>
    </row>
    <row r="23" spans="1:3" ht="12.75" customHeight="1" x14ac:dyDescent="0.2">
      <c r="A23" s="198">
        <v>18</v>
      </c>
      <c r="B23" s="165" t="s">
        <v>148</v>
      </c>
      <c r="C23" s="164">
        <v>17326</v>
      </c>
    </row>
    <row r="24" spans="1:3" ht="12.75" customHeight="1" x14ac:dyDescent="0.2">
      <c r="A24" s="198">
        <v>19</v>
      </c>
      <c r="B24" s="165" t="s">
        <v>139</v>
      </c>
      <c r="C24" s="164">
        <v>308</v>
      </c>
    </row>
    <row r="25" spans="1:3" ht="12.75" customHeight="1" x14ac:dyDescent="0.2">
      <c r="A25" s="198">
        <v>20</v>
      </c>
      <c r="B25" s="165" t="s">
        <v>150</v>
      </c>
      <c r="C25" s="164">
        <v>53058</v>
      </c>
    </row>
    <row r="26" spans="1:3" ht="12.75" customHeight="1" x14ac:dyDescent="0.2">
      <c r="A26" s="198">
        <v>21</v>
      </c>
      <c r="B26" s="165" t="s">
        <v>140</v>
      </c>
      <c r="C26" s="164">
        <v>976</v>
      </c>
    </row>
    <row r="27" spans="1:3" ht="12.75" customHeight="1" x14ac:dyDescent="0.2">
      <c r="A27" s="198">
        <v>22</v>
      </c>
      <c r="B27" s="165" t="s">
        <v>141</v>
      </c>
      <c r="C27" s="164">
        <v>934</v>
      </c>
    </row>
    <row r="28" spans="1:3" ht="12.75" customHeight="1" x14ac:dyDescent="0.2">
      <c r="A28" s="198">
        <v>23</v>
      </c>
      <c r="B28" s="165" t="s">
        <v>142</v>
      </c>
      <c r="C28" s="164">
        <v>66</v>
      </c>
    </row>
    <row r="29" spans="1:3" ht="12.75" customHeight="1" x14ac:dyDescent="0.2">
      <c r="A29" s="198">
        <v>24</v>
      </c>
      <c r="B29" s="165" t="s">
        <v>102</v>
      </c>
      <c r="C29" s="164">
        <v>44316</v>
      </c>
    </row>
    <row r="30" spans="1:3" ht="12.75" customHeight="1" x14ac:dyDescent="0.2">
      <c r="A30" s="198">
        <v>25</v>
      </c>
      <c r="B30" s="165" t="s">
        <v>104</v>
      </c>
      <c r="C30" s="164">
        <v>72713</v>
      </c>
    </row>
    <row r="31" spans="1:3" ht="12.75" customHeight="1" x14ac:dyDescent="0.2">
      <c r="A31" s="198">
        <v>26</v>
      </c>
      <c r="B31" s="165" t="s">
        <v>146</v>
      </c>
      <c r="C31" s="164">
        <v>43596</v>
      </c>
    </row>
    <row r="32" spans="1:3" ht="12.75" customHeight="1" x14ac:dyDescent="0.2">
      <c r="A32" s="198">
        <v>27</v>
      </c>
      <c r="B32" s="165" t="s">
        <v>143</v>
      </c>
      <c r="C32" s="164">
        <v>27788</v>
      </c>
    </row>
    <row r="33" spans="1:3" ht="12.75" customHeight="1" x14ac:dyDescent="0.2">
      <c r="A33" s="198">
        <v>28</v>
      </c>
      <c r="B33" s="165" t="s">
        <v>145</v>
      </c>
      <c r="C33" s="164">
        <v>20016</v>
      </c>
    </row>
    <row r="34" spans="1:3" ht="12.75" customHeight="1" x14ac:dyDescent="0.2">
      <c r="A34" s="198">
        <v>29</v>
      </c>
      <c r="B34" s="168" t="s">
        <v>144</v>
      </c>
      <c r="C34" s="164">
        <v>761</v>
      </c>
    </row>
    <row r="35" spans="1:3" ht="12.75" customHeight="1" x14ac:dyDescent="0.2">
      <c r="A35" s="198">
        <v>30</v>
      </c>
      <c r="B35" s="169" t="s">
        <v>103</v>
      </c>
      <c r="C35" s="164">
        <v>119050</v>
      </c>
    </row>
    <row r="36" spans="1:3" ht="12.75" customHeight="1" x14ac:dyDescent="0.2">
      <c r="A36" s="200">
        <v>31</v>
      </c>
      <c r="B36" s="171" t="s">
        <v>147</v>
      </c>
      <c r="C36" s="170">
        <v>150</v>
      </c>
    </row>
    <row r="37" spans="1:3" ht="14.1" customHeight="1" x14ac:dyDescent="0.2">
      <c r="A37" s="198">
        <v>32</v>
      </c>
      <c r="B37" s="172" t="s">
        <v>154</v>
      </c>
      <c r="C37" s="164">
        <v>2142</v>
      </c>
    </row>
    <row r="38" spans="1:3" ht="14.1" customHeight="1" x14ac:dyDescent="0.2">
      <c r="A38" s="198">
        <v>33</v>
      </c>
      <c r="B38" s="172" t="s">
        <v>151</v>
      </c>
      <c r="C38" s="164">
        <v>54594</v>
      </c>
    </row>
    <row r="39" spans="1:3" ht="14.1" customHeight="1" x14ac:dyDescent="0.2">
      <c r="A39" s="198">
        <v>34</v>
      </c>
      <c r="B39" s="172" t="s">
        <v>133</v>
      </c>
      <c r="C39" s="164">
        <v>4609</v>
      </c>
    </row>
    <row r="40" spans="1:3" ht="14.1" customHeight="1" x14ac:dyDescent="0.2">
      <c r="A40" s="198">
        <v>35</v>
      </c>
      <c r="B40" s="172" t="s">
        <v>149</v>
      </c>
      <c r="C40" s="164">
        <v>36274</v>
      </c>
    </row>
    <row r="41" spans="1:3" ht="14.1" customHeight="1" x14ac:dyDescent="0.2">
      <c r="A41" s="198">
        <v>36</v>
      </c>
      <c r="B41" s="172" t="s">
        <v>347</v>
      </c>
      <c r="C41" s="164">
        <v>9249</v>
      </c>
    </row>
    <row r="42" spans="1:3" ht="14.1" customHeight="1" x14ac:dyDescent="0.2">
      <c r="A42" s="198">
        <v>37</v>
      </c>
      <c r="B42" s="172" t="s">
        <v>152</v>
      </c>
      <c r="C42" s="164">
        <v>9725</v>
      </c>
    </row>
    <row r="43" spans="1:3" ht="14.1" customHeight="1" x14ac:dyDescent="0.2">
      <c r="A43" s="198">
        <v>38</v>
      </c>
      <c r="B43" s="172" t="s">
        <v>189</v>
      </c>
      <c r="C43" s="164">
        <v>552</v>
      </c>
    </row>
    <row r="44" spans="1:3" ht="14.1" customHeight="1" x14ac:dyDescent="0.2">
      <c r="A44" s="198">
        <v>39</v>
      </c>
      <c r="B44" s="172" t="s">
        <v>155</v>
      </c>
      <c r="C44" s="164">
        <v>12007</v>
      </c>
    </row>
    <row r="45" spans="1:3" ht="14.1" customHeight="1" x14ac:dyDescent="0.2">
      <c r="A45" s="198">
        <v>40</v>
      </c>
      <c r="B45" s="172" t="s">
        <v>106</v>
      </c>
      <c r="C45" s="164">
        <v>3471</v>
      </c>
    </row>
    <row r="46" spans="1:3" ht="14.1" customHeight="1" x14ac:dyDescent="0.2">
      <c r="A46" s="198">
        <v>41</v>
      </c>
      <c r="B46" s="172" t="s">
        <v>188</v>
      </c>
      <c r="C46" s="164">
        <v>36530</v>
      </c>
    </row>
    <row r="47" spans="1:3" ht="14.1" customHeight="1" x14ac:dyDescent="0.2">
      <c r="A47" s="198">
        <v>42</v>
      </c>
      <c r="B47" s="172" t="s">
        <v>153</v>
      </c>
      <c r="C47" s="164">
        <v>4450</v>
      </c>
    </row>
    <row r="48" spans="1:3" ht="14.1" customHeight="1" x14ac:dyDescent="0.2">
      <c r="A48" s="198">
        <v>43</v>
      </c>
      <c r="B48" s="172" t="s">
        <v>100</v>
      </c>
      <c r="C48" s="164">
        <v>62647</v>
      </c>
    </row>
    <row r="49" spans="1:3" ht="14.1" customHeight="1" x14ac:dyDescent="0.2">
      <c r="A49" s="198">
        <v>44</v>
      </c>
      <c r="B49" s="172" t="s">
        <v>156</v>
      </c>
      <c r="C49" s="164">
        <v>13759</v>
      </c>
    </row>
    <row r="50" spans="1:3" ht="14.1" customHeight="1" x14ac:dyDescent="0.2">
      <c r="A50" s="198">
        <v>45</v>
      </c>
      <c r="B50" s="172" t="s">
        <v>157</v>
      </c>
      <c r="C50" s="164">
        <v>6506</v>
      </c>
    </row>
    <row r="51" spans="1:3" ht="15.95" customHeight="1" x14ac:dyDescent="0.2">
      <c r="A51" s="201">
        <v>46</v>
      </c>
      <c r="B51" s="174" t="s">
        <v>158</v>
      </c>
      <c r="C51" s="173">
        <v>78127</v>
      </c>
    </row>
    <row r="52" spans="1:3" ht="15.95" customHeight="1" x14ac:dyDescent="0.2">
      <c r="A52" s="201">
        <v>47</v>
      </c>
      <c r="B52" s="174" t="s">
        <v>159</v>
      </c>
      <c r="C52" s="173">
        <v>17564</v>
      </c>
    </row>
    <row r="53" spans="1:3" ht="15.95" customHeight="1" x14ac:dyDescent="0.2">
      <c r="A53" s="201">
        <v>48</v>
      </c>
      <c r="B53" s="174" t="s">
        <v>160</v>
      </c>
      <c r="C53" s="173">
        <v>12187</v>
      </c>
    </row>
    <row r="54" spans="1:3" ht="15.95" customHeight="1" x14ac:dyDescent="0.2">
      <c r="A54" s="201">
        <v>49</v>
      </c>
      <c r="B54" s="174" t="s">
        <v>161</v>
      </c>
      <c r="C54" s="173">
        <v>808</v>
      </c>
    </row>
    <row r="55" spans="1:3" ht="15.95" customHeight="1" x14ac:dyDescent="0.2">
      <c r="A55" s="201">
        <v>50</v>
      </c>
      <c r="B55" s="174" t="s">
        <v>162</v>
      </c>
      <c r="C55" s="173">
        <v>5703</v>
      </c>
    </row>
  </sheetData>
  <printOptions horizontalCentered="1"/>
  <pageMargins left="0.27559055118110237" right="0.27559055118110237" top="0.31496062992125984" bottom="0.31496062992125984" header="0.23622047244094491" footer="0.19685039370078741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showGridLines="0" zoomScale="80" zoomScaleNormal="100" workbookViewId="0"/>
  </sheetViews>
  <sheetFormatPr baseColWidth="10" defaultColWidth="11.42578125" defaultRowHeight="12.75" x14ac:dyDescent="0.2"/>
  <cols>
    <col min="1" max="1" width="5.7109375" style="332" customWidth="1"/>
    <col min="2" max="2" width="44.5703125" style="307" bestFit="1" customWidth="1"/>
    <col min="3" max="12" width="14.7109375" style="307" customWidth="1"/>
    <col min="13" max="13" width="11.42578125" style="307"/>
    <col min="14" max="16" width="3.42578125" style="307" customWidth="1"/>
    <col min="17" max="16384" width="11.42578125" style="307"/>
  </cols>
  <sheetData>
    <row r="1" spans="1:16" s="298" customFormat="1" ht="10.15" customHeight="1" x14ac:dyDescent="0.2">
      <c r="A1" s="296"/>
      <c r="B1" s="297"/>
    </row>
    <row r="2" spans="1:16" s="301" customFormat="1" ht="29.25" customHeight="1" x14ac:dyDescent="0.3">
      <c r="A2" s="299" t="s">
        <v>345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</row>
    <row r="3" spans="1:16" s="303" customFormat="1" ht="21" customHeight="1" x14ac:dyDescent="0.3">
      <c r="A3" s="299" t="s">
        <v>370</v>
      </c>
      <c r="B3" s="302"/>
      <c r="C3" s="302"/>
      <c r="D3" s="302"/>
      <c r="E3" s="302"/>
      <c r="F3" s="302"/>
      <c r="G3" s="302"/>
      <c r="H3" s="302"/>
      <c r="I3" s="302"/>
      <c r="J3" s="302"/>
      <c r="K3" s="302"/>
      <c r="L3" s="302"/>
    </row>
    <row r="4" spans="1:16" ht="18.75" customHeight="1" x14ac:dyDescent="0.25">
      <c r="A4" s="304"/>
      <c r="B4" s="305"/>
      <c r="C4" s="305"/>
      <c r="D4" s="305"/>
      <c r="E4" s="305"/>
      <c r="F4" s="305"/>
      <c r="G4" s="305"/>
      <c r="H4" s="306"/>
      <c r="I4" s="305"/>
      <c r="J4" s="305"/>
      <c r="K4" s="305"/>
      <c r="L4" s="306" t="s">
        <v>315</v>
      </c>
    </row>
    <row r="5" spans="1:16" ht="69.95" customHeight="1" x14ac:dyDescent="0.2">
      <c r="A5" s="360" t="s">
        <v>83</v>
      </c>
      <c r="B5" s="308" t="s">
        <v>88</v>
      </c>
      <c r="C5" s="309" t="s">
        <v>92</v>
      </c>
      <c r="D5" s="339" t="s">
        <v>93</v>
      </c>
      <c r="E5" s="346" t="s">
        <v>209</v>
      </c>
      <c r="F5" s="353" t="s">
        <v>210</v>
      </c>
      <c r="G5" s="346" t="s">
        <v>211</v>
      </c>
      <c r="H5" s="353" t="s">
        <v>212</v>
      </c>
      <c r="I5" s="353" t="s">
        <v>213</v>
      </c>
      <c r="J5" s="353" t="s">
        <v>214</v>
      </c>
      <c r="K5" s="353" t="s">
        <v>94</v>
      </c>
      <c r="L5" s="308" t="s">
        <v>215</v>
      </c>
    </row>
    <row r="6" spans="1:16" s="313" customFormat="1" ht="24" customHeight="1" x14ac:dyDescent="0.2">
      <c r="A6" s="354">
        <v>1</v>
      </c>
      <c r="B6" s="310" t="s">
        <v>232</v>
      </c>
      <c r="C6" s="333">
        <v>948013</v>
      </c>
      <c r="D6" s="340">
        <v>280718</v>
      </c>
      <c r="E6" s="347">
        <v>129099</v>
      </c>
      <c r="F6" s="347">
        <v>30006</v>
      </c>
      <c r="G6" s="347">
        <v>138112</v>
      </c>
      <c r="H6" s="347">
        <v>103770</v>
      </c>
      <c r="I6" s="347">
        <v>37502</v>
      </c>
      <c r="J6" s="347">
        <v>76628</v>
      </c>
      <c r="K6" s="347">
        <v>101765</v>
      </c>
      <c r="L6" s="311">
        <v>50413</v>
      </c>
      <c r="M6" s="307"/>
      <c r="N6" s="312"/>
      <c r="O6" s="312"/>
      <c r="P6" s="312"/>
    </row>
    <row r="7" spans="1:16" s="317" customFormat="1" ht="15" customHeight="1" x14ac:dyDescent="0.2">
      <c r="A7" s="355">
        <v>2</v>
      </c>
      <c r="B7" s="314" t="s">
        <v>125</v>
      </c>
      <c r="C7" s="334">
        <v>833624</v>
      </c>
      <c r="D7" s="341">
        <v>232572</v>
      </c>
      <c r="E7" s="348">
        <v>117146</v>
      </c>
      <c r="F7" s="348">
        <v>29161</v>
      </c>
      <c r="G7" s="348">
        <v>121927</v>
      </c>
      <c r="H7" s="348">
        <v>92940</v>
      </c>
      <c r="I7" s="348">
        <v>33697</v>
      </c>
      <c r="J7" s="348">
        <v>68939</v>
      </c>
      <c r="K7" s="348">
        <v>92413</v>
      </c>
      <c r="L7" s="315">
        <v>44829</v>
      </c>
      <c r="M7" s="307"/>
      <c r="N7" s="316"/>
      <c r="O7" s="316"/>
      <c r="P7" s="316"/>
    </row>
    <row r="8" spans="1:16" s="321" customFormat="1" ht="12.75" customHeight="1" x14ac:dyDescent="0.2">
      <c r="A8" s="356">
        <v>3</v>
      </c>
      <c r="B8" s="318" t="s">
        <v>126</v>
      </c>
      <c r="C8" s="335">
        <v>176051</v>
      </c>
      <c r="D8" s="342">
        <v>46853</v>
      </c>
      <c r="E8" s="349">
        <v>13442</v>
      </c>
      <c r="F8" s="349">
        <v>1395</v>
      </c>
      <c r="G8" s="349">
        <v>21254</v>
      </c>
      <c r="H8" s="349">
        <v>12508</v>
      </c>
      <c r="I8" s="349">
        <v>7902</v>
      </c>
      <c r="J8" s="349">
        <v>21242</v>
      </c>
      <c r="K8" s="349">
        <v>35470</v>
      </c>
      <c r="L8" s="319">
        <v>15985</v>
      </c>
      <c r="M8" s="307"/>
      <c r="N8" s="320"/>
      <c r="O8" s="320"/>
      <c r="P8" s="320"/>
    </row>
    <row r="9" spans="1:16" s="324" customFormat="1" ht="12.75" customHeight="1" x14ac:dyDescent="0.2">
      <c r="A9" s="357">
        <v>4</v>
      </c>
      <c r="B9" s="322" t="s">
        <v>127</v>
      </c>
      <c r="C9" s="336">
        <v>1352</v>
      </c>
      <c r="D9" s="343">
        <v>424</v>
      </c>
      <c r="E9" s="350">
        <v>112</v>
      </c>
      <c r="F9" s="350">
        <v>10</v>
      </c>
      <c r="G9" s="350">
        <v>110</v>
      </c>
      <c r="H9" s="350">
        <v>94</v>
      </c>
      <c r="I9" s="350">
        <v>73</v>
      </c>
      <c r="J9" s="350">
        <v>151</v>
      </c>
      <c r="K9" s="350">
        <v>304</v>
      </c>
      <c r="L9" s="323">
        <v>74</v>
      </c>
      <c r="M9" s="307"/>
      <c r="N9" s="312"/>
      <c r="O9" s="312"/>
      <c r="P9" s="312"/>
    </row>
    <row r="10" spans="1:16" s="321" customFormat="1" ht="12.75" customHeight="1" x14ac:dyDescent="0.2">
      <c r="A10" s="357">
        <v>5</v>
      </c>
      <c r="B10" s="322" t="s">
        <v>131</v>
      </c>
      <c r="C10" s="336">
        <v>1306</v>
      </c>
      <c r="D10" s="343">
        <v>231</v>
      </c>
      <c r="E10" s="350">
        <v>65</v>
      </c>
      <c r="F10" s="350">
        <v>5</v>
      </c>
      <c r="G10" s="350">
        <v>37</v>
      </c>
      <c r="H10" s="350">
        <v>60</v>
      </c>
      <c r="I10" s="350">
        <v>21</v>
      </c>
      <c r="J10" s="350">
        <v>520</v>
      </c>
      <c r="K10" s="350">
        <v>337</v>
      </c>
      <c r="L10" s="323">
        <v>30</v>
      </c>
      <c r="M10" s="307"/>
      <c r="N10" s="320"/>
      <c r="O10" s="320"/>
      <c r="P10" s="320"/>
    </row>
    <row r="11" spans="1:16" s="321" customFormat="1" ht="12.75" customHeight="1" x14ac:dyDescent="0.2">
      <c r="A11" s="357">
        <v>6</v>
      </c>
      <c r="B11" s="322" t="s">
        <v>101</v>
      </c>
      <c r="C11" s="336">
        <v>121961</v>
      </c>
      <c r="D11" s="343">
        <v>30067</v>
      </c>
      <c r="E11" s="350">
        <v>9451</v>
      </c>
      <c r="F11" s="350">
        <v>1149</v>
      </c>
      <c r="G11" s="350">
        <v>16974</v>
      </c>
      <c r="H11" s="350">
        <v>8617</v>
      </c>
      <c r="I11" s="350">
        <v>5076</v>
      </c>
      <c r="J11" s="350">
        <v>15486</v>
      </c>
      <c r="K11" s="350">
        <v>22226</v>
      </c>
      <c r="L11" s="323">
        <v>12915</v>
      </c>
      <c r="M11" s="307"/>
      <c r="N11" s="320"/>
      <c r="O11" s="320"/>
      <c r="P11" s="320"/>
    </row>
    <row r="12" spans="1:16" s="325" customFormat="1" ht="12.75" customHeight="1" x14ac:dyDescent="0.2">
      <c r="A12" s="357">
        <v>7</v>
      </c>
      <c r="B12" s="322" t="s">
        <v>137</v>
      </c>
      <c r="C12" s="336">
        <v>765</v>
      </c>
      <c r="D12" s="343">
        <v>299</v>
      </c>
      <c r="E12" s="350">
        <v>90</v>
      </c>
      <c r="F12" s="350">
        <v>6</v>
      </c>
      <c r="G12" s="350">
        <v>70</v>
      </c>
      <c r="H12" s="350">
        <v>68</v>
      </c>
      <c r="I12" s="350">
        <v>22</v>
      </c>
      <c r="J12" s="350">
        <v>85</v>
      </c>
      <c r="K12" s="350">
        <v>80</v>
      </c>
      <c r="L12" s="323">
        <v>45</v>
      </c>
      <c r="M12" s="307"/>
      <c r="N12" s="312"/>
      <c r="O12" s="312"/>
      <c r="P12" s="312"/>
    </row>
    <row r="13" spans="1:16" s="326" customFormat="1" ht="12.75" customHeight="1" x14ac:dyDescent="0.2">
      <c r="A13" s="357">
        <v>8</v>
      </c>
      <c r="B13" s="322" t="s">
        <v>128</v>
      </c>
      <c r="C13" s="336">
        <v>4204</v>
      </c>
      <c r="D13" s="343">
        <v>2110</v>
      </c>
      <c r="E13" s="350">
        <v>418</v>
      </c>
      <c r="F13" s="350">
        <v>26</v>
      </c>
      <c r="G13" s="350">
        <v>322</v>
      </c>
      <c r="H13" s="350">
        <v>337</v>
      </c>
      <c r="I13" s="350">
        <v>127</v>
      </c>
      <c r="J13" s="350">
        <v>270</v>
      </c>
      <c r="K13" s="350">
        <v>415</v>
      </c>
      <c r="L13" s="323">
        <v>179</v>
      </c>
      <c r="M13" s="307"/>
      <c r="N13" s="320"/>
      <c r="O13" s="320"/>
      <c r="P13" s="320"/>
    </row>
    <row r="14" spans="1:16" s="326" customFormat="1" ht="12.75" customHeight="1" x14ac:dyDescent="0.2">
      <c r="A14" s="357">
        <v>9</v>
      </c>
      <c r="B14" s="322" t="s">
        <v>134</v>
      </c>
      <c r="C14" s="336">
        <v>5712</v>
      </c>
      <c r="D14" s="343">
        <v>1714</v>
      </c>
      <c r="E14" s="350">
        <v>534</v>
      </c>
      <c r="F14" s="350">
        <v>18</v>
      </c>
      <c r="G14" s="350">
        <v>518</v>
      </c>
      <c r="H14" s="350">
        <v>468</v>
      </c>
      <c r="I14" s="350">
        <v>169</v>
      </c>
      <c r="J14" s="350">
        <v>662</v>
      </c>
      <c r="K14" s="350">
        <v>1076</v>
      </c>
      <c r="L14" s="323">
        <v>553</v>
      </c>
      <c r="M14" s="307"/>
      <c r="N14" s="320"/>
      <c r="O14" s="320"/>
      <c r="P14" s="320"/>
    </row>
    <row r="15" spans="1:16" ht="12.75" customHeight="1" x14ac:dyDescent="0.2">
      <c r="A15" s="357">
        <v>10</v>
      </c>
      <c r="B15" s="322" t="s">
        <v>132</v>
      </c>
      <c r="C15" s="336">
        <v>1066</v>
      </c>
      <c r="D15" s="343">
        <v>443</v>
      </c>
      <c r="E15" s="350">
        <v>76</v>
      </c>
      <c r="F15" s="350">
        <v>7</v>
      </c>
      <c r="G15" s="350">
        <v>87</v>
      </c>
      <c r="H15" s="350">
        <v>79</v>
      </c>
      <c r="I15" s="350">
        <v>32</v>
      </c>
      <c r="J15" s="350">
        <v>99</v>
      </c>
      <c r="K15" s="350">
        <v>217</v>
      </c>
      <c r="L15" s="323">
        <v>26</v>
      </c>
    </row>
    <row r="16" spans="1:16" ht="12.75" customHeight="1" x14ac:dyDescent="0.2">
      <c r="A16" s="357">
        <v>11</v>
      </c>
      <c r="B16" s="322" t="s">
        <v>105</v>
      </c>
      <c r="C16" s="336">
        <v>22455</v>
      </c>
      <c r="D16" s="343">
        <v>6772</v>
      </c>
      <c r="E16" s="350">
        <v>1436</v>
      </c>
      <c r="F16" s="350">
        <v>80</v>
      </c>
      <c r="G16" s="350">
        <v>1748</v>
      </c>
      <c r="H16" s="350">
        <v>1561</v>
      </c>
      <c r="I16" s="350">
        <v>1699</v>
      </c>
      <c r="J16" s="350">
        <v>1504</v>
      </c>
      <c r="K16" s="350">
        <v>6462</v>
      </c>
      <c r="L16" s="323">
        <v>1193</v>
      </c>
    </row>
    <row r="17" spans="1:12" x14ac:dyDescent="0.2">
      <c r="A17" s="357">
        <v>12</v>
      </c>
      <c r="B17" s="322" t="s">
        <v>129</v>
      </c>
      <c r="C17" s="336">
        <v>586</v>
      </c>
      <c r="D17" s="343">
        <v>303</v>
      </c>
      <c r="E17" s="350">
        <v>32</v>
      </c>
      <c r="F17" s="350">
        <v>4</v>
      </c>
      <c r="G17" s="350">
        <v>25</v>
      </c>
      <c r="H17" s="350">
        <v>24</v>
      </c>
      <c r="I17" s="350">
        <v>6</v>
      </c>
      <c r="J17" s="350">
        <v>29</v>
      </c>
      <c r="K17" s="350">
        <v>153</v>
      </c>
      <c r="L17" s="323">
        <v>10</v>
      </c>
    </row>
    <row r="18" spans="1:12" x14ac:dyDescent="0.2">
      <c r="A18" s="357">
        <v>13</v>
      </c>
      <c r="B18" s="322" t="s">
        <v>130</v>
      </c>
      <c r="C18" s="336">
        <v>6494</v>
      </c>
      <c r="D18" s="343">
        <v>974</v>
      </c>
      <c r="E18" s="350">
        <v>348</v>
      </c>
      <c r="F18" s="350">
        <v>38</v>
      </c>
      <c r="G18" s="350">
        <v>351</v>
      </c>
      <c r="H18" s="350">
        <v>394</v>
      </c>
      <c r="I18" s="350">
        <v>390</v>
      </c>
      <c r="J18" s="350">
        <v>1466</v>
      </c>
      <c r="K18" s="350">
        <v>2208</v>
      </c>
      <c r="L18" s="323">
        <v>325</v>
      </c>
    </row>
    <row r="19" spans="1:12" x14ac:dyDescent="0.2">
      <c r="A19" s="357">
        <v>14</v>
      </c>
      <c r="B19" s="322" t="s">
        <v>135</v>
      </c>
      <c r="C19" s="336">
        <v>2723</v>
      </c>
      <c r="D19" s="343">
        <v>963</v>
      </c>
      <c r="E19" s="350">
        <v>274</v>
      </c>
      <c r="F19" s="350">
        <v>22</v>
      </c>
      <c r="G19" s="350">
        <v>409</v>
      </c>
      <c r="H19" s="350">
        <v>193</v>
      </c>
      <c r="I19" s="350">
        <v>53</v>
      </c>
      <c r="J19" s="350">
        <v>180</v>
      </c>
      <c r="K19" s="350">
        <v>492</v>
      </c>
      <c r="L19" s="323">
        <v>137</v>
      </c>
    </row>
    <row r="20" spans="1:12" x14ac:dyDescent="0.2">
      <c r="A20" s="357">
        <v>15</v>
      </c>
      <c r="B20" s="322" t="s">
        <v>138</v>
      </c>
      <c r="C20" s="336">
        <v>1796</v>
      </c>
      <c r="D20" s="343">
        <v>546</v>
      </c>
      <c r="E20" s="350">
        <v>140</v>
      </c>
      <c r="F20" s="350">
        <v>9</v>
      </c>
      <c r="G20" s="350">
        <v>145</v>
      </c>
      <c r="H20" s="350">
        <v>111</v>
      </c>
      <c r="I20" s="350">
        <v>47</v>
      </c>
      <c r="J20" s="350">
        <v>283</v>
      </c>
      <c r="K20" s="350">
        <v>470</v>
      </c>
      <c r="L20" s="323">
        <v>45</v>
      </c>
    </row>
    <row r="21" spans="1:12" x14ac:dyDescent="0.2">
      <c r="A21" s="357">
        <v>16</v>
      </c>
      <c r="B21" s="322" t="s">
        <v>136</v>
      </c>
      <c r="C21" s="336">
        <v>5631</v>
      </c>
      <c r="D21" s="343">
        <v>2007</v>
      </c>
      <c r="E21" s="350">
        <v>466</v>
      </c>
      <c r="F21" s="350">
        <v>21</v>
      </c>
      <c r="G21" s="350">
        <v>458</v>
      </c>
      <c r="H21" s="350">
        <v>502</v>
      </c>
      <c r="I21" s="350">
        <v>187</v>
      </c>
      <c r="J21" s="350">
        <v>507</v>
      </c>
      <c r="K21" s="350">
        <v>1030</v>
      </c>
      <c r="L21" s="323">
        <v>453</v>
      </c>
    </row>
    <row r="22" spans="1:12" ht="15" customHeight="1" x14ac:dyDescent="0.2">
      <c r="A22" s="358">
        <v>17</v>
      </c>
      <c r="B22" s="327" t="s">
        <v>346</v>
      </c>
      <c r="C22" s="337">
        <v>401058</v>
      </c>
      <c r="D22" s="344">
        <v>93895</v>
      </c>
      <c r="E22" s="351">
        <v>69387</v>
      </c>
      <c r="F22" s="351">
        <v>25138</v>
      </c>
      <c r="G22" s="351">
        <v>61284</v>
      </c>
      <c r="H22" s="351">
        <v>60495</v>
      </c>
      <c r="I22" s="351">
        <v>17446</v>
      </c>
      <c r="J22" s="351">
        <v>26878</v>
      </c>
      <c r="K22" s="351">
        <v>34203</v>
      </c>
      <c r="L22" s="328">
        <v>12332</v>
      </c>
    </row>
    <row r="23" spans="1:12" x14ac:dyDescent="0.2">
      <c r="A23" s="357">
        <v>18</v>
      </c>
      <c r="B23" s="322" t="s">
        <v>148</v>
      </c>
      <c r="C23" s="336">
        <v>17326</v>
      </c>
      <c r="D23" s="343">
        <v>7454</v>
      </c>
      <c r="E23" s="350">
        <v>1870</v>
      </c>
      <c r="F23" s="350">
        <v>142</v>
      </c>
      <c r="G23" s="350">
        <v>1881</v>
      </c>
      <c r="H23" s="350">
        <v>894</v>
      </c>
      <c r="I23" s="350">
        <v>396</v>
      </c>
      <c r="J23" s="350">
        <v>1516</v>
      </c>
      <c r="K23" s="350">
        <v>2111</v>
      </c>
      <c r="L23" s="323">
        <v>1062</v>
      </c>
    </row>
    <row r="24" spans="1:12" x14ac:dyDescent="0.2">
      <c r="A24" s="357">
        <v>19</v>
      </c>
      <c r="B24" s="322" t="s">
        <v>139</v>
      </c>
      <c r="C24" s="336">
        <v>308</v>
      </c>
      <c r="D24" s="343">
        <v>148</v>
      </c>
      <c r="E24" s="350">
        <v>23</v>
      </c>
      <c r="F24" s="350">
        <v>2</v>
      </c>
      <c r="G24" s="350">
        <v>18</v>
      </c>
      <c r="H24" s="350">
        <v>25</v>
      </c>
      <c r="I24" s="350">
        <v>15</v>
      </c>
      <c r="J24" s="350">
        <v>25</v>
      </c>
      <c r="K24" s="350">
        <v>41</v>
      </c>
      <c r="L24" s="323">
        <v>11</v>
      </c>
    </row>
    <row r="25" spans="1:12" x14ac:dyDescent="0.2">
      <c r="A25" s="357">
        <v>20</v>
      </c>
      <c r="B25" s="322" t="s">
        <v>150</v>
      </c>
      <c r="C25" s="336">
        <v>53058</v>
      </c>
      <c r="D25" s="343">
        <v>10319</v>
      </c>
      <c r="E25" s="350">
        <v>4354</v>
      </c>
      <c r="F25" s="350">
        <v>598</v>
      </c>
      <c r="G25" s="350">
        <v>10206</v>
      </c>
      <c r="H25" s="350">
        <v>11817</v>
      </c>
      <c r="I25" s="350">
        <v>3642</v>
      </c>
      <c r="J25" s="350">
        <v>4981</v>
      </c>
      <c r="K25" s="350">
        <v>4726</v>
      </c>
      <c r="L25" s="323">
        <v>2415</v>
      </c>
    </row>
    <row r="26" spans="1:12" x14ac:dyDescent="0.2">
      <c r="A26" s="357">
        <v>21</v>
      </c>
      <c r="B26" s="322" t="s">
        <v>140</v>
      </c>
      <c r="C26" s="336">
        <v>976</v>
      </c>
      <c r="D26" s="343">
        <v>271</v>
      </c>
      <c r="E26" s="350">
        <v>85</v>
      </c>
      <c r="F26" s="350">
        <v>9</v>
      </c>
      <c r="G26" s="350">
        <v>86</v>
      </c>
      <c r="H26" s="350">
        <v>130</v>
      </c>
      <c r="I26" s="350">
        <v>23</v>
      </c>
      <c r="J26" s="350">
        <v>133</v>
      </c>
      <c r="K26" s="350">
        <v>163</v>
      </c>
      <c r="L26" s="323">
        <v>76</v>
      </c>
    </row>
    <row r="27" spans="1:12" x14ac:dyDescent="0.2">
      <c r="A27" s="357">
        <v>22</v>
      </c>
      <c r="B27" s="322" t="s">
        <v>141</v>
      </c>
      <c r="C27" s="336">
        <v>934</v>
      </c>
      <c r="D27" s="343">
        <v>368</v>
      </c>
      <c r="E27" s="350">
        <v>107</v>
      </c>
      <c r="F27" s="350">
        <v>4</v>
      </c>
      <c r="G27" s="350">
        <v>71</v>
      </c>
      <c r="H27" s="350">
        <v>52</v>
      </c>
      <c r="I27" s="350">
        <v>50</v>
      </c>
      <c r="J27" s="350">
        <v>89</v>
      </c>
      <c r="K27" s="350">
        <v>135</v>
      </c>
      <c r="L27" s="323">
        <v>58</v>
      </c>
    </row>
    <row r="28" spans="1:12" x14ac:dyDescent="0.2">
      <c r="A28" s="357">
        <v>23</v>
      </c>
      <c r="B28" s="322" t="s">
        <v>142</v>
      </c>
      <c r="C28" s="336">
        <v>66</v>
      </c>
      <c r="D28" s="343">
        <v>26</v>
      </c>
      <c r="E28" s="350">
        <v>6</v>
      </c>
      <c r="F28" s="350">
        <v>0</v>
      </c>
      <c r="G28" s="350">
        <v>8</v>
      </c>
      <c r="H28" s="350">
        <v>8</v>
      </c>
      <c r="I28" s="350">
        <v>2</v>
      </c>
      <c r="J28" s="350">
        <v>4</v>
      </c>
      <c r="K28" s="350">
        <v>8</v>
      </c>
      <c r="L28" s="323">
        <v>4</v>
      </c>
    </row>
    <row r="29" spans="1:12" x14ac:dyDescent="0.2">
      <c r="A29" s="357">
        <v>24</v>
      </c>
      <c r="B29" s="322" t="s">
        <v>102</v>
      </c>
      <c r="C29" s="336">
        <v>44316</v>
      </c>
      <c r="D29" s="343">
        <v>20231</v>
      </c>
      <c r="E29" s="350">
        <v>8611</v>
      </c>
      <c r="F29" s="350">
        <v>538</v>
      </c>
      <c r="G29" s="350">
        <v>6275</v>
      </c>
      <c r="H29" s="350">
        <v>2753</v>
      </c>
      <c r="I29" s="350">
        <v>991</v>
      </c>
      <c r="J29" s="350">
        <v>1752</v>
      </c>
      <c r="K29" s="350">
        <v>2071</v>
      </c>
      <c r="L29" s="323">
        <v>1094</v>
      </c>
    </row>
    <row r="30" spans="1:12" x14ac:dyDescent="0.2">
      <c r="A30" s="357">
        <v>25</v>
      </c>
      <c r="B30" s="322" t="s">
        <v>104</v>
      </c>
      <c r="C30" s="336">
        <v>72713</v>
      </c>
      <c r="D30" s="343">
        <v>16958</v>
      </c>
      <c r="E30" s="350">
        <v>13443</v>
      </c>
      <c r="F30" s="350">
        <v>1640</v>
      </c>
      <c r="G30" s="350">
        <v>15062</v>
      </c>
      <c r="H30" s="350">
        <v>11537</v>
      </c>
      <c r="I30" s="350">
        <v>2642</v>
      </c>
      <c r="J30" s="350">
        <v>4152</v>
      </c>
      <c r="K30" s="350">
        <v>4988</v>
      </c>
      <c r="L30" s="323">
        <v>2291</v>
      </c>
    </row>
    <row r="31" spans="1:12" x14ac:dyDescent="0.2">
      <c r="A31" s="357">
        <v>26</v>
      </c>
      <c r="B31" s="322" t="s">
        <v>146</v>
      </c>
      <c r="C31" s="336">
        <v>43596</v>
      </c>
      <c r="D31" s="343">
        <v>12566</v>
      </c>
      <c r="E31" s="350">
        <v>10782</v>
      </c>
      <c r="F31" s="350">
        <v>1970</v>
      </c>
      <c r="G31" s="350">
        <v>5689</v>
      </c>
      <c r="H31" s="350">
        <v>2192</v>
      </c>
      <c r="I31" s="350">
        <v>879</v>
      </c>
      <c r="J31" s="350">
        <v>2636</v>
      </c>
      <c r="K31" s="350">
        <v>5580</v>
      </c>
      <c r="L31" s="323">
        <v>1302</v>
      </c>
    </row>
    <row r="32" spans="1:12" x14ac:dyDescent="0.2">
      <c r="A32" s="357">
        <v>27</v>
      </c>
      <c r="B32" s="322" t="s">
        <v>143</v>
      </c>
      <c r="C32" s="336">
        <v>27788</v>
      </c>
      <c r="D32" s="343">
        <v>1658</v>
      </c>
      <c r="E32" s="350">
        <v>819</v>
      </c>
      <c r="F32" s="350">
        <v>372</v>
      </c>
      <c r="G32" s="350">
        <v>1776</v>
      </c>
      <c r="H32" s="350">
        <v>16438</v>
      </c>
      <c r="I32" s="350">
        <v>4875</v>
      </c>
      <c r="J32" s="350">
        <v>794</v>
      </c>
      <c r="K32" s="350">
        <v>691</v>
      </c>
      <c r="L32" s="323">
        <v>365</v>
      </c>
    </row>
    <row r="33" spans="1:12" x14ac:dyDescent="0.2">
      <c r="A33" s="357">
        <v>28</v>
      </c>
      <c r="B33" s="322" t="s">
        <v>145</v>
      </c>
      <c r="C33" s="336">
        <v>20016</v>
      </c>
      <c r="D33" s="343">
        <v>2940</v>
      </c>
      <c r="E33" s="350">
        <v>8016</v>
      </c>
      <c r="F33" s="350">
        <v>102</v>
      </c>
      <c r="G33" s="350">
        <v>5265</v>
      </c>
      <c r="H33" s="350">
        <v>517</v>
      </c>
      <c r="I33" s="350">
        <v>287</v>
      </c>
      <c r="J33" s="350">
        <v>995</v>
      </c>
      <c r="K33" s="350">
        <v>1523</v>
      </c>
      <c r="L33" s="323">
        <v>371</v>
      </c>
    </row>
    <row r="34" spans="1:12" x14ac:dyDescent="0.2">
      <c r="A34" s="357">
        <v>29</v>
      </c>
      <c r="B34" s="322" t="s">
        <v>144</v>
      </c>
      <c r="C34" s="336">
        <v>761</v>
      </c>
      <c r="D34" s="343">
        <v>328</v>
      </c>
      <c r="E34" s="350">
        <v>261</v>
      </c>
      <c r="F34" s="350">
        <v>27</v>
      </c>
      <c r="G34" s="350">
        <v>29</v>
      </c>
      <c r="H34" s="350">
        <v>15</v>
      </c>
      <c r="I34" s="350">
        <v>10</v>
      </c>
      <c r="J34" s="350">
        <v>36</v>
      </c>
      <c r="K34" s="350">
        <v>44</v>
      </c>
      <c r="L34" s="323">
        <v>11</v>
      </c>
    </row>
    <row r="35" spans="1:12" x14ac:dyDescent="0.2">
      <c r="A35" s="357">
        <v>30</v>
      </c>
      <c r="B35" s="322" t="s">
        <v>103</v>
      </c>
      <c r="C35" s="336">
        <v>119050</v>
      </c>
      <c r="D35" s="343">
        <v>20543</v>
      </c>
      <c r="E35" s="350">
        <v>20995</v>
      </c>
      <c r="F35" s="350">
        <v>19733</v>
      </c>
      <c r="G35" s="350">
        <v>14913</v>
      </c>
      <c r="H35" s="350">
        <v>14103</v>
      </c>
      <c r="I35" s="350">
        <v>3632</v>
      </c>
      <c r="J35" s="350">
        <v>9754</v>
      </c>
      <c r="K35" s="350">
        <v>12115</v>
      </c>
      <c r="L35" s="323">
        <v>3262</v>
      </c>
    </row>
    <row r="36" spans="1:12" x14ac:dyDescent="0.2">
      <c r="A36" s="357">
        <v>31</v>
      </c>
      <c r="B36" s="322" t="s">
        <v>147</v>
      </c>
      <c r="C36" s="336">
        <v>150</v>
      </c>
      <c r="D36" s="343">
        <v>85</v>
      </c>
      <c r="E36" s="350">
        <v>15</v>
      </c>
      <c r="F36" s="350">
        <v>1</v>
      </c>
      <c r="G36" s="350">
        <v>5</v>
      </c>
      <c r="H36" s="350">
        <v>14</v>
      </c>
      <c r="I36" s="350">
        <v>2</v>
      </c>
      <c r="J36" s="350">
        <v>11</v>
      </c>
      <c r="K36" s="350">
        <v>7</v>
      </c>
      <c r="L36" s="323">
        <v>10</v>
      </c>
    </row>
    <row r="37" spans="1:12" x14ac:dyDescent="0.2">
      <c r="A37" s="359">
        <v>32</v>
      </c>
      <c r="B37" s="329" t="s">
        <v>154</v>
      </c>
      <c r="C37" s="338">
        <v>2142</v>
      </c>
      <c r="D37" s="345">
        <v>921</v>
      </c>
      <c r="E37" s="352">
        <v>322</v>
      </c>
      <c r="F37" s="352">
        <v>28</v>
      </c>
      <c r="G37" s="352">
        <v>288</v>
      </c>
      <c r="H37" s="352">
        <v>269</v>
      </c>
      <c r="I37" s="352">
        <v>89</v>
      </c>
      <c r="J37" s="352">
        <v>99</v>
      </c>
      <c r="K37" s="352">
        <v>69</v>
      </c>
      <c r="L37" s="330">
        <v>57</v>
      </c>
    </row>
    <row r="38" spans="1:12" x14ac:dyDescent="0.2">
      <c r="A38" s="357">
        <v>33</v>
      </c>
      <c r="B38" s="331" t="s">
        <v>151</v>
      </c>
      <c r="C38" s="336">
        <v>54594</v>
      </c>
      <c r="D38" s="343">
        <v>10377</v>
      </c>
      <c r="E38" s="350">
        <v>5996</v>
      </c>
      <c r="F38" s="350">
        <v>556</v>
      </c>
      <c r="G38" s="350">
        <v>13402</v>
      </c>
      <c r="H38" s="350">
        <v>7444</v>
      </c>
      <c r="I38" s="350">
        <v>4071</v>
      </c>
      <c r="J38" s="350">
        <v>6162</v>
      </c>
      <c r="K38" s="350">
        <v>4271</v>
      </c>
      <c r="L38" s="323">
        <v>2315</v>
      </c>
    </row>
    <row r="39" spans="1:12" x14ac:dyDescent="0.2">
      <c r="A39" s="357">
        <v>34</v>
      </c>
      <c r="B39" s="331" t="s">
        <v>133</v>
      </c>
      <c r="C39" s="336">
        <v>4609</v>
      </c>
      <c r="D39" s="343">
        <v>1808</v>
      </c>
      <c r="E39" s="350">
        <v>399</v>
      </c>
      <c r="F39" s="350">
        <v>41</v>
      </c>
      <c r="G39" s="350">
        <v>329</v>
      </c>
      <c r="H39" s="350">
        <v>380</v>
      </c>
      <c r="I39" s="350">
        <v>163</v>
      </c>
      <c r="J39" s="350">
        <v>572</v>
      </c>
      <c r="K39" s="350">
        <v>776</v>
      </c>
      <c r="L39" s="323">
        <v>141</v>
      </c>
    </row>
    <row r="40" spans="1:12" x14ac:dyDescent="0.2">
      <c r="A40" s="357">
        <v>35</v>
      </c>
      <c r="B40" s="331" t="s">
        <v>149</v>
      </c>
      <c r="C40" s="336">
        <v>36274</v>
      </c>
      <c r="D40" s="343">
        <v>16693</v>
      </c>
      <c r="E40" s="350">
        <v>4986</v>
      </c>
      <c r="F40" s="350">
        <v>481</v>
      </c>
      <c r="G40" s="350">
        <v>1866</v>
      </c>
      <c r="H40" s="350">
        <v>1774</v>
      </c>
      <c r="I40" s="350">
        <v>1104</v>
      </c>
      <c r="J40" s="350">
        <v>3718</v>
      </c>
      <c r="K40" s="350">
        <v>3594</v>
      </c>
      <c r="L40" s="323">
        <v>2058</v>
      </c>
    </row>
    <row r="41" spans="1:12" x14ac:dyDescent="0.2">
      <c r="A41" s="357">
        <v>36</v>
      </c>
      <c r="B41" s="331" t="s">
        <v>347</v>
      </c>
      <c r="C41" s="336">
        <v>9249</v>
      </c>
      <c r="D41" s="343">
        <v>2101</v>
      </c>
      <c r="E41" s="350">
        <v>1431</v>
      </c>
      <c r="F41" s="350">
        <v>115</v>
      </c>
      <c r="G41" s="350">
        <v>2869</v>
      </c>
      <c r="H41" s="350">
        <v>1201</v>
      </c>
      <c r="I41" s="350">
        <v>307</v>
      </c>
      <c r="J41" s="350">
        <v>780</v>
      </c>
      <c r="K41" s="350">
        <v>214</v>
      </c>
      <c r="L41" s="323">
        <v>231</v>
      </c>
    </row>
    <row r="42" spans="1:12" x14ac:dyDescent="0.2">
      <c r="A42" s="357">
        <v>37</v>
      </c>
      <c r="B42" s="331" t="s">
        <v>152</v>
      </c>
      <c r="C42" s="336">
        <v>9725</v>
      </c>
      <c r="D42" s="343">
        <v>3706</v>
      </c>
      <c r="E42" s="350">
        <v>1963</v>
      </c>
      <c r="F42" s="350">
        <v>72</v>
      </c>
      <c r="G42" s="350">
        <v>2318</v>
      </c>
      <c r="H42" s="350">
        <v>460</v>
      </c>
      <c r="I42" s="350">
        <v>182</v>
      </c>
      <c r="J42" s="350">
        <v>605</v>
      </c>
      <c r="K42" s="350">
        <v>170</v>
      </c>
      <c r="L42" s="323">
        <v>249</v>
      </c>
    </row>
    <row r="43" spans="1:12" x14ac:dyDescent="0.2">
      <c r="A43" s="357">
        <v>38</v>
      </c>
      <c r="B43" s="331" t="s">
        <v>189</v>
      </c>
      <c r="C43" s="336">
        <v>552</v>
      </c>
      <c r="D43" s="343">
        <v>245</v>
      </c>
      <c r="E43" s="350">
        <v>47</v>
      </c>
      <c r="F43" s="350">
        <v>8</v>
      </c>
      <c r="G43" s="350">
        <v>102</v>
      </c>
      <c r="H43" s="350">
        <v>36</v>
      </c>
      <c r="I43" s="350">
        <v>18</v>
      </c>
      <c r="J43" s="350">
        <v>27</v>
      </c>
      <c r="K43" s="350">
        <v>30</v>
      </c>
      <c r="L43" s="323">
        <v>39</v>
      </c>
    </row>
    <row r="44" spans="1:12" x14ac:dyDescent="0.2">
      <c r="A44" s="357">
        <v>39</v>
      </c>
      <c r="B44" s="331" t="s">
        <v>155</v>
      </c>
      <c r="C44" s="336">
        <v>12007</v>
      </c>
      <c r="D44" s="343">
        <v>5564</v>
      </c>
      <c r="E44" s="350">
        <v>1331</v>
      </c>
      <c r="F44" s="350">
        <v>92</v>
      </c>
      <c r="G44" s="350">
        <v>1479</v>
      </c>
      <c r="H44" s="350">
        <v>1291</v>
      </c>
      <c r="I44" s="350">
        <v>364</v>
      </c>
      <c r="J44" s="350">
        <v>615</v>
      </c>
      <c r="K44" s="350">
        <v>627</v>
      </c>
      <c r="L44" s="323">
        <v>644</v>
      </c>
    </row>
    <row r="45" spans="1:12" x14ac:dyDescent="0.2">
      <c r="A45" s="357">
        <v>40</v>
      </c>
      <c r="B45" s="331" t="s">
        <v>106</v>
      </c>
      <c r="C45" s="336">
        <v>3471</v>
      </c>
      <c r="D45" s="343">
        <v>1060</v>
      </c>
      <c r="E45" s="350">
        <v>327</v>
      </c>
      <c r="F45" s="350">
        <v>56</v>
      </c>
      <c r="G45" s="350">
        <v>302</v>
      </c>
      <c r="H45" s="350">
        <v>302</v>
      </c>
      <c r="I45" s="350">
        <v>202</v>
      </c>
      <c r="J45" s="350">
        <v>195</v>
      </c>
      <c r="K45" s="350">
        <v>465</v>
      </c>
      <c r="L45" s="323">
        <v>562</v>
      </c>
    </row>
    <row r="46" spans="1:12" x14ac:dyDescent="0.2">
      <c r="A46" s="357">
        <v>41</v>
      </c>
      <c r="B46" s="331" t="s">
        <v>188</v>
      </c>
      <c r="C46" s="336">
        <v>36530</v>
      </c>
      <c r="D46" s="343">
        <v>18654</v>
      </c>
      <c r="E46" s="350">
        <v>4844</v>
      </c>
      <c r="F46" s="350">
        <v>396</v>
      </c>
      <c r="G46" s="350">
        <v>4843</v>
      </c>
      <c r="H46" s="350">
        <v>1329</v>
      </c>
      <c r="I46" s="350">
        <v>530</v>
      </c>
      <c r="J46" s="350">
        <v>2633</v>
      </c>
      <c r="K46" s="350">
        <v>1993</v>
      </c>
      <c r="L46" s="323">
        <v>1308</v>
      </c>
    </row>
    <row r="47" spans="1:12" x14ac:dyDescent="0.2">
      <c r="A47" s="357">
        <v>42</v>
      </c>
      <c r="B47" s="331" t="s">
        <v>153</v>
      </c>
      <c r="C47" s="336">
        <v>4450</v>
      </c>
      <c r="D47" s="343">
        <v>2428</v>
      </c>
      <c r="E47" s="350">
        <v>714</v>
      </c>
      <c r="F47" s="350">
        <v>61</v>
      </c>
      <c r="G47" s="350">
        <v>318</v>
      </c>
      <c r="H47" s="350">
        <v>431</v>
      </c>
      <c r="I47" s="350">
        <v>61</v>
      </c>
      <c r="J47" s="350">
        <v>324</v>
      </c>
      <c r="K47" s="350">
        <v>87</v>
      </c>
      <c r="L47" s="323">
        <v>26</v>
      </c>
    </row>
    <row r="48" spans="1:12" x14ac:dyDescent="0.2">
      <c r="A48" s="357">
        <v>43</v>
      </c>
      <c r="B48" s="331" t="s">
        <v>100</v>
      </c>
      <c r="C48" s="336">
        <v>62647</v>
      </c>
      <c r="D48" s="343">
        <v>20661</v>
      </c>
      <c r="E48" s="350">
        <v>9515</v>
      </c>
      <c r="F48" s="350">
        <v>497</v>
      </c>
      <c r="G48" s="350">
        <v>8101</v>
      </c>
      <c r="H48" s="350">
        <v>3319</v>
      </c>
      <c r="I48" s="350">
        <v>509</v>
      </c>
      <c r="J48" s="350">
        <v>3743</v>
      </c>
      <c r="K48" s="350">
        <v>8585</v>
      </c>
      <c r="L48" s="323">
        <v>7717</v>
      </c>
    </row>
    <row r="49" spans="1:12" x14ac:dyDescent="0.2">
      <c r="A49" s="357">
        <v>44</v>
      </c>
      <c r="B49" s="331" t="s">
        <v>156</v>
      </c>
      <c r="C49" s="336">
        <v>13759</v>
      </c>
      <c r="D49" s="343">
        <v>5008</v>
      </c>
      <c r="E49" s="350">
        <v>1582</v>
      </c>
      <c r="F49" s="350">
        <v>140</v>
      </c>
      <c r="G49" s="350">
        <v>2273</v>
      </c>
      <c r="H49" s="350">
        <v>1086</v>
      </c>
      <c r="I49" s="350">
        <v>507</v>
      </c>
      <c r="J49" s="350">
        <v>913</v>
      </c>
      <c r="K49" s="350">
        <v>1379</v>
      </c>
      <c r="L49" s="323">
        <v>871</v>
      </c>
    </row>
    <row r="50" spans="1:12" x14ac:dyDescent="0.2">
      <c r="A50" s="357">
        <v>45</v>
      </c>
      <c r="B50" s="331" t="s">
        <v>157</v>
      </c>
      <c r="C50" s="336">
        <v>6506</v>
      </c>
      <c r="D50" s="343">
        <v>2598</v>
      </c>
      <c r="E50" s="350">
        <v>860</v>
      </c>
      <c r="F50" s="350">
        <v>85</v>
      </c>
      <c r="G50" s="350">
        <v>899</v>
      </c>
      <c r="H50" s="350">
        <v>615</v>
      </c>
      <c r="I50" s="350">
        <v>242</v>
      </c>
      <c r="J50" s="350">
        <v>433</v>
      </c>
      <c r="K50" s="350">
        <v>480</v>
      </c>
      <c r="L50" s="323">
        <v>294</v>
      </c>
    </row>
    <row r="51" spans="1:12" ht="15" customHeight="1" x14ac:dyDescent="0.2">
      <c r="A51" s="355">
        <v>46</v>
      </c>
      <c r="B51" s="314" t="s">
        <v>158</v>
      </c>
      <c r="C51" s="334">
        <v>78127</v>
      </c>
      <c r="D51" s="341">
        <v>34175</v>
      </c>
      <c r="E51" s="348">
        <v>8435</v>
      </c>
      <c r="F51" s="348">
        <v>549</v>
      </c>
      <c r="G51" s="348">
        <v>11291</v>
      </c>
      <c r="H51" s="348">
        <v>6889</v>
      </c>
      <c r="I51" s="348">
        <v>2545</v>
      </c>
      <c r="J51" s="348">
        <v>5236</v>
      </c>
      <c r="K51" s="348">
        <v>5352</v>
      </c>
      <c r="L51" s="315">
        <v>3655</v>
      </c>
    </row>
    <row r="52" spans="1:12" ht="15" customHeight="1" x14ac:dyDescent="0.2">
      <c r="A52" s="355">
        <v>47</v>
      </c>
      <c r="B52" s="314" t="s">
        <v>159</v>
      </c>
      <c r="C52" s="334">
        <v>17564</v>
      </c>
      <c r="D52" s="341">
        <v>7170</v>
      </c>
      <c r="E52" s="348">
        <v>1839</v>
      </c>
      <c r="F52" s="348">
        <v>103</v>
      </c>
      <c r="G52" s="348">
        <v>2385</v>
      </c>
      <c r="H52" s="348">
        <v>1830</v>
      </c>
      <c r="I52" s="348">
        <v>491</v>
      </c>
      <c r="J52" s="348">
        <v>1171</v>
      </c>
      <c r="K52" s="348">
        <v>1655</v>
      </c>
      <c r="L52" s="315">
        <v>920</v>
      </c>
    </row>
    <row r="53" spans="1:12" ht="15" customHeight="1" x14ac:dyDescent="0.2">
      <c r="A53" s="355">
        <v>48</v>
      </c>
      <c r="B53" s="314" t="s">
        <v>160</v>
      </c>
      <c r="C53" s="334">
        <v>12187</v>
      </c>
      <c r="D53" s="341">
        <v>4923</v>
      </c>
      <c r="E53" s="348">
        <v>1173</v>
      </c>
      <c r="F53" s="348">
        <v>113</v>
      </c>
      <c r="G53" s="348">
        <v>1537</v>
      </c>
      <c r="H53" s="348">
        <v>1249</v>
      </c>
      <c r="I53" s="348">
        <v>459</v>
      </c>
      <c r="J53" s="348">
        <v>945</v>
      </c>
      <c r="K53" s="348">
        <v>1046</v>
      </c>
      <c r="L53" s="315">
        <v>742</v>
      </c>
    </row>
    <row r="54" spans="1:12" ht="15" customHeight="1" x14ac:dyDescent="0.2">
      <c r="A54" s="355">
        <v>49</v>
      </c>
      <c r="B54" s="314" t="s">
        <v>161</v>
      </c>
      <c r="C54" s="334">
        <v>808</v>
      </c>
      <c r="D54" s="341">
        <v>315</v>
      </c>
      <c r="E54" s="348">
        <v>68</v>
      </c>
      <c r="F54" s="348">
        <v>4</v>
      </c>
      <c r="G54" s="348">
        <v>75</v>
      </c>
      <c r="H54" s="348">
        <v>49</v>
      </c>
      <c r="I54" s="348">
        <v>25</v>
      </c>
      <c r="J54" s="348">
        <v>75</v>
      </c>
      <c r="K54" s="348">
        <v>156</v>
      </c>
      <c r="L54" s="315">
        <v>41</v>
      </c>
    </row>
    <row r="55" spans="1:12" ht="15" customHeight="1" x14ac:dyDescent="0.2">
      <c r="A55" s="355">
        <v>50</v>
      </c>
      <c r="B55" s="314" t="s">
        <v>162</v>
      </c>
      <c r="C55" s="334">
        <v>5703</v>
      </c>
      <c r="D55" s="341">
        <v>1563</v>
      </c>
      <c r="E55" s="348">
        <v>438</v>
      </c>
      <c r="F55" s="348">
        <v>76</v>
      </c>
      <c r="G55" s="348">
        <v>897</v>
      </c>
      <c r="H55" s="348">
        <v>813</v>
      </c>
      <c r="I55" s="348">
        <v>285</v>
      </c>
      <c r="J55" s="348">
        <v>262</v>
      </c>
      <c r="K55" s="348">
        <v>1143</v>
      </c>
      <c r="L55" s="315">
        <v>226</v>
      </c>
    </row>
  </sheetData>
  <conditionalFormatting sqref="A3">
    <cfRule type="cellIs" dxfId="0" priority="1" stopIfTrue="1" operator="equal">
      <formula>"Berichtsmonat: "</formula>
    </cfRule>
  </conditionalFormatting>
  <printOptions horizontalCentered="1"/>
  <pageMargins left="0.19685039370078741" right="0.19685039370078741" top="0.15748031496062992" bottom="0.15748031496062992" header="0.19685039370078741" footer="0.19685039370078741"/>
  <pageSetup paperSize="9" scale="70" orientation="landscape" blackAndWhite="1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203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948013</v>
      </c>
      <c r="E9" s="181">
        <v>548909</v>
      </c>
      <c r="F9" s="182">
        <v>399104</v>
      </c>
      <c r="G9" s="180">
        <v>573089</v>
      </c>
      <c r="H9" s="181">
        <v>385445</v>
      </c>
      <c r="I9" s="182">
        <v>187644</v>
      </c>
      <c r="J9" s="180">
        <v>374924</v>
      </c>
      <c r="K9" s="181">
        <v>163464</v>
      </c>
      <c r="L9" s="182">
        <v>211460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8859</v>
      </c>
      <c r="E10" s="187">
        <v>6271</v>
      </c>
      <c r="F10" s="188">
        <v>2588</v>
      </c>
      <c r="G10" s="186">
        <v>8484</v>
      </c>
      <c r="H10" s="187">
        <v>6134</v>
      </c>
      <c r="I10" s="188">
        <v>2350</v>
      </c>
      <c r="J10" s="186">
        <v>375</v>
      </c>
      <c r="K10" s="187">
        <v>137</v>
      </c>
      <c r="L10" s="188">
        <v>238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543</v>
      </c>
      <c r="E11" s="187">
        <v>471</v>
      </c>
      <c r="F11" s="188">
        <v>72</v>
      </c>
      <c r="G11" s="186">
        <v>429</v>
      </c>
      <c r="H11" s="187">
        <v>409</v>
      </c>
      <c r="I11" s="188">
        <v>20</v>
      </c>
      <c r="J11" s="186">
        <v>114</v>
      </c>
      <c r="K11" s="187">
        <v>62</v>
      </c>
      <c r="L11" s="188">
        <v>52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147750</v>
      </c>
      <c r="E12" s="187">
        <v>108978</v>
      </c>
      <c r="F12" s="188">
        <v>38772</v>
      </c>
      <c r="G12" s="186">
        <v>107853</v>
      </c>
      <c r="H12" s="187">
        <v>82715</v>
      </c>
      <c r="I12" s="188">
        <v>25138</v>
      </c>
      <c r="J12" s="186">
        <v>39897</v>
      </c>
      <c r="K12" s="187">
        <v>26263</v>
      </c>
      <c r="L12" s="188">
        <v>13634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1782</v>
      </c>
      <c r="E13" s="187">
        <v>1226</v>
      </c>
      <c r="F13" s="188">
        <v>556</v>
      </c>
      <c r="G13" s="186">
        <v>383</v>
      </c>
      <c r="H13" s="187">
        <v>306</v>
      </c>
      <c r="I13" s="188">
        <v>77</v>
      </c>
      <c r="J13" s="186">
        <v>1399</v>
      </c>
      <c r="K13" s="187">
        <v>920</v>
      </c>
      <c r="L13" s="188">
        <v>479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3912</v>
      </c>
      <c r="E14" s="187">
        <v>3237</v>
      </c>
      <c r="F14" s="188">
        <v>675</v>
      </c>
      <c r="G14" s="186">
        <v>3445</v>
      </c>
      <c r="H14" s="187">
        <v>2976</v>
      </c>
      <c r="I14" s="188">
        <v>469</v>
      </c>
      <c r="J14" s="186">
        <v>467</v>
      </c>
      <c r="K14" s="187">
        <v>261</v>
      </c>
      <c r="L14" s="188">
        <v>206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79426</v>
      </c>
      <c r="E15" s="187">
        <v>74177</v>
      </c>
      <c r="F15" s="188">
        <v>5249</v>
      </c>
      <c r="G15" s="186">
        <v>70292</v>
      </c>
      <c r="H15" s="187">
        <v>68564</v>
      </c>
      <c r="I15" s="188">
        <v>1728</v>
      </c>
      <c r="J15" s="186">
        <v>9134</v>
      </c>
      <c r="K15" s="187">
        <v>5613</v>
      </c>
      <c r="L15" s="188">
        <v>3521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131965</v>
      </c>
      <c r="E16" s="187">
        <v>66393</v>
      </c>
      <c r="F16" s="188">
        <v>65572</v>
      </c>
      <c r="G16" s="186">
        <v>50151</v>
      </c>
      <c r="H16" s="187">
        <v>36557</v>
      </c>
      <c r="I16" s="188">
        <v>13594</v>
      </c>
      <c r="J16" s="186">
        <v>81814</v>
      </c>
      <c r="K16" s="187">
        <v>29836</v>
      </c>
      <c r="L16" s="188">
        <v>51978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63714</v>
      </c>
      <c r="E17" s="187">
        <v>52533</v>
      </c>
      <c r="F17" s="188">
        <v>11181</v>
      </c>
      <c r="G17" s="186">
        <v>46032</v>
      </c>
      <c r="H17" s="187">
        <v>41683</v>
      </c>
      <c r="I17" s="188">
        <v>4349</v>
      </c>
      <c r="J17" s="186">
        <v>17682</v>
      </c>
      <c r="K17" s="187">
        <v>10850</v>
      </c>
      <c r="L17" s="188">
        <v>6832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137197</v>
      </c>
      <c r="E18" s="187">
        <v>68479</v>
      </c>
      <c r="F18" s="188">
        <v>68718</v>
      </c>
      <c r="G18" s="186">
        <v>125848</v>
      </c>
      <c r="H18" s="187">
        <v>63726</v>
      </c>
      <c r="I18" s="188">
        <v>62122</v>
      </c>
      <c r="J18" s="186">
        <v>11349</v>
      </c>
      <c r="K18" s="187">
        <v>4753</v>
      </c>
      <c r="L18" s="188">
        <v>6596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25985</v>
      </c>
      <c r="E19" s="187">
        <v>16996</v>
      </c>
      <c r="F19" s="188">
        <v>8989</v>
      </c>
      <c r="G19" s="186">
        <v>1656</v>
      </c>
      <c r="H19" s="187">
        <v>1272</v>
      </c>
      <c r="I19" s="188">
        <v>384</v>
      </c>
      <c r="J19" s="186">
        <v>24329</v>
      </c>
      <c r="K19" s="187">
        <v>15724</v>
      </c>
      <c r="L19" s="188">
        <v>8605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14258</v>
      </c>
      <c r="E20" s="187">
        <v>6923</v>
      </c>
      <c r="F20" s="188">
        <v>7335</v>
      </c>
      <c r="G20" s="186">
        <v>1460</v>
      </c>
      <c r="H20" s="187">
        <v>735</v>
      </c>
      <c r="I20" s="188">
        <v>725</v>
      </c>
      <c r="J20" s="186">
        <v>12798</v>
      </c>
      <c r="K20" s="187">
        <v>6188</v>
      </c>
      <c r="L20" s="188">
        <v>6610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9298</v>
      </c>
      <c r="E21" s="187">
        <v>4003</v>
      </c>
      <c r="F21" s="188">
        <v>5295</v>
      </c>
      <c r="G21" s="186">
        <v>5334</v>
      </c>
      <c r="H21" s="187">
        <v>2536</v>
      </c>
      <c r="I21" s="188">
        <v>2798</v>
      </c>
      <c r="J21" s="186">
        <v>3964</v>
      </c>
      <c r="K21" s="187">
        <v>1467</v>
      </c>
      <c r="L21" s="188">
        <v>2497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42140</v>
      </c>
      <c r="E22" s="187">
        <v>20772</v>
      </c>
      <c r="F22" s="188">
        <v>21368</v>
      </c>
      <c r="G22" s="186">
        <v>4892</v>
      </c>
      <c r="H22" s="187">
        <v>2741</v>
      </c>
      <c r="I22" s="188">
        <v>2151</v>
      </c>
      <c r="J22" s="186">
        <v>37248</v>
      </c>
      <c r="K22" s="187">
        <v>18031</v>
      </c>
      <c r="L22" s="188">
        <v>19217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116426</v>
      </c>
      <c r="E23" s="187">
        <v>66478</v>
      </c>
      <c r="F23" s="188">
        <v>49948</v>
      </c>
      <c r="G23" s="186">
        <v>101418</v>
      </c>
      <c r="H23" s="187">
        <v>59595</v>
      </c>
      <c r="I23" s="188">
        <v>41823</v>
      </c>
      <c r="J23" s="186">
        <v>15008</v>
      </c>
      <c r="K23" s="187">
        <v>6883</v>
      </c>
      <c r="L23" s="188">
        <v>8125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41676</v>
      </c>
      <c r="E24" s="187">
        <v>10788</v>
      </c>
      <c r="F24" s="188">
        <v>30888</v>
      </c>
      <c r="G24" s="186">
        <v>11986</v>
      </c>
      <c r="H24" s="187">
        <v>2617</v>
      </c>
      <c r="I24" s="188">
        <v>9369</v>
      </c>
      <c r="J24" s="186">
        <v>29690</v>
      </c>
      <c r="K24" s="187">
        <v>8171</v>
      </c>
      <c r="L24" s="188">
        <v>21519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34337</v>
      </c>
      <c r="E25" s="187">
        <v>14483</v>
      </c>
      <c r="F25" s="188">
        <v>19854</v>
      </c>
      <c r="G25" s="186">
        <v>6103</v>
      </c>
      <c r="H25" s="187">
        <v>2940</v>
      </c>
      <c r="I25" s="188">
        <v>3163</v>
      </c>
      <c r="J25" s="186">
        <v>28234</v>
      </c>
      <c r="K25" s="187">
        <v>11543</v>
      </c>
      <c r="L25" s="188">
        <v>16691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57357</v>
      </c>
      <c r="E26" s="187">
        <v>13105</v>
      </c>
      <c r="F26" s="188">
        <v>44252</v>
      </c>
      <c r="G26" s="186">
        <v>10498</v>
      </c>
      <c r="H26" s="187">
        <v>2926</v>
      </c>
      <c r="I26" s="188">
        <v>7572</v>
      </c>
      <c r="J26" s="186">
        <v>46859</v>
      </c>
      <c r="K26" s="187">
        <v>10179</v>
      </c>
      <c r="L26" s="188">
        <v>36680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10745</v>
      </c>
      <c r="E27" s="187">
        <v>5810</v>
      </c>
      <c r="F27" s="188">
        <v>4935</v>
      </c>
      <c r="G27" s="186">
        <v>4402</v>
      </c>
      <c r="H27" s="187">
        <v>2640</v>
      </c>
      <c r="I27" s="188">
        <v>1762</v>
      </c>
      <c r="J27" s="186">
        <v>6343</v>
      </c>
      <c r="K27" s="187">
        <v>3170</v>
      </c>
      <c r="L27" s="188">
        <v>3173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18515</v>
      </c>
      <c r="E28" s="187">
        <v>7112</v>
      </c>
      <c r="F28" s="188">
        <v>11403</v>
      </c>
      <c r="G28" s="186">
        <v>11632</v>
      </c>
      <c r="H28" s="187">
        <v>4208</v>
      </c>
      <c r="I28" s="188">
        <v>7424</v>
      </c>
      <c r="J28" s="186">
        <v>6883</v>
      </c>
      <c r="K28" s="187">
        <v>2904</v>
      </c>
      <c r="L28" s="188">
        <v>3979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1114</v>
      </c>
      <c r="E29" s="187">
        <v>224</v>
      </c>
      <c r="F29" s="188">
        <v>890</v>
      </c>
      <c r="G29" s="186">
        <v>743</v>
      </c>
      <c r="H29" s="187">
        <v>141</v>
      </c>
      <c r="I29" s="188">
        <v>602</v>
      </c>
      <c r="J29" s="186">
        <v>371</v>
      </c>
      <c r="K29" s="187">
        <v>83</v>
      </c>
      <c r="L29" s="188">
        <v>288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492</v>
      </c>
      <c r="E30" s="388">
        <v>214</v>
      </c>
      <c r="F30" s="389">
        <v>278</v>
      </c>
      <c r="G30" s="387">
        <v>28</v>
      </c>
      <c r="H30" s="388">
        <v>15</v>
      </c>
      <c r="I30" s="389">
        <v>13</v>
      </c>
      <c r="J30" s="387">
        <v>464</v>
      </c>
      <c r="K30" s="388">
        <v>199</v>
      </c>
      <c r="L30" s="389">
        <v>265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522</v>
      </c>
      <c r="E31" s="382">
        <v>236</v>
      </c>
      <c r="F31" s="383">
        <v>286</v>
      </c>
      <c r="G31" s="381">
        <v>20</v>
      </c>
      <c r="H31" s="382">
        <v>9</v>
      </c>
      <c r="I31" s="383">
        <v>11</v>
      </c>
      <c r="J31" s="381">
        <v>502</v>
      </c>
      <c r="K31" s="382">
        <v>227</v>
      </c>
      <c r="L31" s="383">
        <v>275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366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204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242">
        <v>18274</v>
      </c>
      <c r="E9" s="240">
        <v>16322</v>
      </c>
      <c r="F9" s="241">
        <v>1952</v>
      </c>
      <c r="G9" s="242">
        <v>16463</v>
      </c>
      <c r="H9" s="240">
        <v>15454</v>
      </c>
      <c r="I9" s="241">
        <v>1009</v>
      </c>
      <c r="J9" s="242">
        <v>1811</v>
      </c>
      <c r="K9" s="240">
        <v>868</v>
      </c>
      <c r="L9" s="241">
        <v>943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245">
        <v>1362</v>
      </c>
      <c r="E10" s="243">
        <v>1117</v>
      </c>
      <c r="F10" s="244">
        <v>245</v>
      </c>
      <c r="G10" s="245">
        <v>1367</v>
      </c>
      <c r="H10" s="243">
        <v>1119</v>
      </c>
      <c r="I10" s="244">
        <v>248</v>
      </c>
      <c r="J10" s="245">
        <v>-5</v>
      </c>
      <c r="K10" s="243">
        <v>-2</v>
      </c>
      <c r="L10" s="244">
        <v>-3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245">
        <v>-7</v>
      </c>
      <c r="E11" s="243">
        <v>-6</v>
      </c>
      <c r="F11" s="244">
        <v>-1</v>
      </c>
      <c r="G11" s="245">
        <v>-8</v>
      </c>
      <c r="H11" s="243">
        <v>-7</v>
      </c>
      <c r="I11" s="244">
        <v>-1</v>
      </c>
      <c r="J11" s="245">
        <v>1</v>
      </c>
      <c r="K11" s="243">
        <v>1</v>
      </c>
      <c r="L11" s="244">
        <v>0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245">
        <v>2606</v>
      </c>
      <c r="E12" s="243">
        <v>1917</v>
      </c>
      <c r="F12" s="244">
        <v>689</v>
      </c>
      <c r="G12" s="245">
        <v>2094</v>
      </c>
      <c r="H12" s="243">
        <v>1594</v>
      </c>
      <c r="I12" s="244">
        <v>500</v>
      </c>
      <c r="J12" s="245">
        <v>512</v>
      </c>
      <c r="K12" s="243">
        <v>323</v>
      </c>
      <c r="L12" s="244">
        <v>189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245">
        <v>54</v>
      </c>
      <c r="E13" s="243">
        <v>33</v>
      </c>
      <c r="F13" s="244">
        <v>21</v>
      </c>
      <c r="G13" s="245">
        <v>11</v>
      </c>
      <c r="H13" s="243">
        <v>14</v>
      </c>
      <c r="I13" s="244">
        <v>-3</v>
      </c>
      <c r="J13" s="245">
        <v>43</v>
      </c>
      <c r="K13" s="243">
        <v>19</v>
      </c>
      <c r="L13" s="244">
        <v>24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245">
        <v>39</v>
      </c>
      <c r="E14" s="243">
        <v>12</v>
      </c>
      <c r="F14" s="244">
        <v>27</v>
      </c>
      <c r="G14" s="245">
        <v>25</v>
      </c>
      <c r="H14" s="243">
        <v>8</v>
      </c>
      <c r="I14" s="244">
        <v>17</v>
      </c>
      <c r="J14" s="245">
        <v>14</v>
      </c>
      <c r="K14" s="243">
        <v>4</v>
      </c>
      <c r="L14" s="244">
        <v>10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245">
        <v>6603</v>
      </c>
      <c r="E15" s="243">
        <v>6499</v>
      </c>
      <c r="F15" s="244">
        <v>104</v>
      </c>
      <c r="G15" s="245">
        <v>6493</v>
      </c>
      <c r="H15" s="243">
        <v>6386</v>
      </c>
      <c r="I15" s="244">
        <v>107</v>
      </c>
      <c r="J15" s="245">
        <v>110</v>
      </c>
      <c r="K15" s="243">
        <v>113</v>
      </c>
      <c r="L15" s="244">
        <v>-3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245">
        <v>-144</v>
      </c>
      <c r="E16" s="243">
        <v>78</v>
      </c>
      <c r="F16" s="244">
        <v>-222</v>
      </c>
      <c r="G16" s="245">
        <v>-147</v>
      </c>
      <c r="H16" s="243">
        <v>-25</v>
      </c>
      <c r="I16" s="244">
        <v>-122</v>
      </c>
      <c r="J16" s="245">
        <v>3</v>
      </c>
      <c r="K16" s="243">
        <v>103</v>
      </c>
      <c r="L16" s="244">
        <v>-100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246">
        <v>225</v>
      </c>
      <c r="E17" s="243">
        <v>201</v>
      </c>
      <c r="F17" s="244">
        <v>24</v>
      </c>
      <c r="G17" s="245">
        <v>84</v>
      </c>
      <c r="H17" s="243">
        <v>95</v>
      </c>
      <c r="I17" s="244">
        <v>-11</v>
      </c>
      <c r="J17" s="245">
        <v>141</v>
      </c>
      <c r="K17" s="243">
        <v>106</v>
      </c>
      <c r="L17" s="244">
        <v>35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245">
        <v>-294</v>
      </c>
      <c r="E18" s="243">
        <v>-136</v>
      </c>
      <c r="F18" s="244">
        <v>-158</v>
      </c>
      <c r="G18" s="245">
        <v>-361</v>
      </c>
      <c r="H18" s="243">
        <v>-199</v>
      </c>
      <c r="I18" s="244">
        <v>-162</v>
      </c>
      <c r="J18" s="245">
        <v>67</v>
      </c>
      <c r="K18" s="243">
        <v>63</v>
      </c>
      <c r="L18" s="244">
        <v>4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245">
        <v>261</v>
      </c>
      <c r="E19" s="243">
        <v>171</v>
      </c>
      <c r="F19" s="244">
        <v>90</v>
      </c>
      <c r="G19" s="245">
        <v>23</v>
      </c>
      <c r="H19" s="243">
        <v>32</v>
      </c>
      <c r="I19" s="244">
        <v>-9</v>
      </c>
      <c r="J19" s="245">
        <v>238</v>
      </c>
      <c r="K19" s="243">
        <v>139</v>
      </c>
      <c r="L19" s="244">
        <v>99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245">
        <v>152</v>
      </c>
      <c r="E20" s="243">
        <v>57</v>
      </c>
      <c r="F20" s="244">
        <v>95</v>
      </c>
      <c r="G20" s="245">
        <v>44</v>
      </c>
      <c r="H20" s="243">
        <v>27</v>
      </c>
      <c r="I20" s="244">
        <v>17</v>
      </c>
      <c r="J20" s="245">
        <v>108</v>
      </c>
      <c r="K20" s="243">
        <v>30</v>
      </c>
      <c r="L20" s="244">
        <v>78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245">
        <v>227</v>
      </c>
      <c r="E21" s="243">
        <v>215</v>
      </c>
      <c r="F21" s="244">
        <v>12</v>
      </c>
      <c r="G21" s="245">
        <v>188</v>
      </c>
      <c r="H21" s="243">
        <v>204</v>
      </c>
      <c r="I21" s="244">
        <v>-16</v>
      </c>
      <c r="J21" s="245">
        <v>39</v>
      </c>
      <c r="K21" s="243">
        <v>11</v>
      </c>
      <c r="L21" s="244">
        <v>28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245">
        <v>310</v>
      </c>
      <c r="E22" s="243">
        <v>177</v>
      </c>
      <c r="F22" s="244">
        <v>133</v>
      </c>
      <c r="G22" s="245">
        <v>77</v>
      </c>
      <c r="H22" s="243">
        <v>72</v>
      </c>
      <c r="I22" s="244">
        <v>5</v>
      </c>
      <c r="J22" s="245">
        <v>233</v>
      </c>
      <c r="K22" s="243">
        <v>105</v>
      </c>
      <c r="L22" s="244">
        <v>128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245">
        <v>7124</v>
      </c>
      <c r="E23" s="243">
        <v>6462</v>
      </c>
      <c r="F23" s="244">
        <v>662</v>
      </c>
      <c r="G23" s="245">
        <v>7131</v>
      </c>
      <c r="H23" s="243">
        <v>6487</v>
      </c>
      <c r="I23" s="244">
        <v>644</v>
      </c>
      <c r="J23" s="245">
        <v>-7</v>
      </c>
      <c r="K23" s="243">
        <v>-25</v>
      </c>
      <c r="L23" s="244">
        <v>18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245">
        <v>533</v>
      </c>
      <c r="E24" s="243">
        <v>92</v>
      </c>
      <c r="F24" s="244">
        <v>441</v>
      </c>
      <c r="G24" s="245">
        <v>193</v>
      </c>
      <c r="H24" s="243">
        <v>-2</v>
      </c>
      <c r="I24" s="244">
        <v>195</v>
      </c>
      <c r="J24" s="245">
        <v>340</v>
      </c>
      <c r="K24" s="243">
        <v>94</v>
      </c>
      <c r="L24" s="244">
        <v>246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245">
        <v>-869</v>
      </c>
      <c r="E25" s="243">
        <v>-513</v>
      </c>
      <c r="F25" s="244">
        <v>-356</v>
      </c>
      <c r="G25" s="245">
        <v>-684</v>
      </c>
      <c r="H25" s="243">
        <v>-357</v>
      </c>
      <c r="I25" s="244">
        <v>-327</v>
      </c>
      <c r="J25" s="245">
        <v>-185</v>
      </c>
      <c r="K25" s="243">
        <v>-156</v>
      </c>
      <c r="L25" s="244">
        <v>-29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245">
        <v>161</v>
      </c>
      <c r="E26" s="243">
        <v>44</v>
      </c>
      <c r="F26" s="244">
        <v>117</v>
      </c>
      <c r="G26" s="245">
        <v>36</v>
      </c>
      <c r="H26" s="243">
        <v>62</v>
      </c>
      <c r="I26" s="244">
        <v>-26</v>
      </c>
      <c r="J26" s="245">
        <v>125</v>
      </c>
      <c r="K26" s="243">
        <v>-18</v>
      </c>
      <c r="L26" s="244">
        <v>143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245">
        <v>-161</v>
      </c>
      <c r="E27" s="243">
        <v>-127</v>
      </c>
      <c r="F27" s="244">
        <v>-34</v>
      </c>
      <c r="G27" s="245">
        <v>-75</v>
      </c>
      <c r="H27" s="243">
        <v>-48</v>
      </c>
      <c r="I27" s="244">
        <v>-27</v>
      </c>
      <c r="J27" s="245">
        <v>-86</v>
      </c>
      <c r="K27" s="243">
        <v>-79</v>
      </c>
      <c r="L27" s="244">
        <v>-7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245">
        <v>78</v>
      </c>
      <c r="E28" s="243">
        <v>18</v>
      </c>
      <c r="F28" s="244">
        <v>60</v>
      </c>
      <c r="G28" s="245">
        <v>-22</v>
      </c>
      <c r="H28" s="243">
        <v>-10</v>
      </c>
      <c r="I28" s="244">
        <v>-12</v>
      </c>
      <c r="J28" s="245">
        <v>100</v>
      </c>
      <c r="K28" s="243">
        <v>28</v>
      </c>
      <c r="L28" s="244">
        <v>72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245">
        <v>-12</v>
      </c>
      <c r="E29" s="243">
        <v>4</v>
      </c>
      <c r="F29" s="244">
        <v>-16</v>
      </c>
      <c r="G29" s="245">
        <v>-6</v>
      </c>
      <c r="H29" s="243">
        <v>3</v>
      </c>
      <c r="I29" s="244">
        <v>-9</v>
      </c>
      <c r="J29" s="245">
        <v>-6</v>
      </c>
      <c r="K29" s="243">
        <v>1</v>
      </c>
      <c r="L29" s="244">
        <v>-7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75">
        <v>23</v>
      </c>
      <c r="E30" s="376">
        <v>9</v>
      </c>
      <c r="F30" s="377">
        <v>14</v>
      </c>
      <c r="G30" s="375">
        <v>0</v>
      </c>
      <c r="H30" s="376">
        <v>0</v>
      </c>
      <c r="I30" s="377">
        <v>0</v>
      </c>
      <c r="J30" s="375">
        <v>23</v>
      </c>
      <c r="K30" s="376">
        <v>9</v>
      </c>
      <c r="L30" s="377">
        <v>14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250">
        <v>3</v>
      </c>
      <c r="E31" s="251">
        <v>-2</v>
      </c>
      <c r="F31" s="252">
        <v>5</v>
      </c>
      <c r="G31" s="250">
        <v>0</v>
      </c>
      <c r="H31" s="251">
        <v>-1</v>
      </c>
      <c r="I31" s="252">
        <v>1</v>
      </c>
      <c r="J31" s="250">
        <v>3</v>
      </c>
      <c r="K31" s="251">
        <v>-1</v>
      </c>
      <c r="L31" s="252">
        <v>4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367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225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242">
        <v>73389</v>
      </c>
      <c r="E9" s="240">
        <v>35393</v>
      </c>
      <c r="F9" s="241">
        <v>37996</v>
      </c>
      <c r="G9" s="242">
        <v>38069</v>
      </c>
      <c r="H9" s="240">
        <v>21248</v>
      </c>
      <c r="I9" s="241">
        <v>16821</v>
      </c>
      <c r="J9" s="242">
        <v>35320</v>
      </c>
      <c r="K9" s="240">
        <v>14145</v>
      </c>
      <c r="L9" s="241">
        <v>21175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245">
        <v>-29</v>
      </c>
      <c r="E10" s="243">
        <v>44</v>
      </c>
      <c r="F10" s="244">
        <v>-73</v>
      </c>
      <c r="G10" s="245">
        <v>-87</v>
      </c>
      <c r="H10" s="243">
        <v>24</v>
      </c>
      <c r="I10" s="244">
        <v>-111</v>
      </c>
      <c r="J10" s="245">
        <v>58</v>
      </c>
      <c r="K10" s="243">
        <v>20</v>
      </c>
      <c r="L10" s="244">
        <v>38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245">
        <v>49</v>
      </c>
      <c r="E11" s="243">
        <v>48</v>
      </c>
      <c r="F11" s="244">
        <v>1</v>
      </c>
      <c r="G11" s="245">
        <v>40</v>
      </c>
      <c r="H11" s="243">
        <v>41</v>
      </c>
      <c r="I11" s="244">
        <v>-1</v>
      </c>
      <c r="J11" s="245">
        <v>9</v>
      </c>
      <c r="K11" s="243">
        <v>7</v>
      </c>
      <c r="L11" s="244">
        <v>2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245">
        <v>12754</v>
      </c>
      <c r="E12" s="243">
        <v>8401</v>
      </c>
      <c r="F12" s="244">
        <v>4353</v>
      </c>
      <c r="G12" s="245">
        <v>8119</v>
      </c>
      <c r="H12" s="243">
        <v>5556</v>
      </c>
      <c r="I12" s="244">
        <v>2563</v>
      </c>
      <c r="J12" s="245">
        <v>4635</v>
      </c>
      <c r="K12" s="243">
        <v>2845</v>
      </c>
      <c r="L12" s="244">
        <v>1790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245">
        <v>271</v>
      </c>
      <c r="E13" s="243">
        <v>163</v>
      </c>
      <c r="F13" s="244">
        <v>108</v>
      </c>
      <c r="G13" s="245">
        <v>40</v>
      </c>
      <c r="H13" s="243">
        <v>34</v>
      </c>
      <c r="I13" s="244">
        <v>6</v>
      </c>
      <c r="J13" s="245">
        <v>231</v>
      </c>
      <c r="K13" s="243">
        <v>129</v>
      </c>
      <c r="L13" s="244">
        <v>102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245">
        <v>295</v>
      </c>
      <c r="E14" s="243">
        <v>215</v>
      </c>
      <c r="F14" s="244">
        <v>80</v>
      </c>
      <c r="G14" s="245">
        <v>223</v>
      </c>
      <c r="H14" s="243">
        <v>174</v>
      </c>
      <c r="I14" s="244">
        <v>49</v>
      </c>
      <c r="J14" s="245">
        <v>72</v>
      </c>
      <c r="K14" s="243">
        <v>41</v>
      </c>
      <c r="L14" s="244">
        <v>31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245">
        <v>2551</v>
      </c>
      <c r="E15" s="243">
        <v>2062</v>
      </c>
      <c r="F15" s="244">
        <v>489</v>
      </c>
      <c r="G15" s="245">
        <v>1809</v>
      </c>
      <c r="H15" s="243">
        <v>1589</v>
      </c>
      <c r="I15" s="244">
        <v>220</v>
      </c>
      <c r="J15" s="245">
        <v>742</v>
      </c>
      <c r="K15" s="243">
        <v>473</v>
      </c>
      <c r="L15" s="244">
        <v>269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245">
        <v>7376</v>
      </c>
      <c r="E16" s="243">
        <v>3004</v>
      </c>
      <c r="F16" s="244">
        <v>4372</v>
      </c>
      <c r="G16" s="245">
        <v>1449</v>
      </c>
      <c r="H16" s="243">
        <v>834</v>
      </c>
      <c r="I16" s="244">
        <v>615</v>
      </c>
      <c r="J16" s="245">
        <v>5927</v>
      </c>
      <c r="K16" s="243">
        <v>2170</v>
      </c>
      <c r="L16" s="244">
        <v>3757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246">
        <v>5059</v>
      </c>
      <c r="E17" s="243">
        <v>3783</v>
      </c>
      <c r="F17" s="244">
        <v>1276</v>
      </c>
      <c r="G17" s="245">
        <v>3433</v>
      </c>
      <c r="H17" s="243">
        <v>2882</v>
      </c>
      <c r="I17" s="244">
        <v>551</v>
      </c>
      <c r="J17" s="245">
        <v>1626</v>
      </c>
      <c r="K17" s="243">
        <v>901</v>
      </c>
      <c r="L17" s="244">
        <v>725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245">
        <v>17357</v>
      </c>
      <c r="E18" s="243">
        <v>8107</v>
      </c>
      <c r="F18" s="244">
        <v>9250</v>
      </c>
      <c r="G18" s="245">
        <v>15983</v>
      </c>
      <c r="H18" s="243">
        <v>7493</v>
      </c>
      <c r="I18" s="244">
        <v>8490</v>
      </c>
      <c r="J18" s="245">
        <v>1374</v>
      </c>
      <c r="K18" s="243">
        <v>614</v>
      </c>
      <c r="L18" s="244">
        <v>760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245">
        <v>3034</v>
      </c>
      <c r="E19" s="243">
        <v>1882</v>
      </c>
      <c r="F19" s="244">
        <v>1152</v>
      </c>
      <c r="G19" s="245">
        <v>225</v>
      </c>
      <c r="H19" s="243">
        <v>223</v>
      </c>
      <c r="I19" s="244">
        <v>2</v>
      </c>
      <c r="J19" s="245">
        <v>2809</v>
      </c>
      <c r="K19" s="243">
        <v>1659</v>
      </c>
      <c r="L19" s="244">
        <v>1150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245">
        <v>1431</v>
      </c>
      <c r="E20" s="243">
        <v>730</v>
      </c>
      <c r="F20" s="244">
        <v>701</v>
      </c>
      <c r="G20" s="245">
        <v>547</v>
      </c>
      <c r="H20" s="243">
        <v>427</v>
      </c>
      <c r="I20" s="244">
        <v>120</v>
      </c>
      <c r="J20" s="245">
        <v>884</v>
      </c>
      <c r="K20" s="243">
        <v>303</v>
      </c>
      <c r="L20" s="244">
        <v>581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245">
        <v>597</v>
      </c>
      <c r="E21" s="243">
        <v>243</v>
      </c>
      <c r="F21" s="244">
        <v>354</v>
      </c>
      <c r="G21" s="245">
        <v>195</v>
      </c>
      <c r="H21" s="243">
        <v>115</v>
      </c>
      <c r="I21" s="244">
        <v>80</v>
      </c>
      <c r="J21" s="245">
        <v>402</v>
      </c>
      <c r="K21" s="243">
        <v>128</v>
      </c>
      <c r="L21" s="244">
        <v>274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245">
        <v>3652</v>
      </c>
      <c r="E22" s="243">
        <v>1474</v>
      </c>
      <c r="F22" s="244">
        <v>2178</v>
      </c>
      <c r="G22" s="245">
        <v>-22</v>
      </c>
      <c r="H22" s="243">
        <v>-102</v>
      </c>
      <c r="I22" s="244">
        <v>80</v>
      </c>
      <c r="J22" s="245">
        <v>3674</v>
      </c>
      <c r="K22" s="243">
        <v>1576</v>
      </c>
      <c r="L22" s="244">
        <v>2098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245">
        <v>3863</v>
      </c>
      <c r="E23" s="243">
        <v>1353</v>
      </c>
      <c r="F23" s="244">
        <v>2510</v>
      </c>
      <c r="G23" s="245">
        <v>1987</v>
      </c>
      <c r="H23" s="243">
        <v>474</v>
      </c>
      <c r="I23" s="244">
        <v>1513</v>
      </c>
      <c r="J23" s="245">
        <v>1876</v>
      </c>
      <c r="K23" s="243">
        <v>879</v>
      </c>
      <c r="L23" s="244">
        <v>997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245">
        <v>5072</v>
      </c>
      <c r="E24" s="243">
        <v>1053</v>
      </c>
      <c r="F24" s="244">
        <v>4019</v>
      </c>
      <c r="G24" s="245">
        <v>1255</v>
      </c>
      <c r="H24" s="243">
        <v>155</v>
      </c>
      <c r="I24" s="244">
        <v>1100</v>
      </c>
      <c r="J24" s="245">
        <v>3817</v>
      </c>
      <c r="K24" s="243">
        <v>898</v>
      </c>
      <c r="L24" s="244">
        <v>2919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245">
        <v>3457</v>
      </c>
      <c r="E25" s="243">
        <v>1109</v>
      </c>
      <c r="F25" s="244">
        <v>2348</v>
      </c>
      <c r="G25" s="245">
        <v>1000</v>
      </c>
      <c r="H25" s="243">
        <v>490</v>
      </c>
      <c r="I25" s="244">
        <v>510</v>
      </c>
      <c r="J25" s="245">
        <v>2457</v>
      </c>
      <c r="K25" s="243">
        <v>619</v>
      </c>
      <c r="L25" s="244">
        <v>1838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245">
        <v>3986</v>
      </c>
      <c r="E26" s="243">
        <v>558</v>
      </c>
      <c r="F26" s="244">
        <v>3428</v>
      </c>
      <c r="G26" s="245">
        <v>481</v>
      </c>
      <c r="H26" s="243">
        <v>124</v>
      </c>
      <c r="I26" s="244">
        <v>357</v>
      </c>
      <c r="J26" s="245">
        <v>3505</v>
      </c>
      <c r="K26" s="243">
        <v>434</v>
      </c>
      <c r="L26" s="244">
        <v>3071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245">
        <v>710</v>
      </c>
      <c r="E27" s="243">
        <v>303</v>
      </c>
      <c r="F27" s="244">
        <v>407</v>
      </c>
      <c r="G27" s="245">
        <v>101</v>
      </c>
      <c r="H27" s="243">
        <v>65</v>
      </c>
      <c r="I27" s="244">
        <v>36</v>
      </c>
      <c r="J27" s="245">
        <v>609</v>
      </c>
      <c r="K27" s="243">
        <v>238</v>
      </c>
      <c r="L27" s="244">
        <v>371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245">
        <v>1866</v>
      </c>
      <c r="E28" s="243">
        <v>827</v>
      </c>
      <c r="F28" s="244">
        <v>1039</v>
      </c>
      <c r="G28" s="245">
        <v>1324</v>
      </c>
      <c r="H28" s="243">
        <v>661</v>
      </c>
      <c r="I28" s="244">
        <v>663</v>
      </c>
      <c r="J28" s="245">
        <v>542</v>
      </c>
      <c r="K28" s="243">
        <v>166</v>
      </c>
      <c r="L28" s="244">
        <v>376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245">
        <v>-37</v>
      </c>
      <c r="E29" s="243">
        <v>-4</v>
      </c>
      <c r="F29" s="244">
        <v>-33</v>
      </c>
      <c r="G29" s="245">
        <v>-24</v>
      </c>
      <c r="H29" s="243">
        <v>-7</v>
      </c>
      <c r="I29" s="244">
        <v>-17</v>
      </c>
      <c r="J29" s="245">
        <v>-13</v>
      </c>
      <c r="K29" s="243">
        <v>3</v>
      </c>
      <c r="L29" s="244">
        <v>-16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75">
        <v>13</v>
      </c>
      <c r="E30" s="376">
        <v>11</v>
      </c>
      <c r="F30" s="377">
        <v>2</v>
      </c>
      <c r="G30" s="375">
        <v>-8</v>
      </c>
      <c r="H30" s="376">
        <v>-3</v>
      </c>
      <c r="I30" s="377">
        <v>-5</v>
      </c>
      <c r="J30" s="375">
        <v>21</v>
      </c>
      <c r="K30" s="376">
        <v>14</v>
      </c>
      <c r="L30" s="377">
        <v>7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250">
        <v>62</v>
      </c>
      <c r="E31" s="251">
        <v>27</v>
      </c>
      <c r="F31" s="252">
        <v>35</v>
      </c>
      <c r="G31" s="250">
        <v>-1</v>
      </c>
      <c r="H31" s="251">
        <v>-1</v>
      </c>
      <c r="I31" s="252">
        <v>0</v>
      </c>
      <c r="J31" s="250">
        <v>63</v>
      </c>
      <c r="K31" s="251">
        <v>28</v>
      </c>
      <c r="L31" s="252">
        <v>35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="80" zoomScaleNormal="80" workbookViewId="0"/>
  </sheetViews>
  <sheetFormatPr baseColWidth="10" defaultColWidth="11.42578125" defaultRowHeight="12.75" x14ac:dyDescent="0.2"/>
  <cols>
    <col min="1" max="16384" width="11.42578125" style="1"/>
  </cols>
  <sheetData/>
  <pageMargins left="0.34" right="0.17" top="0.53" bottom="0.55000000000000004" header="0.18" footer="0.19"/>
  <pageSetup paperSize="9" scale="9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36865" r:id="rId4">
          <objectPr defaultSize="0" r:id="rId5">
            <anchor moveWithCells="1">
              <from>
                <xdr:col>0</xdr:col>
                <xdr:colOff>466725</xdr:colOff>
                <xdr:row>1</xdr:row>
                <xdr:rowOff>104775</xdr:rowOff>
              </from>
              <to>
                <xdr:col>8</xdr:col>
                <xdr:colOff>142875</xdr:colOff>
                <xdr:row>59</xdr:row>
                <xdr:rowOff>142875</xdr:rowOff>
              </to>
            </anchor>
          </objectPr>
        </oleObject>
      </mc:Choice>
      <mc:Fallback>
        <oleObject progId="Dokument" shapeId="3686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179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205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280718</v>
      </c>
      <c r="E9" s="181">
        <v>150690</v>
      </c>
      <c r="F9" s="182">
        <v>130028</v>
      </c>
      <c r="G9" s="180">
        <v>125944</v>
      </c>
      <c r="H9" s="181">
        <v>82518</v>
      </c>
      <c r="I9" s="182">
        <v>43426</v>
      </c>
      <c r="J9" s="180">
        <v>154774</v>
      </c>
      <c r="K9" s="181">
        <v>68172</v>
      </c>
      <c r="L9" s="182">
        <v>86602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275</v>
      </c>
      <c r="E10" s="187">
        <v>173</v>
      </c>
      <c r="F10" s="188">
        <v>102</v>
      </c>
      <c r="G10" s="186">
        <v>236</v>
      </c>
      <c r="H10" s="187">
        <v>158</v>
      </c>
      <c r="I10" s="188">
        <v>78</v>
      </c>
      <c r="J10" s="186">
        <v>39</v>
      </c>
      <c r="K10" s="187">
        <v>15</v>
      </c>
      <c r="L10" s="188">
        <v>24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30</v>
      </c>
      <c r="E11" s="187">
        <v>13</v>
      </c>
      <c r="F11" s="188">
        <v>17</v>
      </c>
      <c r="G11" s="186">
        <v>3</v>
      </c>
      <c r="H11" s="187">
        <v>2</v>
      </c>
      <c r="I11" s="188">
        <v>1</v>
      </c>
      <c r="J11" s="186">
        <v>27</v>
      </c>
      <c r="K11" s="187">
        <v>11</v>
      </c>
      <c r="L11" s="188">
        <v>16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14919</v>
      </c>
      <c r="E12" s="187">
        <v>10000</v>
      </c>
      <c r="F12" s="188">
        <v>4919</v>
      </c>
      <c r="G12" s="186">
        <v>8124</v>
      </c>
      <c r="H12" s="187">
        <v>5807</v>
      </c>
      <c r="I12" s="188">
        <v>2317</v>
      </c>
      <c r="J12" s="186">
        <v>6795</v>
      </c>
      <c r="K12" s="187">
        <v>4193</v>
      </c>
      <c r="L12" s="188">
        <v>2602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571</v>
      </c>
      <c r="E13" s="187">
        <v>358</v>
      </c>
      <c r="F13" s="188">
        <v>213</v>
      </c>
      <c r="G13" s="186">
        <v>33</v>
      </c>
      <c r="H13" s="187">
        <v>26</v>
      </c>
      <c r="I13" s="188">
        <v>7</v>
      </c>
      <c r="J13" s="186">
        <v>538</v>
      </c>
      <c r="K13" s="187">
        <v>332</v>
      </c>
      <c r="L13" s="188">
        <v>206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497</v>
      </c>
      <c r="E14" s="187">
        <v>438</v>
      </c>
      <c r="F14" s="188">
        <v>59</v>
      </c>
      <c r="G14" s="186">
        <v>421</v>
      </c>
      <c r="H14" s="187">
        <v>397</v>
      </c>
      <c r="I14" s="188">
        <v>24</v>
      </c>
      <c r="J14" s="186">
        <v>76</v>
      </c>
      <c r="K14" s="187">
        <v>41</v>
      </c>
      <c r="L14" s="188">
        <v>35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25897</v>
      </c>
      <c r="E15" s="187">
        <v>24063</v>
      </c>
      <c r="F15" s="188">
        <v>1834</v>
      </c>
      <c r="G15" s="186">
        <v>22173</v>
      </c>
      <c r="H15" s="187">
        <v>21704</v>
      </c>
      <c r="I15" s="188">
        <v>469</v>
      </c>
      <c r="J15" s="186">
        <v>3724</v>
      </c>
      <c r="K15" s="187">
        <v>2359</v>
      </c>
      <c r="L15" s="188">
        <v>1365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39858</v>
      </c>
      <c r="E16" s="187">
        <v>19313</v>
      </c>
      <c r="F16" s="188">
        <v>20545</v>
      </c>
      <c r="G16" s="186">
        <v>10878</v>
      </c>
      <c r="H16" s="187">
        <v>7964</v>
      </c>
      <c r="I16" s="188">
        <v>2914</v>
      </c>
      <c r="J16" s="186">
        <v>28980</v>
      </c>
      <c r="K16" s="187">
        <v>11349</v>
      </c>
      <c r="L16" s="188">
        <v>17631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14516</v>
      </c>
      <c r="E17" s="187">
        <v>12317</v>
      </c>
      <c r="F17" s="188">
        <v>2199</v>
      </c>
      <c r="G17" s="186">
        <v>9663</v>
      </c>
      <c r="H17" s="187">
        <v>9003</v>
      </c>
      <c r="I17" s="188">
        <v>660</v>
      </c>
      <c r="J17" s="186">
        <v>4853</v>
      </c>
      <c r="K17" s="187">
        <v>3314</v>
      </c>
      <c r="L17" s="188">
        <v>1539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29325</v>
      </c>
      <c r="E18" s="187">
        <v>16400</v>
      </c>
      <c r="F18" s="188">
        <v>12925</v>
      </c>
      <c r="G18" s="186">
        <v>25719</v>
      </c>
      <c r="H18" s="187">
        <v>14588</v>
      </c>
      <c r="I18" s="188">
        <v>11131</v>
      </c>
      <c r="J18" s="186">
        <v>3606</v>
      </c>
      <c r="K18" s="187">
        <v>1812</v>
      </c>
      <c r="L18" s="188">
        <v>1794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16758</v>
      </c>
      <c r="E19" s="187">
        <v>10909</v>
      </c>
      <c r="F19" s="188">
        <v>5849</v>
      </c>
      <c r="G19" s="186">
        <v>1070</v>
      </c>
      <c r="H19" s="187">
        <v>913</v>
      </c>
      <c r="I19" s="188">
        <v>157</v>
      </c>
      <c r="J19" s="186">
        <v>15688</v>
      </c>
      <c r="K19" s="187">
        <v>9996</v>
      </c>
      <c r="L19" s="188">
        <v>5692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8659</v>
      </c>
      <c r="E20" s="187">
        <v>4421</v>
      </c>
      <c r="F20" s="188">
        <v>4238</v>
      </c>
      <c r="G20" s="186">
        <v>470</v>
      </c>
      <c r="H20" s="187">
        <v>321</v>
      </c>
      <c r="I20" s="188">
        <v>149</v>
      </c>
      <c r="J20" s="186">
        <v>8189</v>
      </c>
      <c r="K20" s="187">
        <v>4100</v>
      </c>
      <c r="L20" s="188">
        <v>4089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5047</v>
      </c>
      <c r="E21" s="187">
        <v>2222</v>
      </c>
      <c r="F21" s="188">
        <v>2825</v>
      </c>
      <c r="G21" s="186">
        <v>2701</v>
      </c>
      <c r="H21" s="187">
        <v>1283</v>
      </c>
      <c r="I21" s="188">
        <v>1418</v>
      </c>
      <c r="J21" s="186">
        <v>2346</v>
      </c>
      <c r="K21" s="187">
        <v>939</v>
      </c>
      <c r="L21" s="188">
        <v>1407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22408</v>
      </c>
      <c r="E22" s="187">
        <v>10532</v>
      </c>
      <c r="F22" s="188">
        <v>11876</v>
      </c>
      <c r="G22" s="186">
        <v>1645</v>
      </c>
      <c r="H22" s="187">
        <v>844</v>
      </c>
      <c r="I22" s="188">
        <v>801</v>
      </c>
      <c r="J22" s="186">
        <v>20763</v>
      </c>
      <c r="K22" s="187">
        <v>9688</v>
      </c>
      <c r="L22" s="188">
        <v>11075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34592</v>
      </c>
      <c r="E23" s="187">
        <v>17572</v>
      </c>
      <c r="F23" s="188">
        <v>17020</v>
      </c>
      <c r="G23" s="186">
        <v>27274</v>
      </c>
      <c r="H23" s="187">
        <v>14231</v>
      </c>
      <c r="I23" s="188">
        <v>13043</v>
      </c>
      <c r="J23" s="186">
        <v>7318</v>
      </c>
      <c r="K23" s="187">
        <v>3341</v>
      </c>
      <c r="L23" s="188">
        <v>3977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15678</v>
      </c>
      <c r="E24" s="187">
        <v>4636</v>
      </c>
      <c r="F24" s="188">
        <v>11042</v>
      </c>
      <c r="G24" s="186">
        <v>4165</v>
      </c>
      <c r="H24" s="187">
        <v>1140</v>
      </c>
      <c r="I24" s="188">
        <v>3025</v>
      </c>
      <c r="J24" s="186">
        <v>11513</v>
      </c>
      <c r="K24" s="187">
        <v>3496</v>
      </c>
      <c r="L24" s="188">
        <v>8017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17897</v>
      </c>
      <c r="E25" s="187">
        <v>6773</v>
      </c>
      <c r="F25" s="188">
        <v>11124</v>
      </c>
      <c r="G25" s="186">
        <v>2063</v>
      </c>
      <c r="H25" s="187">
        <v>833</v>
      </c>
      <c r="I25" s="188">
        <v>1230</v>
      </c>
      <c r="J25" s="186">
        <v>15834</v>
      </c>
      <c r="K25" s="187">
        <v>5940</v>
      </c>
      <c r="L25" s="188">
        <v>9894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21783</v>
      </c>
      <c r="E26" s="187">
        <v>5368</v>
      </c>
      <c r="F26" s="188">
        <v>16415</v>
      </c>
      <c r="G26" s="186">
        <v>4649</v>
      </c>
      <c r="H26" s="187">
        <v>1399</v>
      </c>
      <c r="I26" s="188">
        <v>3250</v>
      </c>
      <c r="J26" s="186">
        <v>17134</v>
      </c>
      <c r="K26" s="187">
        <v>3969</v>
      </c>
      <c r="L26" s="188">
        <v>13165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4028</v>
      </c>
      <c r="E27" s="187">
        <v>2052</v>
      </c>
      <c r="F27" s="188">
        <v>1976</v>
      </c>
      <c r="G27" s="186">
        <v>965</v>
      </c>
      <c r="H27" s="187">
        <v>581</v>
      </c>
      <c r="I27" s="188">
        <v>384</v>
      </c>
      <c r="J27" s="186">
        <v>3063</v>
      </c>
      <c r="K27" s="187">
        <v>1471</v>
      </c>
      <c r="L27" s="188">
        <v>1592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6621</v>
      </c>
      <c r="E28" s="187">
        <v>2648</v>
      </c>
      <c r="F28" s="188">
        <v>3973</v>
      </c>
      <c r="G28" s="186">
        <v>3397</v>
      </c>
      <c r="H28" s="187">
        <v>1262</v>
      </c>
      <c r="I28" s="188">
        <v>2135</v>
      </c>
      <c r="J28" s="186">
        <v>3224</v>
      </c>
      <c r="K28" s="187">
        <v>1386</v>
      </c>
      <c r="L28" s="188">
        <v>1838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476</v>
      </c>
      <c r="E29" s="187">
        <v>99</v>
      </c>
      <c r="F29" s="188">
        <v>377</v>
      </c>
      <c r="G29" s="186">
        <v>255</v>
      </c>
      <c r="H29" s="187">
        <v>42</v>
      </c>
      <c r="I29" s="188">
        <v>213</v>
      </c>
      <c r="J29" s="186">
        <v>221</v>
      </c>
      <c r="K29" s="187">
        <v>57</v>
      </c>
      <c r="L29" s="188">
        <v>164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489</v>
      </c>
      <c r="E30" s="388">
        <v>212</v>
      </c>
      <c r="F30" s="389">
        <v>277</v>
      </c>
      <c r="G30" s="387">
        <v>27</v>
      </c>
      <c r="H30" s="388">
        <v>14</v>
      </c>
      <c r="I30" s="389">
        <v>13</v>
      </c>
      <c r="J30" s="387">
        <v>462</v>
      </c>
      <c r="K30" s="388">
        <v>198</v>
      </c>
      <c r="L30" s="389">
        <v>264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394</v>
      </c>
      <c r="E31" s="382">
        <v>171</v>
      </c>
      <c r="F31" s="383">
        <v>223</v>
      </c>
      <c r="G31" s="381">
        <v>13</v>
      </c>
      <c r="H31" s="382">
        <v>6</v>
      </c>
      <c r="I31" s="383">
        <v>7</v>
      </c>
      <c r="J31" s="381">
        <v>381</v>
      </c>
      <c r="K31" s="382">
        <v>165</v>
      </c>
      <c r="L31" s="383">
        <v>216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180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206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129099</v>
      </c>
      <c r="E9" s="181">
        <v>82756</v>
      </c>
      <c r="F9" s="182">
        <v>46343</v>
      </c>
      <c r="G9" s="180">
        <v>88324</v>
      </c>
      <c r="H9" s="181">
        <v>64300</v>
      </c>
      <c r="I9" s="182">
        <v>24024</v>
      </c>
      <c r="J9" s="180">
        <v>40775</v>
      </c>
      <c r="K9" s="181">
        <v>18456</v>
      </c>
      <c r="L9" s="182">
        <v>22319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3153</v>
      </c>
      <c r="E10" s="187">
        <v>2281</v>
      </c>
      <c r="F10" s="188">
        <v>872</v>
      </c>
      <c r="G10" s="186">
        <v>3029</v>
      </c>
      <c r="H10" s="187">
        <v>2233</v>
      </c>
      <c r="I10" s="188">
        <v>796</v>
      </c>
      <c r="J10" s="186">
        <v>124</v>
      </c>
      <c r="K10" s="187">
        <v>48</v>
      </c>
      <c r="L10" s="188">
        <v>76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196</v>
      </c>
      <c r="E11" s="187">
        <v>182</v>
      </c>
      <c r="F11" s="188">
        <v>14</v>
      </c>
      <c r="G11" s="186">
        <v>175</v>
      </c>
      <c r="H11" s="187">
        <v>169</v>
      </c>
      <c r="I11" s="188">
        <v>6</v>
      </c>
      <c r="J11" s="186">
        <v>21</v>
      </c>
      <c r="K11" s="187">
        <v>13</v>
      </c>
      <c r="L11" s="188">
        <v>8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22126</v>
      </c>
      <c r="E12" s="187">
        <v>16910</v>
      </c>
      <c r="F12" s="188">
        <v>5216</v>
      </c>
      <c r="G12" s="186">
        <v>17782</v>
      </c>
      <c r="H12" s="187">
        <v>14058</v>
      </c>
      <c r="I12" s="188">
        <v>3724</v>
      </c>
      <c r="J12" s="186">
        <v>4344</v>
      </c>
      <c r="K12" s="187">
        <v>2852</v>
      </c>
      <c r="L12" s="188">
        <v>1492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114</v>
      </c>
      <c r="E13" s="187">
        <v>78</v>
      </c>
      <c r="F13" s="188">
        <v>36</v>
      </c>
      <c r="G13" s="186">
        <v>35</v>
      </c>
      <c r="H13" s="187">
        <v>27</v>
      </c>
      <c r="I13" s="188">
        <v>8</v>
      </c>
      <c r="J13" s="186">
        <v>79</v>
      </c>
      <c r="K13" s="187">
        <v>51</v>
      </c>
      <c r="L13" s="188">
        <v>28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946</v>
      </c>
      <c r="E14" s="187">
        <v>840</v>
      </c>
      <c r="F14" s="188">
        <v>106</v>
      </c>
      <c r="G14" s="186">
        <v>868</v>
      </c>
      <c r="H14" s="187">
        <v>797</v>
      </c>
      <c r="I14" s="188">
        <v>71</v>
      </c>
      <c r="J14" s="186">
        <v>78</v>
      </c>
      <c r="K14" s="187">
        <v>43</v>
      </c>
      <c r="L14" s="188">
        <v>35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15334</v>
      </c>
      <c r="E15" s="187">
        <v>14520</v>
      </c>
      <c r="F15" s="188">
        <v>814</v>
      </c>
      <c r="G15" s="186">
        <v>13913</v>
      </c>
      <c r="H15" s="187">
        <v>13617</v>
      </c>
      <c r="I15" s="188">
        <v>296</v>
      </c>
      <c r="J15" s="186">
        <v>1421</v>
      </c>
      <c r="K15" s="187">
        <v>903</v>
      </c>
      <c r="L15" s="188">
        <v>518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22816</v>
      </c>
      <c r="E16" s="187">
        <v>13529</v>
      </c>
      <c r="F16" s="188">
        <v>9287</v>
      </c>
      <c r="G16" s="186">
        <v>11598</v>
      </c>
      <c r="H16" s="187">
        <v>9117</v>
      </c>
      <c r="I16" s="188">
        <v>2481</v>
      </c>
      <c r="J16" s="186">
        <v>11218</v>
      </c>
      <c r="K16" s="187">
        <v>4412</v>
      </c>
      <c r="L16" s="188">
        <v>6806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14038</v>
      </c>
      <c r="E17" s="187">
        <v>11337</v>
      </c>
      <c r="F17" s="188">
        <v>2701</v>
      </c>
      <c r="G17" s="186">
        <v>8917</v>
      </c>
      <c r="H17" s="187">
        <v>8303</v>
      </c>
      <c r="I17" s="188">
        <v>614</v>
      </c>
      <c r="J17" s="186">
        <v>5121</v>
      </c>
      <c r="K17" s="187">
        <v>3034</v>
      </c>
      <c r="L17" s="188">
        <v>2087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10881</v>
      </c>
      <c r="E18" s="187">
        <v>5249</v>
      </c>
      <c r="F18" s="188">
        <v>5632</v>
      </c>
      <c r="G18" s="186">
        <v>10129</v>
      </c>
      <c r="H18" s="187">
        <v>4903</v>
      </c>
      <c r="I18" s="188">
        <v>5226</v>
      </c>
      <c r="J18" s="186">
        <v>752</v>
      </c>
      <c r="K18" s="187">
        <v>346</v>
      </c>
      <c r="L18" s="188">
        <v>406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1051</v>
      </c>
      <c r="E19" s="187">
        <v>692</v>
      </c>
      <c r="F19" s="188">
        <v>359</v>
      </c>
      <c r="G19" s="186">
        <v>67</v>
      </c>
      <c r="H19" s="187">
        <v>42</v>
      </c>
      <c r="I19" s="188">
        <v>25</v>
      </c>
      <c r="J19" s="186">
        <v>984</v>
      </c>
      <c r="K19" s="187">
        <v>650</v>
      </c>
      <c r="L19" s="188">
        <v>334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797</v>
      </c>
      <c r="E20" s="187">
        <v>339</v>
      </c>
      <c r="F20" s="188">
        <v>458</v>
      </c>
      <c r="G20" s="186">
        <v>160</v>
      </c>
      <c r="H20" s="187">
        <v>43</v>
      </c>
      <c r="I20" s="188">
        <v>117</v>
      </c>
      <c r="J20" s="186">
        <v>637</v>
      </c>
      <c r="K20" s="187">
        <v>296</v>
      </c>
      <c r="L20" s="188">
        <v>341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969</v>
      </c>
      <c r="E21" s="187">
        <v>509</v>
      </c>
      <c r="F21" s="188">
        <v>460</v>
      </c>
      <c r="G21" s="186">
        <v>693</v>
      </c>
      <c r="H21" s="187">
        <v>421</v>
      </c>
      <c r="I21" s="188">
        <v>272</v>
      </c>
      <c r="J21" s="186">
        <v>276</v>
      </c>
      <c r="K21" s="187">
        <v>88</v>
      </c>
      <c r="L21" s="188">
        <v>188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4488</v>
      </c>
      <c r="E22" s="187">
        <v>2398</v>
      </c>
      <c r="F22" s="188">
        <v>2090</v>
      </c>
      <c r="G22" s="186">
        <v>853</v>
      </c>
      <c r="H22" s="187">
        <v>540</v>
      </c>
      <c r="I22" s="188">
        <v>313</v>
      </c>
      <c r="J22" s="186">
        <v>3635</v>
      </c>
      <c r="K22" s="187">
        <v>1858</v>
      </c>
      <c r="L22" s="188">
        <v>1777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15477</v>
      </c>
      <c r="E23" s="187">
        <v>8766</v>
      </c>
      <c r="F23" s="188">
        <v>6711</v>
      </c>
      <c r="G23" s="186">
        <v>13849</v>
      </c>
      <c r="H23" s="187">
        <v>7980</v>
      </c>
      <c r="I23" s="188">
        <v>5869</v>
      </c>
      <c r="J23" s="186">
        <v>1628</v>
      </c>
      <c r="K23" s="187">
        <v>786</v>
      </c>
      <c r="L23" s="188">
        <v>842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5646</v>
      </c>
      <c r="E24" s="187">
        <v>1494</v>
      </c>
      <c r="F24" s="188">
        <v>4152</v>
      </c>
      <c r="G24" s="186">
        <v>2171</v>
      </c>
      <c r="H24" s="187">
        <v>466</v>
      </c>
      <c r="I24" s="188">
        <v>1705</v>
      </c>
      <c r="J24" s="186">
        <v>3475</v>
      </c>
      <c r="K24" s="187">
        <v>1028</v>
      </c>
      <c r="L24" s="188">
        <v>2447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1730</v>
      </c>
      <c r="E25" s="187">
        <v>808</v>
      </c>
      <c r="F25" s="188">
        <v>922</v>
      </c>
      <c r="G25" s="186">
        <v>290</v>
      </c>
      <c r="H25" s="187">
        <v>170</v>
      </c>
      <c r="I25" s="188">
        <v>120</v>
      </c>
      <c r="J25" s="186">
        <v>1440</v>
      </c>
      <c r="K25" s="187">
        <v>638</v>
      </c>
      <c r="L25" s="188">
        <v>802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5213</v>
      </c>
      <c r="E26" s="187">
        <v>1079</v>
      </c>
      <c r="F26" s="188">
        <v>4134</v>
      </c>
      <c r="G26" s="186">
        <v>958</v>
      </c>
      <c r="H26" s="187">
        <v>262</v>
      </c>
      <c r="I26" s="188">
        <v>696</v>
      </c>
      <c r="J26" s="186">
        <v>4255</v>
      </c>
      <c r="K26" s="187">
        <v>817</v>
      </c>
      <c r="L26" s="188">
        <v>3438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1219</v>
      </c>
      <c r="E27" s="187">
        <v>704</v>
      </c>
      <c r="F27" s="188">
        <v>515</v>
      </c>
      <c r="G27" s="186">
        <v>709</v>
      </c>
      <c r="H27" s="187">
        <v>452</v>
      </c>
      <c r="I27" s="188">
        <v>257</v>
      </c>
      <c r="J27" s="186">
        <v>510</v>
      </c>
      <c r="K27" s="187">
        <v>252</v>
      </c>
      <c r="L27" s="188">
        <v>258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2701</v>
      </c>
      <c r="E28" s="187">
        <v>997</v>
      </c>
      <c r="F28" s="188">
        <v>1704</v>
      </c>
      <c r="G28" s="186">
        <v>1999</v>
      </c>
      <c r="H28" s="187">
        <v>665</v>
      </c>
      <c r="I28" s="188">
        <v>1334</v>
      </c>
      <c r="J28" s="186">
        <v>702</v>
      </c>
      <c r="K28" s="187">
        <v>332</v>
      </c>
      <c r="L28" s="188">
        <v>370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190</v>
      </c>
      <c r="E29" s="187">
        <v>38</v>
      </c>
      <c r="F29" s="188">
        <v>152</v>
      </c>
      <c r="G29" s="186">
        <v>128</v>
      </c>
      <c r="H29" s="187">
        <v>35</v>
      </c>
      <c r="I29" s="188">
        <v>93</v>
      </c>
      <c r="J29" s="186">
        <v>62</v>
      </c>
      <c r="K29" s="187">
        <v>3</v>
      </c>
      <c r="L29" s="188">
        <v>59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14</v>
      </c>
      <c r="E31" s="382">
        <v>6</v>
      </c>
      <c r="F31" s="383">
        <v>8</v>
      </c>
      <c r="G31" s="381">
        <v>1</v>
      </c>
      <c r="H31" s="382">
        <v>0</v>
      </c>
      <c r="I31" s="383">
        <v>1</v>
      </c>
      <c r="J31" s="381">
        <v>13</v>
      </c>
      <c r="K31" s="382">
        <v>6</v>
      </c>
      <c r="L31" s="383">
        <v>7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314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30006</v>
      </c>
      <c r="E9" s="181">
        <v>17836</v>
      </c>
      <c r="F9" s="182">
        <v>12170</v>
      </c>
      <c r="G9" s="180">
        <v>21467</v>
      </c>
      <c r="H9" s="181">
        <v>14968</v>
      </c>
      <c r="I9" s="182">
        <v>6499</v>
      </c>
      <c r="J9" s="180">
        <v>8539</v>
      </c>
      <c r="K9" s="181">
        <v>2868</v>
      </c>
      <c r="L9" s="182">
        <v>5671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1598</v>
      </c>
      <c r="E10" s="187">
        <v>1043</v>
      </c>
      <c r="F10" s="188">
        <v>555</v>
      </c>
      <c r="G10" s="186">
        <v>1558</v>
      </c>
      <c r="H10" s="187">
        <v>1032</v>
      </c>
      <c r="I10" s="188">
        <v>526</v>
      </c>
      <c r="J10" s="186">
        <v>40</v>
      </c>
      <c r="K10" s="187">
        <v>11</v>
      </c>
      <c r="L10" s="188">
        <v>29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62</v>
      </c>
      <c r="E11" s="187">
        <v>56</v>
      </c>
      <c r="F11" s="188">
        <v>6</v>
      </c>
      <c r="G11" s="186">
        <v>56</v>
      </c>
      <c r="H11" s="187">
        <v>53</v>
      </c>
      <c r="I11" s="188">
        <v>3</v>
      </c>
      <c r="J11" s="186">
        <v>6</v>
      </c>
      <c r="K11" s="187">
        <v>3</v>
      </c>
      <c r="L11" s="188">
        <v>3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5241</v>
      </c>
      <c r="E12" s="187">
        <v>3877</v>
      </c>
      <c r="F12" s="188">
        <v>1364</v>
      </c>
      <c r="G12" s="186">
        <v>4653</v>
      </c>
      <c r="H12" s="187">
        <v>3536</v>
      </c>
      <c r="I12" s="188">
        <v>1117</v>
      </c>
      <c r="J12" s="186">
        <v>588</v>
      </c>
      <c r="K12" s="187">
        <v>341</v>
      </c>
      <c r="L12" s="188">
        <v>247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22</v>
      </c>
      <c r="E13" s="187">
        <v>14</v>
      </c>
      <c r="F13" s="188">
        <v>8</v>
      </c>
      <c r="G13" s="186">
        <v>11</v>
      </c>
      <c r="H13" s="187">
        <v>9</v>
      </c>
      <c r="I13" s="188">
        <v>2</v>
      </c>
      <c r="J13" s="186">
        <v>11</v>
      </c>
      <c r="K13" s="187">
        <v>5</v>
      </c>
      <c r="L13" s="188">
        <v>6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207</v>
      </c>
      <c r="E14" s="187">
        <v>149</v>
      </c>
      <c r="F14" s="188">
        <v>58</v>
      </c>
      <c r="G14" s="186">
        <v>202</v>
      </c>
      <c r="H14" s="187">
        <v>146</v>
      </c>
      <c r="I14" s="188">
        <v>56</v>
      </c>
      <c r="J14" s="186">
        <v>5</v>
      </c>
      <c r="K14" s="187">
        <v>3</v>
      </c>
      <c r="L14" s="188">
        <v>2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3865</v>
      </c>
      <c r="E15" s="187">
        <v>3666</v>
      </c>
      <c r="F15" s="188">
        <v>199</v>
      </c>
      <c r="G15" s="186">
        <v>3634</v>
      </c>
      <c r="H15" s="187">
        <v>3550</v>
      </c>
      <c r="I15" s="188">
        <v>84</v>
      </c>
      <c r="J15" s="186">
        <v>231</v>
      </c>
      <c r="K15" s="187">
        <v>116</v>
      </c>
      <c r="L15" s="188">
        <v>115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6084</v>
      </c>
      <c r="E16" s="187">
        <v>2695</v>
      </c>
      <c r="F16" s="188">
        <v>3389</v>
      </c>
      <c r="G16" s="186">
        <v>2411</v>
      </c>
      <c r="H16" s="187">
        <v>1700</v>
      </c>
      <c r="I16" s="188">
        <v>711</v>
      </c>
      <c r="J16" s="186">
        <v>3673</v>
      </c>
      <c r="K16" s="187">
        <v>995</v>
      </c>
      <c r="L16" s="188">
        <v>2678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2325</v>
      </c>
      <c r="E17" s="187">
        <v>2116</v>
      </c>
      <c r="F17" s="188">
        <v>209</v>
      </c>
      <c r="G17" s="186">
        <v>1995</v>
      </c>
      <c r="H17" s="187">
        <v>1887</v>
      </c>
      <c r="I17" s="188">
        <v>108</v>
      </c>
      <c r="J17" s="186">
        <v>330</v>
      </c>
      <c r="K17" s="187">
        <v>229</v>
      </c>
      <c r="L17" s="188">
        <v>101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4086</v>
      </c>
      <c r="E18" s="187">
        <v>1874</v>
      </c>
      <c r="F18" s="188">
        <v>2212</v>
      </c>
      <c r="G18" s="186">
        <v>3800</v>
      </c>
      <c r="H18" s="187">
        <v>1754</v>
      </c>
      <c r="I18" s="188">
        <v>2046</v>
      </c>
      <c r="J18" s="186">
        <v>286</v>
      </c>
      <c r="K18" s="187">
        <v>120</v>
      </c>
      <c r="L18" s="188">
        <v>166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209</v>
      </c>
      <c r="E19" s="187">
        <v>143</v>
      </c>
      <c r="F19" s="188">
        <v>66</v>
      </c>
      <c r="G19" s="186">
        <v>15</v>
      </c>
      <c r="H19" s="187">
        <v>6</v>
      </c>
      <c r="I19" s="188">
        <v>9</v>
      </c>
      <c r="J19" s="186">
        <v>194</v>
      </c>
      <c r="K19" s="187">
        <v>137</v>
      </c>
      <c r="L19" s="188">
        <v>57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181</v>
      </c>
      <c r="E20" s="187">
        <v>84</v>
      </c>
      <c r="F20" s="188">
        <v>97</v>
      </c>
      <c r="G20" s="186">
        <v>39</v>
      </c>
      <c r="H20" s="187">
        <v>18</v>
      </c>
      <c r="I20" s="188">
        <v>21</v>
      </c>
      <c r="J20" s="186">
        <v>142</v>
      </c>
      <c r="K20" s="187">
        <v>66</v>
      </c>
      <c r="L20" s="188">
        <v>76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233</v>
      </c>
      <c r="E21" s="187">
        <v>99</v>
      </c>
      <c r="F21" s="188">
        <v>134</v>
      </c>
      <c r="G21" s="186">
        <v>180</v>
      </c>
      <c r="H21" s="187">
        <v>83</v>
      </c>
      <c r="I21" s="188">
        <v>97</v>
      </c>
      <c r="J21" s="186">
        <v>53</v>
      </c>
      <c r="K21" s="187">
        <v>16</v>
      </c>
      <c r="L21" s="188">
        <v>37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542</v>
      </c>
      <c r="E22" s="187">
        <v>297</v>
      </c>
      <c r="F22" s="188">
        <v>245</v>
      </c>
      <c r="G22" s="186">
        <v>204</v>
      </c>
      <c r="H22" s="187">
        <v>151</v>
      </c>
      <c r="I22" s="188">
        <v>53</v>
      </c>
      <c r="J22" s="186">
        <v>338</v>
      </c>
      <c r="K22" s="187">
        <v>146</v>
      </c>
      <c r="L22" s="188">
        <v>192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1423</v>
      </c>
      <c r="E23" s="187">
        <v>653</v>
      </c>
      <c r="F23" s="188">
        <v>770</v>
      </c>
      <c r="G23" s="186">
        <v>1291</v>
      </c>
      <c r="H23" s="187">
        <v>595</v>
      </c>
      <c r="I23" s="188">
        <v>696</v>
      </c>
      <c r="J23" s="186">
        <v>132</v>
      </c>
      <c r="K23" s="187">
        <v>58</v>
      </c>
      <c r="L23" s="188">
        <v>74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632</v>
      </c>
      <c r="E24" s="187">
        <v>134</v>
      </c>
      <c r="F24" s="188">
        <v>498</v>
      </c>
      <c r="G24" s="186">
        <v>222</v>
      </c>
      <c r="H24" s="187">
        <v>48</v>
      </c>
      <c r="I24" s="188">
        <v>174</v>
      </c>
      <c r="J24" s="186">
        <v>410</v>
      </c>
      <c r="K24" s="187">
        <v>86</v>
      </c>
      <c r="L24" s="188">
        <v>324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281</v>
      </c>
      <c r="E25" s="187">
        <v>122</v>
      </c>
      <c r="F25" s="188">
        <v>159</v>
      </c>
      <c r="G25" s="186">
        <v>62</v>
      </c>
      <c r="H25" s="187">
        <v>36</v>
      </c>
      <c r="I25" s="188">
        <v>26</v>
      </c>
      <c r="J25" s="186">
        <v>219</v>
      </c>
      <c r="K25" s="187">
        <v>86</v>
      </c>
      <c r="L25" s="188">
        <v>133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1990</v>
      </c>
      <c r="E26" s="187">
        <v>436</v>
      </c>
      <c r="F26" s="188">
        <v>1554</v>
      </c>
      <c r="G26" s="186">
        <v>366</v>
      </c>
      <c r="H26" s="187">
        <v>84</v>
      </c>
      <c r="I26" s="188">
        <v>282</v>
      </c>
      <c r="J26" s="186">
        <v>1624</v>
      </c>
      <c r="K26" s="187">
        <v>352</v>
      </c>
      <c r="L26" s="188">
        <v>1272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274</v>
      </c>
      <c r="E27" s="187">
        <v>157</v>
      </c>
      <c r="F27" s="188">
        <v>117</v>
      </c>
      <c r="G27" s="186">
        <v>196</v>
      </c>
      <c r="H27" s="187">
        <v>125</v>
      </c>
      <c r="I27" s="188">
        <v>71</v>
      </c>
      <c r="J27" s="186">
        <v>78</v>
      </c>
      <c r="K27" s="187">
        <v>32</v>
      </c>
      <c r="L27" s="188">
        <v>46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714</v>
      </c>
      <c r="E28" s="187">
        <v>213</v>
      </c>
      <c r="F28" s="188">
        <v>501</v>
      </c>
      <c r="G28" s="186">
        <v>538</v>
      </c>
      <c r="H28" s="187">
        <v>148</v>
      </c>
      <c r="I28" s="188">
        <v>390</v>
      </c>
      <c r="J28" s="186">
        <v>176</v>
      </c>
      <c r="K28" s="187">
        <v>65</v>
      </c>
      <c r="L28" s="188">
        <v>111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37</v>
      </c>
      <c r="E29" s="187">
        <v>8</v>
      </c>
      <c r="F29" s="188">
        <v>29</v>
      </c>
      <c r="G29" s="186">
        <v>34</v>
      </c>
      <c r="H29" s="187">
        <v>7</v>
      </c>
      <c r="I29" s="188">
        <v>27</v>
      </c>
      <c r="J29" s="186">
        <v>3</v>
      </c>
      <c r="K29" s="187">
        <v>1</v>
      </c>
      <c r="L29" s="188">
        <v>2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0</v>
      </c>
      <c r="E31" s="382">
        <v>0</v>
      </c>
      <c r="F31" s="383">
        <v>0</v>
      </c>
      <c r="G31" s="381">
        <v>0</v>
      </c>
      <c r="H31" s="382">
        <v>0</v>
      </c>
      <c r="I31" s="383">
        <v>0</v>
      </c>
      <c r="J31" s="381">
        <v>0</v>
      </c>
      <c r="K31" s="382">
        <v>0</v>
      </c>
      <c r="L31" s="383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313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138112</v>
      </c>
      <c r="E9" s="181">
        <v>85492</v>
      </c>
      <c r="F9" s="182">
        <v>52620</v>
      </c>
      <c r="G9" s="180">
        <v>98444</v>
      </c>
      <c r="H9" s="181">
        <v>68635</v>
      </c>
      <c r="I9" s="182">
        <v>29809</v>
      </c>
      <c r="J9" s="180">
        <v>39668</v>
      </c>
      <c r="K9" s="181">
        <v>16857</v>
      </c>
      <c r="L9" s="182">
        <v>22811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620</v>
      </c>
      <c r="E10" s="187">
        <v>441</v>
      </c>
      <c r="F10" s="188">
        <v>179</v>
      </c>
      <c r="G10" s="186">
        <v>584</v>
      </c>
      <c r="H10" s="187">
        <v>427</v>
      </c>
      <c r="I10" s="188">
        <v>157</v>
      </c>
      <c r="J10" s="186">
        <v>36</v>
      </c>
      <c r="K10" s="187">
        <v>14</v>
      </c>
      <c r="L10" s="188">
        <v>22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87</v>
      </c>
      <c r="E11" s="187">
        <v>74</v>
      </c>
      <c r="F11" s="188">
        <v>13</v>
      </c>
      <c r="G11" s="186">
        <v>63</v>
      </c>
      <c r="H11" s="187">
        <v>61</v>
      </c>
      <c r="I11" s="188">
        <v>2</v>
      </c>
      <c r="J11" s="186">
        <v>24</v>
      </c>
      <c r="K11" s="187">
        <v>13</v>
      </c>
      <c r="L11" s="188">
        <v>11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38860</v>
      </c>
      <c r="E12" s="187">
        <v>28725</v>
      </c>
      <c r="F12" s="188">
        <v>10135</v>
      </c>
      <c r="G12" s="186">
        <v>31825</v>
      </c>
      <c r="H12" s="187">
        <v>24030</v>
      </c>
      <c r="I12" s="188">
        <v>7795</v>
      </c>
      <c r="J12" s="186">
        <v>7035</v>
      </c>
      <c r="K12" s="187">
        <v>4695</v>
      </c>
      <c r="L12" s="188">
        <v>2340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99</v>
      </c>
      <c r="E13" s="187">
        <v>73</v>
      </c>
      <c r="F13" s="188">
        <v>26</v>
      </c>
      <c r="G13" s="186">
        <v>33</v>
      </c>
      <c r="H13" s="187">
        <v>29</v>
      </c>
      <c r="I13" s="188">
        <v>4</v>
      </c>
      <c r="J13" s="186">
        <v>66</v>
      </c>
      <c r="K13" s="187">
        <v>44</v>
      </c>
      <c r="L13" s="188">
        <v>22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578</v>
      </c>
      <c r="E14" s="187">
        <v>499</v>
      </c>
      <c r="F14" s="188">
        <v>79</v>
      </c>
      <c r="G14" s="186">
        <v>470</v>
      </c>
      <c r="H14" s="187">
        <v>426</v>
      </c>
      <c r="I14" s="188">
        <v>44</v>
      </c>
      <c r="J14" s="186">
        <v>108</v>
      </c>
      <c r="K14" s="187">
        <v>73</v>
      </c>
      <c r="L14" s="188">
        <v>35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11303</v>
      </c>
      <c r="E15" s="187">
        <v>10559</v>
      </c>
      <c r="F15" s="188">
        <v>744</v>
      </c>
      <c r="G15" s="186">
        <v>10151</v>
      </c>
      <c r="H15" s="187">
        <v>9827</v>
      </c>
      <c r="I15" s="188">
        <v>324</v>
      </c>
      <c r="J15" s="186">
        <v>1152</v>
      </c>
      <c r="K15" s="187">
        <v>732</v>
      </c>
      <c r="L15" s="188">
        <v>420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18015</v>
      </c>
      <c r="E16" s="187">
        <v>8717</v>
      </c>
      <c r="F16" s="188">
        <v>9298</v>
      </c>
      <c r="G16" s="186">
        <v>8087</v>
      </c>
      <c r="H16" s="187">
        <v>5688</v>
      </c>
      <c r="I16" s="188">
        <v>2399</v>
      </c>
      <c r="J16" s="186">
        <v>9928</v>
      </c>
      <c r="K16" s="187">
        <v>3029</v>
      </c>
      <c r="L16" s="188">
        <v>6899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9226</v>
      </c>
      <c r="E17" s="187">
        <v>7853</v>
      </c>
      <c r="F17" s="188">
        <v>1373</v>
      </c>
      <c r="G17" s="186">
        <v>7153</v>
      </c>
      <c r="H17" s="187">
        <v>6594</v>
      </c>
      <c r="I17" s="188">
        <v>559</v>
      </c>
      <c r="J17" s="186">
        <v>2073</v>
      </c>
      <c r="K17" s="187">
        <v>1259</v>
      </c>
      <c r="L17" s="188">
        <v>814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9596</v>
      </c>
      <c r="E18" s="187">
        <v>4228</v>
      </c>
      <c r="F18" s="188">
        <v>5368</v>
      </c>
      <c r="G18" s="186">
        <v>8976</v>
      </c>
      <c r="H18" s="187">
        <v>3968</v>
      </c>
      <c r="I18" s="188">
        <v>5008</v>
      </c>
      <c r="J18" s="186">
        <v>620</v>
      </c>
      <c r="K18" s="187">
        <v>260</v>
      </c>
      <c r="L18" s="188">
        <v>360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2066</v>
      </c>
      <c r="E19" s="187">
        <v>1388</v>
      </c>
      <c r="F19" s="188">
        <v>678</v>
      </c>
      <c r="G19" s="186">
        <v>89</v>
      </c>
      <c r="H19" s="187">
        <v>55</v>
      </c>
      <c r="I19" s="188">
        <v>34</v>
      </c>
      <c r="J19" s="186">
        <v>1977</v>
      </c>
      <c r="K19" s="187">
        <v>1333</v>
      </c>
      <c r="L19" s="188">
        <v>644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972</v>
      </c>
      <c r="E20" s="187">
        <v>401</v>
      </c>
      <c r="F20" s="188">
        <v>571</v>
      </c>
      <c r="G20" s="186">
        <v>200</v>
      </c>
      <c r="H20" s="187">
        <v>75</v>
      </c>
      <c r="I20" s="188">
        <v>125</v>
      </c>
      <c r="J20" s="186">
        <v>772</v>
      </c>
      <c r="K20" s="187">
        <v>326</v>
      </c>
      <c r="L20" s="188">
        <v>446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684</v>
      </c>
      <c r="E21" s="187">
        <v>247</v>
      </c>
      <c r="F21" s="188">
        <v>437</v>
      </c>
      <c r="G21" s="186">
        <v>432</v>
      </c>
      <c r="H21" s="187">
        <v>169</v>
      </c>
      <c r="I21" s="188">
        <v>263</v>
      </c>
      <c r="J21" s="186">
        <v>252</v>
      </c>
      <c r="K21" s="187">
        <v>78</v>
      </c>
      <c r="L21" s="188">
        <v>174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3445</v>
      </c>
      <c r="E22" s="187">
        <v>1766</v>
      </c>
      <c r="F22" s="188">
        <v>1679</v>
      </c>
      <c r="G22" s="186">
        <v>548</v>
      </c>
      <c r="H22" s="187">
        <v>270</v>
      </c>
      <c r="I22" s="188">
        <v>278</v>
      </c>
      <c r="J22" s="186">
        <v>2897</v>
      </c>
      <c r="K22" s="187">
        <v>1496</v>
      </c>
      <c r="L22" s="188">
        <v>1401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25069</v>
      </c>
      <c r="E23" s="187">
        <v>15989</v>
      </c>
      <c r="F23" s="188">
        <v>9080</v>
      </c>
      <c r="G23" s="186">
        <v>23689</v>
      </c>
      <c r="H23" s="187">
        <v>15405</v>
      </c>
      <c r="I23" s="188">
        <v>8284</v>
      </c>
      <c r="J23" s="186">
        <v>1380</v>
      </c>
      <c r="K23" s="187">
        <v>584</v>
      </c>
      <c r="L23" s="188">
        <v>796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6507</v>
      </c>
      <c r="E24" s="187">
        <v>1230</v>
      </c>
      <c r="F24" s="188">
        <v>5277</v>
      </c>
      <c r="G24" s="186">
        <v>2606</v>
      </c>
      <c r="H24" s="187">
        <v>409</v>
      </c>
      <c r="I24" s="188">
        <v>2197</v>
      </c>
      <c r="J24" s="186">
        <v>3901</v>
      </c>
      <c r="K24" s="187">
        <v>821</v>
      </c>
      <c r="L24" s="188">
        <v>3080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1754</v>
      </c>
      <c r="E25" s="187">
        <v>729</v>
      </c>
      <c r="F25" s="188">
        <v>1025</v>
      </c>
      <c r="G25" s="186">
        <v>186</v>
      </c>
      <c r="H25" s="187">
        <v>80</v>
      </c>
      <c r="I25" s="188">
        <v>106</v>
      </c>
      <c r="J25" s="186">
        <v>1568</v>
      </c>
      <c r="K25" s="187">
        <v>649</v>
      </c>
      <c r="L25" s="188">
        <v>919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5844</v>
      </c>
      <c r="E26" s="187">
        <v>1122</v>
      </c>
      <c r="F26" s="188">
        <v>4722</v>
      </c>
      <c r="G26" s="186">
        <v>1269</v>
      </c>
      <c r="H26" s="187">
        <v>278</v>
      </c>
      <c r="I26" s="188">
        <v>991</v>
      </c>
      <c r="J26" s="186">
        <v>4575</v>
      </c>
      <c r="K26" s="187">
        <v>844</v>
      </c>
      <c r="L26" s="188">
        <v>3731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1071</v>
      </c>
      <c r="E27" s="187">
        <v>607</v>
      </c>
      <c r="F27" s="188">
        <v>464</v>
      </c>
      <c r="G27" s="186">
        <v>488</v>
      </c>
      <c r="H27" s="187">
        <v>276</v>
      </c>
      <c r="I27" s="188">
        <v>212</v>
      </c>
      <c r="J27" s="186">
        <v>583</v>
      </c>
      <c r="K27" s="187">
        <v>331</v>
      </c>
      <c r="L27" s="188">
        <v>252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2226</v>
      </c>
      <c r="E28" s="187">
        <v>822</v>
      </c>
      <c r="F28" s="188">
        <v>1404</v>
      </c>
      <c r="G28" s="186">
        <v>1525</v>
      </c>
      <c r="H28" s="187">
        <v>555</v>
      </c>
      <c r="I28" s="188">
        <v>970</v>
      </c>
      <c r="J28" s="186">
        <v>701</v>
      </c>
      <c r="K28" s="187">
        <v>267</v>
      </c>
      <c r="L28" s="188">
        <v>434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73</v>
      </c>
      <c r="E29" s="187">
        <v>13</v>
      </c>
      <c r="F29" s="188">
        <v>60</v>
      </c>
      <c r="G29" s="186">
        <v>69</v>
      </c>
      <c r="H29" s="187">
        <v>12</v>
      </c>
      <c r="I29" s="188">
        <v>57</v>
      </c>
      <c r="J29" s="186">
        <v>4</v>
      </c>
      <c r="K29" s="187">
        <v>1</v>
      </c>
      <c r="L29" s="188">
        <v>3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17</v>
      </c>
      <c r="E31" s="382">
        <v>9</v>
      </c>
      <c r="F31" s="383">
        <v>8</v>
      </c>
      <c r="G31" s="381">
        <v>1</v>
      </c>
      <c r="H31" s="382">
        <v>1</v>
      </c>
      <c r="I31" s="383">
        <v>0</v>
      </c>
      <c r="J31" s="381">
        <v>16</v>
      </c>
      <c r="K31" s="382">
        <v>8</v>
      </c>
      <c r="L31" s="383">
        <v>8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183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228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103770</v>
      </c>
      <c r="E9" s="181">
        <v>63339</v>
      </c>
      <c r="F9" s="182">
        <v>40431</v>
      </c>
      <c r="G9" s="180">
        <v>68486</v>
      </c>
      <c r="H9" s="181">
        <v>47767</v>
      </c>
      <c r="I9" s="182">
        <v>20719</v>
      </c>
      <c r="J9" s="180">
        <v>35284</v>
      </c>
      <c r="K9" s="181">
        <v>15572</v>
      </c>
      <c r="L9" s="182">
        <v>19712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1845</v>
      </c>
      <c r="E10" s="187">
        <v>1286</v>
      </c>
      <c r="F10" s="188">
        <v>559</v>
      </c>
      <c r="G10" s="186">
        <v>1801</v>
      </c>
      <c r="H10" s="187">
        <v>1273</v>
      </c>
      <c r="I10" s="188">
        <v>528</v>
      </c>
      <c r="J10" s="186">
        <v>44</v>
      </c>
      <c r="K10" s="187">
        <v>13</v>
      </c>
      <c r="L10" s="188">
        <v>31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74</v>
      </c>
      <c r="E11" s="187">
        <v>69</v>
      </c>
      <c r="F11" s="188">
        <v>5</v>
      </c>
      <c r="G11" s="186">
        <v>62</v>
      </c>
      <c r="H11" s="187">
        <v>59</v>
      </c>
      <c r="I11" s="188">
        <v>3</v>
      </c>
      <c r="J11" s="186">
        <v>12</v>
      </c>
      <c r="K11" s="187">
        <v>10</v>
      </c>
      <c r="L11" s="188">
        <v>2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21358</v>
      </c>
      <c r="E12" s="187">
        <v>16315</v>
      </c>
      <c r="F12" s="188">
        <v>5043</v>
      </c>
      <c r="G12" s="186">
        <v>15501</v>
      </c>
      <c r="H12" s="187">
        <v>12228</v>
      </c>
      <c r="I12" s="188">
        <v>3273</v>
      </c>
      <c r="J12" s="186">
        <v>5857</v>
      </c>
      <c r="K12" s="187">
        <v>4087</v>
      </c>
      <c r="L12" s="188">
        <v>1770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155</v>
      </c>
      <c r="E13" s="187">
        <v>110</v>
      </c>
      <c r="F13" s="188">
        <v>45</v>
      </c>
      <c r="G13" s="186">
        <v>89</v>
      </c>
      <c r="H13" s="187">
        <v>63</v>
      </c>
      <c r="I13" s="188">
        <v>26</v>
      </c>
      <c r="J13" s="186">
        <v>66</v>
      </c>
      <c r="K13" s="187">
        <v>47</v>
      </c>
      <c r="L13" s="188">
        <v>19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751</v>
      </c>
      <c r="E14" s="187">
        <v>527</v>
      </c>
      <c r="F14" s="188">
        <v>224</v>
      </c>
      <c r="G14" s="186">
        <v>684</v>
      </c>
      <c r="H14" s="187">
        <v>495</v>
      </c>
      <c r="I14" s="188">
        <v>189</v>
      </c>
      <c r="J14" s="186">
        <v>67</v>
      </c>
      <c r="K14" s="187">
        <v>32</v>
      </c>
      <c r="L14" s="188">
        <v>35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9064</v>
      </c>
      <c r="E15" s="187">
        <v>8560</v>
      </c>
      <c r="F15" s="188">
        <v>504</v>
      </c>
      <c r="G15" s="186">
        <v>8297</v>
      </c>
      <c r="H15" s="187">
        <v>8120</v>
      </c>
      <c r="I15" s="188">
        <v>177</v>
      </c>
      <c r="J15" s="186">
        <v>767</v>
      </c>
      <c r="K15" s="187">
        <v>440</v>
      </c>
      <c r="L15" s="188">
        <v>327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11906</v>
      </c>
      <c r="E16" s="187">
        <v>6069</v>
      </c>
      <c r="F16" s="188">
        <v>5837</v>
      </c>
      <c r="G16" s="186">
        <v>5554</v>
      </c>
      <c r="H16" s="187">
        <v>3906</v>
      </c>
      <c r="I16" s="188">
        <v>1648</v>
      </c>
      <c r="J16" s="186">
        <v>6352</v>
      </c>
      <c r="K16" s="187">
        <v>2163</v>
      </c>
      <c r="L16" s="188">
        <v>4189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6302</v>
      </c>
      <c r="E17" s="187">
        <v>5389</v>
      </c>
      <c r="F17" s="188">
        <v>913</v>
      </c>
      <c r="G17" s="186">
        <v>5222</v>
      </c>
      <c r="H17" s="187">
        <v>4772</v>
      </c>
      <c r="I17" s="188">
        <v>450</v>
      </c>
      <c r="J17" s="186">
        <v>1080</v>
      </c>
      <c r="K17" s="187">
        <v>617</v>
      </c>
      <c r="L17" s="188">
        <v>463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12637</v>
      </c>
      <c r="E18" s="187">
        <v>5863</v>
      </c>
      <c r="F18" s="188">
        <v>6774</v>
      </c>
      <c r="G18" s="186">
        <v>11713</v>
      </c>
      <c r="H18" s="187">
        <v>5517</v>
      </c>
      <c r="I18" s="188">
        <v>6196</v>
      </c>
      <c r="J18" s="186">
        <v>924</v>
      </c>
      <c r="K18" s="187">
        <v>346</v>
      </c>
      <c r="L18" s="188">
        <v>578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2152</v>
      </c>
      <c r="E19" s="187">
        <v>1436</v>
      </c>
      <c r="F19" s="188">
        <v>716</v>
      </c>
      <c r="G19" s="186">
        <v>183</v>
      </c>
      <c r="H19" s="187">
        <v>110</v>
      </c>
      <c r="I19" s="188">
        <v>73</v>
      </c>
      <c r="J19" s="186">
        <v>1969</v>
      </c>
      <c r="K19" s="187">
        <v>1326</v>
      </c>
      <c r="L19" s="188">
        <v>643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881</v>
      </c>
      <c r="E20" s="187">
        <v>401</v>
      </c>
      <c r="F20" s="188">
        <v>480</v>
      </c>
      <c r="G20" s="186">
        <v>211</v>
      </c>
      <c r="H20" s="187">
        <v>118</v>
      </c>
      <c r="I20" s="188">
        <v>93</v>
      </c>
      <c r="J20" s="186">
        <v>670</v>
      </c>
      <c r="K20" s="187">
        <v>283</v>
      </c>
      <c r="L20" s="188">
        <v>387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871</v>
      </c>
      <c r="E21" s="187">
        <v>346</v>
      </c>
      <c r="F21" s="188">
        <v>525</v>
      </c>
      <c r="G21" s="186">
        <v>612</v>
      </c>
      <c r="H21" s="187">
        <v>276</v>
      </c>
      <c r="I21" s="188">
        <v>336</v>
      </c>
      <c r="J21" s="186">
        <v>259</v>
      </c>
      <c r="K21" s="187">
        <v>70</v>
      </c>
      <c r="L21" s="188">
        <v>189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4096</v>
      </c>
      <c r="E22" s="187">
        <v>2354</v>
      </c>
      <c r="F22" s="188">
        <v>1742</v>
      </c>
      <c r="G22" s="186">
        <v>764</v>
      </c>
      <c r="H22" s="187">
        <v>500</v>
      </c>
      <c r="I22" s="188">
        <v>264</v>
      </c>
      <c r="J22" s="186">
        <v>3332</v>
      </c>
      <c r="K22" s="187">
        <v>1854</v>
      </c>
      <c r="L22" s="188">
        <v>1478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14838</v>
      </c>
      <c r="E23" s="187">
        <v>9424</v>
      </c>
      <c r="F23" s="188">
        <v>5414</v>
      </c>
      <c r="G23" s="186">
        <v>13694</v>
      </c>
      <c r="H23" s="187">
        <v>8883</v>
      </c>
      <c r="I23" s="188">
        <v>4811</v>
      </c>
      <c r="J23" s="186">
        <v>1144</v>
      </c>
      <c r="K23" s="187">
        <v>541</v>
      </c>
      <c r="L23" s="188">
        <v>603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3635</v>
      </c>
      <c r="E24" s="187">
        <v>917</v>
      </c>
      <c r="F24" s="188">
        <v>2718</v>
      </c>
      <c r="G24" s="186">
        <v>666</v>
      </c>
      <c r="H24" s="187">
        <v>158</v>
      </c>
      <c r="I24" s="188">
        <v>508</v>
      </c>
      <c r="J24" s="186">
        <v>2969</v>
      </c>
      <c r="K24" s="187">
        <v>759</v>
      </c>
      <c r="L24" s="188">
        <v>2210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3384</v>
      </c>
      <c r="E25" s="187">
        <v>1605</v>
      </c>
      <c r="F25" s="188">
        <v>1779</v>
      </c>
      <c r="G25" s="186">
        <v>308</v>
      </c>
      <c r="H25" s="187">
        <v>181</v>
      </c>
      <c r="I25" s="188">
        <v>127</v>
      </c>
      <c r="J25" s="186">
        <v>3076</v>
      </c>
      <c r="K25" s="187">
        <v>1424</v>
      </c>
      <c r="L25" s="188">
        <v>1652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6599</v>
      </c>
      <c r="E26" s="187">
        <v>1327</v>
      </c>
      <c r="F26" s="188">
        <v>5272</v>
      </c>
      <c r="G26" s="186">
        <v>935</v>
      </c>
      <c r="H26" s="187">
        <v>227</v>
      </c>
      <c r="I26" s="188">
        <v>708</v>
      </c>
      <c r="J26" s="186">
        <v>5664</v>
      </c>
      <c r="K26" s="187">
        <v>1100</v>
      </c>
      <c r="L26" s="188">
        <v>4564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1074</v>
      </c>
      <c r="E27" s="187">
        <v>568</v>
      </c>
      <c r="F27" s="188">
        <v>506</v>
      </c>
      <c r="G27" s="186">
        <v>578</v>
      </c>
      <c r="H27" s="187">
        <v>315</v>
      </c>
      <c r="I27" s="188">
        <v>263</v>
      </c>
      <c r="J27" s="186">
        <v>496</v>
      </c>
      <c r="K27" s="187">
        <v>253</v>
      </c>
      <c r="L27" s="188">
        <v>243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2027</v>
      </c>
      <c r="E28" s="187">
        <v>737</v>
      </c>
      <c r="F28" s="188">
        <v>1290</v>
      </c>
      <c r="G28" s="186">
        <v>1519</v>
      </c>
      <c r="H28" s="187">
        <v>543</v>
      </c>
      <c r="I28" s="188">
        <v>976</v>
      </c>
      <c r="J28" s="186">
        <v>508</v>
      </c>
      <c r="K28" s="187">
        <v>194</v>
      </c>
      <c r="L28" s="188">
        <v>314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109</v>
      </c>
      <c r="E29" s="187">
        <v>27</v>
      </c>
      <c r="F29" s="188">
        <v>82</v>
      </c>
      <c r="G29" s="186">
        <v>93</v>
      </c>
      <c r="H29" s="187">
        <v>23</v>
      </c>
      <c r="I29" s="188">
        <v>70</v>
      </c>
      <c r="J29" s="186">
        <v>16</v>
      </c>
      <c r="K29" s="187">
        <v>4</v>
      </c>
      <c r="L29" s="188">
        <v>12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12</v>
      </c>
      <c r="E31" s="382">
        <v>9</v>
      </c>
      <c r="F31" s="383">
        <v>3</v>
      </c>
      <c r="G31" s="381">
        <v>0</v>
      </c>
      <c r="H31" s="382">
        <v>0</v>
      </c>
      <c r="I31" s="383">
        <v>0</v>
      </c>
      <c r="J31" s="381">
        <v>12</v>
      </c>
      <c r="K31" s="382">
        <v>9</v>
      </c>
      <c r="L31" s="383">
        <v>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184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312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37502</v>
      </c>
      <c r="E9" s="181">
        <v>22302</v>
      </c>
      <c r="F9" s="182">
        <v>15200</v>
      </c>
      <c r="G9" s="180">
        <v>24064</v>
      </c>
      <c r="H9" s="181">
        <v>16272</v>
      </c>
      <c r="I9" s="182">
        <v>7792</v>
      </c>
      <c r="J9" s="180">
        <v>13438</v>
      </c>
      <c r="K9" s="181">
        <v>6030</v>
      </c>
      <c r="L9" s="182">
        <v>7408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628</v>
      </c>
      <c r="E10" s="187">
        <v>552</v>
      </c>
      <c r="F10" s="188">
        <v>76</v>
      </c>
      <c r="G10" s="186">
        <v>597</v>
      </c>
      <c r="H10" s="187">
        <v>543</v>
      </c>
      <c r="I10" s="188">
        <v>54</v>
      </c>
      <c r="J10" s="186">
        <v>31</v>
      </c>
      <c r="K10" s="187">
        <v>9</v>
      </c>
      <c r="L10" s="188">
        <v>22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39</v>
      </c>
      <c r="E11" s="187">
        <v>31</v>
      </c>
      <c r="F11" s="188">
        <v>8</v>
      </c>
      <c r="G11" s="186">
        <v>26</v>
      </c>
      <c r="H11" s="187">
        <v>24</v>
      </c>
      <c r="I11" s="188">
        <v>2</v>
      </c>
      <c r="J11" s="186">
        <v>13</v>
      </c>
      <c r="K11" s="187">
        <v>7</v>
      </c>
      <c r="L11" s="188">
        <v>6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7303</v>
      </c>
      <c r="E12" s="187">
        <v>5502</v>
      </c>
      <c r="F12" s="188">
        <v>1801</v>
      </c>
      <c r="G12" s="186">
        <v>4729</v>
      </c>
      <c r="H12" s="187">
        <v>3684</v>
      </c>
      <c r="I12" s="188">
        <v>1045</v>
      </c>
      <c r="J12" s="186">
        <v>2574</v>
      </c>
      <c r="K12" s="187">
        <v>1818</v>
      </c>
      <c r="L12" s="188">
        <v>756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117</v>
      </c>
      <c r="E13" s="187">
        <v>85</v>
      </c>
      <c r="F13" s="188">
        <v>32</v>
      </c>
      <c r="G13" s="186">
        <v>47</v>
      </c>
      <c r="H13" s="187">
        <v>47</v>
      </c>
      <c r="I13" s="188">
        <v>0</v>
      </c>
      <c r="J13" s="186">
        <v>70</v>
      </c>
      <c r="K13" s="187">
        <v>38</v>
      </c>
      <c r="L13" s="188">
        <v>32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257</v>
      </c>
      <c r="E14" s="187">
        <v>234</v>
      </c>
      <c r="F14" s="188">
        <v>23</v>
      </c>
      <c r="G14" s="186">
        <v>215</v>
      </c>
      <c r="H14" s="187">
        <v>207</v>
      </c>
      <c r="I14" s="188">
        <v>8</v>
      </c>
      <c r="J14" s="186">
        <v>42</v>
      </c>
      <c r="K14" s="187">
        <v>27</v>
      </c>
      <c r="L14" s="188">
        <v>15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2631</v>
      </c>
      <c r="E15" s="187">
        <v>2441</v>
      </c>
      <c r="F15" s="188">
        <v>190</v>
      </c>
      <c r="G15" s="186">
        <v>2337</v>
      </c>
      <c r="H15" s="187">
        <v>2270</v>
      </c>
      <c r="I15" s="188">
        <v>67</v>
      </c>
      <c r="J15" s="186">
        <v>294</v>
      </c>
      <c r="K15" s="187">
        <v>171</v>
      </c>
      <c r="L15" s="188">
        <v>123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4658</v>
      </c>
      <c r="E16" s="187">
        <v>2379</v>
      </c>
      <c r="F16" s="188">
        <v>2279</v>
      </c>
      <c r="G16" s="186">
        <v>2007</v>
      </c>
      <c r="H16" s="187">
        <v>1416</v>
      </c>
      <c r="I16" s="188">
        <v>591</v>
      </c>
      <c r="J16" s="186">
        <v>2651</v>
      </c>
      <c r="K16" s="187">
        <v>963</v>
      </c>
      <c r="L16" s="188">
        <v>1688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1887</v>
      </c>
      <c r="E17" s="187">
        <v>1623</v>
      </c>
      <c r="F17" s="188">
        <v>264</v>
      </c>
      <c r="G17" s="186">
        <v>1531</v>
      </c>
      <c r="H17" s="187">
        <v>1412</v>
      </c>
      <c r="I17" s="188">
        <v>119</v>
      </c>
      <c r="J17" s="186">
        <v>356</v>
      </c>
      <c r="K17" s="187">
        <v>211</v>
      </c>
      <c r="L17" s="188">
        <v>145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6068</v>
      </c>
      <c r="E18" s="187">
        <v>2839</v>
      </c>
      <c r="F18" s="188">
        <v>3229</v>
      </c>
      <c r="G18" s="186">
        <v>5534</v>
      </c>
      <c r="H18" s="187">
        <v>2635</v>
      </c>
      <c r="I18" s="188">
        <v>2899</v>
      </c>
      <c r="J18" s="186">
        <v>534</v>
      </c>
      <c r="K18" s="187">
        <v>204</v>
      </c>
      <c r="L18" s="188">
        <v>330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570</v>
      </c>
      <c r="E19" s="187">
        <v>364</v>
      </c>
      <c r="F19" s="188">
        <v>206</v>
      </c>
      <c r="G19" s="186">
        <v>56</v>
      </c>
      <c r="H19" s="187">
        <v>32</v>
      </c>
      <c r="I19" s="188">
        <v>24</v>
      </c>
      <c r="J19" s="186">
        <v>514</v>
      </c>
      <c r="K19" s="187">
        <v>332</v>
      </c>
      <c r="L19" s="188">
        <v>182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452</v>
      </c>
      <c r="E20" s="187">
        <v>235</v>
      </c>
      <c r="F20" s="188">
        <v>217</v>
      </c>
      <c r="G20" s="186">
        <v>50</v>
      </c>
      <c r="H20" s="187">
        <v>26</v>
      </c>
      <c r="I20" s="188">
        <v>24</v>
      </c>
      <c r="J20" s="186">
        <v>402</v>
      </c>
      <c r="K20" s="187">
        <v>209</v>
      </c>
      <c r="L20" s="188">
        <v>193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243</v>
      </c>
      <c r="E21" s="187">
        <v>107</v>
      </c>
      <c r="F21" s="188">
        <v>136</v>
      </c>
      <c r="G21" s="186">
        <v>150</v>
      </c>
      <c r="H21" s="187">
        <v>76</v>
      </c>
      <c r="I21" s="188">
        <v>74</v>
      </c>
      <c r="J21" s="186">
        <v>93</v>
      </c>
      <c r="K21" s="187">
        <v>31</v>
      </c>
      <c r="L21" s="188">
        <v>62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1027</v>
      </c>
      <c r="E22" s="187">
        <v>510</v>
      </c>
      <c r="F22" s="188">
        <v>517</v>
      </c>
      <c r="G22" s="186">
        <v>135</v>
      </c>
      <c r="H22" s="187">
        <v>85</v>
      </c>
      <c r="I22" s="188">
        <v>50</v>
      </c>
      <c r="J22" s="186">
        <v>892</v>
      </c>
      <c r="K22" s="187">
        <v>425</v>
      </c>
      <c r="L22" s="188">
        <v>467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5918</v>
      </c>
      <c r="E23" s="187">
        <v>3686</v>
      </c>
      <c r="F23" s="188">
        <v>2232</v>
      </c>
      <c r="G23" s="186">
        <v>5286</v>
      </c>
      <c r="H23" s="187">
        <v>3346</v>
      </c>
      <c r="I23" s="188">
        <v>1940</v>
      </c>
      <c r="J23" s="186">
        <v>632</v>
      </c>
      <c r="K23" s="187">
        <v>340</v>
      </c>
      <c r="L23" s="188">
        <v>292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1433</v>
      </c>
      <c r="E24" s="187">
        <v>391</v>
      </c>
      <c r="F24" s="188">
        <v>1042</v>
      </c>
      <c r="G24" s="186">
        <v>180</v>
      </c>
      <c r="H24" s="187">
        <v>34</v>
      </c>
      <c r="I24" s="188">
        <v>146</v>
      </c>
      <c r="J24" s="186">
        <v>1253</v>
      </c>
      <c r="K24" s="187">
        <v>357</v>
      </c>
      <c r="L24" s="188">
        <v>896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995</v>
      </c>
      <c r="E25" s="187">
        <v>455</v>
      </c>
      <c r="F25" s="188">
        <v>540</v>
      </c>
      <c r="G25" s="186">
        <v>162</v>
      </c>
      <c r="H25" s="187">
        <v>62</v>
      </c>
      <c r="I25" s="188">
        <v>100</v>
      </c>
      <c r="J25" s="186">
        <v>833</v>
      </c>
      <c r="K25" s="187">
        <v>393</v>
      </c>
      <c r="L25" s="188">
        <v>440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2214</v>
      </c>
      <c r="E26" s="187">
        <v>402</v>
      </c>
      <c r="F26" s="188">
        <v>1812</v>
      </c>
      <c r="G26" s="186">
        <v>352</v>
      </c>
      <c r="H26" s="187">
        <v>91</v>
      </c>
      <c r="I26" s="188">
        <v>261</v>
      </c>
      <c r="J26" s="186">
        <v>1862</v>
      </c>
      <c r="K26" s="187">
        <v>311</v>
      </c>
      <c r="L26" s="188">
        <v>1551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377</v>
      </c>
      <c r="E27" s="187">
        <v>213</v>
      </c>
      <c r="F27" s="188">
        <v>164</v>
      </c>
      <c r="G27" s="186">
        <v>204</v>
      </c>
      <c r="H27" s="187">
        <v>127</v>
      </c>
      <c r="I27" s="188">
        <v>77</v>
      </c>
      <c r="J27" s="186">
        <v>173</v>
      </c>
      <c r="K27" s="187">
        <v>86</v>
      </c>
      <c r="L27" s="188">
        <v>87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652</v>
      </c>
      <c r="E28" s="187">
        <v>247</v>
      </c>
      <c r="F28" s="188">
        <v>405</v>
      </c>
      <c r="G28" s="186">
        <v>440</v>
      </c>
      <c r="H28" s="187">
        <v>154</v>
      </c>
      <c r="I28" s="188">
        <v>286</v>
      </c>
      <c r="J28" s="186">
        <v>212</v>
      </c>
      <c r="K28" s="187">
        <v>93</v>
      </c>
      <c r="L28" s="188">
        <v>119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30</v>
      </c>
      <c r="E29" s="187">
        <v>3</v>
      </c>
      <c r="F29" s="188">
        <v>27</v>
      </c>
      <c r="G29" s="186">
        <v>26</v>
      </c>
      <c r="H29" s="187">
        <v>1</v>
      </c>
      <c r="I29" s="188">
        <v>25</v>
      </c>
      <c r="J29" s="186">
        <v>4</v>
      </c>
      <c r="K29" s="187">
        <v>2</v>
      </c>
      <c r="L29" s="188">
        <v>2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3</v>
      </c>
      <c r="E31" s="382">
        <v>3</v>
      </c>
      <c r="F31" s="383">
        <v>0</v>
      </c>
      <c r="G31" s="381">
        <v>0</v>
      </c>
      <c r="H31" s="382">
        <v>0</v>
      </c>
      <c r="I31" s="383">
        <v>0</v>
      </c>
      <c r="J31" s="381">
        <v>3</v>
      </c>
      <c r="K31" s="382">
        <v>3</v>
      </c>
      <c r="L31" s="383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185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311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76628</v>
      </c>
      <c r="E9" s="181">
        <v>41934</v>
      </c>
      <c r="F9" s="182">
        <v>34694</v>
      </c>
      <c r="G9" s="180">
        <v>48676</v>
      </c>
      <c r="H9" s="181">
        <v>29864</v>
      </c>
      <c r="I9" s="182">
        <v>18812</v>
      </c>
      <c r="J9" s="180">
        <v>27952</v>
      </c>
      <c r="K9" s="181">
        <v>12070</v>
      </c>
      <c r="L9" s="182">
        <v>15882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263</v>
      </c>
      <c r="E10" s="187">
        <v>179</v>
      </c>
      <c r="F10" s="188">
        <v>84</v>
      </c>
      <c r="G10" s="186">
        <v>237</v>
      </c>
      <c r="H10" s="187">
        <v>167</v>
      </c>
      <c r="I10" s="188">
        <v>70</v>
      </c>
      <c r="J10" s="186">
        <v>26</v>
      </c>
      <c r="K10" s="187">
        <v>12</v>
      </c>
      <c r="L10" s="188">
        <v>14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11</v>
      </c>
      <c r="E11" s="187">
        <v>7</v>
      </c>
      <c r="F11" s="188">
        <v>4</v>
      </c>
      <c r="G11" s="186">
        <v>8</v>
      </c>
      <c r="H11" s="187">
        <v>6</v>
      </c>
      <c r="I11" s="188">
        <v>2</v>
      </c>
      <c r="J11" s="186">
        <v>3</v>
      </c>
      <c r="K11" s="187">
        <v>1</v>
      </c>
      <c r="L11" s="188">
        <v>2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9575</v>
      </c>
      <c r="E12" s="187">
        <v>6989</v>
      </c>
      <c r="F12" s="188">
        <v>2586</v>
      </c>
      <c r="G12" s="186">
        <v>7057</v>
      </c>
      <c r="H12" s="187">
        <v>5338</v>
      </c>
      <c r="I12" s="188">
        <v>1719</v>
      </c>
      <c r="J12" s="186">
        <v>2518</v>
      </c>
      <c r="K12" s="187">
        <v>1651</v>
      </c>
      <c r="L12" s="188">
        <v>867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318</v>
      </c>
      <c r="E13" s="187">
        <v>242</v>
      </c>
      <c r="F13" s="188">
        <v>76</v>
      </c>
      <c r="G13" s="186">
        <v>21</v>
      </c>
      <c r="H13" s="187">
        <v>17</v>
      </c>
      <c r="I13" s="188">
        <v>4</v>
      </c>
      <c r="J13" s="186">
        <v>297</v>
      </c>
      <c r="K13" s="187">
        <v>225</v>
      </c>
      <c r="L13" s="188">
        <v>72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202</v>
      </c>
      <c r="E14" s="187">
        <v>168</v>
      </c>
      <c r="F14" s="188">
        <v>34</v>
      </c>
      <c r="G14" s="186">
        <v>177</v>
      </c>
      <c r="H14" s="187">
        <v>161</v>
      </c>
      <c r="I14" s="188">
        <v>16</v>
      </c>
      <c r="J14" s="186">
        <v>25</v>
      </c>
      <c r="K14" s="187">
        <v>7</v>
      </c>
      <c r="L14" s="188">
        <v>18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3601</v>
      </c>
      <c r="E15" s="187">
        <v>3290</v>
      </c>
      <c r="F15" s="188">
        <v>311</v>
      </c>
      <c r="G15" s="186">
        <v>3148</v>
      </c>
      <c r="H15" s="187">
        <v>3044</v>
      </c>
      <c r="I15" s="188">
        <v>104</v>
      </c>
      <c r="J15" s="186">
        <v>453</v>
      </c>
      <c r="K15" s="187">
        <v>246</v>
      </c>
      <c r="L15" s="188">
        <v>207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10783</v>
      </c>
      <c r="E16" s="187">
        <v>5207</v>
      </c>
      <c r="F16" s="188">
        <v>5576</v>
      </c>
      <c r="G16" s="186">
        <v>3185</v>
      </c>
      <c r="H16" s="187">
        <v>2258</v>
      </c>
      <c r="I16" s="188">
        <v>927</v>
      </c>
      <c r="J16" s="186">
        <v>7598</v>
      </c>
      <c r="K16" s="187">
        <v>2949</v>
      </c>
      <c r="L16" s="188">
        <v>4649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4682</v>
      </c>
      <c r="E17" s="187">
        <v>3814</v>
      </c>
      <c r="F17" s="188">
        <v>868</v>
      </c>
      <c r="G17" s="186">
        <v>3500</v>
      </c>
      <c r="H17" s="187">
        <v>3068</v>
      </c>
      <c r="I17" s="188">
        <v>432</v>
      </c>
      <c r="J17" s="186">
        <v>1182</v>
      </c>
      <c r="K17" s="187">
        <v>746</v>
      </c>
      <c r="L17" s="188">
        <v>436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21212</v>
      </c>
      <c r="E18" s="187">
        <v>10602</v>
      </c>
      <c r="F18" s="188">
        <v>10610</v>
      </c>
      <c r="G18" s="186">
        <v>19572</v>
      </c>
      <c r="H18" s="187">
        <v>10008</v>
      </c>
      <c r="I18" s="188">
        <v>9564</v>
      </c>
      <c r="J18" s="186">
        <v>1640</v>
      </c>
      <c r="K18" s="187">
        <v>594</v>
      </c>
      <c r="L18" s="188">
        <v>1046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1581</v>
      </c>
      <c r="E19" s="187">
        <v>1000</v>
      </c>
      <c r="F19" s="188">
        <v>581</v>
      </c>
      <c r="G19" s="186">
        <v>67</v>
      </c>
      <c r="H19" s="187">
        <v>35</v>
      </c>
      <c r="I19" s="188">
        <v>32</v>
      </c>
      <c r="J19" s="186">
        <v>1514</v>
      </c>
      <c r="K19" s="187">
        <v>965</v>
      </c>
      <c r="L19" s="188">
        <v>549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1001</v>
      </c>
      <c r="E20" s="187">
        <v>464</v>
      </c>
      <c r="F20" s="188">
        <v>537</v>
      </c>
      <c r="G20" s="186">
        <v>165</v>
      </c>
      <c r="H20" s="187">
        <v>77</v>
      </c>
      <c r="I20" s="188">
        <v>88</v>
      </c>
      <c r="J20" s="186">
        <v>836</v>
      </c>
      <c r="K20" s="187">
        <v>387</v>
      </c>
      <c r="L20" s="188">
        <v>449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465</v>
      </c>
      <c r="E21" s="187">
        <v>157</v>
      </c>
      <c r="F21" s="188">
        <v>308</v>
      </c>
      <c r="G21" s="186">
        <v>215</v>
      </c>
      <c r="H21" s="187">
        <v>60</v>
      </c>
      <c r="I21" s="188">
        <v>155</v>
      </c>
      <c r="J21" s="186">
        <v>250</v>
      </c>
      <c r="K21" s="187">
        <v>97</v>
      </c>
      <c r="L21" s="188">
        <v>153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2553</v>
      </c>
      <c r="E22" s="187">
        <v>1182</v>
      </c>
      <c r="F22" s="188">
        <v>1371</v>
      </c>
      <c r="G22" s="186">
        <v>389</v>
      </c>
      <c r="H22" s="187">
        <v>175</v>
      </c>
      <c r="I22" s="188">
        <v>214</v>
      </c>
      <c r="J22" s="186">
        <v>2164</v>
      </c>
      <c r="K22" s="187">
        <v>1007</v>
      </c>
      <c r="L22" s="188">
        <v>1157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7689</v>
      </c>
      <c r="E23" s="187">
        <v>4267</v>
      </c>
      <c r="F23" s="188">
        <v>3422</v>
      </c>
      <c r="G23" s="186">
        <v>6736</v>
      </c>
      <c r="H23" s="187">
        <v>3831</v>
      </c>
      <c r="I23" s="188">
        <v>2905</v>
      </c>
      <c r="J23" s="186">
        <v>953</v>
      </c>
      <c r="K23" s="187">
        <v>436</v>
      </c>
      <c r="L23" s="188">
        <v>517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2660</v>
      </c>
      <c r="E24" s="187">
        <v>569</v>
      </c>
      <c r="F24" s="188">
        <v>2091</v>
      </c>
      <c r="G24" s="186">
        <v>1075</v>
      </c>
      <c r="H24" s="187">
        <v>153</v>
      </c>
      <c r="I24" s="188">
        <v>922</v>
      </c>
      <c r="J24" s="186">
        <v>1585</v>
      </c>
      <c r="K24" s="187">
        <v>416</v>
      </c>
      <c r="L24" s="188">
        <v>1169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3034</v>
      </c>
      <c r="E25" s="187">
        <v>1455</v>
      </c>
      <c r="F25" s="188">
        <v>1579</v>
      </c>
      <c r="G25" s="186">
        <v>1350</v>
      </c>
      <c r="H25" s="187">
        <v>732</v>
      </c>
      <c r="I25" s="188">
        <v>618</v>
      </c>
      <c r="J25" s="186">
        <v>1684</v>
      </c>
      <c r="K25" s="187">
        <v>723</v>
      </c>
      <c r="L25" s="188">
        <v>961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4558</v>
      </c>
      <c r="E26" s="187">
        <v>1168</v>
      </c>
      <c r="F26" s="188">
        <v>3390</v>
      </c>
      <c r="G26" s="186">
        <v>597</v>
      </c>
      <c r="H26" s="187">
        <v>171</v>
      </c>
      <c r="I26" s="188">
        <v>426</v>
      </c>
      <c r="J26" s="186">
        <v>3961</v>
      </c>
      <c r="K26" s="187">
        <v>997</v>
      </c>
      <c r="L26" s="188">
        <v>2964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1177</v>
      </c>
      <c r="E27" s="187">
        <v>677</v>
      </c>
      <c r="F27" s="188">
        <v>500</v>
      </c>
      <c r="G27" s="186">
        <v>421</v>
      </c>
      <c r="H27" s="187">
        <v>279</v>
      </c>
      <c r="I27" s="188">
        <v>142</v>
      </c>
      <c r="J27" s="186">
        <v>756</v>
      </c>
      <c r="K27" s="187">
        <v>398</v>
      </c>
      <c r="L27" s="188">
        <v>358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1163</v>
      </c>
      <c r="E28" s="187">
        <v>471</v>
      </c>
      <c r="F28" s="188">
        <v>692</v>
      </c>
      <c r="G28" s="186">
        <v>694</v>
      </c>
      <c r="H28" s="187">
        <v>271</v>
      </c>
      <c r="I28" s="188">
        <v>423</v>
      </c>
      <c r="J28" s="186">
        <v>469</v>
      </c>
      <c r="K28" s="187">
        <v>200</v>
      </c>
      <c r="L28" s="188">
        <v>269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84</v>
      </c>
      <c r="E29" s="187">
        <v>20</v>
      </c>
      <c r="F29" s="188">
        <v>64</v>
      </c>
      <c r="G29" s="186">
        <v>61</v>
      </c>
      <c r="H29" s="187">
        <v>13</v>
      </c>
      <c r="I29" s="188">
        <v>48</v>
      </c>
      <c r="J29" s="186">
        <v>23</v>
      </c>
      <c r="K29" s="187">
        <v>7</v>
      </c>
      <c r="L29" s="188">
        <v>16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16</v>
      </c>
      <c r="E31" s="382">
        <v>6</v>
      </c>
      <c r="F31" s="383">
        <v>10</v>
      </c>
      <c r="G31" s="381">
        <v>1</v>
      </c>
      <c r="H31" s="382">
        <v>0</v>
      </c>
      <c r="I31" s="383">
        <v>1</v>
      </c>
      <c r="J31" s="381">
        <v>15</v>
      </c>
      <c r="K31" s="382">
        <v>6</v>
      </c>
      <c r="L31" s="383">
        <v>9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186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310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101765</v>
      </c>
      <c r="E9" s="181">
        <v>55290</v>
      </c>
      <c r="F9" s="182">
        <v>46475</v>
      </c>
      <c r="G9" s="180">
        <v>66618</v>
      </c>
      <c r="H9" s="181">
        <v>40329</v>
      </c>
      <c r="I9" s="182">
        <v>26289</v>
      </c>
      <c r="J9" s="180">
        <v>35147</v>
      </c>
      <c r="K9" s="181">
        <v>14961</v>
      </c>
      <c r="L9" s="182">
        <v>20186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398</v>
      </c>
      <c r="E10" s="187">
        <v>263</v>
      </c>
      <c r="F10" s="188">
        <v>135</v>
      </c>
      <c r="G10" s="186">
        <v>369</v>
      </c>
      <c r="H10" s="187">
        <v>250</v>
      </c>
      <c r="I10" s="188">
        <v>119</v>
      </c>
      <c r="J10" s="186">
        <v>29</v>
      </c>
      <c r="K10" s="187">
        <v>13</v>
      </c>
      <c r="L10" s="188">
        <v>16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23</v>
      </c>
      <c r="E11" s="187">
        <v>19</v>
      </c>
      <c r="F11" s="188">
        <v>4</v>
      </c>
      <c r="G11" s="186">
        <v>15</v>
      </c>
      <c r="H11" s="187">
        <v>15</v>
      </c>
      <c r="I11" s="188">
        <v>0</v>
      </c>
      <c r="J11" s="186">
        <v>8</v>
      </c>
      <c r="K11" s="187">
        <v>4</v>
      </c>
      <c r="L11" s="188">
        <v>4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13945</v>
      </c>
      <c r="E12" s="187">
        <v>9867</v>
      </c>
      <c r="F12" s="188">
        <v>4078</v>
      </c>
      <c r="G12" s="186">
        <v>9176</v>
      </c>
      <c r="H12" s="187">
        <v>6995</v>
      </c>
      <c r="I12" s="188">
        <v>2181</v>
      </c>
      <c r="J12" s="186">
        <v>4769</v>
      </c>
      <c r="K12" s="187">
        <v>2872</v>
      </c>
      <c r="L12" s="188">
        <v>1897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204</v>
      </c>
      <c r="E13" s="187">
        <v>135</v>
      </c>
      <c r="F13" s="188">
        <v>69</v>
      </c>
      <c r="G13" s="186">
        <v>81</v>
      </c>
      <c r="H13" s="187">
        <v>59</v>
      </c>
      <c r="I13" s="188">
        <v>22</v>
      </c>
      <c r="J13" s="186">
        <v>123</v>
      </c>
      <c r="K13" s="187">
        <v>76</v>
      </c>
      <c r="L13" s="188">
        <v>47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253</v>
      </c>
      <c r="E14" s="187">
        <v>199</v>
      </c>
      <c r="F14" s="188">
        <v>54</v>
      </c>
      <c r="G14" s="186">
        <v>215</v>
      </c>
      <c r="H14" s="187">
        <v>179</v>
      </c>
      <c r="I14" s="188">
        <v>36</v>
      </c>
      <c r="J14" s="186">
        <v>38</v>
      </c>
      <c r="K14" s="187">
        <v>20</v>
      </c>
      <c r="L14" s="188">
        <v>18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4696</v>
      </c>
      <c r="E15" s="187">
        <v>4260</v>
      </c>
      <c r="F15" s="188">
        <v>436</v>
      </c>
      <c r="G15" s="186">
        <v>4037</v>
      </c>
      <c r="H15" s="187">
        <v>3891</v>
      </c>
      <c r="I15" s="188">
        <v>146</v>
      </c>
      <c r="J15" s="186">
        <v>659</v>
      </c>
      <c r="K15" s="187">
        <v>369</v>
      </c>
      <c r="L15" s="188">
        <v>290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12114</v>
      </c>
      <c r="E16" s="187">
        <v>5926</v>
      </c>
      <c r="F16" s="188">
        <v>6188</v>
      </c>
      <c r="G16" s="186">
        <v>4435</v>
      </c>
      <c r="H16" s="187">
        <v>3138</v>
      </c>
      <c r="I16" s="188">
        <v>1297</v>
      </c>
      <c r="J16" s="186">
        <v>7679</v>
      </c>
      <c r="K16" s="187">
        <v>2788</v>
      </c>
      <c r="L16" s="188">
        <v>4891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7905</v>
      </c>
      <c r="E17" s="187">
        <v>5878</v>
      </c>
      <c r="F17" s="188">
        <v>2027</v>
      </c>
      <c r="G17" s="186">
        <v>5879</v>
      </c>
      <c r="H17" s="187">
        <v>4787</v>
      </c>
      <c r="I17" s="188">
        <v>1092</v>
      </c>
      <c r="J17" s="186">
        <v>2026</v>
      </c>
      <c r="K17" s="187">
        <v>1091</v>
      </c>
      <c r="L17" s="188">
        <v>935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33515</v>
      </c>
      <c r="E18" s="187">
        <v>16639</v>
      </c>
      <c r="F18" s="188">
        <v>16876</v>
      </c>
      <c r="G18" s="186">
        <v>31230</v>
      </c>
      <c r="H18" s="187">
        <v>15843</v>
      </c>
      <c r="I18" s="188">
        <v>15387</v>
      </c>
      <c r="J18" s="186">
        <v>2285</v>
      </c>
      <c r="K18" s="187">
        <v>796</v>
      </c>
      <c r="L18" s="188">
        <v>1489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1230</v>
      </c>
      <c r="E19" s="187">
        <v>823</v>
      </c>
      <c r="F19" s="188">
        <v>407</v>
      </c>
      <c r="G19" s="186">
        <v>86</v>
      </c>
      <c r="H19" s="187">
        <v>62</v>
      </c>
      <c r="I19" s="188">
        <v>24</v>
      </c>
      <c r="J19" s="186">
        <v>1144</v>
      </c>
      <c r="K19" s="187">
        <v>761</v>
      </c>
      <c r="L19" s="188">
        <v>383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803</v>
      </c>
      <c r="E20" s="187">
        <v>349</v>
      </c>
      <c r="F20" s="188">
        <v>454</v>
      </c>
      <c r="G20" s="186">
        <v>129</v>
      </c>
      <c r="H20" s="187">
        <v>55</v>
      </c>
      <c r="I20" s="188">
        <v>74</v>
      </c>
      <c r="J20" s="186">
        <v>674</v>
      </c>
      <c r="K20" s="187">
        <v>294</v>
      </c>
      <c r="L20" s="188">
        <v>380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560</v>
      </c>
      <c r="E21" s="187">
        <v>229</v>
      </c>
      <c r="F21" s="188">
        <v>331</v>
      </c>
      <c r="G21" s="186">
        <v>261</v>
      </c>
      <c r="H21" s="187">
        <v>123</v>
      </c>
      <c r="I21" s="188">
        <v>138</v>
      </c>
      <c r="J21" s="186">
        <v>299</v>
      </c>
      <c r="K21" s="187">
        <v>106</v>
      </c>
      <c r="L21" s="188">
        <v>193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2552</v>
      </c>
      <c r="E22" s="187">
        <v>1277</v>
      </c>
      <c r="F22" s="188">
        <v>1275</v>
      </c>
      <c r="G22" s="186">
        <v>266</v>
      </c>
      <c r="H22" s="187">
        <v>138</v>
      </c>
      <c r="I22" s="188">
        <v>128</v>
      </c>
      <c r="J22" s="186">
        <v>2286</v>
      </c>
      <c r="K22" s="187">
        <v>1139</v>
      </c>
      <c r="L22" s="188">
        <v>1147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6975</v>
      </c>
      <c r="E23" s="187">
        <v>3489</v>
      </c>
      <c r="F23" s="188">
        <v>3486</v>
      </c>
      <c r="G23" s="186">
        <v>5536</v>
      </c>
      <c r="H23" s="187">
        <v>2843</v>
      </c>
      <c r="I23" s="188">
        <v>2693</v>
      </c>
      <c r="J23" s="186">
        <v>1439</v>
      </c>
      <c r="K23" s="187">
        <v>646</v>
      </c>
      <c r="L23" s="188">
        <v>793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2751</v>
      </c>
      <c r="E24" s="187">
        <v>733</v>
      </c>
      <c r="F24" s="188">
        <v>2018</v>
      </c>
      <c r="G24" s="186">
        <v>724</v>
      </c>
      <c r="H24" s="187">
        <v>156</v>
      </c>
      <c r="I24" s="188">
        <v>568</v>
      </c>
      <c r="J24" s="186">
        <v>2027</v>
      </c>
      <c r="K24" s="187">
        <v>577</v>
      </c>
      <c r="L24" s="188">
        <v>1450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4501</v>
      </c>
      <c r="E25" s="187">
        <v>2261</v>
      </c>
      <c r="F25" s="188">
        <v>2240</v>
      </c>
      <c r="G25" s="186">
        <v>1491</v>
      </c>
      <c r="H25" s="187">
        <v>755</v>
      </c>
      <c r="I25" s="188">
        <v>736</v>
      </c>
      <c r="J25" s="186">
        <v>3010</v>
      </c>
      <c r="K25" s="187">
        <v>1506</v>
      </c>
      <c r="L25" s="188">
        <v>1504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6507</v>
      </c>
      <c r="E26" s="187">
        <v>1643</v>
      </c>
      <c r="F26" s="188">
        <v>4864</v>
      </c>
      <c r="G26" s="186">
        <v>936</v>
      </c>
      <c r="H26" s="187">
        <v>229</v>
      </c>
      <c r="I26" s="188">
        <v>707</v>
      </c>
      <c r="J26" s="186">
        <v>5571</v>
      </c>
      <c r="K26" s="187">
        <v>1414</v>
      </c>
      <c r="L26" s="188">
        <v>4157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1058</v>
      </c>
      <c r="E27" s="187">
        <v>578</v>
      </c>
      <c r="F27" s="188">
        <v>480</v>
      </c>
      <c r="G27" s="186">
        <v>604</v>
      </c>
      <c r="H27" s="187">
        <v>346</v>
      </c>
      <c r="I27" s="188">
        <v>258</v>
      </c>
      <c r="J27" s="186">
        <v>454</v>
      </c>
      <c r="K27" s="187">
        <v>232</v>
      </c>
      <c r="L27" s="188">
        <v>222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1640</v>
      </c>
      <c r="E28" s="187">
        <v>690</v>
      </c>
      <c r="F28" s="188">
        <v>950</v>
      </c>
      <c r="G28" s="186">
        <v>1075</v>
      </c>
      <c r="H28" s="187">
        <v>454</v>
      </c>
      <c r="I28" s="188">
        <v>621</v>
      </c>
      <c r="J28" s="186">
        <v>565</v>
      </c>
      <c r="K28" s="187">
        <v>236</v>
      </c>
      <c r="L28" s="188">
        <v>329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96</v>
      </c>
      <c r="E29" s="187">
        <v>12</v>
      </c>
      <c r="F29" s="188">
        <v>84</v>
      </c>
      <c r="G29" s="186">
        <v>69</v>
      </c>
      <c r="H29" s="187">
        <v>8</v>
      </c>
      <c r="I29" s="188">
        <v>61</v>
      </c>
      <c r="J29" s="186">
        <v>27</v>
      </c>
      <c r="K29" s="187">
        <v>4</v>
      </c>
      <c r="L29" s="188">
        <v>23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3</v>
      </c>
      <c r="E30" s="388">
        <v>2</v>
      </c>
      <c r="F30" s="389">
        <v>1</v>
      </c>
      <c r="G30" s="387">
        <v>1</v>
      </c>
      <c r="H30" s="388">
        <v>1</v>
      </c>
      <c r="I30" s="389">
        <v>0</v>
      </c>
      <c r="J30" s="387">
        <v>2</v>
      </c>
      <c r="K30" s="388">
        <v>1</v>
      </c>
      <c r="L30" s="389">
        <v>1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36</v>
      </c>
      <c r="E31" s="382">
        <v>18</v>
      </c>
      <c r="F31" s="383">
        <v>18</v>
      </c>
      <c r="G31" s="381">
        <v>3</v>
      </c>
      <c r="H31" s="382">
        <v>2</v>
      </c>
      <c r="I31" s="383">
        <v>1</v>
      </c>
      <c r="J31" s="381">
        <v>33</v>
      </c>
      <c r="K31" s="382">
        <v>16</v>
      </c>
      <c r="L31" s="383">
        <v>17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187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309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50413</v>
      </c>
      <c r="E9" s="181">
        <v>29270</v>
      </c>
      <c r="F9" s="182">
        <v>21143</v>
      </c>
      <c r="G9" s="180">
        <v>31066</v>
      </c>
      <c r="H9" s="181">
        <v>20792</v>
      </c>
      <c r="I9" s="182">
        <v>10274</v>
      </c>
      <c r="J9" s="180">
        <v>19347</v>
      </c>
      <c r="K9" s="181">
        <v>8478</v>
      </c>
      <c r="L9" s="182">
        <v>10869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79</v>
      </c>
      <c r="E10" s="187">
        <v>53</v>
      </c>
      <c r="F10" s="188">
        <v>26</v>
      </c>
      <c r="G10" s="186">
        <v>73</v>
      </c>
      <c r="H10" s="187">
        <v>51</v>
      </c>
      <c r="I10" s="188">
        <v>22</v>
      </c>
      <c r="J10" s="186">
        <v>6</v>
      </c>
      <c r="K10" s="187">
        <v>2</v>
      </c>
      <c r="L10" s="188">
        <v>4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21</v>
      </c>
      <c r="E11" s="187">
        <v>20</v>
      </c>
      <c r="F11" s="188">
        <v>1</v>
      </c>
      <c r="G11" s="186">
        <v>21</v>
      </c>
      <c r="H11" s="187">
        <v>20</v>
      </c>
      <c r="I11" s="188">
        <v>1</v>
      </c>
      <c r="J11" s="186">
        <v>0</v>
      </c>
      <c r="K11" s="187">
        <v>0</v>
      </c>
      <c r="L11" s="188">
        <v>0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14423</v>
      </c>
      <c r="E12" s="187">
        <v>10793</v>
      </c>
      <c r="F12" s="188">
        <v>3630</v>
      </c>
      <c r="G12" s="186">
        <v>9006</v>
      </c>
      <c r="H12" s="187">
        <v>7039</v>
      </c>
      <c r="I12" s="188">
        <v>1967</v>
      </c>
      <c r="J12" s="186">
        <v>5417</v>
      </c>
      <c r="K12" s="187">
        <v>3754</v>
      </c>
      <c r="L12" s="188">
        <v>1663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182</v>
      </c>
      <c r="E13" s="187">
        <v>131</v>
      </c>
      <c r="F13" s="188">
        <v>51</v>
      </c>
      <c r="G13" s="186">
        <v>33</v>
      </c>
      <c r="H13" s="187">
        <v>29</v>
      </c>
      <c r="I13" s="188">
        <v>4</v>
      </c>
      <c r="J13" s="186">
        <v>149</v>
      </c>
      <c r="K13" s="187">
        <v>102</v>
      </c>
      <c r="L13" s="188">
        <v>47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221</v>
      </c>
      <c r="E14" s="187">
        <v>183</v>
      </c>
      <c r="F14" s="188">
        <v>38</v>
      </c>
      <c r="G14" s="186">
        <v>193</v>
      </c>
      <c r="H14" s="187">
        <v>168</v>
      </c>
      <c r="I14" s="188">
        <v>25</v>
      </c>
      <c r="J14" s="186">
        <v>28</v>
      </c>
      <c r="K14" s="187">
        <v>15</v>
      </c>
      <c r="L14" s="188">
        <v>13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3035</v>
      </c>
      <c r="E15" s="187">
        <v>2818</v>
      </c>
      <c r="F15" s="188">
        <v>217</v>
      </c>
      <c r="G15" s="186">
        <v>2602</v>
      </c>
      <c r="H15" s="187">
        <v>2541</v>
      </c>
      <c r="I15" s="188">
        <v>61</v>
      </c>
      <c r="J15" s="186">
        <v>433</v>
      </c>
      <c r="K15" s="187">
        <v>277</v>
      </c>
      <c r="L15" s="188">
        <v>156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5731</v>
      </c>
      <c r="E16" s="187">
        <v>2558</v>
      </c>
      <c r="F16" s="188">
        <v>3173</v>
      </c>
      <c r="G16" s="186">
        <v>1996</v>
      </c>
      <c r="H16" s="187">
        <v>1370</v>
      </c>
      <c r="I16" s="188">
        <v>626</v>
      </c>
      <c r="J16" s="186">
        <v>3735</v>
      </c>
      <c r="K16" s="187">
        <v>1188</v>
      </c>
      <c r="L16" s="188">
        <v>2547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2833</v>
      </c>
      <c r="E17" s="187">
        <v>2206</v>
      </c>
      <c r="F17" s="188">
        <v>627</v>
      </c>
      <c r="G17" s="186">
        <v>2172</v>
      </c>
      <c r="H17" s="187">
        <v>1857</v>
      </c>
      <c r="I17" s="188">
        <v>315</v>
      </c>
      <c r="J17" s="186">
        <v>661</v>
      </c>
      <c r="K17" s="187">
        <v>349</v>
      </c>
      <c r="L17" s="188">
        <v>312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9877</v>
      </c>
      <c r="E18" s="187">
        <v>4785</v>
      </c>
      <c r="F18" s="188">
        <v>5092</v>
      </c>
      <c r="G18" s="186">
        <v>9175</v>
      </c>
      <c r="H18" s="187">
        <v>4510</v>
      </c>
      <c r="I18" s="188">
        <v>4665</v>
      </c>
      <c r="J18" s="186">
        <v>702</v>
      </c>
      <c r="K18" s="187">
        <v>275</v>
      </c>
      <c r="L18" s="188">
        <v>427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368</v>
      </c>
      <c r="E19" s="187">
        <v>241</v>
      </c>
      <c r="F19" s="188">
        <v>127</v>
      </c>
      <c r="G19" s="186">
        <v>23</v>
      </c>
      <c r="H19" s="187">
        <v>17</v>
      </c>
      <c r="I19" s="188">
        <v>6</v>
      </c>
      <c r="J19" s="186">
        <v>345</v>
      </c>
      <c r="K19" s="187">
        <v>224</v>
      </c>
      <c r="L19" s="188">
        <v>121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512</v>
      </c>
      <c r="E20" s="187">
        <v>229</v>
      </c>
      <c r="F20" s="188">
        <v>283</v>
      </c>
      <c r="G20" s="186">
        <v>36</v>
      </c>
      <c r="H20" s="187">
        <v>2</v>
      </c>
      <c r="I20" s="188">
        <v>34</v>
      </c>
      <c r="J20" s="186">
        <v>476</v>
      </c>
      <c r="K20" s="187">
        <v>227</v>
      </c>
      <c r="L20" s="188">
        <v>249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226</v>
      </c>
      <c r="E21" s="187">
        <v>87</v>
      </c>
      <c r="F21" s="188">
        <v>139</v>
      </c>
      <c r="G21" s="186">
        <v>90</v>
      </c>
      <c r="H21" s="187">
        <v>45</v>
      </c>
      <c r="I21" s="188">
        <v>45</v>
      </c>
      <c r="J21" s="186">
        <v>136</v>
      </c>
      <c r="K21" s="187">
        <v>42</v>
      </c>
      <c r="L21" s="188">
        <v>94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1029</v>
      </c>
      <c r="E22" s="187">
        <v>456</v>
      </c>
      <c r="F22" s="188">
        <v>573</v>
      </c>
      <c r="G22" s="186">
        <v>88</v>
      </c>
      <c r="H22" s="187">
        <v>38</v>
      </c>
      <c r="I22" s="188">
        <v>50</v>
      </c>
      <c r="J22" s="186">
        <v>941</v>
      </c>
      <c r="K22" s="187">
        <v>418</v>
      </c>
      <c r="L22" s="188">
        <v>523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4445</v>
      </c>
      <c r="E23" s="187">
        <v>2632</v>
      </c>
      <c r="F23" s="188">
        <v>1813</v>
      </c>
      <c r="G23" s="186">
        <v>4063</v>
      </c>
      <c r="H23" s="187">
        <v>2481</v>
      </c>
      <c r="I23" s="188">
        <v>1582</v>
      </c>
      <c r="J23" s="186">
        <v>382</v>
      </c>
      <c r="K23" s="187">
        <v>151</v>
      </c>
      <c r="L23" s="188">
        <v>231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2734</v>
      </c>
      <c r="E24" s="187">
        <v>684</v>
      </c>
      <c r="F24" s="188">
        <v>2050</v>
      </c>
      <c r="G24" s="186">
        <v>177</v>
      </c>
      <c r="H24" s="187">
        <v>53</v>
      </c>
      <c r="I24" s="188">
        <v>124</v>
      </c>
      <c r="J24" s="186">
        <v>2557</v>
      </c>
      <c r="K24" s="187">
        <v>631</v>
      </c>
      <c r="L24" s="188">
        <v>1926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761</v>
      </c>
      <c r="E25" s="187">
        <v>275</v>
      </c>
      <c r="F25" s="188">
        <v>486</v>
      </c>
      <c r="G25" s="186">
        <v>191</v>
      </c>
      <c r="H25" s="187">
        <v>91</v>
      </c>
      <c r="I25" s="188">
        <v>100</v>
      </c>
      <c r="J25" s="186">
        <v>570</v>
      </c>
      <c r="K25" s="187">
        <v>184</v>
      </c>
      <c r="L25" s="188">
        <v>386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2649</v>
      </c>
      <c r="E26" s="187">
        <v>560</v>
      </c>
      <c r="F26" s="188">
        <v>2089</v>
      </c>
      <c r="G26" s="186">
        <v>436</v>
      </c>
      <c r="H26" s="187">
        <v>185</v>
      </c>
      <c r="I26" s="188">
        <v>251</v>
      </c>
      <c r="J26" s="186">
        <v>2213</v>
      </c>
      <c r="K26" s="187">
        <v>375</v>
      </c>
      <c r="L26" s="188">
        <v>1838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467</v>
      </c>
      <c r="E27" s="187">
        <v>254</v>
      </c>
      <c r="F27" s="188">
        <v>213</v>
      </c>
      <c r="G27" s="186">
        <v>237</v>
      </c>
      <c r="H27" s="187">
        <v>139</v>
      </c>
      <c r="I27" s="188">
        <v>98</v>
      </c>
      <c r="J27" s="186">
        <v>230</v>
      </c>
      <c r="K27" s="187">
        <v>115</v>
      </c>
      <c r="L27" s="188">
        <v>115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771</v>
      </c>
      <c r="E28" s="187">
        <v>287</v>
      </c>
      <c r="F28" s="188">
        <v>484</v>
      </c>
      <c r="G28" s="186">
        <v>445</v>
      </c>
      <c r="H28" s="187">
        <v>156</v>
      </c>
      <c r="I28" s="188">
        <v>289</v>
      </c>
      <c r="J28" s="186">
        <v>326</v>
      </c>
      <c r="K28" s="187">
        <v>131</v>
      </c>
      <c r="L28" s="188">
        <v>195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19</v>
      </c>
      <c r="E29" s="187">
        <v>4</v>
      </c>
      <c r="F29" s="188">
        <v>15</v>
      </c>
      <c r="G29" s="186">
        <v>8</v>
      </c>
      <c r="H29" s="187">
        <v>0</v>
      </c>
      <c r="I29" s="188">
        <v>8</v>
      </c>
      <c r="J29" s="186">
        <v>11</v>
      </c>
      <c r="K29" s="187">
        <v>4</v>
      </c>
      <c r="L29" s="188">
        <v>7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30</v>
      </c>
      <c r="E31" s="382">
        <v>14</v>
      </c>
      <c r="F31" s="383">
        <v>16</v>
      </c>
      <c r="G31" s="381">
        <v>1</v>
      </c>
      <c r="H31" s="382">
        <v>0</v>
      </c>
      <c r="I31" s="383">
        <v>1</v>
      </c>
      <c r="J31" s="381">
        <v>29</v>
      </c>
      <c r="K31" s="382">
        <v>14</v>
      </c>
      <c r="L31" s="383">
        <v>15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122" customFormat="1" ht="12.75" customHeight="1" x14ac:dyDescent="0.2">
      <c r="A2" s="39" t="s">
        <v>226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1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8" customHeight="1" x14ac:dyDescent="0.2">
      <c r="A4" s="39" t="s">
        <v>370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2" customHeight="1" x14ac:dyDescent="0.2">
      <c r="A5" s="123"/>
      <c r="B5" s="124"/>
      <c r="C5" s="124"/>
      <c r="D5" s="124"/>
      <c r="E5" s="124"/>
      <c r="F5" s="124"/>
      <c r="G5" s="124"/>
      <c r="H5" s="40"/>
      <c r="I5" s="124"/>
      <c r="J5" s="124"/>
      <c r="K5" s="208" t="s">
        <v>308</v>
      </c>
    </row>
    <row r="6" spans="1:11" s="127" customFormat="1" ht="15.95" customHeight="1" x14ac:dyDescent="0.2">
      <c r="A6" s="434" t="s">
        <v>83</v>
      </c>
      <c r="B6" s="443" t="s">
        <v>216</v>
      </c>
      <c r="C6" s="437" t="s">
        <v>191</v>
      </c>
      <c r="D6" s="438"/>
      <c r="E6" s="439"/>
      <c r="F6" s="125" t="s">
        <v>233</v>
      </c>
      <c r="G6" s="125"/>
      <c r="H6" s="125"/>
      <c r="I6" s="125"/>
      <c r="J6" s="125"/>
      <c r="K6" s="126"/>
    </row>
    <row r="7" spans="1:11" s="127" customFormat="1" ht="15.95" customHeight="1" x14ac:dyDescent="0.2">
      <c r="A7" s="435"/>
      <c r="B7" s="444"/>
      <c r="C7" s="440"/>
      <c r="D7" s="441"/>
      <c r="E7" s="442"/>
      <c r="F7" s="128" t="s">
        <v>84</v>
      </c>
      <c r="G7" s="128"/>
      <c r="H7" s="129"/>
      <c r="I7" s="128" t="s">
        <v>2</v>
      </c>
      <c r="J7" s="128"/>
      <c r="K7" s="129"/>
    </row>
    <row r="8" spans="1:11" s="127" customFormat="1" ht="15.95" customHeight="1" x14ac:dyDescent="0.2">
      <c r="A8" s="436"/>
      <c r="B8" s="445"/>
      <c r="C8" s="131" t="s">
        <v>4</v>
      </c>
      <c r="D8" s="137" t="s">
        <v>86</v>
      </c>
      <c r="E8" s="144" t="s">
        <v>87</v>
      </c>
      <c r="F8" s="131" t="s">
        <v>4</v>
      </c>
      <c r="G8" s="137" t="s">
        <v>86</v>
      </c>
      <c r="H8" s="144" t="s">
        <v>87</v>
      </c>
      <c r="I8" s="131" t="s">
        <v>4</v>
      </c>
      <c r="J8" s="137" t="s">
        <v>86</v>
      </c>
      <c r="K8" s="144" t="s">
        <v>87</v>
      </c>
    </row>
    <row r="9" spans="1:11" s="2" customFormat="1" ht="19.5" customHeight="1" x14ac:dyDescent="0.2">
      <c r="A9" s="71">
        <v>1</v>
      </c>
      <c r="B9" s="72" t="s">
        <v>120</v>
      </c>
      <c r="C9" s="132">
        <v>948013</v>
      </c>
      <c r="D9" s="138">
        <v>548909</v>
      </c>
      <c r="E9" s="73">
        <v>399104</v>
      </c>
      <c r="F9" s="132">
        <v>573089</v>
      </c>
      <c r="G9" s="138">
        <v>385445</v>
      </c>
      <c r="H9" s="73">
        <v>187644</v>
      </c>
      <c r="I9" s="132">
        <v>374924</v>
      </c>
      <c r="J9" s="138">
        <v>163464</v>
      </c>
      <c r="K9" s="74">
        <v>211460</v>
      </c>
    </row>
    <row r="10" spans="1:11" ht="18" customHeight="1" x14ac:dyDescent="0.2">
      <c r="A10" s="75">
        <v>2</v>
      </c>
      <c r="B10" s="70" t="s">
        <v>121</v>
      </c>
      <c r="C10" s="133">
        <v>29</v>
      </c>
      <c r="D10" s="139">
        <v>17</v>
      </c>
      <c r="E10" s="76">
        <v>12</v>
      </c>
      <c r="F10" s="133">
        <v>24</v>
      </c>
      <c r="G10" s="139">
        <v>15</v>
      </c>
      <c r="H10" s="76">
        <v>9</v>
      </c>
      <c r="I10" s="133">
        <v>5</v>
      </c>
      <c r="J10" s="139">
        <v>2</v>
      </c>
      <c r="K10" s="77">
        <v>3</v>
      </c>
    </row>
    <row r="11" spans="1:11" x14ac:dyDescent="0.2">
      <c r="A11" s="75">
        <v>3</v>
      </c>
      <c r="B11" s="70" t="s">
        <v>22</v>
      </c>
      <c r="C11" s="133">
        <v>905</v>
      </c>
      <c r="D11" s="139">
        <v>565</v>
      </c>
      <c r="E11" s="76">
        <v>340</v>
      </c>
      <c r="F11" s="133">
        <v>553</v>
      </c>
      <c r="G11" s="139">
        <v>453</v>
      </c>
      <c r="H11" s="76">
        <v>100</v>
      </c>
      <c r="I11" s="133">
        <v>352</v>
      </c>
      <c r="J11" s="139">
        <v>112</v>
      </c>
      <c r="K11" s="77">
        <v>240</v>
      </c>
    </row>
    <row r="12" spans="1:11" x14ac:dyDescent="0.2">
      <c r="A12" s="75">
        <v>4</v>
      </c>
      <c r="B12" s="70" t="s">
        <v>23</v>
      </c>
      <c r="C12" s="133">
        <v>2772</v>
      </c>
      <c r="D12" s="139">
        <v>1759</v>
      </c>
      <c r="E12" s="76">
        <v>1013</v>
      </c>
      <c r="F12" s="133">
        <v>1733</v>
      </c>
      <c r="G12" s="139">
        <v>1397</v>
      </c>
      <c r="H12" s="76">
        <v>336</v>
      </c>
      <c r="I12" s="133">
        <v>1039</v>
      </c>
      <c r="J12" s="139">
        <v>362</v>
      </c>
      <c r="K12" s="77">
        <v>677</v>
      </c>
    </row>
    <row r="13" spans="1:11" x14ac:dyDescent="0.2">
      <c r="A13" s="75">
        <v>5</v>
      </c>
      <c r="B13" s="70" t="s">
        <v>24</v>
      </c>
      <c r="C13" s="133">
        <v>4523</v>
      </c>
      <c r="D13" s="139">
        <v>2788</v>
      </c>
      <c r="E13" s="76">
        <v>1735</v>
      </c>
      <c r="F13" s="133">
        <v>2785</v>
      </c>
      <c r="G13" s="139">
        <v>2161</v>
      </c>
      <c r="H13" s="76">
        <v>624</v>
      </c>
      <c r="I13" s="133">
        <v>1738</v>
      </c>
      <c r="J13" s="139">
        <v>627</v>
      </c>
      <c r="K13" s="77">
        <v>1111</v>
      </c>
    </row>
    <row r="14" spans="1:11" x14ac:dyDescent="0.2">
      <c r="A14" s="75">
        <v>6</v>
      </c>
      <c r="B14" s="70" t="s">
        <v>25</v>
      </c>
      <c r="C14" s="133">
        <v>7125</v>
      </c>
      <c r="D14" s="139">
        <v>4261</v>
      </c>
      <c r="E14" s="76">
        <v>2864</v>
      </c>
      <c r="F14" s="133">
        <v>4680</v>
      </c>
      <c r="G14" s="139">
        <v>3382</v>
      </c>
      <c r="H14" s="76">
        <v>1298</v>
      </c>
      <c r="I14" s="133">
        <v>2445</v>
      </c>
      <c r="J14" s="139">
        <v>879</v>
      </c>
      <c r="K14" s="77">
        <v>1566</v>
      </c>
    </row>
    <row r="15" spans="1:11" s="82" customFormat="1" ht="18" customHeight="1" x14ac:dyDescent="0.2">
      <c r="A15" s="78">
        <v>7</v>
      </c>
      <c r="B15" s="79" t="s">
        <v>26</v>
      </c>
      <c r="C15" s="134">
        <v>9715</v>
      </c>
      <c r="D15" s="140">
        <v>5506</v>
      </c>
      <c r="E15" s="80">
        <v>4209</v>
      </c>
      <c r="F15" s="134">
        <v>6500</v>
      </c>
      <c r="G15" s="140">
        <v>4422</v>
      </c>
      <c r="H15" s="80">
        <v>2078</v>
      </c>
      <c r="I15" s="134">
        <v>3215</v>
      </c>
      <c r="J15" s="140">
        <v>1084</v>
      </c>
      <c r="K15" s="81">
        <v>2131</v>
      </c>
    </row>
    <row r="16" spans="1:11" x14ac:dyDescent="0.2">
      <c r="A16" s="75">
        <v>8</v>
      </c>
      <c r="B16" s="70" t="s">
        <v>27</v>
      </c>
      <c r="C16" s="133">
        <v>12278</v>
      </c>
      <c r="D16" s="139">
        <v>7032</v>
      </c>
      <c r="E16" s="76">
        <v>5246</v>
      </c>
      <c r="F16" s="133">
        <v>8092</v>
      </c>
      <c r="G16" s="139">
        <v>5544</v>
      </c>
      <c r="H16" s="76">
        <v>2548</v>
      </c>
      <c r="I16" s="133">
        <v>4186</v>
      </c>
      <c r="J16" s="139">
        <v>1488</v>
      </c>
      <c r="K16" s="77">
        <v>2698</v>
      </c>
    </row>
    <row r="17" spans="1:11" x14ac:dyDescent="0.2">
      <c r="A17" s="75">
        <v>9</v>
      </c>
      <c r="B17" s="70" t="s">
        <v>28</v>
      </c>
      <c r="C17" s="133">
        <v>14864</v>
      </c>
      <c r="D17" s="139">
        <v>8494</v>
      </c>
      <c r="E17" s="76">
        <v>6370</v>
      </c>
      <c r="F17" s="133">
        <v>9105</v>
      </c>
      <c r="G17" s="139">
        <v>6326</v>
      </c>
      <c r="H17" s="76">
        <v>2779</v>
      </c>
      <c r="I17" s="133">
        <v>5759</v>
      </c>
      <c r="J17" s="139">
        <v>2168</v>
      </c>
      <c r="K17" s="77">
        <v>3591</v>
      </c>
    </row>
    <row r="18" spans="1:11" x14ac:dyDescent="0.2">
      <c r="A18" s="75">
        <v>10</v>
      </c>
      <c r="B18" s="70" t="s">
        <v>29</v>
      </c>
      <c r="C18" s="133">
        <v>18118</v>
      </c>
      <c r="D18" s="139">
        <v>10598</v>
      </c>
      <c r="E18" s="76">
        <v>7520</v>
      </c>
      <c r="F18" s="133">
        <v>10653</v>
      </c>
      <c r="G18" s="139">
        <v>7564</v>
      </c>
      <c r="H18" s="76">
        <v>3089</v>
      </c>
      <c r="I18" s="133">
        <v>7465</v>
      </c>
      <c r="J18" s="139">
        <v>3034</v>
      </c>
      <c r="K18" s="77">
        <v>4431</v>
      </c>
    </row>
    <row r="19" spans="1:11" x14ac:dyDescent="0.2">
      <c r="A19" s="75">
        <v>11</v>
      </c>
      <c r="B19" s="70" t="s">
        <v>30</v>
      </c>
      <c r="C19" s="133">
        <v>19610</v>
      </c>
      <c r="D19" s="139">
        <v>11603</v>
      </c>
      <c r="E19" s="76">
        <v>8007</v>
      </c>
      <c r="F19" s="133">
        <v>11366</v>
      </c>
      <c r="G19" s="139">
        <v>8192</v>
      </c>
      <c r="H19" s="76">
        <v>3174</v>
      </c>
      <c r="I19" s="133">
        <v>8244</v>
      </c>
      <c r="J19" s="139">
        <v>3411</v>
      </c>
      <c r="K19" s="77">
        <v>4833</v>
      </c>
    </row>
    <row r="20" spans="1:11" s="82" customFormat="1" ht="18" customHeight="1" x14ac:dyDescent="0.2">
      <c r="A20" s="78">
        <v>12</v>
      </c>
      <c r="B20" s="79" t="s">
        <v>31</v>
      </c>
      <c r="C20" s="134">
        <v>21334</v>
      </c>
      <c r="D20" s="140">
        <v>12640</v>
      </c>
      <c r="E20" s="80">
        <v>8694</v>
      </c>
      <c r="F20" s="134">
        <v>11873</v>
      </c>
      <c r="G20" s="140">
        <v>8558</v>
      </c>
      <c r="H20" s="80">
        <v>3315</v>
      </c>
      <c r="I20" s="134">
        <v>9461</v>
      </c>
      <c r="J20" s="140">
        <v>4082</v>
      </c>
      <c r="K20" s="81">
        <v>5379</v>
      </c>
    </row>
    <row r="21" spans="1:11" x14ac:dyDescent="0.2">
      <c r="A21" s="75">
        <v>13</v>
      </c>
      <c r="B21" s="70" t="s">
        <v>32</v>
      </c>
      <c r="C21" s="133">
        <v>23027</v>
      </c>
      <c r="D21" s="139">
        <v>13604</v>
      </c>
      <c r="E21" s="76">
        <v>9423</v>
      </c>
      <c r="F21" s="133">
        <v>12271</v>
      </c>
      <c r="G21" s="139">
        <v>8927</v>
      </c>
      <c r="H21" s="76">
        <v>3344</v>
      </c>
      <c r="I21" s="133">
        <v>10756</v>
      </c>
      <c r="J21" s="139">
        <v>4677</v>
      </c>
      <c r="K21" s="77">
        <v>6079</v>
      </c>
    </row>
    <row r="22" spans="1:11" x14ac:dyDescent="0.2">
      <c r="A22" s="75">
        <v>14</v>
      </c>
      <c r="B22" s="70" t="s">
        <v>33</v>
      </c>
      <c r="C22" s="133">
        <v>24264</v>
      </c>
      <c r="D22" s="139">
        <v>14395</v>
      </c>
      <c r="E22" s="76">
        <v>9869</v>
      </c>
      <c r="F22" s="133">
        <v>12583</v>
      </c>
      <c r="G22" s="139">
        <v>9234</v>
      </c>
      <c r="H22" s="76">
        <v>3349</v>
      </c>
      <c r="I22" s="133">
        <v>11681</v>
      </c>
      <c r="J22" s="139">
        <v>5161</v>
      </c>
      <c r="K22" s="77">
        <v>6520</v>
      </c>
    </row>
    <row r="23" spans="1:11" x14ac:dyDescent="0.2">
      <c r="A23" s="75">
        <v>15</v>
      </c>
      <c r="B23" s="70" t="s">
        <v>34</v>
      </c>
      <c r="C23" s="133">
        <v>24786</v>
      </c>
      <c r="D23" s="139">
        <v>14913</v>
      </c>
      <c r="E23" s="76">
        <v>9873</v>
      </c>
      <c r="F23" s="133">
        <v>12963</v>
      </c>
      <c r="G23" s="139">
        <v>9552</v>
      </c>
      <c r="H23" s="76">
        <v>3411</v>
      </c>
      <c r="I23" s="133">
        <v>11823</v>
      </c>
      <c r="J23" s="139">
        <v>5361</v>
      </c>
      <c r="K23" s="77">
        <v>6462</v>
      </c>
    </row>
    <row r="24" spans="1:11" x14ac:dyDescent="0.2">
      <c r="A24" s="75">
        <v>16</v>
      </c>
      <c r="B24" s="70" t="s">
        <v>35</v>
      </c>
      <c r="C24" s="133">
        <v>25044</v>
      </c>
      <c r="D24" s="139">
        <v>15308</v>
      </c>
      <c r="E24" s="76">
        <v>9736</v>
      </c>
      <c r="F24" s="133">
        <v>13110</v>
      </c>
      <c r="G24" s="139">
        <v>9747</v>
      </c>
      <c r="H24" s="76">
        <v>3363</v>
      </c>
      <c r="I24" s="133">
        <v>11934</v>
      </c>
      <c r="J24" s="139">
        <v>5561</v>
      </c>
      <c r="K24" s="77">
        <v>6373</v>
      </c>
    </row>
    <row r="25" spans="1:11" s="82" customFormat="1" ht="18" customHeight="1" x14ac:dyDescent="0.2">
      <c r="A25" s="78">
        <v>17</v>
      </c>
      <c r="B25" s="79" t="s">
        <v>36</v>
      </c>
      <c r="C25" s="134">
        <v>25182</v>
      </c>
      <c r="D25" s="140">
        <v>15506</v>
      </c>
      <c r="E25" s="80">
        <v>9676</v>
      </c>
      <c r="F25" s="134">
        <v>13299</v>
      </c>
      <c r="G25" s="140">
        <v>9875</v>
      </c>
      <c r="H25" s="80">
        <v>3424</v>
      </c>
      <c r="I25" s="134">
        <v>11883</v>
      </c>
      <c r="J25" s="140">
        <v>5631</v>
      </c>
      <c r="K25" s="81">
        <v>6252</v>
      </c>
    </row>
    <row r="26" spans="1:11" x14ac:dyDescent="0.2">
      <c r="A26" s="75">
        <v>18</v>
      </c>
      <c r="B26" s="70" t="s">
        <v>37</v>
      </c>
      <c r="C26" s="133">
        <v>25972</v>
      </c>
      <c r="D26" s="139">
        <v>16057</v>
      </c>
      <c r="E26" s="76">
        <v>9915</v>
      </c>
      <c r="F26" s="133">
        <v>13622</v>
      </c>
      <c r="G26" s="139">
        <v>10132</v>
      </c>
      <c r="H26" s="76">
        <v>3490</v>
      </c>
      <c r="I26" s="133">
        <v>12350</v>
      </c>
      <c r="J26" s="139">
        <v>5925</v>
      </c>
      <c r="K26" s="77">
        <v>6425</v>
      </c>
    </row>
    <row r="27" spans="1:11" x14ac:dyDescent="0.2">
      <c r="A27" s="75">
        <v>19</v>
      </c>
      <c r="B27" s="70" t="s">
        <v>38</v>
      </c>
      <c r="C27" s="133">
        <v>26161</v>
      </c>
      <c r="D27" s="139">
        <v>16200</v>
      </c>
      <c r="E27" s="76">
        <v>9961</v>
      </c>
      <c r="F27" s="133">
        <v>14039</v>
      </c>
      <c r="G27" s="139">
        <v>10461</v>
      </c>
      <c r="H27" s="76">
        <v>3578</v>
      </c>
      <c r="I27" s="133">
        <v>12122</v>
      </c>
      <c r="J27" s="139">
        <v>5739</v>
      </c>
      <c r="K27" s="77">
        <v>6383</v>
      </c>
    </row>
    <row r="28" spans="1:11" x14ac:dyDescent="0.2">
      <c r="A28" s="75">
        <v>20</v>
      </c>
      <c r="B28" s="70" t="s">
        <v>39</v>
      </c>
      <c r="C28" s="133">
        <v>26660</v>
      </c>
      <c r="D28" s="139">
        <v>16451</v>
      </c>
      <c r="E28" s="76">
        <v>10209</v>
      </c>
      <c r="F28" s="133">
        <v>14382</v>
      </c>
      <c r="G28" s="139">
        <v>10591</v>
      </c>
      <c r="H28" s="76">
        <v>3791</v>
      </c>
      <c r="I28" s="133">
        <v>12278</v>
      </c>
      <c r="J28" s="139">
        <v>5860</v>
      </c>
      <c r="K28" s="77">
        <v>6418</v>
      </c>
    </row>
    <row r="29" spans="1:11" x14ac:dyDescent="0.2">
      <c r="A29" s="75">
        <v>21</v>
      </c>
      <c r="B29" s="70" t="s">
        <v>40</v>
      </c>
      <c r="C29" s="133">
        <v>27127</v>
      </c>
      <c r="D29" s="139">
        <v>16545</v>
      </c>
      <c r="E29" s="76">
        <v>10582</v>
      </c>
      <c r="F29" s="133">
        <v>14783</v>
      </c>
      <c r="G29" s="139">
        <v>10645</v>
      </c>
      <c r="H29" s="76">
        <v>4138</v>
      </c>
      <c r="I29" s="133">
        <v>12344</v>
      </c>
      <c r="J29" s="139">
        <v>5900</v>
      </c>
      <c r="K29" s="77">
        <v>6444</v>
      </c>
    </row>
    <row r="30" spans="1:11" s="82" customFormat="1" ht="18" customHeight="1" x14ac:dyDescent="0.2">
      <c r="A30" s="78">
        <v>22</v>
      </c>
      <c r="B30" s="79" t="s">
        <v>41</v>
      </c>
      <c r="C30" s="134">
        <v>27375</v>
      </c>
      <c r="D30" s="140">
        <v>16657</v>
      </c>
      <c r="E30" s="80">
        <v>10718</v>
      </c>
      <c r="F30" s="134">
        <v>15116</v>
      </c>
      <c r="G30" s="140">
        <v>10784</v>
      </c>
      <c r="H30" s="80">
        <v>4332</v>
      </c>
      <c r="I30" s="134">
        <v>12259</v>
      </c>
      <c r="J30" s="140">
        <v>5873</v>
      </c>
      <c r="K30" s="81">
        <v>6386</v>
      </c>
    </row>
    <row r="31" spans="1:11" x14ac:dyDescent="0.2">
      <c r="A31" s="75">
        <v>23</v>
      </c>
      <c r="B31" s="70" t="s">
        <v>42</v>
      </c>
      <c r="C31" s="133">
        <v>27165</v>
      </c>
      <c r="D31" s="139">
        <v>16422</v>
      </c>
      <c r="E31" s="76">
        <v>10743</v>
      </c>
      <c r="F31" s="133">
        <v>15027</v>
      </c>
      <c r="G31" s="139">
        <v>10734</v>
      </c>
      <c r="H31" s="76">
        <v>4293</v>
      </c>
      <c r="I31" s="133">
        <v>12138</v>
      </c>
      <c r="J31" s="139">
        <v>5688</v>
      </c>
      <c r="K31" s="77">
        <v>6450</v>
      </c>
    </row>
    <row r="32" spans="1:11" x14ac:dyDescent="0.2">
      <c r="A32" s="75">
        <v>24</v>
      </c>
      <c r="B32" s="70" t="s">
        <v>43</v>
      </c>
      <c r="C32" s="133">
        <v>27033</v>
      </c>
      <c r="D32" s="139">
        <v>16289</v>
      </c>
      <c r="E32" s="76">
        <v>10744</v>
      </c>
      <c r="F32" s="133">
        <v>15193</v>
      </c>
      <c r="G32" s="139">
        <v>10762</v>
      </c>
      <c r="H32" s="76">
        <v>4431</v>
      </c>
      <c r="I32" s="133">
        <v>11840</v>
      </c>
      <c r="J32" s="139">
        <v>5527</v>
      </c>
      <c r="K32" s="77">
        <v>6313</v>
      </c>
    </row>
    <row r="33" spans="1:11" x14ac:dyDescent="0.2">
      <c r="A33" s="75">
        <v>25</v>
      </c>
      <c r="B33" s="70" t="s">
        <v>44</v>
      </c>
      <c r="C33" s="133">
        <v>27190</v>
      </c>
      <c r="D33" s="139">
        <v>15994</v>
      </c>
      <c r="E33" s="76">
        <v>11196</v>
      </c>
      <c r="F33" s="133">
        <v>15478</v>
      </c>
      <c r="G33" s="139">
        <v>10719</v>
      </c>
      <c r="H33" s="76">
        <v>4759</v>
      </c>
      <c r="I33" s="133">
        <v>11712</v>
      </c>
      <c r="J33" s="139">
        <v>5275</v>
      </c>
      <c r="K33" s="77">
        <v>6437</v>
      </c>
    </row>
    <row r="34" spans="1:11" x14ac:dyDescent="0.2">
      <c r="A34" s="75">
        <v>26</v>
      </c>
      <c r="B34" s="70" t="s">
        <v>65</v>
      </c>
      <c r="C34" s="133">
        <v>26959</v>
      </c>
      <c r="D34" s="139">
        <v>15926</v>
      </c>
      <c r="E34" s="76">
        <v>11033</v>
      </c>
      <c r="F34" s="133">
        <v>15385</v>
      </c>
      <c r="G34" s="139">
        <v>10724</v>
      </c>
      <c r="H34" s="76">
        <v>4661</v>
      </c>
      <c r="I34" s="133">
        <v>11574</v>
      </c>
      <c r="J34" s="139">
        <v>5202</v>
      </c>
      <c r="K34" s="77">
        <v>6372</v>
      </c>
    </row>
    <row r="35" spans="1:11" s="82" customFormat="1" ht="18" customHeight="1" x14ac:dyDescent="0.2">
      <c r="A35" s="78">
        <v>27</v>
      </c>
      <c r="B35" s="79" t="s">
        <v>66</v>
      </c>
      <c r="C35" s="134">
        <v>26899</v>
      </c>
      <c r="D35" s="140">
        <v>15536</v>
      </c>
      <c r="E35" s="80">
        <v>11363</v>
      </c>
      <c r="F35" s="134">
        <v>15491</v>
      </c>
      <c r="G35" s="140">
        <v>10569</v>
      </c>
      <c r="H35" s="80">
        <v>4922</v>
      </c>
      <c r="I35" s="134">
        <v>11408</v>
      </c>
      <c r="J35" s="140">
        <v>4967</v>
      </c>
      <c r="K35" s="81">
        <v>6441</v>
      </c>
    </row>
    <row r="36" spans="1:11" x14ac:dyDescent="0.2">
      <c r="A36" s="75">
        <v>28</v>
      </c>
      <c r="B36" s="70" t="s">
        <v>45</v>
      </c>
      <c r="C36" s="133">
        <v>26774</v>
      </c>
      <c r="D36" s="139">
        <v>15401</v>
      </c>
      <c r="E36" s="76">
        <v>11373</v>
      </c>
      <c r="F36" s="133">
        <v>15743</v>
      </c>
      <c r="G36" s="139">
        <v>10710</v>
      </c>
      <c r="H36" s="76">
        <v>5033</v>
      </c>
      <c r="I36" s="133">
        <v>11031</v>
      </c>
      <c r="J36" s="139">
        <v>4691</v>
      </c>
      <c r="K36" s="77">
        <v>6340</v>
      </c>
    </row>
    <row r="37" spans="1:11" x14ac:dyDescent="0.2">
      <c r="A37" s="75">
        <v>29</v>
      </c>
      <c r="B37" s="70" t="s">
        <v>46</v>
      </c>
      <c r="C37" s="133">
        <v>27148</v>
      </c>
      <c r="D37" s="139">
        <v>15274</v>
      </c>
      <c r="E37" s="76">
        <v>11874</v>
      </c>
      <c r="F37" s="133">
        <v>16238</v>
      </c>
      <c r="G37" s="139">
        <v>10668</v>
      </c>
      <c r="H37" s="76">
        <v>5570</v>
      </c>
      <c r="I37" s="133">
        <v>10910</v>
      </c>
      <c r="J37" s="139">
        <v>4606</v>
      </c>
      <c r="K37" s="77">
        <v>6304</v>
      </c>
    </row>
    <row r="38" spans="1:11" x14ac:dyDescent="0.2">
      <c r="A38" s="75">
        <v>30</v>
      </c>
      <c r="B38" s="70" t="s">
        <v>67</v>
      </c>
      <c r="C38" s="133">
        <v>27005</v>
      </c>
      <c r="D38" s="139">
        <v>15185</v>
      </c>
      <c r="E38" s="76">
        <v>11820</v>
      </c>
      <c r="F38" s="133">
        <v>16426</v>
      </c>
      <c r="G38" s="139">
        <v>10843</v>
      </c>
      <c r="H38" s="76">
        <v>5583</v>
      </c>
      <c r="I38" s="133">
        <v>10579</v>
      </c>
      <c r="J38" s="139">
        <v>4342</v>
      </c>
      <c r="K38" s="77">
        <v>6237</v>
      </c>
    </row>
    <row r="39" spans="1:11" x14ac:dyDescent="0.2">
      <c r="A39" s="75">
        <v>31</v>
      </c>
      <c r="B39" s="70" t="s">
        <v>68</v>
      </c>
      <c r="C39" s="133">
        <v>26278</v>
      </c>
      <c r="D39" s="139">
        <v>14749</v>
      </c>
      <c r="E39" s="76">
        <v>11529</v>
      </c>
      <c r="F39" s="133">
        <v>16415</v>
      </c>
      <c r="G39" s="139">
        <v>10712</v>
      </c>
      <c r="H39" s="76">
        <v>5703</v>
      </c>
      <c r="I39" s="133">
        <v>9863</v>
      </c>
      <c r="J39" s="139">
        <v>4037</v>
      </c>
      <c r="K39" s="77">
        <v>5826</v>
      </c>
    </row>
    <row r="40" spans="1:11" x14ac:dyDescent="0.2">
      <c r="A40" s="75">
        <v>32</v>
      </c>
      <c r="B40" s="70" t="s">
        <v>69</v>
      </c>
      <c r="C40" s="133">
        <v>25612</v>
      </c>
      <c r="D40" s="139">
        <v>14108</v>
      </c>
      <c r="E40" s="76">
        <v>11504</v>
      </c>
      <c r="F40" s="133">
        <v>16139</v>
      </c>
      <c r="G40" s="139">
        <v>10379</v>
      </c>
      <c r="H40" s="76">
        <v>5760</v>
      </c>
      <c r="I40" s="133">
        <v>9473</v>
      </c>
      <c r="J40" s="139">
        <v>3729</v>
      </c>
      <c r="K40" s="77">
        <v>5744</v>
      </c>
    </row>
    <row r="41" spans="1:11" s="69" customFormat="1" ht="18" customHeight="1" x14ac:dyDescent="0.2">
      <c r="A41" s="83">
        <v>33</v>
      </c>
      <c r="B41" s="84" t="s">
        <v>47</v>
      </c>
      <c r="C41" s="135">
        <v>25333</v>
      </c>
      <c r="D41" s="141">
        <v>13979</v>
      </c>
      <c r="E41" s="85">
        <v>11354</v>
      </c>
      <c r="F41" s="135">
        <v>16120</v>
      </c>
      <c r="G41" s="141">
        <v>10327</v>
      </c>
      <c r="H41" s="85">
        <v>5793</v>
      </c>
      <c r="I41" s="135">
        <v>9213</v>
      </c>
      <c r="J41" s="141">
        <v>3652</v>
      </c>
      <c r="K41" s="86">
        <v>5561</v>
      </c>
    </row>
    <row r="42" spans="1:11" x14ac:dyDescent="0.2">
      <c r="A42" s="75">
        <v>34</v>
      </c>
      <c r="B42" s="70" t="s">
        <v>70</v>
      </c>
      <c r="C42" s="133">
        <v>24343</v>
      </c>
      <c r="D42" s="139">
        <v>13301</v>
      </c>
      <c r="E42" s="76">
        <v>11042</v>
      </c>
      <c r="F42" s="133">
        <v>15906</v>
      </c>
      <c r="G42" s="139">
        <v>9981</v>
      </c>
      <c r="H42" s="76">
        <v>5925</v>
      </c>
      <c r="I42" s="133">
        <v>8437</v>
      </c>
      <c r="J42" s="139">
        <v>3320</v>
      </c>
      <c r="K42" s="77">
        <v>5117</v>
      </c>
    </row>
    <row r="43" spans="1:11" x14ac:dyDescent="0.2">
      <c r="A43" s="75">
        <v>35</v>
      </c>
      <c r="B43" s="70" t="s">
        <v>71</v>
      </c>
      <c r="C43" s="133">
        <v>23811</v>
      </c>
      <c r="D43" s="139">
        <v>12753</v>
      </c>
      <c r="E43" s="76">
        <v>11058</v>
      </c>
      <c r="F43" s="133">
        <v>15867</v>
      </c>
      <c r="G43" s="139">
        <v>9704</v>
      </c>
      <c r="H43" s="76">
        <v>6163</v>
      </c>
      <c r="I43" s="133">
        <v>7944</v>
      </c>
      <c r="J43" s="139">
        <v>3049</v>
      </c>
      <c r="K43" s="77">
        <v>4895</v>
      </c>
    </row>
    <row r="44" spans="1:11" x14ac:dyDescent="0.2">
      <c r="A44" s="75">
        <v>36</v>
      </c>
      <c r="B44" s="70" t="s">
        <v>72</v>
      </c>
      <c r="C44" s="133">
        <v>23079</v>
      </c>
      <c r="D44" s="139">
        <v>12271</v>
      </c>
      <c r="E44" s="76">
        <v>10808</v>
      </c>
      <c r="F44" s="133">
        <v>15644</v>
      </c>
      <c r="G44" s="139">
        <v>9370</v>
      </c>
      <c r="H44" s="76">
        <v>6274</v>
      </c>
      <c r="I44" s="133">
        <v>7435</v>
      </c>
      <c r="J44" s="139">
        <v>2901</v>
      </c>
      <c r="K44" s="77">
        <v>4534</v>
      </c>
    </row>
    <row r="45" spans="1:11" s="82" customFormat="1" ht="18" customHeight="1" x14ac:dyDescent="0.2">
      <c r="A45" s="78">
        <v>37</v>
      </c>
      <c r="B45" s="79" t="s">
        <v>73</v>
      </c>
      <c r="C45" s="134">
        <v>21371</v>
      </c>
      <c r="D45" s="140">
        <v>11056</v>
      </c>
      <c r="E45" s="80">
        <v>10315</v>
      </c>
      <c r="F45" s="134">
        <v>14535</v>
      </c>
      <c r="G45" s="140">
        <v>8496</v>
      </c>
      <c r="H45" s="80">
        <v>6039</v>
      </c>
      <c r="I45" s="134">
        <v>6836</v>
      </c>
      <c r="J45" s="140">
        <v>2560</v>
      </c>
      <c r="K45" s="81">
        <v>4276</v>
      </c>
    </row>
    <row r="46" spans="1:11" x14ac:dyDescent="0.2">
      <c r="A46" s="75">
        <v>38</v>
      </c>
      <c r="B46" s="70" t="s">
        <v>48</v>
      </c>
      <c r="C46" s="133">
        <v>20659</v>
      </c>
      <c r="D46" s="139">
        <v>10610</v>
      </c>
      <c r="E46" s="76">
        <v>10049</v>
      </c>
      <c r="F46" s="133">
        <v>14101</v>
      </c>
      <c r="G46" s="139">
        <v>8140</v>
      </c>
      <c r="H46" s="76">
        <v>5961</v>
      </c>
      <c r="I46" s="133">
        <v>6558</v>
      </c>
      <c r="J46" s="139">
        <v>2470</v>
      </c>
      <c r="K46" s="77">
        <v>4088</v>
      </c>
    </row>
    <row r="47" spans="1:11" x14ac:dyDescent="0.2">
      <c r="A47" s="75">
        <v>39</v>
      </c>
      <c r="B47" s="70" t="s">
        <v>49</v>
      </c>
      <c r="C47" s="133">
        <v>19987</v>
      </c>
      <c r="D47" s="139">
        <v>10290</v>
      </c>
      <c r="E47" s="76">
        <v>9697</v>
      </c>
      <c r="F47" s="133">
        <v>13820</v>
      </c>
      <c r="G47" s="139">
        <v>7985</v>
      </c>
      <c r="H47" s="76">
        <v>5835</v>
      </c>
      <c r="I47" s="133">
        <v>6167</v>
      </c>
      <c r="J47" s="139">
        <v>2305</v>
      </c>
      <c r="K47" s="77">
        <v>3862</v>
      </c>
    </row>
    <row r="48" spans="1:11" x14ac:dyDescent="0.2">
      <c r="A48" s="75">
        <v>40</v>
      </c>
      <c r="B48" s="70" t="s">
        <v>50</v>
      </c>
      <c r="C48" s="133">
        <v>19212</v>
      </c>
      <c r="D48" s="139">
        <v>10027</v>
      </c>
      <c r="E48" s="76">
        <v>9185</v>
      </c>
      <c r="F48" s="133">
        <v>13157</v>
      </c>
      <c r="G48" s="139">
        <v>7635</v>
      </c>
      <c r="H48" s="76">
        <v>5522</v>
      </c>
      <c r="I48" s="133">
        <v>6055</v>
      </c>
      <c r="J48" s="139">
        <v>2392</v>
      </c>
      <c r="K48" s="77">
        <v>3663</v>
      </c>
    </row>
    <row r="49" spans="1:11" x14ac:dyDescent="0.2">
      <c r="A49" s="75">
        <v>41</v>
      </c>
      <c r="B49" s="70" t="s">
        <v>74</v>
      </c>
      <c r="C49" s="133">
        <v>18416</v>
      </c>
      <c r="D49" s="139">
        <v>9774</v>
      </c>
      <c r="E49" s="76">
        <v>8642</v>
      </c>
      <c r="F49" s="133">
        <v>12739</v>
      </c>
      <c r="G49" s="139">
        <v>7499</v>
      </c>
      <c r="H49" s="76">
        <v>5240</v>
      </c>
      <c r="I49" s="133">
        <v>5677</v>
      </c>
      <c r="J49" s="139">
        <v>2275</v>
      </c>
      <c r="K49" s="77">
        <v>3402</v>
      </c>
    </row>
    <row r="50" spans="1:11" s="82" customFormat="1" ht="18" customHeight="1" x14ac:dyDescent="0.2">
      <c r="A50" s="78">
        <v>42</v>
      </c>
      <c r="B50" s="79" t="s">
        <v>75</v>
      </c>
      <c r="C50" s="134">
        <v>17851</v>
      </c>
      <c r="D50" s="140">
        <v>9491</v>
      </c>
      <c r="E50" s="80">
        <v>8360</v>
      </c>
      <c r="F50" s="134">
        <v>12345</v>
      </c>
      <c r="G50" s="140">
        <v>7284</v>
      </c>
      <c r="H50" s="80">
        <v>5061</v>
      </c>
      <c r="I50" s="134">
        <v>5506</v>
      </c>
      <c r="J50" s="140">
        <v>2207</v>
      </c>
      <c r="K50" s="81">
        <v>3299</v>
      </c>
    </row>
    <row r="51" spans="1:11" x14ac:dyDescent="0.2">
      <c r="A51" s="75">
        <v>43</v>
      </c>
      <c r="B51" s="70" t="s">
        <v>51</v>
      </c>
      <c r="C51" s="133">
        <v>16705</v>
      </c>
      <c r="D51" s="139">
        <v>9168</v>
      </c>
      <c r="E51" s="76">
        <v>7537</v>
      </c>
      <c r="F51" s="133">
        <v>11607</v>
      </c>
      <c r="G51" s="139">
        <v>6989</v>
      </c>
      <c r="H51" s="76">
        <v>4618</v>
      </c>
      <c r="I51" s="133">
        <v>5098</v>
      </c>
      <c r="J51" s="139">
        <v>2179</v>
      </c>
      <c r="K51" s="77">
        <v>2919</v>
      </c>
    </row>
    <row r="52" spans="1:11" x14ac:dyDescent="0.2">
      <c r="A52" s="75">
        <v>44</v>
      </c>
      <c r="B52" s="70" t="s">
        <v>76</v>
      </c>
      <c r="C52" s="133">
        <v>14822</v>
      </c>
      <c r="D52" s="139">
        <v>8172</v>
      </c>
      <c r="E52" s="76">
        <v>6650</v>
      </c>
      <c r="F52" s="133">
        <v>10200</v>
      </c>
      <c r="G52" s="139">
        <v>6243</v>
      </c>
      <c r="H52" s="76">
        <v>3957</v>
      </c>
      <c r="I52" s="133">
        <v>4622</v>
      </c>
      <c r="J52" s="139">
        <v>1929</v>
      </c>
      <c r="K52" s="77">
        <v>2693</v>
      </c>
    </row>
    <row r="53" spans="1:11" x14ac:dyDescent="0.2">
      <c r="A53" s="75">
        <v>45</v>
      </c>
      <c r="B53" s="70" t="s">
        <v>77</v>
      </c>
      <c r="C53" s="133">
        <v>14101</v>
      </c>
      <c r="D53" s="139">
        <v>7847</v>
      </c>
      <c r="E53" s="76">
        <v>6254</v>
      </c>
      <c r="F53" s="133">
        <v>9744</v>
      </c>
      <c r="G53" s="139">
        <v>5986</v>
      </c>
      <c r="H53" s="76">
        <v>3758</v>
      </c>
      <c r="I53" s="133">
        <v>4357</v>
      </c>
      <c r="J53" s="139">
        <v>1861</v>
      </c>
      <c r="K53" s="77">
        <v>2496</v>
      </c>
    </row>
    <row r="54" spans="1:11" x14ac:dyDescent="0.2">
      <c r="A54" s="75">
        <v>46</v>
      </c>
      <c r="B54" s="70" t="s">
        <v>78</v>
      </c>
      <c r="C54" s="133">
        <v>12450</v>
      </c>
      <c r="D54" s="139">
        <v>6975</v>
      </c>
      <c r="E54" s="76">
        <v>5475</v>
      </c>
      <c r="F54" s="133">
        <v>8538</v>
      </c>
      <c r="G54" s="139">
        <v>5219</v>
      </c>
      <c r="H54" s="76">
        <v>3319</v>
      </c>
      <c r="I54" s="133">
        <v>3912</v>
      </c>
      <c r="J54" s="139">
        <v>1756</v>
      </c>
      <c r="K54" s="77">
        <v>2156</v>
      </c>
    </row>
    <row r="55" spans="1:11" s="82" customFormat="1" ht="18" customHeight="1" x14ac:dyDescent="0.2">
      <c r="A55" s="78">
        <v>47</v>
      </c>
      <c r="B55" s="79" t="s">
        <v>79</v>
      </c>
      <c r="C55" s="134">
        <v>11005</v>
      </c>
      <c r="D55" s="140">
        <v>6265</v>
      </c>
      <c r="E55" s="80">
        <v>4740</v>
      </c>
      <c r="F55" s="134">
        <v>7545</v>
      </c>
      <c r="G55" s="140">
        <v>4737</v>
      </c>
      <c r="H55" s="80">
        <v>2808</v>
      </c>
      <c r="I55" s="134">
        <v>3460</v>
      </c>
      <c r="J55" s="140">
        <v>1528</v>
      </c>
      <c r="K55" s="81">
        <v>1932</v>
      </c>
    </row>
    <row r="56" spans="1:11" x14ac:dyDescent="0.2">
      <c r="A56" s="75">
        <v>48</v>
      </c>
      <c r="B56" s="70" t="s">
        <v>52</v>
      </c>
      <c r="C56" s="133">
        <v>7823</v>
      </c>
      <c r="D56" s="139">
        <v>5413</v>
      </c>
      <c r="E56" s="76">
        <v>2410</v>
      </c>
      <c r="F56" s="133">
        <v>5402</v>
      </c>
      <c r="G56" s="139">
        <v>4034</v>
      </c>
      <c r="H56" s="76">
        <v>1368</v>
      </c>
      <c r="I56" s="133">
        <v>2421</v>
      </c>
      <c r="J56" s="139">
        <v>1379</v>
      </c>
      <c r="K56" s="77">
        <v>1042</v>
      </c>
    </row>
    <row r="57" spans="1:11" x14ac:dyDescent="0.2">
      <c r="A57" s="75">
        <v>49</v>
      </c>
      <c r="B57" s="70" t="s">
        <v>53</v>
      </c>
      <c r="C57" s="133">
        <v>6304</v>
      </c>
      <c r="D57" s="139">
        <v>4564</v>
      </c>
      <c r="E57" s="76">
        <v>1740</v>
      </c>
      <c r="F57" s="133">
        <v>4402</v>
      </c>
      <c r="G57" s="139">
        <v>3377</v>
      </c>
      <c r="H57" s="76">
        <v>1025</v>
      </c>
      <c r="I57" s="133">
        <v>1902</v>
      </c>
      <c r="J57" s="139">
        <v>1187</v>
      </c>
      <c r="K57" s="77">
        <v>715</v>
      </c>
    </row>
    <row r="58" spans="1:11" x14ac:dyDescent="0.2">
      <c r="A58" s="75">
        <v>50</v>
      </c>
      <c r="B58" s="70" t="s">
        <v>54</v>
      </c>
      <c r="C58" s="133">
        <v>4949</v>
      </c>
      <c r="D58" s="139">
        <v>3625</v>
      </c>
      <c r="E58" s="76">
        <v>1324</v>
      </c>
      <c r="F58" s="133">
        <v>3368</v>
      </c>
      <c r="G58" s="139">
        <v>2635</v>
      </c>
      <c r="H58" s="76">
        <v>733</v>
      </c>
      <c r="I58" s="133">
        <v>1581</v>
      </c>
      <c r="J58" s="139">
        <v>990</v>
      </c>
      <c r="K58" s="77">
        <v>591</v>
      </c>
    </row>
    <row r="59" spans="1:11" x14ac:dyDescent="0.2">
      <c r="A59" s="75">
        <v>51</v>
      </c>
      <c r="B59" s="70" t="s">
        <v>55</v>
      </c>
      <c r="C59" s="133">
        <v>3756</v>
      </c>
      <c r="D59" s="139">
        <v>2763</v>
      </c>
      <c r="E59" s="76">
        <v>993</v>
      </c>
      <c r="F59" s="133">
        <v>2579</v>
      </c>
      <c r="G59" s="139">
        <v>1981</v>
      </c>
      <c r="H59" s="76">
        <v>598</v>
      </c>
      <c r="I59" s="133">
        <v>1177</v>
      </c>
      <c r="J59" s="139">
        <v>782</v>
      </c>
      <c r="K59" s="77">
        <v>395</v>
      </c>
    </row>
    <row r="60" spans="1:11" s="82" customFormat="1" ht="18" customHeight="1" x14ac:dyDescent="0.2">
      <c r="A60" s="78">
        <v>52</v>
      </c>
      <c r="B60" s="79" t="s">
        <v>56</v>
      </c>
      <c r="C60" s="134">
        <v>2695</v>
      </c>
      <c r="D60" s="140">
        <v>2030</v>
      </c>
      <c r="E60" s="80">
        <v>665</v>
      </c>
      <c r="F60" s="134">
        <v>1763</v>
      </c>
      <c r="G60" s="140">
        <v>1399</v>
      </c>
      <c r="H60" s="80">
        <v>364</v>
      </c>
      <c r="I60" s="134">
        <v>932</v>
      </c>
      <c r="J60" s="140">
        <v>631</v>
      </c>
      <c r="K60" s="81">
        <v>301</v>
      </c>
    </row>
    <row r="61" spans="1:11" x14ac:dyDescent="0.2">
      <c r="A61" s="75">
        <v>53</v>
      </c>
      <c r="B61" s="70" t="s">
        <v>57</v>
      </c>
      <c r="C61" s="133">
        <v>1269</v>
      </c>
      <c r="D61" s="139">
        <v>858</v>
      </c>
      <c r="E61" s="76">
        <v>411</v>
      </c>
      <c r="F61" s="133">
        <v>790</v>
      </c>
      <c r="G61" s="139">
        <v>562</v>
      </c>
      <c r="H61" s="76">
        <v>228</v>
      </c>
      <c r="I61" s="133">
        <v>479</v>
      </c>
      <c r="J61" s="139">
        <v>296</v>
      </c>
      <c r="K61" s="77">
        <v>183</v>
      </c>
    </row>
    <row r="62" spans="1:11" x14ac:dyDescent="0.2">
      <c r="A62" s="75">
        <v>54</v>
      </c>
      <c r="B62" s="70" t="s">
        <v>58</v>
      </c>
      <c r="C62" s="133">
        <v>815</v>
      </c>
      <c r="D62" s="139">
        <v>498</v>
      </c>
      <c r="E62" s="76">
        <v>317</v>
      </c>
      <c r="F62" s="133">
        <v>492</v>
      </c>
      <c r="G62" s="139">
        <v>311</v>
      </c>
      <c r="H62" s="76">
        <v>181</v>
      </c>
      <c r="I62" s="133">
        <v>323</v>
      </c>
      <c r="J62" s="139">
        <v>187</v>
      </c>
      <c r="K62" s="77">
        <v>136</v>
      </c>
    </row>
    <row r="63" spans="1:11" x14ac:dyDescent="0.2">
      <c r="A63" s="75">
        <v>55</v>
      </c>
      <c r="B63" s="70" t="s">
        <v>59</v>
      </c>
      <c r="C63" s="133">
        <v>609</v>
      </c>
      <c r="D63" s="139">
        <v>386</v>
      </c>
      <c r="E63" s="76">
        <v>223</v>
      </c>
      <c r="F63" s="133">
        <v>372</v>
      </c>
      <c r="G63" s="139">
        <v>239</v>
      </c>
      <c r="H63" s="76">
        <v>133</v>
      </c>
      <c r="I63" s="133">
        <v>237</v>
      </c>
      <c r="J63" s="139">
        <v>147</v>
      </c>
      <c r="K63" s="77">
        <v>90</v>
      </c>
    </row>
    <row r="64" spans="1:11" x14ac:dyDescent="0.2">
      <c r="A64" s="75">
        <v>56</v>
      </c>
      <c r="B64" s="70" t="s">
        <v>80</v>
      </c>
      <c r="C64" s="133">
        <v>382</v>
      </c>
      <c r="D64" s="139">
        <v>225</v>
      </c>
      <c r="E64" s="76">
        <v>157</v>
      </c>
      <c r="F64" s="133">
        <v>244</v>
      </c>
      <c r="G64" s="139">
        <v>140</v>
      </c>
      <c r="H64" s="76">
        <v>104</v>
      </c>
      <c r="I64" s="133">
        <v>138</v>
      </c>
      <c r="J64" s="139">
        <v>85</v>
      </c>
      <c r="K64" s="77">
        <v>53</v>
      </c>
    </row>
    <row r="65" spans="1:11" s="82" customFormat="1" ht="18" customHeight="1" x14ac:dyDescent="0.2">
      <c r="A65" s="78">
        <v>57</v>
      </c>
      <c r="B65" s="79" t="s">
        <v>81</v>
      </c>
      <c r="C65" s="134">
        <v>326</v>
      </c>
      <c r="D65" s="140">
        <v>177</v>
      </c>
      <c r="E65" s="80">
        <v>149</v>
      </c>
      <c r="F65" s="134">
        <v>215</v>
      </c>
      <c r="G65" s="140">
        <v>110</v>
      </c>
      <c r="H65" s="80">
        <v>105</v>
      </c>
      <c r="I65" s="134">
        <v>111</v>
      </c>
      <c r="J65" s="140">
        <v>67</v>
      </c>
      <c r="K65" s="81">
        <v>44</v>
      </c>
    </row>
    <row r="66" spans="1:11" x14ac:dyDescent="0.2">
      <c r="A66" s="75">
        <v>58</v>
      </c>
      <c r="B66" s="70" t="s">
        <v>60</v>
      </c>
      <c r="C66" s="133">
        <v>220</v>
      </c>
      <c r="D66" s="139">
        <v>138</v>
      </c>
      <c r="E66" s="76">
        <v>82</v>
      </c>
      <c r="F66" s="133">
        <v>121</v>
      </c>
      <c r="G66" s="139">
        <v>72</v>
      </c>
      <c r="H66" s="76">
        <v>49</v>
      </c>
      <c r="I66" s="133">
        <v>99</v>
      </c>
      <c r="J66" s="139">
        <v>66</v>
      </c>
      <c r="K66" s="77">
        <v>33</v>
      </c>
    </row>
    <row r="67" spans="1:11" x14ac:dyDescent="0.2">
      <c r="A67" s="75">
        <v>59</v>
      </c>
      <c r="B67" s="70" t="s">
        <v>61</v>
      </c>
      <c r="C67" s="133">
        <v>181</v>
      </c>
      <c r="D67" s="139">
        <v>117</v>
      </c>
      <c r="E67" s="76">
        <v>64</v>
      </c>
      <c r="F67" s="133">
        <v>106</v>
      </c>
      <c r="G67" s="139">
        <v>61</v>
      </c>
      <c r="H67" s="76">
        <v>45</v>
      </c>
      <c r="I67" s="133">
        <v>75</v>
      </c>
      <c r="J67" s="139">
        <v>56</v>
      </c>
      <c r="K67" s="77">
        <v>19</v>
      </c>
    </row>
    <row r="68" spans="1:11" x14ac:dyDescent="0.2">
      <c r="A68" s="75">
        <v>60</v>
      </c>
      <c r="B68" s="70" t="s">
        <v>62</v>
      </c>
      <c r="C68" s="133">
        <v>127</v>
      </c>
      <c r="D68" s="139">
        <v>72</v>
      </c>
      <c r="E68" s="76">
        <v>55</v>
      </c>
      <c r="F68" s="133">
        <v>72</v>
      </c>
      <c r="G68" s="139">
        <v>39</v>
      </c>
      <c r="H68" s="76">
        <v>33</v>
      </c>
      <c r="I68" s="133">
        <v>55</v>
      </c>
      <c r="J68" s="139">
        <v>33</v>
      </c>
      <c r="K68" s="77">
        <v>22</v>
      </c>
    </row>
    <row r="69" spans="1:11" x14ac:dyDescent="0.2">
      <c r="A69" s="75">
        <v>61</v>
      </c>
      <c r="B69" s="70" t="s">
        <v>63</v>
      </c>
      <c r="C69" s="133">
        <v>97</v>
      </c>
      <c r="D69" s="139">
        <v>59</v>
      </c>
      <c r="E69" s="76">
        <v>38</v>
      </c>
      <c r="F69" s="133">
        <v>53</v>
      </c>
      <c r="G69" s="139">
        <v>30</v>
      </c>
      <c r="H69" s="76">
        <v>23</v>
      </c>
      <c r="I69" s="133">
        <v>44</v>
      </c>
      <c r="J69" s="139">
        <v>29</v>
      </c>
      <c r="K69" s="77">
        <v>15</v>
      </c>
    </row>
    <row r="70" spans="1:11" s="82" customFormat="1" ht="18" customHeight="1" x14ac:dyDescent="0.2">
      <c r="A70" s="78">
        <v>62</v>
      </c>
      <c r="B70" s="79" t="s">
        <v>64</v>
      </c>
      <c r="C70" s="134">
        <v>85</v>
      </c>
      <c r="D70" s="140">
        <v>52</v>
      </c>
      <c r="E70" s="80">
        <v>33</v>
      </c>
      <c r="F70" s="134">
        <v>44</v>
      </c>
      <c r="G70" s="140">
        <v>22</v>
      </c>
      <c r="H70" s="80">
        <v>22</v>
      </c>
      <c r="I70" s="134">
        <v>41</v>
      </c>
      <c r="J70" s="140">
        <v>30</v>
      </c>
      <c r="K70" s="81">
        <v>11</v>
      </c>
    </row>
    <row r="71" spans="1:11" s="82" customFormat="1" ht="18" customHeight="1" x14ac:dyDescent="0.2">
      <c r="A71" s="87">
        <v>63</v>
      </c>
      <c r="B71" s="88" t="s">
        <v>122</v>
      </c>
      <c r="C71" s="136">
        <v>296</v>
      </c>
      <c r="D71" s="142">
        <v>170</v>
      </c>
      <c r="E71" s="89">
        <v>126</v>
      </c>
      <c r="F71" s="136">
        <v>131</v>
      </c>
      <c r="G71" s="142">
        <v>56</v>
      </c>
      <c r="H71" s="89">
        <v>75</v>
      </c>
      <c r="I71" s="136">
        <v>165</v>
      </c>
      <c r="J71" s="142">
        <v>114</v>
      </c>
      <c r="K71" s="90">
        <v>51</v>
      </c>
    </row>
    <row r="72" spans="1:11" ht="12.75" x14ac:dyDescent="0.2">
      <c r="A72" s="91"/>
    </row>
    <row r="73" spans="1:11" x14ac:dyDescent="0.2">
      <c r="A73" s="92"/>
    </row>
    <row r="74" spans="1:11" x14ac:dyDescent="0.2">
      <c r="A74" s="92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2355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161925</xdr:colOff>
                <xdr:row>23</xdr:row>
                <xdr:rowOff>142875</xdr:rowOff>
              </to>
            </anchor>
          </objectPr>
        </oleObject>
      </mc:Choice>
      <mc:Fallback>
        <oleObject progId="Document" shapeId="23553" r:id="rId4"/>
      </mc:Fallback>
    </mc:AlternateContent>
  </oleObjects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7410" r:id="rId4">
          <objectPr defaultSize="0" r:id="rId5">
            <anchor moveWithCells="1">
              <from>
                <xdr:col>0</xdr:col>
                <xdr:colOff>28575</xdr:colOff>
                <xdr:row>1</xdr:row>
                <xdr:rowOff>19050</xdr:rowOff>
              </from>
              <to>
                <xdr:col>7</xdr:col>
                <xdr:colOff>152400</xdr:colOff>
                <xdr:row>24</xdr:row>
                <xdr:rowOff>0</xdr:rowOff>
              </to>
            </anchor>
          </objectPr>
        </oleObject>
      </mc:Choice>
      <mc:Fallback>
        <oleObject progId="Document" shapeId="17410" r:id="rId4"/>
      </mc:Fallback>
    </mc:AlternateContent>
  </oleObjec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28515625" style="237" customWidth="1"/>
    <col min="2" max="2" width="12.85546875" style="237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52"/>
      <c r="B1" s="221"/>
      <c r="C1" s="38"/>
      <c r="L1" s="207"/>
    </row>
    <row r="2" spans="1:12" ht="30" customHeight="1" x14ac:dyDescent="0.3">
      <c r="A2" s="4" t="s">
        <v>331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2" ht="24.95" customHeight="1" x14ac:dyDescent="0.2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 t="s">
        <v>318</v>
      </c>
    </row>
    <row r="4" spans="1:12" ht="18" customHeight="1" x14ac:dyDescent="0.2">
      <c r="A4" s="397" t="s">
        <v>83</v>
      </c>
      <c r="B4" s="400" t="s">
        <v>283</v>
      </c>
      <c r="C4" s="401"/>
      <c r="D4" s="406" t="s">
        <v>208</v>
      </c>
      <c r="E4" s="407"/>
      <c r="F4" s="401"/>
      <c r="G4" s="225" t="s">
        <v>233</v>
      </c>
      <c r="H4" s="225"/>
      <c r="I4" s="225"/>
      <c r="J4" s="225"/>
      <c r="K4" s="225"/>
      <c r="L4" s="226"/>
    </row>
    <row r="5" spans="1:12" ht="18" customHeight="1" x14ac:dyDescent="0.2">
      <c r="A5" s="398"/>
      <c r="B5" s="402"/>
      <c r="C5" s="403"/>
      <c r="D5" s="404"/>
      <c r="E5" s="408"/>
      <c r="F5" s="405"/>
      <c r="G5" s="227" t="s">
        <v>84</v>
      </c>
      <c r="H5" s="227"/>
      <c r="I5" s="228"/>
      <c r="J5" s="227" t="s">
        <v>229</v>
      </c>
      <c r="K5" s="227"/>
      <c r="L5" s="228"/>
    </row>
    <row r="6" spans="1:12" ht="18" customHeight="1" x14ac:dyDescent="0.2">
      <c r="A6" s="399"/>
      <c r="B6" s="404"/>
      <c r="C6" s="405"/>
      <c r="D6" s="264" t="s">
        <v>4</v>
      </c>
      <c r="E6" s="265" t="s">
        <v>86</v>
      </c>
      <c r="F6" s="253" t="s">
        <v>87</v>
      </c>
      <c r="G6" s="264" t="s">
        <v>4</v>
      </c>
      <c r="H6" s="265" t="s">
        <v>86</v>
      </c>
      <c r="I6" s="253" t="s">
        <v>87</v>
      </c>
      <c r="J6" s="264" t="s">
        <v>4</v>
      </c>
      <c r="K6" s="265" t="s">
        <v>86</v>
      </c>
      <c r="L6" s="254" t="s">
        <v>87</v>
      </c>
    </row>
    <row r="7" spans="1:12" ht="20.100000000000001" customHeight="1" x14ac:dyDescent="0.2">
      <c r="A7" s="283">
        <v>1</v>
      </c>
      <c r="B7" s="229"/>
      <c r="C7" s="230">
        <v>2018</v>
      </c>
      <c r="D7" s="258">
        <v>14087</v>
      </c>
      <c r="E7" s="261">
        <v>6716</v>
      </c>
      <c r="F7" s="231">
        <v>7371</v>
      </c>
      <c r="G7" s="258">
        <v>1592</v>
      </c>
      <c r="H7" s="261">
        <v>797</v>
      </c>
      <c r="I7" s="232">
        <v>795</v>
      </c>
      <c r="J7" s="258">
        <v>12495</v>
      </c>
      <c r="K7" s="261">
        <v>5919</v>
      </c>
      <c r="L7" s="232">
        <v>6576</v>
      </c>
    </row>
    <row r="8" spans="1:12" s="122" customFormat="1" ht="19.5" customHeight="1" x14ac:dyDescent="0.2">
      <c r="A8" s="283">
        <v>2</v>
      </c>
      <c r="B8" s="233"/>
      <c r="C8" s="230">
        <f>C7+1</f>
        <v>2019</v>
      </c>
      <c r="D8" s="259">
        <v>13854</v>
      </c>
      <c r="E8" s="262">
        <v>6653</v>
      </c>
      <c r="F8" s="234">
        <v>7201</v>
      </c>
      <c r="G8" s="259">
        <v>1583</v>
      </c>
      <c r="H8" s="262">
        <v>835</v>
      </c>
      <c r="I8" s="234">
        <v>748</v>
      </c>
      <c r="J8" s="259">
        <v>12271</v>
      </c>
      <c r="K8" s="262">
        <v>5818</v>
      </c>
      <c r="L8" s="234">
        <v>6453</v>
      </c>
    </row>
    <row r="9" spans="1:12" s="122" customFormat="1" ht="19.5" customHeight="1" x14ac:dyDescent="0.2">
      <c r="A9" s="283">
        <v>3</v>
      </c>
      <c r="B9" s="233"/>
      <c r="C9" s="230">
        <f>C7+2</f>
        <v>2020</v>
      </c>
      <c r="D9" s="259">
        <v>13212</v>
      </c>
      <c r="E9" s="262">
        <v>6530</v>
      </c>
      <c r="F9" s="234">
        <v>6682</v>
      </c>
      <c r="G9" s="259">
        <v>1588</v>
      </c>
      <c r="H9" s="262">
        <v>923</v>
      </c>
      <c r="I9" s="234">
        <v>665</v>
      </c>
      <c r="J9" s="259">
        <v>11624</v>
      </c>
      <c r="K9" s="262">
        <v>5607</v>
      </c>
      <c r="L9" s="234">
        <v>6017</v>
      </c>
    </row>
    <row r="10" spans="1:12" s="122" customFormat="1" ht="19.5" customHeight="1" x14ac:dyDescent="0.2">
      <c r="A10" s="283">
        <v>4</v>
      </c>
      <c r="B10" s="233"/>
      <c r="C10" s="230">
        <f>C7+3</f>
        <v>2021</v>
      </c>
      <c r="D10" s="259">
        <v>14697</v>
      </c>
      <c r="E10" s="262">
        <v>7243</v>
      </c>
      <c r="F10" s="234">
        <v>7454</v>
      </c>
      <c r="G10" s="259">
        <v>1958</v>
      </c>
      <c r="H10" s="262">
        <v>1265</v>
      </c>
      <c r="I10" s="234">
        <v>693</v>
      </c>
      <c r="J10" s="259">
        <v>12739</v>
      </c>
      <c r="K10" s="262">
        <v>5978</v>
      </c>
      <c r="L10" s="234">
        <v>6761</v>
      </c>
    </row>
    <row r="11" spans="1:12" s="122" customFormat="1" ht="19.5" customHeight="1" x14ac:dyDescent="0.2">
      <c r="A11" s="283">
        <v>5</v>
      </c>
      <c r="B11" s="233"/>
      <c r="C11" s="230">
        <f>C7+4</f>
        <v>2022</v>
      </c>
      <c r="D11" s="259">
        <v>14798</v>
      </c>
      <c r="E11" s="262">
        <v>7352</v>
      </c>
      <c r="F11" s="234">
        <v>7446</v>
      </c>
      <c r="G11" s="259">
        <v>2043</v>
      </c>
      <c r="H11" s="262">
        <v>1369</v>
      </c>
      <c r="I11" s="234">
        <v>674</v>
      </c>
      <c r="J11" s="259">
        <v>12755</v>
      </c>
      <c r="K11" s="262">
        <v>5983</v>
      </c>
      <c r="L11" s="234">
        <v>6772</v>
      </c>
    </row>
    <row r="12" spans="1:12" s="122" customFormat="1" ht="35.1" customHeight="1" x14ac:dyDescent="0.2">
      <c r="A12" s="283">
        <v>6</v>
      </c>
      <c r="B12" s="235" t="s">
        <v>284</v>
      </c>
      <c r="C12" s="236">
        <f>C7+4</f>
        <v>2022</v>
      </c>
      <c r="D12" s="259">
        <v>14587</v>
      </c>
      <c r="E12" s="262">
        <v>7211</v>
      </c>
      <c r="F12" s="234">
        <v>7376</v>
      </c>
      <c r="G12" s="259">
        <v>2070</v>
      </c>
      <c r="H12" s="262">
        <v>1363</v>
      </c>
      <c r="I12" s="234">
        <v>707</v>
      </c>
      <c r="J12" s="259">
        <v>12517</v>
      </c>
      <c r="K12" s="262">
        <v>5848</v>
      </c>
      <c r="L12" s="234">
        <v>6669</v>
      </c>
    </row>
    <row r="13" spans="1:12" s="122" customFormat="1" ht="19.149999999999999" customHeight="1" x14ac:dyDescent="0.2">
      <c r="A13" s="284">
        <v>7</v>
      </c>
      <c r="B13" s="235" t="s">
        <v>285</v>
      </c>
      <c r="C13" s="236"/>
      <c r="D13" s="259">
        <v>15032</v>
      </c>
      <c r="E13" s="262">
        <v>7478</v>
      </c>
      <c r="F13" s="234">
        <v>7554</v>
      </c>
      <c r="G13" s="259">
        <v>2126</v>
      </c>
      <c r="H13" s="262">
        <v>1424</v>
      </c>
      <c r="I13" s="234">
        <v>702</v>
      </c>
      <c r="J13" s="259">
        <v>12906</v>
      </c>
      <c r="K13" s="262">
        <v>6054</v>
      </c>
      <c r="L13" s="234">
        <v>6852</v>
      </c>
    </row>
    <row r="14" spans="1:12" s="122" customFormat="1" ht="18.75" customHeight="1" x14ac:dyDescent="0.2">
      <c r="A14" s="284">
        <v>8</v>
      </c>
      <c r="B14" s="235" t="s">
        <v>286</v>
      </c>
      <c r="C14" s="236"/>
      <c r="D14" s="259">
        <v>15823</v>
      </c>
      <c r="E14" s="262">
        <v>7922</v>
      </c>
      <c r="F14" s="234">
        <v>7901</v>
      </c>
      <c r="G14" s="259">
        <v>2103</v>
      </c>
      <c r="H14" s="262">
        <v>1406</v>
      </c>
      <c r="I14" s="234">
        <v>697</v>
      </c>
      <c r="J14" s="259">
        <v>13720</v>
      </c>
      <c r="K14" s="262">
        <v>6516</v>
      </c>
      <c r="L14" s="234">
        <v>7204</v>
      </c>
    </row>
    <row r="15" spans="1:12" s="122" customFormat="1" ht="18.75" customHeight="1" x14ac:dyDescent="0.2">
      <c r="A15" s="284">
        <v>9</v>
      </c>
      <c r="B15" s="235" t="s">
        <v>287</v>
      </c>
      <c r="C15" s="236"/>
      <c r="D15" s="259">
        <v>15584</v>
      </c>
      <c r="E15" s="262">
        <v>7761</v>
      </c>
      <c r="F15" s="234">
        <v>7823</v>
      </c>
      <c r="G15" s="259">
        <v>2100</v>
      </c>
      <c r="H15" s="262">
        <v>1415</v>
      </c>
      <c r="I15" s="234">
        <v>685</v>
      </c>
      <c r="J15" s="259">
        <v>13484</v>
      </c>
      <c r="K15" s="262">
        <v>6346</v>
      </c>
      <c r="L15" s="234">
        <v>7138</v>
      </c>
    </row>
    <row r="16" spans="1:12" s="122" customFormat="1" ht="18.75" customHeight="1" x14ac:dyDescent="0.2">
      <c r="A16" s="284">
        <v>10</v>
      </c>
      <c r="B16" s="235" t="s">
        <v>291</v>
      </c>
      <c r="C16" s="236"/>
      <c r="D16" s="259">
        <v>15145</v>
      </c>
      <c r="E16" s="262">
        <v>7424</v>
      </c>
      <c r="F16" s="234">
        <v>7721</v>
      </c>
      <c r="G16" s="259">
        <v>1900</v>
      </c>
      <c r="H16" s="262">
        <v>1230</v>
      </c>
      <c r="I16" s="234">
        <v>670</v>
      </c>
      <c r="J16" s="259">
        <v>13245</v>
      </c>
      <c r="K16" s="262">
        <v>6194</v>
      </c>
      <c r="L16" s="234">
        <v>7051</v>
      </c>
    </row>
    <row r="17" spans="1:12" s="122" customFormat="1" ht="18.75" customHeight="1" x14ac:dyDescent="0.2">
      <c r="A17" s="284">
        <v>11</v>
      </c>
      <c r="B17" s="235" t="s">
        <v>292</v>
      </c>
      <c r="C17" s="236"/>
      <c r="D17" s="259">
        <v>14868</v>
      </c>
      <c r="E17" s="262">
        <v>7344</v>
      </c>
      <c r="F17" s="234">
        <v>7524</v>
      </c>
      <c r="G17" s="259">
        <v>1949</v>
      </c>
      <c r="H17" s="262">
        <v>1298</v>
      </c>
      <c r="I17" s="234">
        <v>651</v>
      </c>
      <c r="J17" s="259">
        <v>12919</v>
      </c>
      <c r="K17" s="262">
        <v>6046</v>
      </c>
      <c r="L17" s="234">
        <v>6873</v>
      </c>
    </row>
    <row r="18" spans="1:12" s="122" customFormat="1" ht="18.75" customHeight="1" x14ac:dyDescent="0.2">
      <c r="A18" s="284">
        <v>12</v>
      </c>
      <c r="B18" s="235" t="s">
        <v>293</v>
      </c>
      <c r="C18" s="236"/>
      <c r="D18" s="259">
        <v>13679</v>
      </c>
      <c r="E18" s="262">
        <v>6752</v>
      </c>
      <c r="F18" s="234">
        <v>6927</v>
      </c>
      <c r="G18" s="259">
        <v>1893</v>
      </c>
      <c r="H18" s="262">
        <v>1234</v>
      </c>
      <c r="I18" s="234">
        <v>659</v>
      </c>
      <c r="J18" s="259">
        <v>11786</v>
      </c>
      <c r="K18" s="262">
        <v>5518</v>
      </c>
      <c r="L18" s="234">
        <v>6268</v>
      </c>
    </row>
    <row r="19" spans="1:12" s="122" customFormat="1" ht="18.75" customHeight="1" x14ac:dyDescent="0.2">
      <c r="A19" s="284">
        <v>13</v>
      </c>
      <c r="B19" s="235" t="s">
        <v>294</v>
      </c>
      <c r="C19" s="236"/>
      <c r="D19" s="259">
        <v>13433</v>
      </c>
      <c r="E19" s="262">
        <v>6725</v>
      </c>
      <c r="F19" s="234">
        <v>6708</v>
      </c>
      <c r="G19" s="259">
        <v>1954</v>
      </c>
      <c r="H19" s="262">
        <v>1306</v>
      </c>
      <c r="I19" s="234">
        <v>648</v>
      </c>
      <c r="J19" s="259">
        <v>11479</v>
      </c>
      <c r="K19" s="262">
        <v>5419</v>
      </c>
      <c r="L19" s="234">
        <v>6060</v>
      </c>
    </row>
    <row r="20" spans="1:12" s="122" customFormat="1" ht="18.75" customHeight="1" x14ac:dyDescent="0.2">
      <c r="A20" s="284">
        <v>14</v>
      </c>
      <c r="B20" s="235" t="s">
        <v>295</v>
      </c>
      <c r="C20" s="236"/>
      <c r="D20" s="259">
        <v>14171</v>
      </c>
      <c r="E20" s="262">
        <v>7034</v>
      </c>
      <c r="F20" s="234">
        <v>7137</v>
      </c>
      <c r="G20" s="259">
        <v>1863</v>
      </c>
      <c r="H20" s="262">
        <v>1226</v>
      </c>
      <c r="I20" s="234">
        <v>637</v>
      </c>
      <c r="J20" s="259">
        <v>12308</v>
      </c>
      <c r="K20" s="262">
        <v>5808</v>
      </c>
      <c r="L20" s="234">
        <v>6500</v>
      </c>
    </row>
    <row r="21" spans="1:12" s="122" customFormat="1" ht="18.75" customHeight="1" x14ac:dyDescent="0.2">
      <c r="A21" s="284">
        <v>15</v>
      </c>
      <c r="B21" s="235" t="s">
        <v>289</v>
      </c>
      <c r="C21" s="236"/>
      <c r="D21" s="259">
        <v>15042</v>
      </c>
      <c r="E21" s="262">
        <v>7436</v>
      </c>
      <c r="F21" s="234">
        <v>7606</v>
      </c>
      <c r="G21" s="259">
        <v>2109</v>
      </c>
      <c r="H21" s="262">
        <v>1441</v>
      </c>
      <c r="I21" s="234">
        <v>668</v>
      </c>
      <c r="J21" s="259">
        <v>12933</v>
      </c>
      <c r="K21" s="262">
        <v>5995</v>
      </c>
      <c r="L21" s="234">
        <v>6938</v>
      </c>
    </row>
    <row r="22" spans="1:12" s="122" customFormat="1" ht="18.75" customHeight="1" x14ac:dyDescent="0.2">
      <c r="A22" s="284">
        <v>16</v>
      </c>
      <c r="B22" s="235" t="s">
        <v>290</v>
      </c>
      <c r="C22" s="236"/>
      <c r="D22" s="259">
        <v>15398</v>
      </c>
      <c r="E22" s="262">
        <v>7726</v>
      </c>
      <c r="F22" s="234">
        <v>7672</v>
      </c>
      <c r="G22" s="259">
        <v>2237</v>
      </c>
      <c r="H22" s="262">
        <v>1550</v>
      </c>
      <c r="I22" s="234">
        <v>687</v>
      </c>
      <c r="J22" s="259">
        <v>13161</v>
      </c>
      <c r="K22" s="262">
        <v>6176</v>
      </c>
      <c r="L22" s="234">
        <v>6985</v>
      </c>
    </row>
    <row r="23" spans="1:12" s="122" customFormat="1" ht="18.75" customHeight="1" x14ac:dyDescent="0.2">
      <c r="A23" s="284">
        <v>17</v>
      </c>
      <c r="B23" s="235" t="s">
        <v>288</v>
      </c>
      <c r="C23" s="236"/>
      <c r="D23" s="259">
        <v>14818</v>
      </c>
      <c r="E23" s="262">
        <v>7415</v>
      </c>
      <c r="F23" s="234">
        <v>7403</v>
      </c>
      <c r="G23" s="259">
        <v>2216</v>
      </c>
      <c r="H23" s="262">
        <v>1540</v>
      </c>
      <c r="I23" s="234">
        <v>676</v>
      </c>
      <c r="J23" s="259">
        <v>12602</v>
      </c>
      <c r="K23" s="262">
        <v>5875</v>
      </c>
      <c r="L23" s="234">
        <v>6727</v>
      </c>
    </row>
    <row r="24" spans="1:12" s="38" customFormat="1" ht="39.950000000000003" customHeight="1" x14ac:dyDescent="0.2">
      <c r="A24" s="285">
        <v>18</v>
      </c>
      <c r="B24" s="255" t="s">
        <v>284</v>
      </c>
      <c r="C24" s="256">
        <f>C7+5</f>
        <v>2023</v>
      </c>
      <c r="D24" s="260">
        <v>14422</v>
      </c>
      <c r="E24" s="263">
        <v>7213</v>
      </c>
      <c r="F24" s="257">
        <v>7209</v>
      </c>
      <c r="G24" s="260">
        <v>2255</v>
      </c>
      <c r="H24" s="263">
        <v>1584</v>
      </c>
      <c r="I24" s="257">
        <v>671</v>
      </c>
      <c r="J24" s="260">
        <v>12167</v>
      </c>
      <c r="K24" s="263">
        <v>5629</v>
      </c>
      <c r="L24" s="257">
        <v>6538</v>
      </c>
    </row>
    <row r="26" spans="1:12" x14ac:dyDescent="0.2">
      <c r="D26" s="238"/>
      <c r="E26" s="238"/>
      <c r="F26" s="238"/>
      <c r="G26" s="238"/>
      <c r="H26" s="238"/>
      <c r="I26" s="238"/>
      <c r="J26" s="238"/>
      <c r="K26" s="238"/>
      <c r="L26" s="238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2578125" defaultRowHeight="15.75" x14ac:dyDescent="0.25"/>
  <cols>
    <col min="1" max="1" width="5.7109375" style="37" customWidth="1"/>
    <col min="2" max="2" width="15.85546875" style="26" customWidth="1"/>
    <col min="3" max="3" width="14.7109375" style="26" customWidth="1"/>
    <col min="4" max="12" width="11.7109375" style="26" customWidth="1"/>
    <col min="13" max="16384" width="11.42578125" style="26"/>
  </cols>
  <sheetData>
    <row r="1" spans="1:12" ht="24.95" customHeight="1" x14ac:dyDescent="0.25">
      <c r="A1" s="35"/>
      <c r="B1" s="25"/>
      <c r="L1" s="27"/>
    </row>
    <row r="2" spans="1:12" s="6" customFormat="1" ht="39.950000000000003" customHeight="1" x14ac:dyDescent="0.3">
      <c r="A2" s="4" t="s">
        <v>230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307</v>
      </c>
    </row>
    <row r="5" spans="1:12" ht="50.1" customHeight="1" x14ac:dyDescent="0.25">
      <c r="A5" s="95" t="s">
        <v>83</v>
      </c>
      <c r="B5" s="12" t="s">
        <v>91</v>
      </c>
      <c r="C5" s="13" t="s">
        <v>92</v>
      </c>
      <c r="D5" s="110" t="s">
        <v>93</v>
      </c>
      <c r="E5" s="111" t="s">
        <v>209</v>
      </c>
      <c r="F5" s="112" t="s">
        <v>210</v>
      </c>
      <c r="G5" s="111" t="s">
        <v>211</v>
      </c>
      <c r="H5" s="112" t="s">
        <v>212</v>
      </c>
      <c r="I5" s="112" t="s">
        <v>213</v>
      </c>
      <c r="J5" s="112" t="s">
        <v>214</v>
      </c>
      <c r="K5" s="112" t="s">
        <v>94</v>
      </c>
      <c r="L5" s="12" t="s">
        <v>215</v>
      </c>
    </row>
    <row r="6" spans="1:12" s="28" customFormat="1" ht="42" customHeight="1" x14ac:dyDescent="0.2">
      <c r="A6" s="41">
        <v>1</v>
      </c>
      <c r="B6" s="14" t="s">
        <v>123</v>
      </c>
      <c r="C6" s="15">
        <v>14422</v>
      </c>
      <c r="D6" s="98">
        <v>7055</v>
      </c>
      <c r="E6" s="104">
        <v>1538</v>
      </c>
      <c r="F6" s="104">
        <v>217</v>
      </c>
      <c r="G6" s="104">
        <v>1819</v>
      </c>
      <c r="H6" s="104">
        <v>1431</v>
      </c>
      <c r="I6" s="104">
        <v>301</v>
      </c>
      <c r="J6" s="104">
        <v>574</v>
      </c>
      <c r="K6" s="104">
        <v>991</v>
      </c>
      <c r="L6" s="15">
        <v>496</v>
      </c>
    </row>
    <row r="7" spans="1:12" s="29" customFormat="1" ht="26.1" customHeight="1" x14ac:dyDescent="0.25">
      <c r="A7" s="42">
        <v>2</v>
      </c>
      <c r="B7" s="16" t="s">
        <v>95</v>
      </c>
      <c r="C7" s="17">
        <v>7213</v>
      </c>
      <c r="D7" s="99">
        <v>3786</v>
      </c>
      <c r="E7" s="105">
        <v>748</v>
      </c>
      <c r="F7" s="105">
        <v>116</v>
      </c>
      <c r="G7" s="105">
        <v>780</v>
      </c>
      <c r="H7" s="105">
        <v>674</v>
      </c>
      <c r="I7" s="105">
        <v>155</v>
      </c>
      <c r="J7" s="105">
        <v>279</v>
      </c>
      <c r="K7" s="105">
        <v>536</v>
      </c>
      <c r="L7" s="17">
        <v>139</v>
      </c>
    </row>
    <row r="8" spans="1:12" s="30" customFormat="1" ht="32.1" customHeight="1" thickBot="1" x14ac:dyDescent="0.25">
      <c r="A8" s="43">
        <v>3</v>
      </c>
      <c r="B8" s="18" t="s">
        <v>96</v>
      </c>
      <c r="C8" s="19">
        <v>7209</v>
      </c>
      <c r="D8" s="100">
        <v>3269</v>
      </c>
      <c r="E8" s="106">
        <v>790</v>
      </c>
      <c r="F8" s="106">
        <v>101</v>
      </c>
      <c r="G8" s="106">
        <v>1039</v>
      </c>
      <c r="H8" s="106">
        <v>757</v>
      </c>
      <c r="I8" s="106">
        <v>146</v>
      </c>
      <c r="J8" s="106">
        <v>295</v>
      </c>
      <c r="K8" s="106">
        <v>455</v>
      </c>
      <c r="L8" s="19">
        <v>357</v>
      </c>
    </row>
    <row r="9" spans="1:12" s="31" customFormat="1" ht="44.1" customHeight="1" thickTop="1" x14ac:dyDescent="0.2">
      <c r="A9" s="41">
        <v>4</v>
      </c>
      <c r="B9" s="20" t="s">
        <v>97</v>
      </c>
      <c r="C9" s="15">
        <v>2255</v>
      </c>
      <c r="D9" s="101">
        <v>1328</v>
      </c>
      <c r="E9" s="107">
        <v>315</v>
      </c>
      <c r="F9" s="107">
        <v>12</v>
      </c>
      <c r="G9" s="107">
        <v>165</v>
      </c>
      <c r="H9" s="107">
        <v>133</v>
      </c>
      <c r="I9" s="107">
        <v>34</v>
      </c>
      <c r="J9" s="107">
        <v>48</v>
      </c>
      <c r="K9" s="107">
        <v>174</v>
      </c>
      <c r="L9" s="15">
        <v>46</v>
      </c>
    </row>
    <row r="10" spans="1:12" s="30" customFormat="1" ht="26.1" customHeight="1" x14ac:dyDescent="0.2">
      <c r="A10" s="42">
        <v>5</v>
      </c>
      <c r="B10" s="16" t="s">
        <v>95</v>
      </c>
      <c r="C10" s="17">
        <v>1584</v>
      </c>
      <c r="D10" s="99">
        <v>1056</v>
      </c>
      <c r="E10" s="105">
        <v>147</v>
      </c>
      <c r="F10" s="105">
        <v>10</v>
      </c>
      <c r="G10" s="105">
        <v>89</v>
      </c>
      <c r="H10" s="105">
        <v>94</v>
      </c>
      <c r="I10" s="105">
        <v>22</v>
      </c>
      <c r="J10" s="105">
        <v>36</v>
      </c>
      <c r="K10" s="105">
        <v>118</v>
      </c>
      <c r="L10" s="17">
        <v>12</v>
      </c>
    </row>
    <row r="11" spans="1:12" s="30" customFormat="1" ht="30" customHeight="1" x14ac:dyDescent="0.2">
      <c r="A11" s="42">
        <v>6</v>
      </c>
      <c r="B11" s="16" t="s">
        <v>96</v>
      </c>
      <c r="C11" s="17">
        <v>671</v>
      </c>
      <c r="D11" s="99">
        <v>272</v>
      </c>
      <c r="E11" s="105">
        <v>168</v>
      </c>
      <c r="F11" s="105">
        <v>2</v>
      </c>
      <c r="G11" s="105">
        <v>76</v>
      </c>
      <c r="H11" s="105">
        <v>39</v>
      </c>
      <c r="I11" s="105">
        <v>12</v>
      </c>
      <c r="J11" s="105">
        <v>12</v>
      </c>
      <c r="K11" s="105">
        <v>56</v>
      </c>
      <c r="L11" s="17">
        <v>34</v>
      </c>
    </row>
    <row r="12" spans="1:12" s="31" customFormat="1" ht="42.95" customHeight="1" x14ac:dyDescent="0.2">
      <c r="A12" s="41">
        <v>7</v>
      </c>
      <c r="B12" s="20" t="s">
        <v>98</v>
      </c>
      <c r="C12" s="15">
        <v>12167</v>
      </c>
      <c r="D12" s="101">
        <v>5727</v>
      </c>
      <c r="E12" s="107">
        <v>1223</v>
      </c>
      <c r="F12" s="107">
        <v>205</v>
      </c>
      <c r="G12" s="107">
        <v>1654</v>
      </c>
      <c r="H12" s="107">
        <v>1298</v>
      </c>
      <c r="I12" s="107">
        <v>267</v>
      </c>
      <c r="J12" s="107">
        <v>526</v>
      </c>
      <c r="K12" s="107">
        <v>817</v>
      </c>
      <c r="L12" s="15">
        <v>450</v>
      </c>
    </row>
    <row r="13" spans="1:12" s="30" customFormat="1" ht="26.1" customHeight="1" x14ac:dyDescent="0.2">
      <c r="A13" s="42">
        <v>8</v>
      </c>
      <c r="B13" s="16" t="s">
        <v>95</v>
      </c>
      <c r="C13" s="17">
        <v>5629</v>
      </c>
      <c r="D13" s="99">
        <v>2730</v>
      </c>
      <c r="E13" s="105">
        <v>601</v>
      </c>
      <c r="F13" s="105">
        <v>106</v>
      </c>
      <c r="G13" s="105">
        <v>691</v>
      </c>
      <c r="H13" s="105">
        <v>580</v>
      </c>
      <c r="I13" s="105">
        <v>133</v>
      </c>
      <c r="J13" s="105">
        <v>243</v>
      </c>
      <c r="K13" s="105">
        <v>418</v>
      </c>
      <c r="L13" s="17">
        <v>127</v>
      </c>
    </row>
    <row r="14" spans="1:12" s="33" customFormat="1" ht="30" customHeight="1" x14ac:dyDescent="0.2">
      <c r="A14" s="45">
        <v>9</v>
      </c>
      <c r="B14" s="23" t="s">
        <v>96</v>
      </c>
      <c r="C14" s="24">
        <v>6538</v>
      </c>
      <c r="D14" s="103">
        <v>2997</v>
      </c>
      <c r="E14" s="109">
        <v>622</v>
      </c>
      <c r="F14" s="109">
        <v>99</v>
      </c>
      <c r="G14" s="109">
        <v>963</v>
      </c>
      <c r="H14" s="109">
        <v>718</v>
      </c>
      <c r="I14" s="109">
        <v>134</v>
      </c>
      <c r="J14" s="109">
        <v>283</v>
      </c>
      <c r="K14" s="109">
        <v>399</v>
      </c>
      <c r="L14" s="24">
        <v>323</v>
      </c>
    </row>
    <row r="16" spans="1:12" x14ac:dyDescent="0.25">
      <c r="C16" s="34"/>
      <c r="D16" s="34"/>
      <c r="E16" s="34"/>
      <c r="F16" s="34"/>
      <c r="G16" s="34"/>
      <c r="H16" s="34"/>
      <c r="I16" s="34"/>
      <c r="J16" s="34"/>
      <c r="K16" s="34"/>
      <c r="L16" s="34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363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306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208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229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14422</v>
      </c>
      <c r="E9" s="181">
        <v>7213</v>
      </c>
      <c r="F9" s="182">
        <v>7209</v>
      </c>
      <c r="G9" s="180">
        <v>2255</v>
      </c>
      <c r="H9" s="181">
        <v>1584</v>
      </c>
      <c r="I9" s="182">
        <v>671</v>
      </c>
      <c r="J9" s="180">
        <v>12167</v>
      </c>
      <c r="K9" s="181">
        <v>5629</v>
      </c>
      <c r="L9" s="182">
        <v>6538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17</v>
      </c>
      <c r="E10" s="187">
        <v>13</v>
      </c>
      <c r="F10" s="188">
        <v>4</v>
      </c>
      <c r="G10" s="186">
        <v>6</v>
      </c>
      <c r="H10" s="187">
        <v>4</v>
      </c>
      <c r="I10" s="188">
        <v>2</v>
      </c>
      <c r="J10" s="186">
        <v>11</v>
      </c>
      <c r="K10" s="187">
        <v>9</v>
      </c>
      <c r="L10" s="188">
        <v>2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15</v>
      </c>
      <c r="E11" s="187">
        <v>13</v>
      </c>
      <c r="F11" s="188">
        <v>2</v>
      </c>
      <c r="G11" s="186">
        <v>0</v>
      </c>
      <c r="H11" s="187">
        <v>0</v>
      </c>
      <c r="I11" s="188">
        <v>0</v>
      </c>
      <c r="J11" s="186">
        <v>15</v>
      </c>
      <c r="K11" s="187">
        <v>13</v>
      </c>
      <c r="L11" s="188">
        <v>2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289</v>
      </c>
      <c r="E12" s="187">
        <v>174</v>
      </c>
      <c r="F12" s="188">
        <v>115</v>
      </c>
      <c r="G12" s="186">
        <v>67</v>
      </c>
      <c r="H12" s="187">
        <v>11</v>
      </c>
      <c r="I12" s="188">
        <v>56</v>
      </c>
      <c r="J12" s="186">
        <v>222</v>
      </c>
      <c r="K12" s="187">
        <v>163</v>
      </c>
      <c r="L12" s="188">
        <v>59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91</v>
      </c>
      <c r="E13" s="187">
        <v>69</v>
      </c>
      <c r="F13" s="188">
        <v>22</v>
      </c>
      <c r="G13" s="186">
        <v>14</v>
      </c>
      <c r="H13" s="187">
        <v>11</v>
      </c>
      <c r="I13" s="188">
        <v>3</v>
      </c>
      <c r="J13" s="186">
        <v>77</v>
      </c>
      <c r="K13" s="187">
        <v>58</v>
      </c>
      <c r="L13" s="188">
        <v>19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19</v>
      </c>
      <c r="E14" s="187">
        <v>16</v>
      </c>
      <c r="F14" s="188">
        <v>3</v>
      </c>
      <c r="G14" s="186">
        <v>3</v>
      </c>
      <c r="H14" s="187">
        <v>3</v>
      </c>
      <c r="I14" s="188">
        <v>0</v>
      </c>
      <c r="J14" s="186">
        <v>16</v>
      </c>
      <c r="K14" s="187">
        <v>13</v>
      </c>
      <c r="L14" s="188">
        <v>3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109</v>
      </c>
      <c r="E15" s="187">
        <v>76</v>
      </c>
      <c r="F15" s="188">
        <v>33</v>
      </c>
      <c r="G15" s="186">
        <v>32</v>
      </c>
      <c r="H15" s="187">
        <v>25</v>
      </c>
      <c r="I15" s="188">
        <v>7</v>
      </c>
      <c r="J15" s="186">
        <v>77</v>
      </c>
      <c r="K15" s="187">
        <v>51</v>
      </c>
      <c r="L15" s="188">
        <v>26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309</v>
      </c>
      <c r="E16" s="187">
        <v>172</v>
      </c>
      <c r="F16" s="188">
        <v>137</v>
      </c>
      <c r="G16" s="186">
        <v>32</v>
      </c>
      <c r="H16" s="187">
        <v>21</v>
      </c>
      <c r="I16" s="188">
        <v>11</v>
      </c>
      <c r="J16" s="186">
        <v>277</v>
      </c>
      <c r="K16" s="187">
        <v>151</v>
      </c>
      <c r="L16" s="188">
        <v>126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199</v>
      </c>
      <c r="E17" s="187">
        <v>172</v>
      </c>
      <c r="F17" s="188">
        <v>27</v>
      </c>
      <c r="G17" s="186">
        <v>145</v>
      </c>
      <c r="H17" s="187">
        <v>129</v>
      </c>
      <c r="I17" s="188">
        <v>16</v>
      </c>
      <c r="J17" s="186">
        <v>54</v>
      </c>
      <c r="K17" s="187">
        <v>43</v>
      </c>
      <c r="L17" s="188">
        <v>11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36</v>
      </c>
      <c r="E18" s="187">
        <v>18</v>
      </c>
      <c r="F18" s="188">
        <v>18</v>
      </c>
      <c r="G18" s="186">
        <v>7</v>
      </c>
      <c r="H18" s="187">
        <v>2</v>
      </c>
      <c r="I18" s="188">
        <v>5</v>
      </c>
      <c r="J18" s="186">
        <v>29</v>
      </c>
      <c r="K18" s="187">
        <v>16</v>
      </c>
      <c r="L18" s="188">
        <v>13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1785</v>
      </c>
      <c r="E19" s="187">
        <v>1377</v>
      </c>
      <c r="F19" s="188">
        <v>408</v>
      </c>
      <c r="G19" s="186">
        <v>920</v>
      </c>
      <c r="H19" s="187">
        <v>887</v>
      </c>
      <c r="I19" s="188">
        <v>33</v>
      </c>
      <c r="J19" s="186">
        <v>865</v>
      </c>
      <c r="K19" s="187">
        <v>490</v>
      </c>
      <c r="L19" s="188">
        <v>375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82</v>
      </c>
      <c r="E20" s="187">
        <v>51</v>
      </c>
      <c r="F20" s="188">
        <v>31</v>
      </c>
      <c r="G20" s="186">
        <v>5</v>
      </c>
      <c r="H20" s="187">
        <v>3</v>
      </c>
      <c r="I20" s="188">
        <v>2</v>
      </c>
      <c r="J20" s="186">
        <v>77</v>
      </c>
      <c r="K20" s="187">
        <v>48</v>
      </c>
      <c r="L20" s="188">
        <v>29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602</v>
      </c>
      <c r="E21" s="187">
        <v>273</v>
      </c>
      <c r="F21" s="188">
        <v>329</v>
      </c>
      <c r="G21" s="186">
        <v>282</v>
      </c>
      <c r="H21" s="187">
        <v>90</v>
      </c>
      <c r="I21" s="188">
        <v>192</v>
      </c>
      <c r="J21" s="186">
        <v>320</v>
      </c>
      <c r="K21" s="187">
        <v>183</v>
      </c>
      <c r="L21" s="188">
        <v>137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2432</v>
      </c>
      <c r="E22" s="187">
        <v>1373</v>
      </c>
      <c r="F22" s="188">
        <v>1059</v>
      </c>
      <c r="G22" s="186">
        <v>60</v>
      </c>
      <c r="H22" s="187">
        <v>47</v>
      </c>
      <c r="I22" s="188">
        <v>13</v>
      </c>
      <c r="J22" s="186">
        <v>2372</v>
      </c>
      <c r="K22" s="187">
        <v>1326</v>
      </c>
      <c r="L22" s="188">
        <v>1046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659</v>
      </c>
      <c r="E23" s="187">
        <v>371</v>
      </c>
      <c r="F23" s="188">
        <v>288</v>
      </c>
      <c r="G23" s="186">
        <v>387</v>
      </c>
      <c r="H23" s="187">
        <v>226</v>
      </c>
      <c r="I23" s="188">
        <v>161</v>
      </c>
      <c r="J23" s="186">
        <v>272</v>
      </c>
      <c r="K23" s="187">
        <v>145</v>
      </c>
      <c r="L23" s="188">
        <v>127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777</v>
      </c>
      <c r="E24" s="187">
        <v>290</v>
      </c>
      <c r="F24" s="188">
        <v>487</v>
      </c>
      <c r="G24" s="186">
        <v>32</v>
      </c>
      <c r="H24" s="187">
        <v>13</v>
      </c>
      <c r="I24" s="188">
        <v>19</v>
      </c>
      <c r="J24" s="186">
        <v>745</v>
      </c>
      <c r="K24" s="187">
        <v>277</v>
      </c>
      <c r="L24" s="188">
        <v>468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2321</v>
      </c>
      <c r="E25" s="187">
        <v>1145</v>
      </c>
      <c r="F25" s="188">
        <v>1176</v>
      </c>
      <c r="G25" s="186">
        <v>32</v>
      </c>
      <c r="H25" s="187">
        <v>17</v>
      </c>
      <c r="I25" s="188">
        <v>15</v>
      </c>
      <c r="J25" s="186">
        <v>2289</v>
      </c>
      <c r="K25" s="187">
        <v>1128</v>
      </c>
      <c r="L25" s="188">
        <v>1161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3017</v>
      </c>
      <c r="E26" s="187">
        <v>840</v>
      </c>
      <c r="F26" s="188">
        <v>2177</v>
      </c>
      <c r="G26" s="186">
        <v>91</v>
      </c>
      <c r="H26" s="187">
        <v>27</v>
      </c>
      <c r="I26" s="188">
        <v>64</v>
      </c>
      <c r="J26" s="186">
        <v>2926</v>
      </c>
      <c r="K26" s="187">
        <v>813</v>
      </c>
      <c r="L26" s="188">
        <v>2113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348</v>
      </c>
      <c r="E27" s="187">
        <v>157</v>
      </c>
      <c r="F27" s="188">
        <v>191</v>
      </c>
      <c r="G27" s="186">
        <v>50</v>
      </c>
      <c r="H27" s="187">
        <v>27</v>
      </c>
      <c r="I27" s="188">
        <v>23</v>
      </c>
      <c r="J27" s="186">
        <v>298</v>
      </c>
      <c r="K27" s="187">
        <v>130</v>
      </c>
      <c r="L27" s="188">
        <v>168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1060</v>
      </c>
      <c r="E28" s="187">
        <v>516</v>
      </c>
      <c r="F28" s="188">
        <v>544</v>
      </c>
      <c r="G28" s="186">
        <v>69</v>
      </c>
      <c r="H28" s="187">
        <v>34</v>
      </c>
      <c r="I28" s="188">
        <v>35</v>
      </c>
      <c r="J28" s="186">
        <v>991</v>
      </c>
      <c r="K28" s="187">
        <v>482</v>
      </c>
      <c r="L28" s="188">
        <v>509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246</v>
      </c>
      <c r="E29" s="187">
        <v>91</v>
      </c>
      <c r="F29" s="188">
        <v>155</v>
      </c>
      <c r="G29" s="186">
        <v>21</v>
      </c>
      <c r="H29" s="187">
        <v>7</v>
      </c>
      <c r="I29" s="188">
        <v>14</v>
      </c>
      <c r="J29" s="186">
        <v>225</v>
      </c>
      <c r="K29" s="187">
        <v>84</v>
      </c>
      <c r="L29" s="188">
        <v>141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9</v>
      </c>
      <c r="E31" s="382">
        <v>6</v>
      </c>
      <c r="F31" s="383">
        <v>3</v>
      </c>
      <c r="G31" s="381">
        <v>0</v>
      </c>
      <c r="H31" s="382">
        <v>0</v>
      </c>
      <c r="I31" s="383">
        <v>0</v>
      </c>
      <c r="J31" s="381">
        <v>9</v>
      </c>
      <c r="K31" s="382">
        <v>6</v>
      </c>
      <c r="L31" s="383">
        <v>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319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208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229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242">
        <v>-396</v>
      </c>
      <c r="E9" s="240">
        <v>-202</v>
      </c>
      <c r="F9" s="241">
        <v>-194</v>
      </c>
      <c r="G9" s="242">
        <v>39</v>
      </c>
      <c r="H9" s="240">
        <v>44</v>
      </c>
      <c r="I9" s="241">
        <v>-5</v>
      </c>
      <c r="J9" s="242">
        <v>-435</v>
      </c>
      <c r="K9" s="240">
        <v>-246</v>
      </c>
      <c r="L9" s="241">
        <v>-189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245">
        <v>0</v>
      </c>
      <c r="E10" s="243">
        <v>0</v>
      </c>
      <c r="F10" s="244">
        <v>0</v>
      </c>
      <c r="G10" s="245">
        <v>-1</v>
      </c>
      <c r="H10" s="243">
        <v>-1</v>
      </c>
      <c r="I10" s="244">
        <v>0</v>
      </c>
      <c r="J10" s="245">
        <v>1</v>
      </c>
      <c r="K10" s="243">
        <v>1</v>
      </c>
      <c r="L10" s="244">
        <v>0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245">
        <v>0</v>
      </c>
      <c r="E11" s="243">
        <v>0</v>
      </c>
      <c r="F11" s="244">
        <v>0</v>
      </c>
      <c r="G11" s="245">
        <v>0</v>
      </c>
      <c r="H11" s="243">
        <v>0</v>
      </c>
      <c r="I11" s="244">
        <v>0</v>
      </c>
      <c r="J11" s="245">
        <v>0</v>
      </c>
      <c r="K11" s="243">
        <v>0</v>
      </c>
      <c r="L11" s="244">
        <v>0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245">
        <v>0</v>
      </c>
      <c r="E12" s="243">
        <v>3</v>
      </c>
      <c r="F12" s="244">
        <v>-3</v>
      </c>
      <c r="G12" s="245">
        <v>-1</v>
      </c>
      <c r="H12" s="243">
        <v>-2</v>
      </c>
      <c r="I12" s="244">
        <v>1</v>
      </c>
      <c r="J12" s="245">
        <v>1</v>
      </c>
      <c r="K12" s="243">
        <v>5</v>
      </c>
      <c r="L12" s="244">
        <v>-4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245">
        <v>-7</v>
      </c>
      <c r="E13" s="243">
        <v>-4</v>
      </c>
      <c r="F13" s="244">
        <v>-3</v>
      </c>
      <c r="G13" s="245">
        <v>0</v>
      </c>
      <c r="H13" s="243">
        <v>0</v>
      </c>
      <c r="I13" s="244">
        <v>0</v>
      </c>
      <c r="J13" s="245">
        <v>-7</v>
      </c>
      <c r="K13" s="243">
        <v>-4</v>
      </c>
      <c r="L13" s="244">
        <v>-3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245">
        <v>-1</v>
      </c>
      <c r="E14" s="243">
        <v>-1</v>
      </c>
      <c r="F14" s="244">
        <v>0</v>
      </c>
      <c r="G14" s="245">
        <v>0</v>
      </c>
      <c r="H14" s="243">
        <v>0</v>
      </c>
      <c r="I14" s="244">
        <v>0</v>
      </c>
      <c r="J14" s="245">
        <v>-1</v>
      </c>
      <c r="K14" s="243">
        <v>-1</v>
      </c>
      <c r="L14" s="244">
        <v>0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245">
        <v>-2</v>
      </c>
      <c r="E15" s="243">
        <v>-5</v>
      </c>
      <c r="F15" s="244">
        <v>3</v>
      </c>
      <c r="G15" s="245">
        <v>1</v>
      </c>
      <c r="H15" s="243">
        <v>0</v>
      </c>
      <c r="I15" s="244">
        <v>1</v>
      </c>
      <c r="J15" s="245">
        <v>-3</v>
      </c>
      <c r="K15" s="243">
        <v>-5</v>
      </c>
      <c r="L15" s="244">
        <v>2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245">
        <v>2</v>
      </c>
      <c r="E16" s="243">
        <v>6</v>
      </c>
      <c r="F16" s="244">
        <v>-4</v>
      </c>
      <c r="G16" s="245">
        <v>0</v>
      </c>
      <c r="H16" s="243">
        <v>0</v>
      </c>
      <c r="I16" s="244">
        <v>0</v>
      </c>
      <c r="J16" s="245">
        <v>2</v>
      </c>
      <c r="K16" s="243">
        <v>6</v>
      </c>
      <c r="L16" s="244">
        <v>-4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246">
        <v>9</v>
      </c>
      <c r="E17" s="243">
        <v>11</v>
      </c>
      <c r="F17" s="244">
        <v>-2</v>
      </c>
      <c r="G17" s="245">
        <v>11</v>
      </c>
      <c r="H17" s="243">
        <v>12</v>
      </c>
      <c r="I17" s="244">
        <v>-1</v>
      </c>
      <c r="J17" s="245">
        <v>-2</v>
      </c>
      <c r="K17" s="243">
        <v>-1</v>
      </c>
      <c r="L17" s="244">
        <v>-1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245">
        <v>-2</v>
      </c>
      <c r="E18" s="243">
        <v>0</v>
      </c>
      <c r="F18" s="244">
        <v>-2</v>
      </c>
      <c r="G18" s="245">
        <v>0</v>
      </c>
      <c r="H18" s="243">
        <v>0</v>
      </c>
      <c r="I18" s="244">
        <v>0</v>
      </c>
      <c r="J18" s="245">
        <v>-2</v>
      </c>
      <c r="K18" s="243">
        <v>0</v>
      </c>
      <c r="L18" s="244">
        <v>-2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245">
        <v>-16</v>
      </c>
      <c r="E19" s="243">
        <v>6</v>
      </c>
      <c r="F19" s="244">
        <v>-22</v>
      </c>
      <c r="G19" s="245">
        <v>23</v>
      </c>
      <c r="H19" s="243">
        <v>22</v>
      </c>
      <c r="I19" s="244">
        <v>1</v>
      </c>
      <c r="J19" s="245">
        <v>-39</v>
      </c>
      <c r="K19" s="243">
        <v>-16</v>
      </c>
      <c r="L19" s="244">
        <v>-23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245">
        <v>5</v>
      </c>
      <c r="E20" s="243">
        <v>3</v>
      </c>
      <c r="F20" s="244">
        <v>2</v>
      </c>
      <c r="G20" s="245">
        <v>0</v>
      </c>
      <c r="H20" s="243">
        <v>0</v>
      </c>
      <c r="I20" s="244">
        <v>0</v>
      </c>
      <c r="J20" s="245">
        <v>5</v>
      </c>
      <c r="K20" s="243">
        <v>3</v>
      </c>
      <c r="L20" s="244">
        <v>2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245">
        <v>-12</v>
      </c>
      <c r="E21" s="243">
        <v>-18</v>
      </c>
      <c r="F21" s="244">
        <v>6</v>
      </c>
      <c r="G21" s="245">
        <v>-1</v>
      </c>
      <c r="H21" s="243">
        <v>-4</v>
      </c>
      <c r="I21" s="244">
        <v>3</v>
      </c>
      <c r="J21" s="245">
        <v>-11</v>
      </c>
      <c r="K21" s="243">
        <v>-14</v>
      </c>
      <c r="L21" s="244">
        <v>3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245">
        <v>-59</v>
      </c>
      <c r="E22" s="243">
        <v>-36</v>
      </c>
      <c r="F22" s="244">
        <v>-23</v>
      </c>
      <c r="G22" s="245">
        <v>13</v>
      </c>
      <c r="H22" s="243">
        <v>11</v>
      </c>
      <c r="I22" s="244">
        <v>2</v>
      </c>
      <c r="J22" s="245">
        <v>-72</v>
      </c>
      <c r="K22" s="243">
        <v>-47</v>
      </c>
      <c r="L22" s="244">
        <v>-25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245">
        <v>9</v>
      </c>
      <c r="E23" s="243">
        <v>5</v>
      </c>
      <c r="F23" s="244">
        <v>4</v>
      </c>
      <c r="G23" s="245">
        <v>6</v>
      </c>
      <c r="H23" s="243">
        <v>6</v>
      </c>
      <c r="I23" s="244">
        <v>0</v>
      </c>
      <c r="J23" s="245">
        <v>3</v>
      </c>
      <c r="K23" s="243">
        <v>-1</v>
      </c>
      <c r="L23" s="244">
        <v>4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245">
        <v>-47</v>
      </c>
      <c r="E24" s="243">
        <v>-13</v>
      </c>
      <c r="F24" s="244">
        <v>-34</v>
      </c>
      <c r="G24" s="245">
        <v>1</v>
      </c>
      <c r="H24" s="243">
        <v>2</v>
      </c>
      <c r="I24" s="244">
        <v>-1</v>
      </c>
      <c r="J24" s="245">
        <v>-48</v>
      </c>
      <c r="K24" s="243">
        <v>-15</v>
      </c>
      <c r="L24" s="244">
        <v>-33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245">
        <v>-168</v>
      </c>
      <c r="E25" s="243">
        <v>-97</v>
      </c>
      <c r="F25" s="244">
        <v>-71</v>
      </c>
      <c r="G25" s="245">
        <v>-4</v>
      </c>
      <c r="H25" s="243">
        <v>-3</v>
      </c>
      <c r="I25" s="244">
        <v>-1</v>
      </c>
      <c r="J25" s="245">
        <v>-164</v>
      </c>
      <c r="K25" s="243">
        <v>-94</v>
      </c>
      <c r="L25" s="244">
        <v>-70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245">
        <v>-86</v>
      </c>
      <c r="E26" s="243">
        <v>-53</v>
      </c>
      <c r="F26" s="244">
        <v>-33</v>
      </c>
      <c r="G26" s="245">
        <v>-7</v>
      </c>
      <c r="H26" s="243">
        <v>-3</v>
      </c>
      <c r="I26" s="244">
        <v>-4</v>
      </c>
      <c r="J26" s="245">
        <v>-79</v>
      </c>
      <c r="K26" s="243">
        <v>-50</v>
      </c>
      <c r="L26" s="244">
        <v>-29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245">
        <v>-61</v>
      </c>
      <c r="E27" s="243">
        <v>-28</v>
      </c>
      <c r="F27" s="244">
        <v>-33</v>
      </c>
      <c r="G27" s="245">
        <v>-12</v>
      </c>
      <c r="H27" s="243">
        <v>-6</v>
      </c>
      <c r="I27" s="244">
        <v>-6</v>
      </c>
      <c r="J27" s="245">
        <v>-49</v>
      </c>
      <c r="K27" s="243">
        <v>-22</v>
      </c>
      <c r="L27" s="244">
        <v>-27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245">
        <v>45</v>
      </c>
      <c r="E28" s="243">
        <v>25</v>
      </c>
      <c r="F28" s="244">
        <v>20</v>
      </c>
      <c r="G28" s="245">
        <v>11</v>
      </c>
      <c r="H28" s="243">
        <v>9</v>
      </c>
      <c r="I28" s="244">
        <v>2</v>
      </c>
      <c r="J28" s="245">
        <v>34</v>
      </c>
      <c r="K28" s="243">
        <v>16</v>
      </c>
      <c r="L28" s="244">
        <v>18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245">
        <v>-3</v>
      </c>
      <c r="E29" s="243">
        <v>-4</v>
      </c>
      <c r="F29" s="244">
        <v>1</v>
      </c>
      <c r="G29" s="245">
        <v>-1</v>
      </c>
      <c r="H29" s="243">
        <v>1</v>
      </c>
      <c r="I29" s="244">
        <v>-2</v>
      </c>
      <c r="J29" s="245">
        <v>-2</v>
      </c>
      <c r="K29" s="243">
        <v>-5</v>
      </c>
      <c r="L29" s="244">
        <v>3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75">
        <v>-1</v>
      </c>
      <c r="E30" s="376">
        <v>-1</v>
      </c>
      <c r="F30" s="377">
        <v>0</v>
      </c>
      <c r="G30" s="375">
        <v>0</v>
      </c>
      <c r="H30" s="376">
        <v>0</v>
      </c>
      <c r="I30" s="377">
        <v>0</v>
      </c>
      <c r="J30" s="375">
        <v>-1</v>
      </c>
      <c r="K30" s="376">
        <v>-1</v>
      </c>
      <c r="L30" s="377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250">
        <v>-1</v>
      </c>
      <c r="E31" s="251">
        <v>-1</v>
      </c>
      <c r="F31" s="252">
        <v>0</v>
      </c>
      <c r="G31" s="250">
        <v>0</v>
      </c>
      <c r="H31" s="251">
        <v>0</v>
      </c>
      <c r="I31" s="252">
        <v>0</v>
      </c>
      <c r="J31" s="250">
        <v>-1</v>
      </c>
      <c r="K31" s="251">
        <v>-1</v>
      </c>
      <c r="L31" s="252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369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320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208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229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242">
        <v>-165</v>
      </c>
      <c r="E9" s="240">
        <v>2</v>
      </c>
      <c r="F9" s="241">
        <v>-167</v>
      </c>
      <c r="G9" s="242">
        <v>185</v>
      </c>
      <c r="H9" s="240">
        <v>221</v>
      </c>
      <c r="I9" s="241">
        <v>-36</v>
      </c>
      <c r="J9" s="242">
        <v>-350</v>
      </c>
      <c r="K9" s="240">
        <v>-219</v>
      </c>
      <c r="L9" s="241">
        <v>-131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245">
        <v>0</v>
      </c>
      <c r="E10" s="243">
        <v>1</v>
      </c>
      <c r="F10" s="244">
        <v>-1</v>
      </c>
      <c r="G10" s="245">
        <v>-3</v>
      </c>
      <c r="H10" s="243">
        <v>-2</v>
      </c>
      <c r="I10" s="244">
        <v>-1</v>
      </c>
      <c r="J10" s="245">
        <v>3</v>
      </c>
      <c r="K10" s="243">
        <v>3</v>
      </c>
      <c r="L10" s="244">
        <v>0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245">
        <v>-3</v>
      </c>
      <c r="E11" s="243">
        <v>-2</v>
      </c>
      <c r="F11" s="244">
        <v>-1</v>
      </c>
      <c r="G11" s="245">
        <v>0</v>
      </c>
      <c r="H11" s="243">
        <v>0</v>
      </c>
      <c r="I11" s="244">
        <v>0</v>
      </c>
      <c r="J11" s="245">
        <v>-3</v>
      </c>
      <c r="K11" s="243">
        <v>-2</v>
      </c>
      <c r="L11" s="244">
        <v>-1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245">
        <v>4</v>
      </c>
      <c r="E12" s="243">
        <v>22</v>
      </c>
      <c r="F12" s="244">
        <v>-18</v>
      </c>
      <c r="G12" s="245">
        <v>-11</v>
      </c>
      <c r="H12" s="243">
        <v>-3</v>
      </c>
      <c r="I12" s="244">
        <v>-8</v>
      </c>
      <c r="J12" s="245">
        <v>15</v>
      </c>
      <c r="K12" s="243">
        <v>25</v>
      </c>
      <c r="L12" s="244">
        <v>-10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245">
        <v>10</v>
      </c>
      <c r="E13" s="243">
        <v>10</v>
      </c>
      <c r="F13" s="244">
        <v>0</v>
      </c>
      <c r="G13" s="245">
        <v>2</v>
      </c>
      <c r="H13" s="243">
        <v>2</v>
      </c>
      <c r="I13" s="244">
        <v>0</v>
      </c>
      <c r="J13" s="245">
        <v>8</v>
      </c>
      <c r="K13" s="243">
        <v>8</v>
      </c>
      <c r="L13" s="244">
        <v>0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245">
        <v>-2</v>
      </c>
      <c r="E14" s="243">
        <v>-3</v>
      </c>
      <c r="F14" s="244">
        <v>1</v>
      </c>
      <c r="G14" s="245">
        <v>1</v>
      </c>
      <c r="H14" s="243">
        <v>1</v>
      </c>
      <c r="I14" s="244">
        <v>0</v>
      </c>
      <c r="J14" s="245">
        <v>-3</v>
      </c>
      <c r="K14" s="243">
        <v>-4</v>
      </c>
      <c r="L14" s="244">
        <v>1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245">
        <v>-5</v>
      </c>
      <c r="E15" s="243">
        <v>-7</v>
      </c>
      <c r="F15" s="244">
        <v>2</v>
      </c>
      <c r="G15" s="245">
        <v>2</v>
      </c>
      <c r="H15" s="243">
        <v>0</v>
      </c>
      <c r="I15" s="244">
        <v>2</v>
      </c>
      <c r="J15" s="245">
        <v>-7</v>
      </c>
      <c r="K15" s="243">
        <v>-7</v>
      </c>
      <c r="L15" s="244">
        <v>0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245">
        <v>-63</v>
      </c>
      <c r="E16" s="243">
        <v>-23</v>
      </c>
      <c r="F16" s="244">
        <v>-40</v>
      </c>
      <c r="G16" s="245">
        <v>8</v>
      </c>
      <c r="H16" s="243">
        <v>6</v>
      </c>
      <c r="I16" s="244">
        <v>2</v>
      </c>
      <c r="J16" s="245">
        <v>-71</v>
      </c>
      <c r="K16" s="243">
        <v>-29</v>
      </c>
      <c r="L16" s="244">
        <v>-42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246">
        <v>86</v>
      </c>
      <c r="E17" s="243">
        <v>78</v>
      </c>
      <c r="F17" s="244">
        <v>8</v>
      </c>
      <c r="G17" s="245">
        <v>90</v>
      </c>
      <c r="H17" s="243">
        <v>84</v>
      </c>
      <c r="I17" s="244">
        <v>6</v>
      </c>
      <c r="J17" s="245">
        <v>-4</v>
      </c>
      <c r="K17" s="243">
        <v>-6</v>
      </c>
      <c r="L17" s="244">
        <v>2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245">
        <v>-142</v>
      </c>
      <c r="E18" s="243">
        <v>-57</v>
      </c>
      <c r="F18" s="244">
        <v>-85</v>
      </c>
      <c r="G18" s="245">
        <v>-4</v>
      </c>
      <c r="H18" s="243">
        <v>-2</v>
      </c>
      <c r="I18" s="244">
        <v>-2</v>
      </c>
      <c r="J18" s="245">
        <v>-138</v>
      </c>
      <c r="K18" s="243">
        <v>-55</v>
      </c>
      <c r="L18" s="244">
        <v>-83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245">
        <v>93</v>
      </c>
      <c r="E19" s="243">
        <v>114</v>
      </c>
      <c r="F19" s="244">
        <v>-21</v>
      </c>
      <c r="G19" s="245">
        <v>135</v>
      </c>
      <c r="H19" s="243">
        <v>146</v>
      </c>
      <c r="I19" s="244">
        <v>-11</v>
      </c>
      <c r="J19" s="245">
        <v>-42</v>
      </c>
      <c r="K19" s="243">
        <v>-32</v>
      </c>
      <c r="L19" s="244">
        <v>-10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245">
        <v>15</v>
      </c>
      <c r="E20" s="243">
        <v>14</v>
      </c>
      <c r="F20" s="244">
        <v>1</v>
      </c>
      <c r="G20" s="245">
        <v>-1</v>
      </c>
      <c r="H20" s="243">
        <v>0</v>
      </c>
      <c r="I20" s="244">
        <v>-1</v>
      </c>
      <c r="J20" s="245">
        <v>16</v>
      </c>
      <c r="K20" s="243">
        <v>14</v>
      </c>
      <c r="L20" s="244">
        <v>2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245">
        <v>-34</v>
      </c>
      <c r="E21" s="243">
        <v>-27</v>
      </c>
      <c r="F21" s="244">
        <v>-7</v>
      </c>
      <c r="G21" s="245">
        <v>-13</v>
      </c>
      <c r="H21" s="243">
        <v>0</v>
      </c>
      <c r="I21" s="244">
        <v>-13</v>
      </c>
      <c r="J21" s="245">
        <v>-21</v>
      </c>
      <c r="K21" s="243">
        <v>-27</v>
      </c>
      <c r="L21" s="244">
        <v>6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245">
        <v>-68</v>
      </c>
      <c r="E22" s="243">
        <v>-55</v>
      </c>
      <c r="F22" s="244">
        <v>-13</v>
      </c>
      <c r="G22" s="245">
        <v>22</v>
      </c>
      <c r="H22" s="243">
        <v>19</v>
      </c>
      <c r="I22" s="244">
        <v>3</v>
      </c>
      <c r="J22" s="245">
        <v>-90</v>
      </c>
      <c r="K22" s="243">
        <v>-74</v>
      </c>
      <c r="L22" s="244">
        <v>-16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245">
        <v>-67</v>
      </c>
      <c r="E23" s="243">
        <v>-48</v>
      </c>
      <c r="F23" s="244">
        <v>-19</v>
      </c>
      <c r="G23" s="245">
        <v>-51</v>
      </c>
      <c r="H23" s="243">
        <v>-37</v>
      </c>
      <c r="I23" s="244">
        <v>-14</v>
      </c>
      <c r="J23" s="245">
        <v>-16</v>
      </c>
      <c r="K23" s="243">
        <v>-11</v>
      </c>
      <c r="L23" s="244">
        <v>-5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245">
        <v>-66</v>
      </c>
      <c r="E24" s="243">
        <v>-54</v>
      </c>
      <c r="F24" s="244">
        <v>-12</v>
      </c>
      <c r="G24" s="245">
        <v>-1</v>
      </c>
      <c r="H24" s="243">
        <v>1</v>
      </c>
      <c r="I24" s="244">
        <v>-2</v>
      </c>
      <c r="J24" s="245">
        <v>-65</v>
      </c>
      <c r="K24" s="243">
        <v>-55</v>
      </c>
      <c r="L24" s="244">
        <v>-10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245">
        <v>187</v>
      </c>
      <c r="E25" s="243">
        <v>79</v>
      </c>
      <c r="F25" s="244">
        <v>108</v>
      </c>
      <c r="G25" s="245">
        <v>-1</v>
      </c>
      <c r="H25" s="243">
        <v>-2</v>
      </c>
      <c r="I25" s="244">
        <v>1</v>
      </c>
      <c r="J25" s="245">
        <v>188</v>
      </c>
      <c r="K25" s="243">
        <v>81</v>
      </c>
      <c r="L25" s="244">
        <v>107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245">
        <v>-219</v>
      </c>
      <c r="E26" s="243">
        <v>-98</v>
      </c>
      <c r="F26" s="244">
        <v>-121</v>
      </c>
      <c r="G26" s="245">
        <v>1</v>
      </c>
      <c r="H26" s="243">
        <v>9</v>
      </c>
      <c r="I26" s="244">
        <v>-8</v>
      </c>
      <c r="J26" s="245">
        <v>-220</v>
      </c>
      <c r="K26" s="243">
        <v>-107</v>
      </c>
      <c r="L26" s="244">
        <v>-113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245">
        <v>50</v>
      </c>
      <c r="E27" s="243">
        <v>16</v>
      </c>
      <c r="F27" s="244">
        <v>34</v>
      </c>
      <c r="G27" s="245">
        <v>7</v>
      </c>
      <c r="H27" s="243">
        <v>3</v>
      </c>
      <c r="I27" s="244">
        <v>4</v>
      </c>
      <c r="J27" s="245">
        <v>43</v>
      </c>
      <c r="K27" s="243">
        <v>13</v>
      </c>
      <c r="L27" s="244">
        <v>30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245">
        <v>85</v>
      </c>
      <c r="E28" s="243">
        <v>46</v>
      </c>
      <c r="F28" s="244">
        <v>39</v>
      </c>
      <c r="G28" s="245">
        <v>11</v>
      </c>
      <c r="H28" s="243">
        <v>-2</v>
      </c>
      <c r="I28" s="244">
        <v>13</v>
      </c>
      <c r="J28" s="245">
        <v>74</v>
      </c>
      <c r="K28" s="243">
        <v>48</v>
      </c>
      <c r="L28" s="244">
        <v>26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245">
        <v>-24</v>
      </c>
      <c r="E29" s="243">
        <v>-2</v>
      </c>
      <c r="F29" s="244">
        <v>-22</v>
      </c>
      <c r="G29" s="245">
        <v>-9</v>
      </c>
      <c r="H29" s="243">
        <v>-2</v>
      </c>
      <c r="I29" s="244">
        <v>-7</v>
      </c>
      <c r="J29" s="245">
        <v>-15</v>
      </c>
      <c r="K29" s="243">
        <v>0</v>
      </c>
      <c r="L29" s="244">
        <v>-15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75">
        <v>0</v>
      </c>
      <c r="E30" s="376">
        <v>0</v>
      </c>
      <c r="F30" s="377">
        <v>0</v>
      </c>
      <c r="G30" s="375">
        <v>0</v>
      </c>
      <c r="H30" s="376">
        <v>0</v>
      </c>
      <c r="I30" s="377">
        <v>0</v>
      </c>
      <c r="J30" s="375">
        <v>0</v>
      </c>
      <c r="K30" s="376">
        <v>0</v>
      </c>
      <c r="L30" s="377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250">
        <v>-2</v>
      </c>
      <c r="E31" s="251">
        <v>-2</v>
      </c>
      <c r="F31" s="252">
        <v>0</v>
      </c>
      <c r="G31" s="250">
        <v>0</v>
      </c>
      <c r="H31" s="251">
        <v>0</v>
      </c>
      <c r="I31" s="252">
        <v>0</v>
      </c>
      <c r="J31" s="250">
        <v>-2</v>
      </c>
      <c r="K31" s="251">
        <v>-2</v>
      </c>
      <c r="L31" s="252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122" customFormat="1" ht="12.75" customHeight="1" x14ac:dyDescent="0.2">
      <c r="A2" s="39" t="s">
        <v>227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1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8" customHeight="1" x14ac:dyDescent="0.2">
      <c r="A4" s="39" t="s">
        <v>370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2" customHeight="1" x14ac:dyDescent="0.2">
      <c r="A5" s="123"/>
      <c r="B5" s="124"/>
      <c r="C5" s="124"/>
      <c r="D5" s="124"/>
      <c r="E5" s="124"/>
      <c r="F5" s="124"/>
      <c r="G5" s="124"/>
      <c r="H5" s="40"/>
      <c r="I5" s="124"/>
      <c r="J5" s="124"/>
      <c r="K5" s="208" t="s">
        <v>305</v>
      </c>
    </row>
    <row r="6" spans="1:11" s="127" customFormat="1" ht="15.95" customHeight="1" x14ac:dyDescent="0.2">
      <c r="A6" s="434" t="s">
        <v>83</v>
      </c>
      <c r="B6" s="443" t="s">
        <v>216</v>
      </c>
      <c r="C6" s="437" t="s">
        <v>208</v>
      </c>
      <c r="D6" s="438"/>
      <c r="E6" s="439"/>
      <c r="F6" s="125" t="s">
        <v>233</v>
      </c>
      <c r="G6" s="125"/>
      <c r="H6" s="125"/>
      <c r="I6" s="125"/>
      <c r="J6" s="125"/>
      <c r="K6" s="126"/>
    </row>
    <row r="7" spans="1:11" s="127" customFormat="1" ht="15.95" customHeight="1" x14ac:dyDescent="0.2">
      <c r="A7" s="435"/>
      <c r="B7" s="444"/>
      <c r="C7" s="440"/>
      <c r="D7" s="441"/>
      <c r="E7" s="442"/>
      <c r="F7" s="128" t="s">
        <v>84</v>
      </c>
      <c r="G7" s="128"/>
      <c r="H7" s="129"/>
      <c r="I7" s="128" t="s">
        <v>229</v>
      </c>
      <c r="J7" s="128"/>
      <c r="K7" s="129"/>
    </row>
    <row r="8" spans="1:11" s="127" customFormat="1" ht="15.95" customHeight="1" x14ac:dyDescent="0.2">
      <c r="A8" s="436"/>
      <c r="B8" s="445"/>
      <c r="C8" s="131" t="s">
        <v>4</v>
      </c>
      <c r="D8" s="137" t="s">
        <v>86</v>
      </c>
      <c r="E8" s="144" t="s">
        <v>87</v>
      </c>
      <c r="F8" s="131" t="s">
        <v>4</v>
      </c>
      <c r="G8" s="137" t="s">
        <v>86</v>
      </c>
      <c r="H8" s="144" t="s">
        <v>87</v>
      </c>
      <c r="I8" s="131" t="s">
        <v>4</v>
      </c>
      <c r="J8" s="137" t="s">
        <v>86</v>
      </c>
      <c r="K8" s="144" t="s">
        <v>87</v>
      </c>
    </row>
    <row r="9" spans="1:11" s="2" customFormat="1" ht="19.5" customHeight="1" x14ac:dyDescent="0.2">
      <c r="A9" s="71">
        <v>1</v>
      </c>
      <c r="B9" s="72" t="s">
        <v>120</v>
      </c>
      <c r="C9" s="132">
        <v>14422</v>
      </c>
      <c r="D9" s="138">
        <v>7213</v>
      </c>
      <c r="E9" s="73">
        <v>7209</v>
      </c>
      <c r="F9" s="132">
        <v>2255</v>
      </c>
      <c r="G9" s="138">
        <v>1584</v>
      </c>
      <c r="H9" s="73">
        <v>671</v>
      </c>
      <c r="I9" s="132">
        <v>12167</v>
      </c>
      <c r="J9" s="138">
        <v>5629</v>
      </c>
      <c r="K9" s="74">
        <v>6538</v>
      </c>
    </row>
    <row r="10" spans="1:11" ht="18" customHeight="1" x14ac:dyDescent="0.2">
      <c r="A10" s="75">
        <v>2</v>
      </c>
      <c r="B10" s="70" t="s">
        <v>121</v>
      </c>
      <c r="C10" s="133">
        <v>0</v>
      </c>
      <c r="D10" s="139">
        <v>0</v>
      </c>
      <c r="E10" s="76">
        <v>0</v>
      </c>
      <c r="F10" s="133">
        <v>0</v>
      </c>
      <c r="G10" s="139">
        <v>0</v>
      </c>
      <c r="H10" s="76">
        <v>0</v>
      </c>
      <c r="I10" s="133">
        <v>0</v>
      </c>
      <c r="J10" s="139">
        <v>0</v>
      </c>
      <c r="K10" s="77">
        <v>0</v>
      </c>
    </row>
    <row r="11" spans="1:11" x14ac:dyDescent="0.2">
      <c r="A11" s="75">
        <v>3</v>
      </c>
      <c r="B11" s="70" t="s">
        <v>22</v>
      </c>
      <c r="C11" s="133">
        <v>0</v>
      </c>
      <c r="D11" s="139">
        <v>0</v>
      </c>
      <c r="E11" s="76">
        <v>0</v>
      </c>
      <c r="F11" s="133">
        <v>0</v>
      </c>
      <c r="G11" s="139">
        <v>0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4</v>
      </c>
      <c r="B12" s="70" t="s">
        <v>23</v>
      </c>
      <c r="C12" s="133">
        <v>2</v>
      </c>
      <c r="D12" s="139">
        <v>0</v>
      </c>
      <c r="E12" s="76">
        <v>2</v>
      </c>
      <c r="F12" s="133">
        <v>0</v>
      </c>
      <c r="G12" s="139">
        <v>0</v>
      </c>
      <c r="H12" s="76">
        <v>0</v>
      </c>
      <c r="I12" s="133">
        <v>2</v>
      </c>
      <c r="J12" s="139">
        <v>0</v>
      </c>
      <c r="K12" s="77">
        <v>2</v>
      </c>
    </row>
    <row r="13" spans="1:11" x14ac:dyDescent="0.2">
      <c r="A13" s="75">
        <v>5</v>
      </c>
      <c r="B13" s="70" t="s">
        <v>24</v>
      </c>
      <c r="C13" s="133">
        <v>13</v>
      </c>
      <c r="D13" s="139">
        <v>6</v>
      </c>
      <c r="E13" s="76">
        <v>7</v>
      </c>
      <c r="F13" s="133">
        <v>3</v>
      </c>
      <c r="G13" s="139">
        <v>2</v>
      </c>
      <c r="H13" s="76">
        <v>1</v>
      </c>
      <c r="I13" s="133">
        <v>10</v>
      </c>
      <c r="J13" s="139">
        <v>4</v>
      </c>
      <c r="K13" s="77">
        <v>6</v>
      </c>
    </row>
    <row r="14" spans="1:11" x14ac:dyDescent="0.2">
      <c r="A14" s="75">
        <v>6</v>
      </c>
      <c r="B14" s="70" t="s">
        <v>25</v>
      </c>
      <c r="C14" s="133">
        <v>35</v>
      </c>
      <c r="D14" s="139">
        <v>24</v>
      </c>
      <c r="E14" s="76">
        <v>11</v>
      </c>
      <c r="F14" s="133">
        <v>17</v>
      </c>
      <c r="G14" s="139">
        <v>16</v>
      </c>
      <c r="H14" s="76">
        <v>1</v>
      </c>
      <c r="I14" s="133">
        <v>18</v>
      </c>
      <c r="J14" s="139">
        <v>8</v>
      </c>
      <c r="K14" s="77">
        <v>10</v>
      </c>
    </row>
    <row r="15" spans="1:11" s="82" customFormat="1" ht="18" customHeight="1" x14ac:dyDescent="0.2">
      <c r="A15" s="78">
        <v>7</v>
      </c>
      <c r="B15" s="79" t="s">
        <v>26</v>
      </c>
      <c r="C15" s="134">
        <v>75</v>
      </c>
      <c r="D15" s="140">
        <v>37</v>
      </c>
      <c r="E15" s="80">
        <v>38</v>
      </c>
      <c r="F15" s="134">
        <v>26</v>
      </c>
      <c r="G15" s="140">
        <v>24</v>
      </c>
      <c r="H15" s="80">
        <v>2</v>
      </c>
      <c r="I15" s="134">
        <v>49</v>
      </c>
      <c r="J15" s="140">
        <v>13</v>
      </c>
      <c r="K15" s="81">
        <v>36</v>
      </c>
    </row>
    <row r="16" spans="1:11" x14ac:dyDescent="0.2">
      <c r="A16" s="75">
        <v>8</v>
      </c>
      <c r="B16" s="70" t="s">
        <v>27</v>
      </c>
      <c r="C16" s="133">
        <v>128</v>
      </c>
      <c r="D16" s="139">
        <v>73</v>
      </c>
      <c r="E16" s="76">
        <v>55</v>
      </c>
      <c r="F16" s="133">
        <v>38</v>
      </c>
      <c r="G16" s="139">
        <v>32</v>
      </c>
      <c r="H16" s="76">
        <v>6</v>
      </c>
      <c r="I16" s="133">
        <v>90</v>
      </c>
      <c r="J16" s="139">
        <v>41</v>
      </c>
      <c r="K16" s="77">
        <v>49</v>
      </c>
    </row>
    <row r="17" spans="1:11" x14ac:dyDescent="0.2">
      <c r="A17" s="75">
        <v>9</v>
      </c>
      <c r="B17" s="70" t="s">
        <v>28</v>
      </c>
      <c r="C17" s="133">
        <v>166</v>
      </c>
      <c r="D17" s="139">
        <v>94</v>
      </c>
      <c r="E17" s="76">
        <v>72</v>
      </c>
      <c r="F17" s="133">
        <v>45</v>
      </c>
      <c r="G17" s="139">
        <v>42</v>
      </c>
      <c r="H17" s="76">
        <v>3</v>
      </c>
      <c r="I17" s="133">
        <v>121</v>
      </c>
      <c r="J17" s="139">
        <v>52</v>
      </c>
      <c r="K17" s="77">
        <v>69</v>
      </c>
    </row>
    <row r="18" spans="1:11" x14ac:dyDescent="0.2">
      <c r="A18" s="75">
        <v>10</v>
      </c>
      <c r="B18" s="70" t="s">
        <v>29</v>
      </c>
      <c r="C18" s="133">
        <v>206</v>
      </c>
      <c r="D18" s="139">
        <v>115</v>
      </c>
      <c r="E18" s="76">
        <v>91</v>
      </c>
      <c r="F18" s="133">
        <v>63</v>
      </c>
      <c r="G18" s="139">
        <v>48</v>
      </c>
      <c r="H18" s="76">
        <v>15</v>
      </c>
      <c r="I18" s="133">
        <v>143</v>
      </c>
      <c r="J18" s="139">
        <v>67</v>
      </c>
      <c r="K18" s="77">
        <v>76</v>
      </c>
    </row>
    <row r="19" spans="1:11" x14ac:dyDescent="0.2">
      <c r="A19" s="75">
        <v>11</v>
      </c>
      <c r="B19" s="70" t="s">
        <v>30</v>
      </c>
      <c r="C19" s="133">
        <v>261</v>
      </c>
      <c r="D19" s="139">
        <v>134</v>
      </c>
      <c r="E19" s="76">
        <v>127</v>
      </c>
      <c r="F19" s="133">
        <v>61</v>
      </c>
      <c r="G19" s="139">
        <v>51</v>
      </c>
      <c r="H19" s="76">
        <v>10</v>
      </c>
      <c r="I19" s="133">
        <v>200</v>
      </c>
      <c r="J19" s="139">
        <v>83</v>
      </c>
      <c r="K19" s="77">
        <v>117</v>
      </c>
    </row>
    <row r="20" spans="1:11" s="82" customFormat="1" ht="18" customHeight="1" x14ac:dyDescent="0.2">
      <c r="A20" s="78">
        <v>12</v>
      </c>
      <c r="B20" s="79" t="s">
        <v>31</v>
      </c>
      <c r="C20" s="134">
        <v>362</v>
      </c>
      <c r="D20" s="140">
        <v>207</v>
      </c>
      <c r="E20" s="80">
        <v>155</v>
      </c>
      <c r="F20" s="134">
        <v>64</v>
      </c>
      <c r="G20" s="140">
        <v>62</v>
      </c>
      <c r="H20" s="80">
        <v>2</v>
      </c>
      <c r="I20" s="134">
        <v>298</v>
      </c>
      <c r="J20" s="140">
        <v>145</v>
      </c>
      <c r="K20" s="81">
        <v>153</v>
      </c>
    </row>
    <row r="21" spans="1:11" x14ac:dyDescent="0.2">
      <c r="A21" s="75">
        <v>13</v>
      </c>
      <c r="B21" s="70" t="s">
        <v>32</v>
      </c>
      <c r="C21" s="133">
        <v>393</v>
      </c>
      <c r="D21" s="139">
        <v>209</v>
      </c>
      <c r="E21" s="76">
        <v>184</v>
      </c>
      <c r="F21" s="133">
        <v>68</v>
      </c>
      <c r="G21" s="139">
        <v>63</v>
      </c>
      <c r="H21" s="76">
        <v>5</v>
      </c>
      <c r="I21" s="133">
        <v>325</v>
      </c>
      <c r="J21" s="139">
        <v>146</v>
      </c>
      <c r="K21" s="77">
        <v>179</v>
      </c>
    </row>
    <row r="22" spans="1:11" x14ac:dyDescent="0.2">
      <c r="A22" s="75">
        <v>14</v>
      </c>
      <c r="B22" s="70" t="s">
        <v>33</v>
      </c>
      <c r="C22" s="133">
        <v>398</v>
      </c>
      <c r="D22" s="139">
        <v>229</v>
      </c>
      <c r="E22" s="76">
        <v>169</v>
      </c>
      <c r="F22" s="133">
        <v>78</v>
      </c>
      <c r="G22" s="139">
        <v>72</v>
      </c>
      <c r="H22" s="76">
        <v>6</v>
      </c>
      <c r="I22" s="133">
        <v>320</v>
      </c>
      <c r="J22" s="139">
        <v>157</v>
      </c>
      <c r="K22" s="77">
        <v>163</v>
      </c>
    </row>
    <row r="23" spans="1:11" x14ac:dyDescent="0.2">
      <c r="A23" s="75">
        <v>15</v>
      </c>
      <c r="B23" s="70" t="s">
        <v>34</v>
      </c>
      <c r="C23" s="133">
        <v>402</v>
      </c>
      <c r="D23" s="139">
        <v>237</v>
      </c>
      <c r="E23" s="76">
        <v>165</v>
      </c>
      <c r="F23" s="133">
        <v>78</v>
      </c>
      <c r="G23" s="139">
        <v>66</v>
      </c>
      <c r="H23" s="76">
        <v>12</v>
      </c>
      <c r="I23" s="133">
        <v>324</v>
      </c>
      <c r="J23" s="139">
        <v>171</v>
      </c>
      <c r="K23" s="77">
        <v>153</v>
      </c>
    </row>
    <row r="24" spans="1:11" x14ac:dyDescent="0.2">
      <c r="A24" s="75">
        <v>16</v>
      </c>
      <c r="B24" s="70" t="s">
        <v>35</v>
      </c>
      <c r="C24" s="133">
        <v>390</v>
      </c>
      <c r="D24" s="139">
        <v>219</v>
      </c>
      <c r="E24" s="76">
        <v>171</v>
      </c>
      <c r="F24" s="133">
        <v>82</v>
      </c>
      <c r="G24" s="139">
        <v>72</v>
      </c>
      <c r="H24" s="76">
        <v>10</v>
      </c>
      <c r="I24" s="133">
        <v>308</v>
      </c>
      <c r="J24" s="139">
        <v>147</v>
      </c>
      <c r="K24" s="77">
        <v>161</v>
      </c>
    </row>
    <row r="25" spans="1:11" s="82" customFormat="1" ht="18" customHeight="1" x14ac:dyDescent="0.2">
      <c r="A25" s="78">
        <v>17</v>
      </c>
      <c r="B25" s="79" t="s">
        <v>36</v>
      </c>
      <c r="C25" s="134">
        <v>364</v>
      </c>
      <c r="D25" s="140">
        <v>213</v>
      </c>
      <c r="E25" s="80">
        <v>151</v>
      </c>
      <c r="F25" s="134">
        <v>75</v>
      </c>
      <c r="G25" s="140">
        <v>65</v>
      </c>
      <c r="H25" s="80">
        <v>10</v>
      </c>
      <c r="I25" s="134">
        <v>289</v>
      </c>
      <c r="J25" s="140">
        <v>148</v>
      </c>
      <c r="K25" s="81">
        <v>141</v>
      </c>
    </row>
    <row r="26" spans="1:11" x14ac:dyDescent="0.2">
      <c r="A26" s="75">
        <v>18</v>
      </c>
      <c r="B26" s="70" t="s">
        <v>37</v>
      </c>
      <c r="C26" s="133">
        <v>331</v>
      </c>
      <c r="D26" s="139">
        <v>200</v>
      </c>
      <c r="E26" s="76">
        <v>131</v>
      </c>
      <c r="F26" s="133">
        <v>72</v>
      </c>
      <c r="G26" s="139">
        <v>62</v>
      </c>
      <c r="H26" s="76">
        <v>10</v>
      </c>
      <c r="I26" s="133">
        <v>259</v>
      </c>
      <c r="J26" s="139">
        <v>138</v>
      </c>
      <c r="K26" s="77">
        <v>121</v>
      </c>
    </row>
    <row r="27" spans="1:11" x14ac:dyDescent="0.2">
      <c r="A27" s="75">
        <v>19</v>
      </c>
      <c r="B27" s="70" t="s">
        <v>38</v>
      </c>
      <c r="C27" s="133">
        <v>337</v>
      </c>
      <c r="D27" s="139">
        <v>182</v>
      </c>
      <c r="E27" s="76">
        <v>155</v>
      </c>
      <c r="F27" s="133">
        <v>63</v>
      </c>
      <c r="G27" s="139">
        <v>49</v>
      </c>
      <c r="H27" s="76">
        <v>14</v>
      </c>
      <c r="I27" s="133">
        <v>274</v>
      </c>
      <c r="J27" s="139">
        <v>133</v>
      </c>
      <c r="K27" s="77">
        <v>141</v>
      </c>
    </row>
    <row r="28" spans="1:11" x14ac:dyDescent="0.2">
      <c r="A28" s="75">
        <v>20</v>
      </c>
      <c r="B28" s="70" t="s">
        <v>39</v>
      </c>
      <c r="C28" s="133">
        <v>316</v>
      </c>
      <c r="D28" s="139">
        <v>214</v>
      </c>
      <c r="E28" s="76">
        <v>102</v>
      </c>
      <c r="F28" s="133">
        <v>67</v>
      </c>
      <c r="G28" s="139">
        <v>55</v>
      </c>
      <c r="H28" s="76">
        <v>12</v>
      </c>
      <c r="I28" s="133">
        <v>249</v>
      </c>
      <c r="J28" s="139">
        <v>159</v>
      </c>
      <c r="K28" s="77">
        <v>90</v>
      </c>
    </row>
    <row r="29" spans="1:11" x14ac:dyDescent="0.2">
      <c r="A29" s="75">
        <v>21</v>
      </c>
      <c r="B29" s="70" t="s">
        <v>40</v>
      </c>
      <c r="C29" s="133">
        <v>316</v>
      </c>
      <c r="D29" s="139">
        <v>186</v>
      </c>
      <c r="E29" s="76">
        <v>130</v>
      </c>
      <c r="F29" s="133">
        <v>58</v>
      </c>
      <c r="G29" s="139">
        <v>45</v>
      </c>
      <c r="H29" s="76">
        <v>13</v>
      </c>
      <c r="I29" s="133">
        <v>258</v>
      </c>
      <c r="J29" s="139">
        <v>141</v>
      </c>
      <c r="K29" s="77">
        <v>117</v>
      </c>
    </row>
    <row r="30" spans="1:11" s="82" customFormat="1" ht="18" customHeight="1" x14ac:dyDescent="0.2">
      <c r="A30" s="78">
        <v>22</v>
      </c>
      <c r="B30" s="79" t="s">
        <v>41</v>
      </c>
      <c r="C30" s="134">
        <v>320</v>
      </c>
      <c r="D30" s="140">
        <v>162</v>
      </c>
      <c r="E30" s="80">
        <v>158</v>
      </c>
      <c r="F30" s="134">
        <v>57</v>
      </c>
      <c r="G30" s="140">
        <v>43</v>
      </c>
      <c r="H30" s="80">
        <v>14</v>
      </c>
      <c r="I30" s="134">
        <v>263</v>
      </c>
      <c r="J30" s="140">
        <v>119</v>
      </c>
      <c r="K30" s="81">
        <v>144</v>
      </c>
    </row>
    <row r="31" spans="1:11" x14ac:dyDescent="0.2">
      <c r="A31" s="75">
        <v>23</v>
      </c>
      <c r="B31" s="70" t="s">
        <v>42</v>
      </c>
      <c r="C31" s="133">
        <v>291</v>
      </c>
      <c r="D31" s="139">
        <v>158</v>
      </c>
      <c r="E31" s="76">
        <v>133</v>
      </c>
      <c r="F31" s="133">
        <v>49</v>
      </c>
      <c r="G31" s="139">
        <v>38</v>
      </c>
      <c r="H31" s="76">
        <v>11</v>
      </c>
      <c r="I31" s="133">
        <v>242</v>
      </c>
      <c r="J31" s="139">
        <v>120</v>
      </c>
      <c r="K31" s="77">
        <v>122</v>
      </c>
    </row>
    <row r="32" spans="1:11" x14ac:dyDescent="0.2">
      <c r="A32" s="75">
        <v>24</v>
      </c>
      <c r="B32" s="70" t="s">
        <v>43</v>
      </c>
      <c r="C32" s="133">
        <v>281</v>
      </c>
      <c r="D32" s="139">
        <v>141</v>
      </c>
      <c r="E32" s="76">
        <v>140</v>
      </c>
      <c r="F32" s="133">
        <v>46</v>
      </c>
      <c r="G32" s="139">
        <v>31</v>
      </c>
      <c r="H32" s="76">
        <v>15</v>
      </c>
      <c r="I32" s="133">
        <v>235</v>
      </c>
      <c r="J32" s="139">
        <v>110</v>
      </c>
      <c r="K32" s="77">
        <v>125</v>
      </c>
    </row>
    <row r="33" spans="1:11" x14ac:dyDescent="0.2">
      <c r="A33" s="75">
        <v>25</v>
      </c>
      <c r="B33" s="70" t="s">
        <v>44</v>
      </c>
      <c r="C33" s="133">
        <v>329</v>
      </c>
      <c r="D33" s="139">
        <v>170</v>
      </c>
      <c r="E33" s="76">
        <v>159</v>
      </c>
      <c r="F33" s="133">
        <v>43</v>
      </c>
      <c r="G33" s="139">
        <v>27</v>
      </c>
      <c r="H33" s="76">
        <v>16</v>
      </c>
      <c r="I33" s="133">
        <v>286</v>
      </c>
      <c r="J33" s="139">
        <v>143</v>
      </c>
      <c r="K33" s="77">
        <v>143</v>
      </c>
    </row>
    <row r="34" spans="1:11" x14ac:dyDescent="0.2">
      <c r="A34" s="75">
        <v>26</v>
      </c>
      <c r="B34" s="70" t="s">
        <v>65</v>
      </c>
      <c r="C34" s="133">
        <v>313</v>
      </c>
      <c r="D34" s="139">
        <v>161</v>
      </c>
      <c r="E34" s="76">
        <v>152</v>
      </c>
      <c r="F34" s="133">
        <v>57</v>
      </c>
      <c r="G34" s="139">
        <v>44</v>
      </c>
      <c r="H34" s="76">
        <v>13</v>
      </c>
      <c r="I34" s="133">
        <v>256</v>
      </c>
      <c r="J34" s="139">
        <v>117</v>
      </c>
      <c r="K34" s="77">
        <v>139</v>
      </c>
    </row>
    <row r="35" spans="1:11" s="82" customFormat="1" ht="18" customHeight="1" x14ac:dyDescent="0.2">
      <c r="A35" s="78">
        <v>27</v>
      </c>
      <c r="B35" s="79" t="s">
        <v>66</v>
      </c>
      <c r="C35" s="134">
        <v>302</v>
      </c>
      <c r="D35" s="140">
        <v>139</v>
      </c>
      <c r="E35" s="80">
        <v>163</v>
      </c>
      <c r="F35" s="134">
        <v>29</v>
      </c>
      <c r="G35" s="140">
        <v>19</v>
      </c>
      <c r="H35" s="80">
        <v>10</v>
      </c>
      <c r="I35" s="134">
        <v>273</v>
      </c>
      <c r="J35" s="140">
        <v>120</v>
      </c>
      <c r="K35" s="81">
        <v>153</v>
      </c>
    </row>
    <row r="36" spans="1:11" x14ac:dyDescent="0.2">
      <c r="A36" s="75">
        <v>28</v>
      </c>
      <c r="B36" s="70" t="s">
        <v>45</v>
      </c>
      <c r="C36" s="133">
        <v>311</v>
      </c>
      <c r="D36" s="139">
        <v>156</v>
      </c>
      <c r="E36" s="76">
        <v>155</v>
      </c>
      <c r="F36" s="133">
        <v>41</v>
      </c>
      <c r="G36" s="139">
        <v>29</v>
      </c>
      <c r="H36" s="76">
        <v>12</v>
      </c>
      <c r="I36" s="133">
        <v>270</v>
      </c>
      <c r="J36" s="139">
        <v>127</v>
      </c>
      <c r="K36" s="77">
        <v>143</v>
      </c>
    </row>
    <row r="37" spans="1:11" x14ac:dyDescent="0.2">
      <c r="A37" s="75">
        <v>29</v>
      </c>
      <c r="B37" s="70" t="s">
        <v>46</v>
      </c>
      <c r="C37" s="133">
        <v>331</v>
      </c>
      <c r="D37" s="139">
        <v>151</v>
      </c>
      <c r="E37" s="76">
        <v>180</v>
      </c>
      <c r="F37" s="133">
        <v>36</v>
      </c>
      <c r="G37" s="139">
        <v>31</v>
      </c>
      <c r="H37" s="76">
        <v>5</v>
      </c>
      <c r="I37" s="133">
        <v>295</v>
      </c>
      <c r="J37" s="139">
        <v>120</v>
      </c>
      <c r="K37" s="77">
        <v>175</v>
      </c>
    </row>
    <row r="38" spans="1:11" x14ac:dyDescent="0.2">
      <c r="A38" s="75">
        <v>30</v>
      </c>
      <c r="B38" s="70" t="s">
        <v>67</v>
      </c>
      <c r="C38" s="133">
        <v>301</v>
      </c>
      <c r="D38" s="139">
        <v>140</v>
      </c>
      <c r="E38" s="76">
        <v>161</v>
      </c>
      <c r="F38" s="133">
        <v>39</v>
      </c>
      <c r="G38" s="139">
        <v>24</v>
      </c>
      <c r="H38" s="76">
        <v>15</v>
      </c>
      <c r="I38" s="133">
        <v>262</v>
      </c>
      <c r="J38" s="139">
        <v>116</v>
      </c>
      <c r="K38" s="77">
        <v>146</v>
      </c>
    </row>
    <row r="39" spans="1:11" x14ac:dyDescent="0.2">
      <c r="A39" s="75">
        <v>31</v>
      </c>
      <c r="B39" s="70" t="s">
        <v>68</v>
      </c>
      <c r="C39" s="133">
        <v>292</v>
      </c>
      <c r="D39" s="139">
        <v>147</v>
      </c>
      <c r="E39" s="76">
        <v>145</v>
      </c>
      <c r="F39" s="133">
        <v>51</v>
      </c>
      <c r="G39" s="139">
        <v>32</v>
      </c>
      <c r="H39" s="76">
        <v>19</v>
      </c>
      <c r="I39" s="133">
        <v>241</v>
      </c>
      <c r="J39" s="139">
        <v>115</v>
      </c>
      <c r="K39" s="77">
        <v>126</v>
      </c>
    </row>
    <row r="40" spans="1:11" x14ac:dyDescent="0.2">
      <c r="A40" s="75">
        <v>32</v>
      </c>
      <c r="B40" s="70" t="s">
        <v>69</v>
      </c>
      <c r="C40" s="133">
        <v>332</v>
      </c>
      <c r="D40" s="139">
        <v>141</v>
      </c>
      <c r="E40" s="76">
        <v>191</v>
      </c>
      <c r="F40" s="133">
        <v>51</v>
      </c>
      <c r="G40" s="139">
        <v>25</v>
      </c>
      <c r="H40" s="76">
        <v>26</v>
      </c>
      <c r="I40" s="133">
        <v>281</v>
      </c>
      <c r="J40" s="139">
        <v>116</v>
      </c>
      <c r="K40" s="77">
        <v>165</v>
      </c>
    </row>
    <row r="41" spans="1:11" s="69" customFormat="1" ht="18" customHeight="1" x14ac:dyDescent="0.2">
      <c r="A41" s="83">
        <v>33</v>
      </c>
      <c r="B41" s="84" t="s">
        <v>47</v>
      </c>
      <c r="C41" s="135">
        <v>309</v>
      </c>
      <c r="D41" s="141">
        <v>132</v>
      </c>
      <c r="E41" s="85">
        <v>177</v>
      </c>
      <c r="F41" s="135">
        <v>48</v>
      </c>
      <c r="G41" s="141">
        <v>33</v>
      </c>
      <c r="H41" s="85">
        <v>15</v>
      </c>
      <c r="I41" s="135">
        <v>261</v>
      </c>
      <c r="J41" s="141">
        <v>99</v>
      </c>
      <c r="K41" s="86">
        <v>162</v>
      </c>
    </row>
    <row r="42" spans="1:11" x14ac:dyDescent="0.2">
      <c r="A42" s="75">
        <v>34</v>
      </c>
      <c r="B42" s="70" t="s">
        <v>70</v>
      </c>
      <c r="C42" s="133">
        <v>303</v>
      </c>
      <c r="D42" s="139">
        <v>118</v>
      </c>
      <c r="E42" s="76">
        <v>185</v>
      </c>
      <c r="F42" s="133">
        <v>31</v>
      </c>
      <c r="G42" s="139">
        <v>19</v>
      </c>
      <c r="H42" s="76">
        <v>12</v>
      </c>
      <c r="I42" s="133">
        <v>272</v>
      </c>
      <c r="J42" s="139">
        <v>99</v>
      </c>
      <c r="K42" s="77">
        <v>173</v>
      </c>
    </row>
    <row r="43" spans="1:11" x14ac:dyDescent="0.2">
      <c r="A43" s="75">
        <v>35</v>
      </c>
      <c r="B43" s="70" t="s">
        <v>71</v>
      </c>
      <c r="C43" s="133">
        <v>307</v>
      </c>
      <c r="D43" s="139">
        <v>120</v>
      </c>
      <c r="E43" s="76">
        <v>187</v>
      </c>
      <c r="F43" s="133">
        <v>49</v>
      </c>
      <c r="G43" s="139">
        <v>20</v>
      </c>
      <c r="H43" s="76">
        <v>29</v>
      </c>
      <c r="I43" s="133">
        <v>258</v>
      </c>
      <c r="J43" s="139">
        <v>100</v>
      </c>
      <c r="K43" s="77">
        <v>158</v>
      </c>
    </row>
    <row r="44" spans="1:11" x14ac:dyDescent="0.2">
      <c r="A44" s="75">
        <v>36</v>
      </c>
      <c r="B44" s="70" t="s">
        <v>72</v>
      </c>
      <c r="C44" s="133">
        <v>321</v>
      </c>
      <c r="D44" s="139">
        <v>138</v>
      </c>
      <c r="E44" s="76">
        <v>183</v>
      </c>
      <c r="F44" s="133">
        <v>43</v>
      </c>
      <c r="G44" s="139">
        <v>21</v>
      </c>
      <c r="H44" s="76">
        <v>22</v>
      </c>
      <c r="I44" s="133">
        <v>278</v>
      </c>
      <c r="J44" s="139">
        <v>117</v>
      </c>
      <c r="K44" s="77">
        <v>161</v>
      </c>
    </row>
    <row r="45" spans="1:11" s="82" customFormat="1" ht="18" customHeight="1" x14ac:dyDescent="0.2">
      <c r="A45" s="78">
        <v>37</v>
      </c>
      <c r="B45" s="79" t="s">
        <v>73</v>
      </c>
      <c r="C45" s="134">
        <v>296</v>
      </c>
      <c r="D45" s="140">
        <v>130</v>
      </c>
      <c r="E45" s="80">
        <v>166</v>
      </c>
      <c r="F45" s="134">
        <v>33</v>
      </c>
      <c r="G45" s="140">
        <v>18</v>
      </c>
      <c r="H45" s="80">
        <v>15</v>
      </c>
      <c r="I45" s="134">
        <v>263</v>
      </c>
      <c r="J45" s="140">
        <v>112</v>
      </c>
      <c r="K45" s="81">
        <v>151</v>
      </c>
    </row>
    <row r="46" spans="1:11" x14ac:dyDescent="0.2">
      <c r="A46" s="75">
        <v>38</v>
      </c>
      <c r="B46" s="70" t="s">
        <v>48</v>
      </c>
      <c r="C46" s="133">
        <v>331</v>
      </c>
      <c r="D46" s="139">
        <v>148</v>
      </c>
      <c r="E46" s="76">
        <v>183</v>
      </c>
      <c r="F46" s="133">
        <v>42</v>
      </c>
      <c r="G46" s="139">
        <v>21</v>
      </c>
      <c r="H46" s="76">
        <v>21</v>
      </c>
      <c r="I46" s="133">
        <v>289</v>
      </c>
      <c r="J46" s="139">
        <v>127</v>
      </c>
      <c r="K46" s="77">
        <v>162</v>
      </c>
    </row>
    <row r="47" spans="1:11" x14ac:dyDescent="0.2">
      <c r="A47" s="75">
        <v>39</v>
      </c>
      <c r="B47" s="70" t="s">
        <v>49</v>
      </c>
      <c r="C47" s="133">
        <v>337</v>
      </c>
      <c r="D47" s="139">
        <v>134</v>
      </c>
      <c r="E47" s="76">
        <v>203</v>
      </c>
      <c r="F47" s="133">
        <v>57</v>
      </c>
      <c r="G47" s="139">
        <v>21</v>
      </c>
      <c r="H47" s="76">
        <v>36</v>
      </c>
      <c r="I47" s="133">
        <v>280</v>
      </c>
      <c r="J47" s="139">
        <v>113</v>
      </c>
      <c r="K47" s="77">
        <v>167</v>
      </c>
    </row>
    <row r="48" spans="1:11" x14ac:dyDescent="0.2">
      <c r="A48" s="75">
        <v>40</v>
      </c>
      <c r="B48" s="70" t="s">
        <v>50</v>
      </c>
      <c r="C48" s="133">
        <v>321</v>
      </c>
      <c r="D48" s="139">
        <v>132</v>
      </c>
      <c r="E48" s="76">
        <v>189</v>
      </c>
      <c r="F48" s="133">
        <v>36</v>
      </c>
      <c r="G48" s="139">
        <v>20</v>
      </c>
      <c r="H48" s="76">
        <v>16</v>
      </c>
      <c r="I48" s="133">
        <v>285</v>
      </c>
      <c r="J48" s="139">
        <v>112</v>
      </c>
      <c r="K48" s="77">
        <v>173</v>
      </c>
    </row>
    <row r="49" spans="1:11" x14ac:dyDescent="0.2">
      <c r="A49" s="75">
        <v>41</v>
      </c>
      <c r="B49" s="70" t="s">
        <v>74</v>
      </c>
      <c r="C49" s="133">
        <v>338</v>
      </c>
      <c r="D49" s="139">
        <v>135</v>
      </c>
      <c r="E49" s="76">
        <v>203</v>
      </c>
      <c r="F49" s="133">
        <v>41</v>
      </c>
      <c r="G49" s="139">
        <v>15</v>
      </c>
      <c r="H49" s="76">
        <v>26</v>
      </c>
      <c r="I49" s="133">
        <v>297</v>
      </c>
      <c r="J49" s="139">
        <v>120</v>
      </c>
      <c r="K49" s="77">
        <v>177</v>
      </c>
    </row>
    <row r="50" spans="1:11" s="82" customFormat="1" ht="18" customHeight="1" x14ac:dyDescent="0.2">
      <c r="A50" s="78">
        <v>42</v>
      </c>
      <c r="B50" s="79" t="s">
        <v>75</v>
      </c>
      <c r="C50" s="134">
        <v>340</v>
      </c>
      <c r="D50" s="140">
        <v>140</v>
      </c>
      <c r="E50" s="80">
        <v>200</v>
      </c>
      <c r="F50" s="134">
        <v>40</v>
      </c>
      <c r="G50" s="140">
        <v>20</v>
      </c>
      <c r="H50" s="80">
        <v>20</v>
      </c>
      <c r="I50" s="134">
        <v>300</v>
      </c>
      <c r="J50" s="140">
        <v>120</v>
      </c>
      <c r="K50" s="81">
        <v>180</v>
      </c>
    </row>
    <row r="51" spans="1:11" x14ac:dyDescent="0.2">
      <c r="A51" s="75">
        <v>43</v>
      </c>
      <c r="B51" s="70" t="s">
        <v>51</v>
      </c>
      <c r="C51" s="133">
        <v>316</v>
      </c>
      <c r="D51" s="139">
        <v>135</v>
      </c>
      <c r="E51" s="76">
        <v>181</v>
      </c>
      <c r="F51" s="133">
        <v>29</v>
      </c>
      <c r="G51" s="139">
        <v>19</v>
      </c>
      <c r="H51" s="76">
        <v>10</v>
      </c>
      <c r="I51" s="133">
        <v>287</v>
      </c>
      <c r="J51" s="139">
        <v>116</v>
      </c>
      <c r="K51" s="77">
        <v>171</v>
      </c>
    </row>
    <row r="52" spans="1:11" x14ac:dyDescent="0.2">
      <c r="A52" s="75">
        <v>44</v>
      </c>
      <c r="B52" s="70" t="s">
        <v>76</v>
      </c>
      <c r="C52" s="133">
        <v>307</v>
      </c>
      <c r="D52" s="139">
        <v>142</v>
      </c>
      <c r="E52" s="76">
        <v>165</v>
      </c>
      <c r="F52" s="133">
        <v>36</v>
      </c>
      <c r="G52" s="139">
        <v>16</v>
      </c>
      <c r="H52" s="76">
        <v>20</v>
      </c>
      <c r="I52" s="133">
        <v>271</v>
      </c>
      <c r="J52" s="139">
        <v>126</v>
      </c>
      <c r="K52" s="77">
        <v>145</v>
      </c>
    </row>
    <row r="53" spans="1:11" x14ac:dyDescent="0.2">
      <c r="A53" s="75">
        <v>45</v>
      </c>
      <c r="B53" s="70" t="s">
        <v>77</v>
      </c>
      <c r="C53" s="133">
        <v>272</v>
      </c>
      <c r="D53" s="139">
        <v>116</v>
      </c>
      <c r="E53" s="76">
        <v>156</v>
      </c>
      <c r="F53" s="133">
        <v>40</v>
      </c>
      <c r="G53" s="139">
        <v>19</v>
      </c>
      <c r="H53" s="76">
        <v>21</v>
      </c>
      <c r="I53" s="133">
        <v>232</v>
      </c>
      <c r="J53" s="139">
        <v>97</v>
      </c>
      <c r="K53" s="77">
        <v>135</v>
      </c>
    </row>
    <row r="54" spans="1:11" x14ac:dyDescent="0.2">
      <c r="A54" s="75">
        <v>46</v>
      </c>
      <c r="B54" s="70" t="s">
        <v>78</v>
      </c>
      <c r="C54" s="133">
        <v>319</v>
      </c>
      <c r="D54" s="139">
        <v>127</v>
      </c>
      <c r="E54" s="76">
        <v>192</v>
      </c>
      <c r="F54" s="133">
        <v>39</v>
      </c>
      <c r="G54" s="139">
        <v>13</v>
      </c>
      <c r="H54" s="76">
        <v>26</v>
      </c>
      <c r="I54" s="133">
        <v>280</v>
      </c>
      <c r="J54" s="139">
        <v>114</v>
      </c>
      <c r="K54" s="77">
        <v>166</v>
      </c>
    </row>
    <row r="55" spans="1:11" s="82" customFormat="1" ht="18" customHeight="1" x14ac:dyDescent="0.2">
      <c r="A55" s="78">
        <v>47</v>
      </c>
      <c r="B55" s="79" t="s">
        <v>79</v>
      </c>
      <c r="C55" s="134">
        <v>262</v>
      </c>
      <c r="D55" s="140">
        <v>121</v>
      </c>
      <c r="E55" s="80">
        <v>141</v>
      </c>
      <c r="F55" s="134">
        <v>36</v>
      </c>
      <c r="G55" s="140">
        <v>19</v>
      </c>
      <c r="H55" s="80">
        <v>17</v>
      </c>
      <c r="I55" s="134">
        <v>226</v>
      </c>
      <c r="J55" s="140">
        <v>102</v>
      </c>
      <c r="K55" s="81">
        <v>124</v>
      </c>
    </row>
    <row r="56" spans="1:11" x14ac:dyDescent="0.2">
      <c r="A56" s="75">
        <v>48</v>
      </c>
      <c r="B56" s="70" t="s">
        <v>52</v>
      </c>
      <c r="C56" s="133">
        <v>219</v>
      </c>
      <c r="D56" s="139">
        <v>87</v>
      </c>
      <c r="E56" s="76">
        <v>132</v>
      </c>
      <c r="F56" s="133">
        <v>26</v>
      </c>
      <c r="G56" s="139">
        <v>16</v>
      </c>
      <c r="H56" s="76">
        <v>10</v>
      </c>
      <c r="I56" s="133">
        <v>193</v>
      </c>
      <c r="J56" s="139">
        <v>71</v>
      </c>
      <c r="K56" s="77">
        <v>122</v>
      </c>
    </row>
    <row r="57" spans="1:11" x14ac:dyDescent="0.2">
      <c r="A57" s="75">
        <v>49</v>
      </c>
      <c r="B57" s="70" t="s">
        <v>53</v>
      </c>
      <c r="C57" s="133">
        <v>243</v>
      </c>
      <c r="D57" s="139">
        <v>120</v>
      </c>
      <c r="E57" s="76">
        <v>123</v>
      </c>
      <c r="F57" s="133">
        <v>22</v>
      </c>
      <c r="G57" s="139">
        <v>14</v>
      </c>
      <c r="H57" s="76">
        <v>8</v>
      </c>
      <c r="I57" s="133">
        <v>221</v>
      </c>
      <c r="J57" s="139">
        <v>106</v>
      </c>
      <c r="K57" s="77">
        <v>115</v>
      </c>
    </row>
    <row r="58" spans="1:11" x14ac:dyDescent="0.2">
      <c r="A58" s="75">
        <v>50</v>
      </c>
      <c r="B58" s="70" t="s">
        <v>54</v>
      </c>
      <c r="C58" s="133">
        <v>180</v>
      </c>
      <c r="D58" s="139">
        <v>86</v>
      </c>
      <c r="E58" s="76">
        <v>94</v>
      </c>
      <c r="F58" s="133">
        <v>21</v>
      </c>
      <c r="G58" s="139">
        <v>13</v>
      </c>
      <c r="H58" s="76">
        <v>8</v>
      </c>
      <c r="I58" s="133">
        <v>159</v>
      </c>
      <c r="J58" s="139">
        <v>73</v>
      </c>
      <c r="K58" s="77">
        <v>86</v>
      </c>
    </row>
    <row r="59" spans="1:11" x14ac:dyDescent="0.2">
      <c r="A59" s="75">
        <v>51</v>
      </c>
      <c r="B59" s="70" t="s">
        <v>55</v>
      </c>
      <c r="C59" s="133">
        <v>173</v>
      </c>
      <c r="D59" s="139">
        <v>86</v>
      </c>
      <c r="E59" s="76">
        <v>87</v>
      </c>
      <c r="F59" s="133">
        <v>17</v>
      </c>
      <c r="G59" s="139">
        <v>10</v>
      </c>
      <c r="H59" s="76">
        <v>7</v>
      </c>
      <c r="I59" s="133">
        <v>156</v>
      </c>
      <c r="J59" s="139">
        <v>76</v>
      </c>
      <c r="K59" s="77">
        <v>80</v>
      </c>
    </row>
    <row r="60" spans="1:11" s="82" customFormat="1" ht="18" customHeight="1" x14ac:dyDescent="0.2">
      <c r="A60" s="78">
        <v>52</v>
      </c>
      <c r="B60" s="79" t="s">
        <v>56</v>
      </c>
      <c r="C60" s="134">
        <v>130</v>
      </c>
      <c r="D60" s="140">
        <v>61</v>
      </c>
      <c r="E60" s="80">
        <v>69</v>
      </c>
      <c r="F60" s="134">
        <v>16</v>
      </c>
      <c r="G60" s="140">
        <v>8</v>
      </c>
      <c r="H60" s="80">
        <v>8</v>
      </c>
      <c r="I60" s="134">
        <v>114</v>
      </c>
      <c r="J60" s="140">
        <v>53</v>
      </c>
      <c r="K60" s="81">
        <v>61</v>
      </c>
    </row>
    <row r="61" spans="1:11" x14ac:dyDescent="0.2">
      <c r="A61" s="75">
        <v>53</v>
      </c>
      <c r="B61" s="70" t="s">
        <v>57</v>
      </c>
      <c r="C61" s="133">
        <v>135</v>
      </c>
      <c r="D61" s="139">
        <v>77</v>
      </c>
      <c r="E61" s="76">
        <v>58</v>
      </c>
      <c r="F61" s="133">
        <v>16</v>
      </c>
      <c r="G61" s="139">
        <v>10</v>
      </c>
      <c r="H61" s="76">
        <v>6</v>
      </c>
      <c r="I61" s="133">
        <v>119</v>
      </c>
      <c r="J61" s="139">
        <v>67</v>
      </c>
      <c r="K61" s="77">
        <v>52</v>
      </c>
    </row>
    <row r="62" spans="1:11" x14ac:dyDescent="0.2">
      <c r="A62" s="75">
        <v>54</v>
      </c>
      <c r="B62" s="70" t="s">
        <v>58</v>
      </c>
      <c r="C62" s="133">
        <v>131</v>
      </c>
      <c r="D62" s="139">
        <v>74</v>
      </c>
      <c r="E62" s="76">
        <v>57</v>
      </c>
      <c r="F62" s="133">
        <v>13</v>
      </c>
      <c r="G62" s="139">
        <v>7</v>
      </c>
      <c r="H62" s="76">
        <v>6</v>
      </c>
      <c r="I62" s="133">
        <v>118</v>
      </c>
      <c r="J62" s="139">
        <v>67</v>
      </c>
      <c r="K62" s="77">
        <v>51</v>
      </c>
    </row>
    <row r="63" spans="1:11" x14ac:dyDescent="0.2">
      <c r="A63" s="75">
        <v>55</v>
      </c>
      <c r="B63" s="70" t="s">
        <v>59</v>
      </c>
      <c r="C63" s="133">
        <v>102</v>
      </c>
      <c r="D63" s="139">
        <v>65</v>
      </c>
      <c r="E63" s="76">
        <v>37</v>
      </c>
      <c r="F63" s="133">
        <v>6</v>
      </c>
      <c r="G63" s="139">
        <v>4</v>
      </c>
      <c r="H63" s="76">
        <v>2</v>
      </c>
      <c r="I63" s="133">
        <v>96</v>
      </c>
      <c r="J63" s="139">
        <v>61</v>
      </c>
      <c r="K63" s="77">
        <v>35</v>
      </c>
    </row>
    <row r="64" spans="1:11" x14ac:dyDescent="0.2">
      <c r="A64" s="75">
        <v>56</v>
      </c>
      <c r="B64" s="70" t="s">
        <v>80</v>
      </c>
      <c r="C64" s="133">
        <v>79</v>
      </c>
      <c r="D64" s="139">
        <v>51</v>
      </c>
      <c r="E64" s="76">
        <v>28</v>
      </c>
      <c r="F64" s="133">
        <v>11</v>
      </c>
      <c r="G64" s="139">
        <v>8</v>
      </c>
      <c r="H64" s="76">
        <v>3</v>
      </c>
      <c r="I64" s="133">
        <v>68</v>
      </c>
      <c r="J64" s="139">
        <v>43</v>
      </c>
      <c r="K64" s="77">
        <v>25</v>
      </c>
    </row>
    <row r="65" spans="1:11" s="82" customFormat="1" ht="18" customHeight="1" x14ac:dyDescent="0.2">
      <c r="A65" s="78">
        <v>57</v>
      </c>
      <c r="B65" s="79" t="s">
        <v>81</v>
      </c>
      <c r="C65" s="134">
        <v>74</v>
      </c>
      <c r="D65" s="140">
        <v>48</v>
      </c>
      <c r="E65" s="80">
        <v>26</v>
      </c>
      <c r="F65" s="134">
        <v>8</v>
      </c>
      <c r="G65" s="140">
        <v>7</v>
      </c>
      <c r="H65" s="80">
        <v>1</v>
      </c>
      <c r="I65" s="134">
        <v>66</v>
      </c>
      <c r="J65" s="140">
        <v>41</v>
      </c>
      <c r="K65" s="81">
        <v>25</v>
      </c>
    </row>
    <row r="66" spans="1:11" x14ac:dyDescent="0.2">
      <c r="A66" s="75">
        <v>58</v>
      </c>
      <c r="B66" s="70" t="s">
        <v>60</v>
      </c>
      <c r="C66" s="133">
        <v>60</v>
      </c>
      <c r="D66" s="139">
        <v>40</v>
      </c>
      <c r="E66" s="76">
        <v>20</v>
      </c>
      <c r="F66" s="133">
        <v>6</v>
      </c>
      <c r="G66" s="139">
        <v>3</v>
      </c>
      <c r="H66" s="76">
        <v>3</v>
      </c>
      <c r="I66" s="133">
        <v>54</v>
      </c>
      <c r="J66" s="139">
        <v>37</v>
      </c>
      <c r="K66" s="77">
        <v>17</v>
      </c>
    </row>
    <row r="67" spans="1:11" x14ac:dyDescent="0.2">
      <c r="A67" s="75">
        <v>59</v>
      </c>
      <c r="B67" s="70" t="s">
        <v>61</v>
      </c>
      <c r="C67" s="133">
        <v>41</v>
      </c>
      <c r="D67" s="139">
        <v>32</v>
      </c>
      <c r="E67" s="76">
        <v>9</v>
      </c>
      <c r="F67" s="133">
        <v>3</v>
      </c>
      <c r="G67" s="139">
        <v>3</v>
      </c>
      <c r="H67" s="76">
        <v>0</v>
      </c>
      <c r="I67" s="133">
        <v>38</v>
      </c>
      <c r="J67" s="139">
        <v>29</v>
      </c>
      <c r="K67" s="77">
        <v>9</v>
      </c>
    </row>
    <row r="68" spans="1:11" x14ac:dyDescent="0.2">
      <c r="A68" s="75">
        <v>60</v>
      </c>
      <c r="B68" s="70" t="s">
        <v>62</v>
      </c>
      <c r="C68" s="133">
        <v>42</v>
      </c>
      <c r="D68" s="139">
        <v>21</v>
      </c>
      <c r="E68" s="76">
        <v>21</v>
      </c>
      <c r="F68" s="133">
        <v>4</v>
      </c>
      <c r="G68" s="139">
        <v>4</v>
      </c>
      <c r="H68" s="76">
        <v>0</v>
      </c>
      <c r="I68" s="133">
        <v>38</v>
      </c>
      <c r="J68" s="139">
        <v>17</v>
      </c>
      <c r="K68" s="77">
        <v>21</v>
      </c>
    </row>
    <row r="69" spans="1:11" x14ac:dyDescent="0.2">
      <c r="A69" s="75">
        <v>61</v>
      </c>
      <c r="B69" s="70" t="s">
        <v>63</v>
      </c>
      <c r="C69" s="133">
        <v>45</v>
      </c>
      <c r="D69" s="139">
        <v>23</v>
      </c>
      <c r="E69" s="76">
        <v>22</v>
      </c>
      <c r="F69" s="133">
        <v>7</v>
      </c>
      <c r="G69" s="139">
        <v>1</v>
      </c>
      <c r="H69" s="76">
        <v>6</v>
      </c>
      <c r="I69" s="133">
        <v>38</v>
      </c>
      <c r="J69" s="139">
        <v>22</v>
      </c>
      <c r="K69" s="77">
        <v>16</v>
      </c>
    </row>
    <row r="70" spans="1:11" s="82" customFormat="1" ht="18" customHeight="1" x14ac:dyDescent="0.2">
      <c r="A70" s="78">
        <v>62</v>
      </c>
      <c r="B70" s="79" t="s">
        <v>64</v>
      </c>
      <c r="C70" s="134">
        <v>31</v>
      </c>
      <c r="D70" s="140">
        <v>19</v>
      </c>
      <c r="E70" s="80">
        <v>12</v>
      </c>
      <c r="F70" s="134">
        <v>4</v>
      </c>
      <c r="G70" s="140">
        <v>2</v>
      </c>
      <c r="H70" s="80">
        <v>2</v>
      </c>
      <c r="I70" s="134">
        <v>27</v>
      </c>
      <c r="J70" s="140">
        <v>17</v>
      </c>
      <c r="K70" s="81">
        <v>10</v>
      </c>
    </row>
    <row r="71" spans="1:11" s="82" customFormat="1" ht="18" customHeight="1" x14ac:dyDescent="0.2">
      <c r="A71" s="87">
        <v>63</v>
      </c>
      <c r="B71" s="88" t="s">
        <v>122</v>
      </c>
      <c r="C71" s="136">
        <v>160</v>
      </c>
      <c r="D71" s="142">
        <v>110</v>
      </c>
      <c r="E71" s="89">
        <v>50</v>
      </c>
      <c r="F71" s="136">
        <v>18</v>
      </c>
      <c r="G71" s="142">
        <v>11</v>
      </c>
      <c r="H71" s="89">
        <v>7</v>
      </c>
      <c r="I71" s="136">
        <v>142</v>
      </c>
      <c r="J71" s="142">
        <v>99</v>
      </c>
      <c r="K71" s="90">
        <v>43</v>
      </c>
    </row>
    <row r="72" spans="1:11" ht="12.75" x14ac:dyDescent="0.2">
      <c r="A72" s="91"/>
    </row>
    <row r="73" spans="1:11" x14ac:dyDescent="0.2">
      <c r="A73" s="92"/>
    </row>
    <row r="74" spans="1:11" x14ac:dyDescent="0.2">
      <c r="A74" s="92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38"/>
  <sheetViews>
    <sheetView showGridLines="0" zoomScaleNormal="100" workbookViewId="0"/>
  </sheetViews>
  <sheetFormatPr baseColWidth="10" defaultColWidth="9.85546875" defaultRowHeight="12" x14ac:dyDescent="0.2"/>
  <cols>
    <col min="1" max="1" width="4" style="266" customWidth="1"/>
    <col min="2" max="2" width="23.28515625" style="266" customWidth="1"/>
    <col min="3" max="3" width="15.28515625" style="266" bestFit="1" customWidth="1"/>
    <col min="4" max="4" width="12.7109375" style="266" customWidth="1"/>
    <col min="5" max="5" width="11.7109375" style="266" customWidth="1"/>
    <col min="6" max="6" width="12.7109375" style="266" customWidth="1"/>
    <col min="7" max="7" width="11.7109375" style="266" customWidth="1"/>
    <col min="8" max="16384" width="9.85546875" style="266"/>
  </cols>
  <sheetData>
    <row r="2" spans="1:7" ht="18.75" x14ac:dyDescent="0.3">
      <c r="A2" s="294" t="s">
        <v>89</v>
      </c>
      <c r="B2" s="295"/>
      <c r="C2" s="295"/>
      <c r="D2" s="294"/>
      <c r="E2" s="294"/>
      <c r="F2" s="294"/>
      <c r="G2" s="294"/>
    </row>
    <row r="3" spans="1:7" ht="15.75" customHeight="1" x14ac:dyDescent="0.3">
      <c r="A3" s="294" t="s">
        <v>335</v>
      </c>
      <c r="B3" s="295"/>
      <c r="C3" s="295"/>
      <c r="D3" s="294"/>
      <c r="E3" s="294"/>
      <c r="F3" s="294"/>
      <c r="G3" s="294"/>
    </row>
    <row r="4" spans="1:7" ht="24" customHeight="1" x14ac:dyDescent="0.3">
      <c r="A4" s="294" t="s">
        <v>370</v>
      </c>
      <c r="B4" s="295"/>
      <c r="C4" s="295"/>
      <c r="D4" s="294"/>
      <c r="E4" s="294"/>
      <c r="F4" s="294"/>
      <c r="G4" s="294"/>
    </row>
    <row r="6" spans="1:7" ht="15" x14ac:dyDescent="0.25">
      <c r="G6" s="270" t="s">
        <v>194</v>
      </c>
    </row>
    <row r="7" spans="1:7" s="267" customFormat="1" ht="37.5" customHeight="1" x14ac:dyDescent="0.2">
      <c r="A7" s="390" t="s">
        <v>83</v>
      </c>
      <c r="B7" s="394" t="s">
        <v>296</v>
      </c>
      <c r="C7" s="392" t="s">
        <v>371</v>
      </c>
      <c r="D7" s="394" t="s">
        <v>343</v>
      </c>
      <c r="E7" s="395"/>
      <c r="F7" s="394" t="s">
        <v>344</v>
      </c>
      <c r="G7" s="395"/>
    </row>
    <row r="8" spans="1:7" s="267" customFormat="1" ht="18" customHeight="1" x14ac:dyDescent="0.2">
      <c r="A8" s="391"/>
      <c r="B8" s="396"/>
      <c r="C8" s="393"/>
      <c r="D8" s="290" t="s">
        <v>297</v>
      </c>
      <c r="E8" s="286" t="s">
        <v>298</v>
      </c>
      <c r="F8" s="290" t="s">
        <v>297</v>
      </c>
      <c r="G8" s="286" t="s">
        <v>298</v>
      </c>
    </row>
    <row r="9" spans="1:7" s="268" customFormat="1" ht="34.5" customHeight="1" x14ac:dyDescent="0.2">
      <c r="A9" s="293">
        <v>1</v>
      </c>
      <c r="B9" s="271" t="s">
        <v>336</v>
      </c>
      <c r="C9" s="272">
        <v>3893575</v>
      </c>
      <c r="D9" s="287">
        <v>3566</v>
      </c>
      <c r="E9" s="273">
        <v>0.09</v>
      </c>
      <c r="F9" s="287">
        <v>71493</v>
      </c>
      <c r="G9" s="273">
        <v>1.87</v>
      </c>
    </row>
    <row r="10" spans="1:7" s="269" customFormat="1" ht="15.95" customHeight="1" x14ac:dyDescent="0.2">
      <c r="A10" s="291">
        <v>2</v>
      </c>
      <c r="B10" s="274" t="s">
        <v>93</v>
      </c>
      <c r="C10" s="275">
        <v>898883</v>
      </c>
      <c r="D10" s="288">
        <v>3362</v>
      </c>
      <c r="E10" s="276">
        <v>0.38</v>
      </c>
      <c r="F10" s="288">
        <v>22223</v>
      </c>
      <c r="G10" s="276">
        <v>2.5299999999999998</v>
      </c>
    </row>
    <row r="11" spans="1:7" s="269" customFormat="1" ht="15.95" customHeight="1" x14ac:dyDescent="0.2">
      <c r="A11" s="291">
        <v>3</v>
      </c>
      <c r="B11" s="274" t="s">
        <v>299</v>
      </c>
      <c r="C11" s="275">
        <v>638951</v>
      </c>
      <c r="D11" s="288">
        <v>-744</v>
      </c>
      <c r="E11" s="276">
        <v>-0.12</v>
      </c>
      <c r="F11" s="288">
        <v>8692</v>
      </c>
      <c r="G11" s="276">
        <v>1.38</v>
      </c>
    </row>
    <row r="12" spans="1:7" s="269" customFormat="1" ht="15.95" customHeight="1" x14ac:dyDescent="0.2">
      <c r="A12" s="291">
        <v>4</v>
      </c>
      <c r="B12" s="274" t="s">
        <v>210</v>
      </c>
      <c r="C12" s="275">
        <v>108101</v>
      </c>
      <c r="D12" s="288">
        <v>-150</v>
      </c>
      <c r="E12" s="276">
        <v>-0.14000000000000001</v>
      </c>
      <c r="F12" s="288">
        <v>1803</v>
      </c>
      <c r="G12" s="276">
        <v>1.7</v>
      </c>
    </row>
    <row r="13" spans="1:7" s="269" customFormat="1" ht="15.95" customHeight="1" x14ac:dyDescent="0.2">
      <c r="A13" s="291">
        <v>5</v>
      </c>
      <c r="B13" s="274" t="s">
        <v>300</v>
      </c>
      <c r="C13" s="275">
        <v>686330</v>
      </c>
      <c r="D13" s="288">
        <v>1789</v>
      </c>
      <c r="E13" s="276">
        <v>0.26</v>
      </c>
      <c r="F13" s="288">
        <v>9877</v>
      </c>
      <c r="G13" s="276">
        <v>1.46</v>
      </c>
    </row>
    <row r="14" spans="1:7" s="269" customFormat="1" ht="15.95" customHeight="1" x14ac:dyDescent="0.2">
      <c r="A14" s="291">
        <v>6</v>
      </c>
      <c r="B14" s="274" t="s">
        <v>212</v>
      </c>
      <c r="C14" s="275">
        <v>535737</v>
      </c>
      <c r="D14" s="288">
        <v>1206</v>
      </c>
      <c r="E14" s="276">
        <v>0.23</v>
      </c>
      <c r="F14" s="288">
        <v>5616</v>
      </c>
      <c r="G14" s="276">
        <v>1.06</v>
      </c>
    </row>
    <row r="15" spans="1:7" s="269" customFormat="1" ht="15.95" customHeight="1" x14ac:dyDescent="0.2">
      <c r="A15" s="291">
        <v>7</v>
      </c>
      <c r="B15" s="274" t="s">
        <v>213</v>
      </c>
      <c r="C15" s="275">
        <v>213705</v>
      </c>
      <c r="D15" s="288">
        <v>-675</v>
      </c>
      <c r="E15" s="276">
        <v>-0.31</v>
      </c>
      <c r="F15" s="288">
        <v>2720</v>
      </c>
      <c r="G15" s="276">
        <v>1.29</v>
      </c>
    </row>
    <row r="16" spans="1:7" s="269" customFormat="1" ht="15.95" customHeight="1" x14ac:dyDescent="0.2">
      <c r="A16" s="291">
        <v>8</v>
      </c>
      <c r="B16" s="274" t="s">
        <v>214</v>
      </c>
      <c r="C16" s="275">
        <v>273566</v>
      </c>
      <c r="D16" s="288">
        <v>-725</v>
      </c>
      <c r="E16" s="276">
        <v>-0.26</v>
      </c>
      <c r="F16" s="288">
        <v>6813</v>
      </c>
      <c r="G16" s="276">
        <v>2.5499999999999998</v>
      </c>
    </row>
    <row r="17" spans="1:7" s="269" customFormat="1" ht="15.95" customHeight="1" x14ac:dyDescent="0.2">
      <c r="A17" s="291">
        <v>9</v>
      </c>
      <c r="B17" s="274" t="s">
        <v>94</v>
      </c>
      <c r="C17" s="275">
        <v>363284</v>
      </c>
      <c r="D17" s="288">
        <v>-857</v>
      </c>
      <c r="E17" s="276">
        <v>-0.24</v>
      </c>
      <c r="F17" s="288">
        <v>11378</v>
      </c>
      <c r="G17" s="276">
        <v>3.23</v>
      </c>
    </row>
    <row r="18" spans="1:7" s="269" customFormat="1" ht="15.95" customHeight="1" x14ac:dyDescent="0.2">
      <c r="A18" s="291">
        <v>10</v>
      </c>
      <c r="B18" s="277" t="s">
        <v>215</v>
      </c>
      <c r="C18" s="278">
        <v>175018</v>
      </c>
      <c r="D18" s="289">
        <v>360</v>
      </c>
      <c r="E18" s="279">
        <v>0.21</v>
      </c>
      <c r="F18" s="289">
        <v>2371</v>
      </c>
      <c r="G18" s="279">
        <v>1.37</v>
      </c>
    </row>
    <row r="19" spans="1:7" s="267" customFormat="1" ht="34.5" customHeight="1" x14ac:dyDescent="0.2">
      <c r="A19" s="293">
        <v>11</v>
      </c>
      <c r="B19" s="280" t="s">
        <v>337</v>
      </c>
      <c r="C19" s="281">
        <v>2059411</v>
      </c>
      <c r="D19" s="287">
        <v>5920</v>
      </c>
      <c r="E19" s="282">
        <v>0.28999999999999998</v>
      </c>
      <c r="F19" s="287">
        <v>32664</v>
      </c>
      <c r="G19" s="282">
        <v>1.61</v>
      </c>
    </row>
    <row r="20" spans="1:7" s="269" customFormat="1" ht="15.95" customHeight="1" x14ac:dyDescent="0.2">
      <c r="A20" s="291">
        <v>12</v>
      </c>
      <c r="B20" s="274" t="s">
        <v>93</v>
      </c>
      <c r="C20" s="275">
        <v>460629</v>
      </c>
      <c r="D20" s="288">
        <v>3944</v>
      </c>
      <c r="E20" s="276">
        <v>0.86</v>
      </c>
      <c r="F20" s="288">
        <v>10255</v>
      </c>
      <c r="G20" s="276">
        <v>2.2799999999999998</v>
      </c>
    </row>
    <row r="21" spans="1:7" s="269" customFormat="1" ht="15.95" customHeight="1" x14ac:dyDescent="0.2">
      <c r="A21" s="291">
        <v>13</v>
      </c>
      <c r="B21" s="274" t="s">
        <v>299</v>
      </c>
      <c r="C21" s="275">
        <v>350218</v>
      </c>
      <c r="D21" s="288">
        <v>50</v>
      </c>
      <c r="E21" s="276">
        <v>0.01</v>
      </c>
      <c r="F21" s="288">
        <v>4174</v>
      </c>
      <c r="G21" s="276">
        <v>1.21</v>
      </c>
    </row>
    <row r="22" spans="1:7" s="269" customFormat="1" ht="15.95" customHeight="1" x14ac:dyDescent="0.2">
      <c r="A22" s="291">
        <v>14</v>
      </c>
      <c r="B22" s="274" t="s">
        <v>210</v>
      </c>
      <c r="C22" s="275">
        <v>55652</v>
      </c>
      <c r="D22" s="288">
        <v>42</v>
      </c>
      <c r="E22" s="276">
        <v>0.08</v>
      </c>
      <c r="F22" s="288">
        <v>593</v>
      </c>
      <c r="G22" s="276">
        <v>1.08</v>
      </c>
    </row>
    <row r="23" spans="1:7" s="269" customFormat="1" ht="15.95" customHeight="1" x14ac:dyDescent="0.2">
      <c r="A23" s="291">
        <v>15</v>
      </c>
      <c r="B23" s="274" t="s">
        <v>300</v>
      </c>
      <c r="C23" s="275">
        <v>373839</v>
      </c>
      <c r="D23" s="288">
        <v>1644</v>
      </c>
      <c r="E23" s="276">
        <v>0.44</v>
      </c>
      <c r="F23" s="288">
        <v>4434</v>
      </c>
      <c r="G23" s="276">
        <v>1.2</v>
      </c>
    </row>
    <row r="24" spans="1:7" s="269" customFormat="1" ht="15.95" customHeight="1" x14ac:dyDescent="0.2">
      <c r="A24" s="291">
        <v>16</v>
      </c>
      <c r="B24" s="274" t="s">
        <v>212</v>
      </c>
      <c r="C24" s="275">
        <v>286663</v>
      </c>
      <c r="D24" s="288">
        <v>1686</v>
      </c>
      <c r="E24" s="276">
        <v>0.59</v>
      </c>
      <c r="F24" s="288">
        <v>2781</v>
      </c>
      <c r="G24" s="276">
        <v>0.98</v>
      </c>
    </row>
    <row r="25" spans="1:7" s="269" customFormat="1" ht="15.95" customHeight="1" x14ac:dyDescent="0.2">
      <c r="A25" s="291">
        <v>17</v>
      </c>
      <c r="B25" s="274" t="s">
        <v>213</v>
      </c>
      <c r="C25" s="275">
        <v>110155</v>
      </c>
      <c r="D25" s="288">
        <v>-141</v>
      </c>
      <c r="E25" s="276">
        <v>-0.13</v>
      </c>
      <c r="F25" s="288">
        <v>1033</v>
      </c>
      <c r="G25" s="276">
        <v>0.95</v>
      </c>
    </row>
    <row r="26" spans="1:7" s="269" customFormat="1" ht="15.95" customHeight="1" x14ac:dyDescent="0.2">
      <c r="A26" s="291">
        <v>18</v>
      </c>
      <c r="B26" s="274" t="s">
        <v>214</v>
      </c>
      <c r="C26" s="275">
        <v>141697</v>
      </c>
      <c r="D26" s="288">
        <v>-570</v>
      </c>
      <c r="E26" s="276">
        <v>-0.4</v>
      </c>
      <c r="F26" s="288">
        <v>3245</v>
      </c>
      <c r="G26" s="276">
        <v>2.34</v>
      </c>
    </row>
    <row r="27" spans="1:7" s="269" customFormat="1" ht="15.95" customHeight="1" x14ac:dyDescent="0.2">
      <c r="A27" s="291">
        <v>19</v>
      </c>
      <c r="B27" s="274" t="s">
        <v>94</v>
      </c>
      <c r="C27" s="275">
        <v>188024</v>
      </c>
      <c r="D27" s="288">
        <v>-998</v>
      </c>
      <c r="E27" s="276">
        <v>-0.53</v>
      </c>
      <c r="F27" s="288">
        <v>5396</v>
      </c>
      <c r="G27" s="276">
        <v>2.95</v>
      </c>
    </row>
    <row r="28" spans="1:7" s="269" customFormat="1" ht="15.95" customHeight="1" x14ac:dyDescent="0.2">
      <c r="A28" s="291">
        <v>20</v>
      </c>
      <c r="B28" s="277" t="s">
        <v>215</v>
      </c>
      <c r="C28" s="278">
        <v>92534</v>
      </c>
      <c r="D28" s="289">
        <v>263</v>
      </c>
      <c r="E28" s="279">
        <v>0.28999999999999998</v>
      </c>
      <c r="F28" s="289">
        <v>753</v>
      </c>
      <c r="G28" s="279">
        <v>0.82</v>
      </c>
    </row>
    <row r="29" spans="1:7" s="267" customFormat="1" ht="34.5" customHeight="1" x14ac:dyDescent="0.2">
      <c r="A29" s="293">
        <v>21</v>
      </c>
      <c r="B29" s="280" t="s">
        <v>338</v>
      </c>
      <c r="C29" s="281">
        <v>1834164</v>
      </c>
      <c r="D29" s="287">
        <v>-2354</v>
      </c>
      <c r="E29" s="282">
        <v>-0.13</v>
      </c>
      <c r="F29" s="287">
        <v>38829</v>
      </c>
      <c r="G29" s="282">
        <v>2.16</v>
      </c>
    </row>
    <row r="30" spans="1:7" s="269" customFormat="1" ht="15.95" customHeight="1" x14ac:dyDescent="0.2">
      <c r="A30" s="291">
        <v>22</v>
      </c>
      <c r="B30" s="274" t="s">
        <v>93</v>
      </c>
      <c r="C30" s="275">
        <v>438254</v>
      </c>
      <c r="D30" s="288">
        <v>-582</v>
      </c>
      <c r="E30" s="276">
        <v>-0.13</v>
      </c>
      <c r="F30" s="288">
        <v>11968</v>
      </c>
      <c r="G30" s="276">
        <v>2.81</v>
      </c>
    </row>
    <row r="31" spans="1:7" s="269" customFormat="1" ht="15.95" customHeight="1" x14ac:dyDescent="0.2">
      <c r="A31" s="291">
        <v>23</v>
      </c>
      <c r="B31" s="274" t="s">
        <v>299</v>
      </c>
      <c r="C31" s="275">
        <v>288733</v>
      </c>
      <c r="D31" s="288">
        <v>-794</v>
      </c>
      <c r="E31" s="276">
        <v>-0.27</v>
      </c>
      <c r="F31" s="288">
        <v>4518</v>
      </c>
      <c r="G31" s="276">
        <v>1.59</v>
      </c>
    </row>
    <row r="32" spans="1:7" s="269" customFormat="1" ht="15.95" customHeight="1" x14ac:dyDescent="0.2">
      <c r="A32" s="291">
        <v>24</v>
      </c>
      <c r="B32" s="274" t="s">
        <v>210</v>
      </c>
      <c r="C32" s="275">
        <v>52449</v>
      </c>
      <c r="D32" s="288">
        <v>-192</v>
      </c>
      <c r="E32" s="276">
        <v>-0.36</v>
      </c>
      <c r="F32" s="288">
        <v>1210</v>
      </c>
      <c r="G32" s="276">
        <v>2.36</v>
      </c>
    </row>
    <row r="33" spans="1:7" s="269" customFormat="1" ht="15.95" customHeight="1" x14ac:dyDescent="0.2">
      <c r="A33" s="291">
        <v>25</v>
      </c>
      <c r="B33" s="274" t="s">
        <v>300</v>
      </c>
      <c r="C33" s="275">
        <v>312491</v>
      </c>
      <c r="D33" s="288">
        <v>145</v>
      </c>
      <c r="E33" s="276">
        <v>0.05</v>
      </c>
      <c r="F33" s="288">
        <v>5443</v>
      </c>
      <c r="G33" s="276">
        <v>1.77</v>
      </c>
    </row>
    <row r="34" spans="1:7" s="269" customFormat="1" ht="15.95" customHeight="1" x14ac:dyDescent="0.2">
      <c r="A34" s="291">
        <v>26</v>
      </c>
      <c r="B34" s="274" t="s">
        <v>212</v>
      </c>
      <c r="C34" s="275">
        <v>249074</v>
      </c>
      <c r="D34" s="288">
        <v>-480</v>
      </c>
      <c r="E34" s="276">
        <v>-0.19</v>
      </c>
      <c r="F34" s="288">
        <v>2835</v>
      </c>
      <c r="G34" s="276">
        <v>1.1499999999999999</v>
      </c>
    </row>
    <row r="35" spans="1:7" s="269" customFormat="1" ht="15.95" customHeight="1" x14ac:dyDescent="0.2">
      <c r="A35" s="291">
        <v>27</v>
      </c>
      <c r="B35" s="274" t="s">
        <v>213</v>
      </c>
      <c r="C35" s="275">
        <v>103550</v>
      </c>
      <c r="D35" s="288">
        <v>-534</v>
      </c>
      <c r="E35" s="276">
        <v>-0.51</v>
      </c>
      <c r="F35" s="288">
        <v>1687</v>
      </c>
      <c r="G35" s="276">
        <v>1.66</v>
      </c>
    </row>
    <row r="36" spans="1:7" s="269" customFormat="1" ht="15.95" customHeight="1" x14ac:dyDescent="0.2">
      <c r="A36" s="291">
        <v>28</v>
      </c>
      <c r="B36" s="274" t="s">
        <v>214</v>
      </c>
      <c r="C36" s="275">
        <v>131869</v>
      </c>
      <c r="D36" s="288">
        <v>-155</v>
      </c>
      <c r="E36" s="276">
        <v>-0.12</v>
      </c>
      <c r="F36" s="288">
        <v>3568</v>
      </c>
      <c r="G36" s="276">
        <v>2.78</v>
      </c>
    </row>
    <row r="37" spans="1:7" s="269" customFormat="1" ht="15.95" customHeight="1" x14ac:dyDescent="0.2">
      <c r="A37" s="291">
        <v>29</v>
      </c>
      <c r="B37" s="274" t="s">
        <v>94</v>
      </c>
      <c r="C37" s="275">
        <v>175260</v>
      </c>
      <c r="D37" s="288">
        <v>141</v>
      </c>
      <c r="E37" s="276">
        <v>0.08</v>
      </c>
      <c r="F37" s="288">
        <v>5982</v>
      </c>
      <c r="G37" s="276">
        <v>3.53</v>
      </c>
    </row>
    <row r="38" spans="1:7" s="269" customFormat="1" ht="15.95" customHeight="1" x14ac:dyDescent="0.2">
      <c r="A38" s="292">
        <v>30</v>
      </c>
      <c r="B38" s="277" t="s">
        <v>215</v>
      </c>
      <c r="C38" s="278">
        <v>82484</v>
      </c>
      <c r="D38" s="289">
        <v>97</v>
      </c>
      <c r="E38" s="279">
        <v>0.12</v>
      </c>
      <c r="F38" s="289">
        <v>1618</v>
      </c>
      <c r="G38" s="279">
        <v>2</v>
      </c>
    </row>
  </sheetData>
  <mergeCells count="5">
    <mergeCell ref="A7:A8"/>
    <mergeCell ref="C7:C8"/>
    <mergeCell ref="D7:E7"/>
    <mergeCell ref="F7:G7"/>
    <mergeCell ref="B7:B8"/>
  </mergeCells>
  <printOptions horizontalCentered="1"/>
  <pageMargins left="0.23622047244094491" right="0.23622047244094491" top="0.9" bottom="0.82677165354330717" header="0.51181102362204722" footer="0.51181102362204722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2578125" defaultRowHeight="12.75" x14ac:dyDescent="0.2"/>
  <cols>
    <col min="1" max="1" width="3.5703125" style="237" customWidth="1"/>
    <col min="2" max="2" width="12.85546875" style="237" customWidth="1"/>
    <col min="3" max="3" width="6.7109375" style="11" customWidth="1"/>
    <col min="4" max="15" width="11.28515625" style="11" customWidth="1"/>
    <col min="16" max="16384" width="11.42578125" style="11"/>
  </cols>
  <sheetData>
    <row r="1" spans="1:15" x14ac:dyDescent="0.2">
      <c r="A1" s="152"/>
      <c r="B1" s="221"/>
      <c r="C1" s="38"/>
      <c r="L1" s="207"/>
      <c r="O1" s="207"/>
    </row>
    <row r="2" spans="1:15" ht="30" customHeight="1" x14ac:dyDescent="0.3">
      <c r="A2" s="4" t="s">
        <v>282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</row>
    <row r="3" spans="1:15" ht="30" customHeight="1" x14ac:dyDescent="0.2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/>
      <c r="M3" s="224"/>
      <c r="N3" s="224"/>
      <c r="O3" s="40" t="s">
        <v>195</v>
      </c>
    </row>
    <row r="4" spans="1:15" ht="18" customHeight="1" x14ac:dyDescent="0.2">
      <c r="A4" s="397" t="s">
        <v>83</v>
      </c>
      <c r="B4" s="400" t="s">
        <v>283</v>
      </c>
      <c r="C4" s="401"/>
      <c r="D4" s="406" t="s">
        <v>85</v>
      </c>
      <c r="E4" s="407"/>
      <c r="F4" s="401"/>
      <c r="G4" s="225" t="s">
        <v>233</v>
      </c>
      <c r="H4" s="225"/>
      <c r="I4" s="225"/>
      <c r="J4" s="225"/>
      <c r="K4" s="225"/>
      <c r="L4" s="226"/>
      <c r="M4" s="225"/>
      <c r="N4" s="225"/>
      <c r="O4" s="226"/>
    </row>
    <row r="5" spans="1:15" ht="18" customHeight="1" x14ac:dyDescent="0.2">
      <c r="A5" s="398"/>
      <c r="B5" s="402"/>
      <c r="C5" s="403"/>
      <c r="D5" s="404"/>
      <c r="E5" s="408"/>
      <c r="F5" s="405"/>
      <c r="G5" s="227" t="s">
        <v>84</v>
      </c>
      <c r="H5" s="227"/>
      <c r="I5" s="228"/>
      <c r="J5" s="227" t="s">
        <v>229</v>
      </c>
      <c r="K5" s="227"/>
      <c r="L5" s="228"/>
      <c r="M5" s="227" t="s">
        <v>333</v>
      </c>
      <c r="N5" s="227"/>
      <c r="O5" s="228"/>
    </row>
    <row r="6" spans="1:15" ht="18" customHeight="1" x14ac:dyDescent="0.2">
      <c r="A6" s="399"/>
      <c r="B6" s="404"/>
      <c r="C6" s="405"/>
      <c r="D6" s="264" t="s">
        <v>4</v>
      </c>
      <c r="E6" s="265" t="s">
        <v>86</v>
      </c>
      <c r="F6" s="254" t="s">
        <v>87</v>
      </c>
      <c r="G6" s="264" t="s">
        <v>4</v>
      </c>
      <c r="H6" s="265" t="s">
        <v>86</v>
      </c>
      <c r="I6" s="254" t="s">
        <v>87</v>
      </c>
      <c r="J6" s="264" t="s">
        <v>4</v>
      </c>
      <c r="K6" s="265" t="s">
        <v>86</v>
      </c>
      <c r="L6" s="254" t="s">
        <v>87</v>
      </c>
      <c r="M6" s="264" t="s">
        <v>4</v>
      </c>
      <c r="N6" s="265" t="s">
        <v>86</v>
      </c>
      <c r="O6" s="254" t="s">
        <v>87</v>
      </c>
    </row>
    <row r="7" spans="1:15" ht="20.100000000000001" customHeight="1" x14ac:dyDescent="0.2">
      <c r="A7" s="283">
        <v>1</v>
      </c>
      <c r="B7" s="229"/>
      <c r="C7" s="230">
        <v>2018</v>
      </c>
      <c r="D7" s="258">
        <v>3741495</v>
      </c>
      <c r="E7" s="261">
        <v>2000160</v>
      </c>
      <c r="F7" s="231">
        <v>1741335</v>
      </c>
      <c r="G7" s="258">
        <v>1416118</v>
      </c>
      <c r="H7" s="261">
        <v>980588</v>
      </c>
      <c r="I7" s="232">
        <v>435530</v>
      </c>
      <c r="J7" s="258">
        <v>2131485</v>
      </c>
      <c r="K7" s="261">
        <v>897642</v>
      </c>
      <c r="L7" s="232">
        <v>1233843</v>
      </c>
      <c r="M7" s="258">
        <v>193892</v>
      </c>
      <c r="N7" s="261">
        <v>121930</v>
      </c>
      <c r="O7" s="232">
        <v>71962</v>
      </c>
    </row>
    <row r="8" spans="1:15" s="122" customFormat="1" ht="19.5" customHeight="1" x14ac:dyDescent="0.2">
      <c r="A8" s="283">
        <v>2</v>
      </c>
      <c r="B8" s="233"/>
      <c r="C8" s="230">
        <f>C7+1</f>
        <v>2019</v>
      </c>
      <c r="D8" s="259">
        <v>3797317</v>
      </c>
      <c r="E8" s="262">
        <v>2034010</v>
      </c>
      <c r="F8" s="234">
        <v>1763307</v>
      </c>
      <c r="G8" s="259">
        <v>1431138</v>
      </c>
      <c r="H8" s="262">
        <v>995050</v>
      </c>
      <c r="I8" s="234">
        <v>436088</v>
      </c>
      <c r="J8" s="259">
        <v>2181007</v>
      </c>
      <c r="K8" s="262">
        <v>922227</v>
      </c>
      <c r="L8" s="234">
        <v>1258780</v>
      </c>
      <c r="M8" s="259">
        <v>185172</v>
      </c>
      <c r="N8" s="262">
        <v>116733</v>
      </c>
      <c r="O8" s="234">
        <v>68439</v>
      </c>
    </row>
    <row r="9" spans="1:15" s="122" customFormat="1" ht="19.5" customHeight="1" x14ac:dyDescent="0.2">
      <c r="A9" s="283">
        <v>3</v>
      </c>
      <c r="B9" s="233"/>
      <c r="C9" s="236">
        <f>C7+2</f>
        <v>2020</v>
      </c>
      <c r="D9" s="259">
        <v>3717176</v>
      </c>
      <c r="E9" s="262">
        <v>1990922</v>
      </c>
      <c r="F9" s="234">
        <v>1726254</v>
      </c>
      <c r="G9" s="259">
        <v>1348241</v>
      </c>
      <c r="H9" s="262">
        <v>948775</v>
      </c>
      <c r="I9" s="234">
        <v>399466</v>
      </c>
      <c r="J9" s="259">
        <v>2193306</v>
      </c>
      <c r="K9" s="262">
        <v>931037</v>
      </c>
      <c r="L9" s="234">
        <v>1262269</v>
      </c>
      <c r="M9" s="259">
        <v>175629</v>
      </c>
      <c r="N9" s="262">
        <v>111110</v>
      </c>
      <c r="O9" s="234">
        <v>64519</v>
      </c>
    </row>
    <row r="10" spans="1:15" s="122" customFormat="1" ht="19.5" customHeight="1" x14ac:dyDescent="0.2">
      <c r="A10" s="283">
        <v>4</v>
      </c>
      <c r="B10" s="233"/>
      <c r="C10" s="230">
        <f>C7+3</f>
        <v>2021</v>
      </c>
      <c r="D10" s="259">
        <v>3804952</v>
      </c>
      <c r="E10" s="262">
        <v>2042280</v>
      </c>
      <c r="F10" s="234">
        <v>1762672</v>
      </c>
      <c r="G10" s="259">
        <v>1385855</v>
      </c>
      <c r="H10" s="262">
        <v>980264</v>
      </c>
      <c r="I10" s="234">
        <v>405591</v>
      </c>
      <c r="J10" s="259">
        <v>2253795</v>
      </c>
      <c r="K10" s="262">
        <v>957248</v>
      </c>
      <c r="L10" s="234">
        <v>1296547</v>
      </c>
      <c r="M10" s="259">
        <v>165302</v>
      </c>
      <c r="N10" s="262">
        <v>104768</v>
      </c>
      <c r="O10" s="234">
        <v>60534</v>
      </c>
    </row>
    <row r="11" spans="1:15" s="122" customFormat="1" ht="19.5" customHeight="1" x14ac:dyDescent="0.2">
      <c r="A11" s="283">
        <v>5</v>
      </c>
      <c r="B11" s="233"/>
      <c r="C11" s="230">
        <f>C7+4</f>
        <v>2022</v>
      </c>
      <c r="D11" s="259">
        <v>3913652</v>
      </c>
      <c r="E11" s="262">
        <v>2097641</v>
      </c>
      <c r="F11" s="234">
        <v>1816011</v>
      </c>
      <c r="G11" s="259">
        <v>1435948</v>
      </c>
      <c r="H11" s="262">
        <v>1010879</v>
      </c>
      <c r="I11" s="234">
        <v>425069</v>
      </c>
      <c r="J11" s="259">
        <v>2322609</v>
      </c>
      <c r="K11" s="262">
        <v>988295</v>
      </c>
      <c r="L11" s="234">
        <v>1334314</v>
      </c>
      <c r="M11" s="259">
        <v>155095</v>
      </c>
      <c r="N11" s="262">
        <v>98467</v>
      </c>
      <c r="O11" s="234">
        <v>56628</v>
      </c>
    </row>
    <row r="12" spans="1:15" s="122" customFormat="1" ht="35.1" customHeight="1" x14ac:dyDescent="0.2">
      <c r="A12" s="283">
        <v>6</v>
      </c>
      <c r="B12" s="235" t="s">
        <v>284</v>
      </c>
      <c r="C12" s="236">
        <f>C7+4</f>
        <v>2022</v>
      </c>
      <c r="D12" s="259">
        <v>3822082</v>
      </c>
      <c r="E12" s="262">
        <v>2026747</v>
      </c>
      <c r="F12" s="234">
        <v>1795335</v>
      </c>
      <c r="G12" s="259">
        <v>1374584</v>
      </c>
      <c r="H12" s="262">
        <v>955112</v>
      </c>
      <c r="I12" s="234">
        <v>419472</v>
      </c>
      <c r="J12" s="259">
        <v>2288286</v>
      </c>
      <c r="K12" s="262">
        <v>970565</v>
      </c>
      <c r="L12" s="234">
        <v>1317721</v>
      </c>
      <c r="M12" s="259">
        <v>159212</v>
      </c>
      <c r="N12" s="262">
        <v>101070</v>
      </c>
      <c r="O12" s="234">
        <v>58142</v>
      </c>
    </row>
    <row r="13" spans="1:15" s="122" customFormat="1" ht="19.149999999999999" customHeight="1" x14ac:dyDescent="0.2">
      <c r="A13" s="284">
        <v>7</v>
      </c>
      <c r="B13" s="235" t="s">
        <v>285</v>
      </c>
      <c r="C13" s="236"/>
      <c r="D13" s="259">
        <v>3860194</v>
      </c>
      <c r="E13" s="262">
        <v>2057291</v>
      </c>
      <c r="F13" s="234">
        <v>1802903</v>
      </c>
      <c r="G13" s="259">
        <v>1405268</v>
      </c>
      <c r="H13" s="262">
        <v>981635</v>
      </c>
      <c r="I13" s="234">
        <v>423633</v>
      </c>
      <c r="J13" s="259">
        <v>2296216</v>
      </c>
      <c r="K13" s="262">
        <v>974885</v>
      </c>
      <c r="L13" s="234">
        <v>1321331</v>
      </c>
      <c r="M13" s="259">
        <v>158710</v>
      </c>
      <c r="N13" s="262">
        <v>100771</v>
      </c>
      <c r="O13" s="234">
        <v>57939</v>
      </c>
    </row>
    <row r="14" spans="1:15" s="122" customFormat="1" ht="19.149999999999999" customHeight="1" x14ac:dyDescent="0.2">
      <c r="A14" s="284">
        <v>8</v>
      </c>
      <c r="B14" s="235" t="s">
        <v>286</v>
      </c>
      <c r="C14" s="236"/>
      <c r="D14" s="259">
        <v>3894739</v>
      </c>
      <c r="E14" s="262">
        <v>2090130</v>
      </c>
      <c r="F14" s="234">
        <v>1804609</v>
      </c>
      <c r="G14" s="259">
        <v>1429526</v>
      </c>
      <c r="H14" s="262">
        <v>1009181</v>
      </c>
      <c r="I14" s="234">
        <v>420345</v>
      </c>
      <c r="J14" s="259">
        <v>2306793</v>
      </c>
      <c r="K14" s="262">
        <v>980286</v>
      </c>
      <c r="L14" s="234">
        <v>1326507</v>
      </c>
      <c r="M14" s="259">
        <v>158420</v>
      </c>
      <c r="N14" s="262">
        <v>100663</v>
      </c>
      <c r="O14" s="234">
        <v>57757</v>
      </c>
    </row>
    <row r="15" spans="1:15" s="122" customFormat="1" ht="19.149999999999999" customHeight="1" x14ac:dyDescent="0.2">
      <c r="A15" s="284">
        <v>9</v>
      </c>
      <c r="B15" s="235" t="s">
        <v>287</v>
      </c>
      <c r="C15" s="236"/>
      <c r="D15" s="259">
        <v>3872891</v>
      </c>
      <c r="E15" s="262">
        <v>2083008</v>
      </c>
      <c r="F15" s="234">
        <v>1789883</v>
      </c>
      <c r="G15" s="259">
        <v>1408201</v>
      </c>
      <c r="H15" s="262">
        <v>1001778</v>
      </c>
      <c r="I15" s="234">
        <v>406423</v>
      </c>
      <c r="J15" s="259">
        <v>2307271</v>
      </c>
      <c r="K15" s="262">
        <v>981270</v>
      </c>
      <c r="L15" s="234">
        <v>1326001</v>
      </c>
      <c r="M15" s="259">
        <v>157419</v>
      </c>
      <c r="N15" s="262">
        <v>99960</v>
      </c>
      <c r="O15" s="234">
        <v>57459</v>
      </c>
    </row>
    <row r="16" spans="1:15" s="122" customFormat="1" ht="19.149999999999999" customHeight="1" x14ac:dyDescent="0.2">
      <c r="A16" s="284">
        <v>10</v>
      </c>
      <c r="B16" s="235" t="s">
        <v>291</v>
      </c>
      <c r="C16" s="236"/>
      <c r="D16" s="259">
        <v>3912744</v>
      </c>
      <c r="E16" s="262">
        <v>2106092</v>
      </c>
      <c r="F16" s="234">
        <v>1806652</v>
      </c>
      <c r="G16" s="259">
        <v>1442997</v>
      </c>
      <c r="H16" s="262">
        <v>1022279</v>
      </c>
      <c r="I16" s="234">
        <v>420718</v>
      </c>
      <c r="J16" s="259">
        <v>2313085</v>
      </c>
      <c r="K16" s="262">
        <v>984395</v>
      </c>
      <c r="L16" s="234">
        <v>1328690</v>
      </c>
      <c r="M16" s="259">
        <v>156662</v>
      </c>
      <c r="N16" s="262">
        <v>99418</v>
      </c>
      <c r="O16" s="234">
        <v>57244</v>
      </c>
    </row>
    <row r="17" spans="1:15" s="122" customFormat="1" ht="19.149999999999999" customHeight="1" x14ac:dyDescent="0.2">
      <c r="A17" s="284">
        <v>11</v>
      </c>
      <c r="B17" s="235" t="s">
        <v>292</v>
      </c>
      <c r="C17" s="236"/>
      <c r="D17" s="259">
        <v>3944561</v>
      </c>
      <c r="E17" s="262">
        <v>2120571</v>
      </c>
      <c r="F17" s="234">
        <v>1823990</v>
      </c>
      <c r="G17" s="259">
        <v>1472752</v>
      </c>
      <c r="H17" s="262">
        <v>1035212</v>
      </c>
      <c r="I17" s="234">
        <v>437540</v>
      </c>
      <c r="J17" s="259">
        <v>2315740</v>
      </c>
      <c r="K17" s="262">
        <v>986373</v>
      </c>
      <c r="L17" s="234">
        <v>1329367</v>
      </c>
      <c r="M17" s="259">
        <v>156069</v>
      </c>
      <c r="N17" s="262">
        <v>98986</v>
      </c>
      <c r="O17" s="234">
        <v>57083</v>
      </c>
    </row>
    <row r="18" spans="1:15" s="122" customFormat="1" ht="19.149999999999999" customHeight="1" x14ac:dyDescent="0.2">
      <c r="A18" s="284">
        <v>12</v>
      </c>
      <c r="B18" s="235" t="s">
        <v>293</v>
      </c>
      <c r="C18" s="236"/>
      <c r="D18" s="259">
        <v>3970042</v>
      </c>
      <c r="E18" s="262">
        <v>2131104</v>
      </c>
      <c r="F18" s="234">
        <v>1838938</v>
      </c>
      <c r="G18" s="259">
        <v>1485163</v>
      </c>
      <c r="H18" s="262">
        <v>1038372</v>
      </c>
      <c r="I18" s="234">
        <v>446791</v>
      </c>
      <c r="J18" s="259">
        <v>2329707</v>
      </c>
      <c r="K18" s="262">
        <v>994401</v>
      </c>
      <c r="L18" s="234">
        <v>1335306</v>
      </c>
      <c r="M18" s="259">
        <v>155172</v>
      </c>
      <c r="N18" s="262">
        <v>98331</v>
      </c>
      <c r="O18" s="234">
        <v>56841</v>
      </c>
    </row>
    <row r="19" spans="1:15" s="122" customFormat="1" ht="19.149999999999999" customHeight="1" x14ac:dyDescent="0.2">
      <c r="A19" s="284">
        <v>13</v>
      </c>
      <c r="B19" s="235" t="s">
        <v>294</v>
      </c>
      <c r="C19" s="236"/>
      <c r="D19" s="259">
        <v>3961477</v>
      </c>
      <c r="E19" s="262">
        <v>2132445</v>
      </c>
      <c r="F19" s="234">
        <v>1829032</v>
      </c>
      <c r="G19" s="259">
        <v>1483474</v>
      </c>
      <c r="H19" s="262">
        <v>1042246</v>
      </c>
      <c r="I19" s="234">
        <v>441228</v>
      </c>
      <c r="J19" s="259">
        <v>2323826</v>
      </c>
      <c r="K19" s="262">
        <v>992529</v>
      </c>
      <c r="L19" s="234">
        <v>1331297</v>
      </c>
      <c r="M19" s="259">
        <v>154177</v>
      </c>
      <c r="N19" s="262">
        <v>97670</v>
      </c>
      <c r="O19" s="234">
        <v>56507</v>
      </c>
    </row>
    <row r="20" spans="1:15" s="122" customFormat="1" ht="19.149999999999999" customHeight="1" x14ac:dyDescent="0.2">
      <c r="A20" s="284">
        <v>14</v>
      </c>
      <c r="B20" s="235" t="s">
        <v>295</v>
      </c>
      <c r="C20" s="236"/>
      <c r="D20" s="259">
        <v>3961312</v>
      </c>
      <c r="E20" s="262">
        <v>2134148</v>
      </c>
      <c r="F20" s="234">
        <v>1827164</v>
      </c>
      <c r="G20" s="259">
        <v>1472391</v>
      </c>
      <c r="H20" s="262">
        <v>1041472</v>
      </c>
      <c r="I20" s="234">
        <v>430919</v>
      </c>
      <c r="J20" s="259">
        <v>2336101</v>
      </c>
      <c r="K20" s="262">
        <v>995527</v>
      </c>
      <c r="L20" s="234">
        <v>1340574</v>
      </c>
      <c r="M20" s="259">
        <v>152820</v>
      </c>
      <c r="N20" s="262">
        <v>97149</v>
      </c>
      <c r="O20" s="234">
        <v>55671</v>
      </c>
    </row>
    <row r="21" spans="1:15" s="122" customFormat="1" ht="19.149999999999999" customHeight="1" x14ac:dyDescent="0.2">
      <c r="A21" s="284">
        <v>15</v>
      </c>
      <c r="B21" s="235" t="s">
        <v>289</v>
      </c>
      <c r="C21" s="236"/>
      <c r="D21" s="259">
        <v>3939117</v>
      </c>
      <c r="E21" s="262">
        <v>2121303</v>
      </c>
      <c r="F21" s="234">
        <v>1817814</v>
      </c>
      <c r="G21" s="259">
        <v>1441468</v>
      </c>
      <c r="H21" s="262">
        <v>1026712</v>
      </c>
      <c r="I21" s="234">
        <v>414756</v>
      </c>
      <c r="J21" s="259">
        <v>2346176</v>
      </c>
      <c r="K21" s="262">
        <v>998313</v>
      </c>
      <c r="L21" s="234">
        <v>1347863</v>
      </c>
      <c r="M21" s="259">
        <v>151473</v>
      </c>
      <c r="N21" s="262">
        <v>96278</v>
      </c>
      <c r="O21" s="234">
        <v>55195</v>
      </c>
    </row>
    <row r="22" spans="1:15" s="122" customFormat="1" ht="19.149999999999999" customHeight="1" x14ac:dyDescent="0.2">
      <c r="A22" s="284">
        <v>16</v>
      </c>
      <c r="B22" s="235" t="s">
        <v>290</v>
      </c>
      <c r="C22" s="236"/>
      <c r="D22" s="259">
        <v>3934433</v>
      </c>
      <c r="E22" s="262">
        <v>2115231</v>
      </c>
      <c r="F22" s="234">
        <v>1819202</v>
      </c>
      <c r="G22" s="259">
        <v>1428230</v>
      </c>
      <c r="H22" s="262">
        <v>1018062</v>
      </c>
      <c r="I22" s="234">
        <v>410168</v>
      </c>
      <c r="J22" s="259">
        <v>2355575</v>
      </c>
      <c r="K22" s="262">
        <v>1001425</v>
      </c>
      <c r="L22" s="234">
        <v>1354150</v>
      </c>
      <c r="M22" s="259">
        <v>150628</v>
      </c>
      <c r="N22" s="262">
        <v>95744</v>
      </c>
      <c r="O22" s="234">
        <v>54884</v>
      </c>
    </row>
    <row r="23" spans="1:15" s="122" customFormat="1" ht="19.149999999999999" customHeight="1" x14ac:dyDescent="0.2">
      <c r="A23" s="284">
        <v>17</v>
      </c>
      <c r="B23" s="235" t="s">
        <v>288</v>
      </c>
      <c r="C23" s="236"/>
      <c r="D23" s="259">
        <v>3890009</v>
      </c>
      <c r="E23" s="262">
        <v>2053491</v>
      </c>
      <c r="F23" s="234">
        <v>1836518</v>
      </c>
      <c r="G23" s="259">
        <v>1387236</v>
      </c>
      <c r="H23" s="262">
        <v>958441</v>
      </c>
      <c r="I23" s="234">
        <v>428795</v>
      </c>
      <c r="J23" s="259">
        <v>2352479</v>
      </c>
      <c r="K23" s="262">
        <v>999540</v>
      </c>
      <c r="L23" s="234">
        <v>1352939</v>
      </c>
      <c r="M23" s="259">
        <v>150294</v>
      </c>
      <c r="N23" s="262">
        <v>95510</v>
      </c>
      <c r="O23" s="234">
        <v>54784</v>
      </c>
    </row>
    <row r="24" spans="1:15" s="38" customFormat="1" ht="39.950000000000003" customHeight="1" x14ac:dyDescent="0.2">
      <c r="A24" s="285">
        <v>18</v>
      </c>
      <c r="B24" s="255" t="s">
        <v>284</v>
      </c>
      <c r="C24" s="256">
        <f>C7+5</f>
        <v>2023</v>
      </c>
      <c r="D24" s="260">
        <v>3893575</v>
      </c>
      <c r="E24" s="263">
        <v>2059411</v>
      </c>
      <c r="F24" s="257">
        <v>1834164</v>
      </c>
      <c r="G24" s="260">
        <v>1392002</v>
      </c>
      <c r="H24" s="263">
        <v>964825</v>
      </c>
      <c r="I24" s="257">
        <v>427177</v>
      </c>
      <c r="J24" s="260">
        <v>2351676</v>
      </c>
      <c r="K24" s="263">
        <v>999426</v>
      </c>
      <c r="L24" s="257">
        <v>1352250</v>
      </c>
      <c r="M24" s="260">
        <v>149897</v>
      </c>
      <c r="N24" s="263">
        <v>95160</v>
      </c>
      <c r="O24" s="257">
        <v>54737</v>
      </c>
    </row>
    <row r="26" spans="1:15" x14ac:dyDescent="0.2">
      <c r="D26" s="238"/>
      <c r="E26" s="238"/>
      <c r="F26" s="238"/>
      <c r="G26" s="238"/>
      <c r="H26" s="238"/>
      <c r="I26" s="238"/>
      <c r="J26" s="238"/>
      <c r="K26" s="238"/>
      <c r="L26" s="238"/>
      <c r="M26" s="238"/>
      <c r="N26" s="238"/>
      <c r="O26" s="238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L19"/>
  <sheetViews>
    <sheetView showGridLines="0" workbookViewId="0"/>
  </sheetViews>
  <sheetFormatPr baseColWidth="10" defaultColWidth="11.42578125" defaultRowHeight="15.75" x14ac:dyDescent="0.25"/>
  <cols>
    <col min="1" max="1" width="5.7109375" style="37" customWidth="1"/>
    <col min="2" max="2" width="15.85546875" style="26" customWidth="1"/>
    <col min="3" max="3" width="14.7109375" style="26" customWidth="1"/>
    <col min="4" max="12" width="11.7109375" style="26" customWidth="1"/>
    <col min="13" max="16384" width="11.42578125" style="26"/>
  </cols>
  <sheetData>
    <row r="1" spans="1:12" ht="10.15" customHeight="1" x14ac:dyDescent="0.25">
      <c r="A1" s="35"/>
      <c r="B1" s="25"/>
      <c r="L1" s="27"/>
    </row>
    <row r="2" spans="1:12" s="6" customFormat="1" ht="35.1" customHeight="1" x14ac:dyDescent="0.3">
      <c r="A2" s="4" t="s">
        <v>89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24.95" customHeight="1" x14ac:dyDescent="0.3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18.75" customHeight="1" x14ac:dyDescent="0.25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334</v>
      </c>
    </row>
    <row r="5" spans="1:12" ht="50.1" customHeight="1" x14ac:dyDescent="0.25">
      <c r="A5" s="95" t="s">
        <v>83</v>
      </c>
      <c r="B5" s="12" t="s">
        <v>91</v>
      </c>
      <c r="C5" s="13" t="s">
        <v>92</v>
      </c>
      <c r="D5" s="110" t="s">
        <v>93</v>
      </c>
      <c r="E5" s="111" t="s">
        <v>209</v>
      </c>
      <c r="F5" s="112" t="s">
        <v>210</v>
      </c>
      <c r="G5" s="111" t="s">
        <v>211</v>
      </c>
      <c r="H5" s="112" t="s">
        <v>212</v>
      </c>
      <c r="I5" s="112" t="s">
        <v>213</v>
      </c>
      <c r="J5" s="112" t="s">
        <v>214</v>
      </c>
      <c r="K5" s="112" t="s">
        <v>94</v>
      </c>
      <c r="L5" s="12" t="s">
        <v>215</v>
      </c>
    </row>
    <row r="6" spans="1:12" s="28" customFormat="1" ht="42" customHeight="1" x14ac:dyDescent="0.2">
      <c r="A6" s="41">
        <v>1</v>
      </c>
      <c r="B6" s="14" t="s">
        <v>218</v>
      </c>
      <c r="C6" s="15">
        <v>3893575</v>
      </c>
      <c r="D6" s="98">
        <v>898883</v>
      </c>
      <c r="E6" s="104">
        <v>638951</v>
      </c>
      <c r="F6" s="104">
        <v>108101</v>
      </c>
      <c r="G6" s="104">
        <v>686330</v>
      </c>
      <c r="H6" s="104">
        <v>535737</v>
      </c>
      <c r="I6" s="104">
        <v>213705</v>
      </c>
      <c r="J6" s="104">
        <v>273566</v>
      </c>
      <c r="K6" s="104">
        <v>363284</v>
      </c>
      <c r="L6" s="15">
        <v>175018</v>
      </c>
    </row>
    <row r="7" spans="1:12" s="29" customFormat="1" ht="26.1" customHeight="1" x14ac:dyDescent="0.25">
      <c r="A7" s="42">
        <v>2</v>
      </c>
      <c r="B7" s="16" t="s">
        <v>95</v>
      </c>
      <c r="C7" s="17">
        <v>2059411</v>
      </c>
      <c r="D7" s="99">
        <v>460629</v>
      </c>
      <c r="E7" s="105">
        <v>350218</v>
      </c>
      <c r="F7" s="105">
        <v>55652</v>
      </c>
      <c r="G7" s="105">
        <v>373839</v>
      </c>
      <c r="H7" s="105">
        <v>286663</v>
      </c>
      <c r="I7" s="105">
        <v>110155</v>
      </c>
      <c r="J7" s="105">
        <v>141697</v>
      </c>
      <c r="K7" s="105">
        <v>188024</v>
      </c>
      <c r="L7" s="17">
        <v>92534</v>
      </c>
    </row>
    <row r="8" spans="1:12" s="30" customFormat="1" ht="32.1" customHeight="1" thickBot="1" x14ac:dyDescent="0.25">
      <c r="A8" s="43">
        <v>3</v>
      </c>
      <c r="B8" s="18" t="s">
        <v>96</v>
      </c>
      <c r="C8" s="19">
        <v>1834164</v>
      </c>
      <c r="D8" s="100">
        <v>438254</v>
      </c>
      <c r="E8" s="106">
        <v>288733</v>
      </c>
      <c r="F8" s="106">
        <v>52449</v>
      </c>
      <c r="G8" s="106">
        <v>312491</v>
      </c>
      <c r="H8" s="106">
        <v>249074</v>
      </c>
      <c r="I8" s="106">
        <v>103550</v>
      </c>
      <c r="J8" s="106">
        <v>131869</v>
      </c>
      <c r="K8" s="106">
        <v>175260</v>
      </c>
      <c r="L8" s="19">
        <v>82484</v>
      </c>
    </row>
    <row r="9" spans="1:12" s="31" customFormat="1" ht="42.95" customHeight="1" thickTop="1" x14ac:dyDescent="0.2">
      <c r="A9" s="41">
        <v>4</v>
      </c>
      <c r="B9" s="20" t="s">
        <v>97</v>
      </c>
      <c r="C9" s="15">
        <v>1392002</v>
      </c>
      <c r="D9" s="101">
        <v>220550</v>
      </c>
      <c r="E9" s="107">
        <v>249851</v>
      </c>
      <c r="F9" s="107">
        <v>42870</v>
      </c>
      <c r="G9" s="107">
        <v>273335</v>
      </c>
      <c r="H9" s="107">
        <v>206217</v>
      </c>
      <c r="I9" s="107">
        <v>78034</v>
      </c>
      <c r="J9" s="107">
        <v>105426</v>
      </c>
      <c r="K9" s="107">
        <v>151540</v>
      </c>
      <c r="L9" s="15">
        <v>64179</v>
      </c>
    </row>
    <row r="10" spans="1:12" s="30" customFormat="1" ht="26.1" customHeight="1" x14ac:dyDescent="0.2">
      <c r="A10" s="42">
        <v>5</v>
      </c>
      <c r="B10" s="16" t="s">
        <v>95</v>
      </c>
      <c r="C10" s="17">
        <v>964825</v>
      </c>
      <c r="D10" s="99">
        <v>146310</v>
      </c>
      <c r="E10" s="105">
        <v>179846</v>
      </c>
      <c r="F10" s="105">
        <v>30108</v>
      </c>
      <c r="G10" s="105">
        <v>195437</v>
      </c>
      <c r="H10" s="105">
        <v>146253</v>
      </c>
      <c r="I10" s="105">
        <v>53316</v>
      </c>
      <c r="J10" s="105">
        <v>69827</v>
      </c>
      <c r="K10" s="105">
        <v>99512</v>
      </c>
      <c r="L10" s="17">
        <v>44216</v>
      </c>
    </row>
    <row r="11" spans="1:12" s="30" customFormat="1" ht="42" customHeight="1" x14ac:dyDescent="0.2">
      <c r="A11" s="42">
        <v>6</v>
      </c>
      <c r="B11" s="16" t="s">
        <v>96</v>
      </c>
      <c r="C11" s="17">
        <v>427177</v>
      </c>
      <c r="D11" s="99">
        <v>74240</v>
      </c>
      <c r="E11" s="105">
        <v>70005</v>
      </c>
      <c r="F11" s="105">
        <v>12762</v>
      </c>
      <c r="G11" s="105">
        <v>77898</v>
      </c>
      <c r="H11" s="105">
        <v>59964</v>
      </c>
      <c r="I11" s="105">
        <v>24718</v>
      </c>
      <c r="J11" s="105">
        <v>35599</v>
      </c>
      <c r="K11" s="105">
        <v>52028</v>
      </c>
      <c r="L11" s="17">
        <v>19963</v>
      </c>
    </row>
    <row r="12" spans="1:12" s="32" customFormat="1" ht="26.1" customHeight="1" x14ac:dyDescent="0.2">
      <c r="A12" s="44">
        <v>7</v>
      </c>
      <c r="B12" s="21" t="s">
        <v>98</v>
      </c>
      <c r="C12" s="22">
        <v>2351676</v>
      </c>
      <c r="D12" s="102">
        <v>644268</v>
      </c>
      <c r="E12" s="108">
        <v>352393</v>
      </c>
      <c r="F12" s="108">
        <v>58766</v>
      </c>
      <c r="G12" s="108">
        <v>392691</v>
      </c>
      <c r="H12" s="108">
        <v>312413</v>
      </c>
      <c r="I12" s="108">
        <v>125499</v>
      </c>
      <c r="J12" s="108">
        <v>159632</v>
      </c>
      <c r="K12" s="108">
        <v>198706</v>
      </c>
      <c r="L12" s="22">
        <v>107308</v>
      </c>
    </row>
    <row r="13" spans="1:12" s="33" customFormat="1" ht="26.1" customHeight="1" x14ac:dyDescent="0.2">
      <c r="A13" s="42">
        <v>8</v>
      </c>
      <c r="B13" s="16" t="s">
        <v>95</v>
      </c>
      <c r="C13" s="17">
        <v>999426</v>
      </c>
      <c r="D13" s="99">
        <v>295110</v>
      </c>
      <c r="E13" s="105">
        <v>146881</v>
      </c>
      <c r="F13" s="105">
        <v>20724</v>
      </c>
      <c r="G13" s="105">
        <v>165718</v>
      </c>
      <c r="H13" s="105">
        <v>128199</v>
      </c>
      <c r="I13" s="105">
        <v>49854</v>
      </c>
      <c r="J13" s="105">
        <v>66234</v>
      </c>
      <c r="K13" s="105">
        <v>80611</v>
      </c>
      <c r="L13" s="17">
        <v>46095</v>
      </c>
    </row>
    <row r="14" spans="1:12" s="30" customFormat="1" ht="42" customHeight="1" x14ac:dyDescent="0.2">
      <c r="A14" s="42">
        <v>9</v>
      </c>
      <c r="B14" s="16" t="s">
        <v>96</v>
      </c>
      <c r="C14" s="17">
        <v>1352250</v>
      </c>
      <c r="D14" s="99">
        <v>349158</v>
      </c>
      <c r="E14" s="105">
        <v>205512</v>
      </c>
      <c r="F14" s="105">
        <v>38042</v>
      </c>
      <c r="G14" s="105">
        <v>226973</v>
      </c>
      <c r="H14" s="105">
        <v>184214</v>
      </c>
      <c r="I14" s="105">
        <v>75645</v>
      </c>
      <c r="J14" s="105">
        <v>93398</v>
      </c>
      <c r="K14" s="105">
        <v>118095</v>
      </c>
      <c r="L14" s="17">
        <v>61213</v>
      </c>
    </row>
    <row r="15" spans="1:12" s="32" customFormat="1" ht="26.1" customHeight="1" x14ac:dyDescent="0.2">
      <c r="A15" s="363">
        <v>10</v>
      </c>
      <c r="B15" s="21" t="s">
        <v>99</v>
      </c>
      <c r="C15" s="22">
        <v>149897</v>
      </c>
      <c r="D15" s="102">
        <v>34065</v>
      </c>
      <c r="E15" s="108">
        <v>36707</v>
      </c>
      <c r="F15" s="108">
        <v>6465</v>
      </c>
      <c r="G15" s="108">
        <v>20304</v>
      </c>
      <c r="H15" s="108">
        <v>17107</v>
      </c>
      <c r="I15" s="108">
        <v>10172</v>
      </c>
      <c r="J15" s="108">
        <v>8508</v>
      </c>
      <c r="K15" s="108">
        <v>13038</v>
      </c>
      <c r="L15" s="22">
        <v>3531</v>
      </c>
    </row>
    <row r="16" spans="1:12" s="30" customFormat="1" ht="26.1" customHeight="1" x14ac:dyDescent="0.2">
      <c r="A16" s="364">
        <v>11</v>
      </c>
      <c r="B16" s="16" t="s">
        <v>95</v>
      </c>
      <c r="C16" s="17">
        <v>95160</v>
      </c>
      <c r="D16" s="99">
        <v>19209</v>
      </c>
      <c r="E16" s="105">
        <v>23491</v>
      </c>
      <c r="F16" s="105">
        <v>4820</v>
      </c>
      <c r="G16" s="105">
        <v>12684</v>
      </c>
      <c r="H16" s="105">
        <v>12211</v>
      </c>
      <c r="I16" s="105">
        <v>6985</v>
      </c>
      <c r="J16" s="105">
        <v>5636</v>
      </c>
      <c r="K16" s="105">
        <v>7901</v>
      </c>
      <c r="L16" s="17">
        <v>2223</v>
      </c>
    </row>
    <row r="17" spans="1:12" s="33" customFormat="1" ht="30" customHeight="1" x14ac:dyDescent="0.2">
      <c r="A17" s="365">
        <v>12</v>
      </c>
      <c r="B17" s="23" t="s">
        <v>96</v>
      </c>
      <c r="C17" s="24">
        <v>54737</v>
      </c>
      <c r="D17" s="103">
        <v>14856</v>
      </c>
      <c r="E17" s="109">
        <v>13216</v>
      </c>
      <c r="F17" s="109">
        <v>1645</v>
      </c>
      <c r="G17" s="109">
        <v>7620</v>
      </c>
      <c r="H17" s="109">
        <v>4896</v>
      </c>
      <c r="I17" s="109">
        <v>3187</v>
      </c>
      <c r="J17" s="109">
        <v>2872</v>
      </c>
      <c r="K17" s="109">
        <v>5137</v>
      </c>
      <c r="L17" s="24">
        <v>1308</v>
      </c>
    </row>
    <row r="19" spans="1:12" x14ac:dyDescent="0.25">
      <c r="C19" s="34"/>
      <c r="D19" s="34"/>
      <c r="E19" s="34"/>
      <c r="F19" s="34"/>
      <c r="G19" s="34"/>
      <c r="H19" s="34"/>
      <c r="I19" s="34"/>
      <c r="J19" s="34"/>
      <c r="K19" s="34"/>
      <c r="L19" s="34"/>
    </row>
  </sheetData>
  <phoneticPr fontId="0" type="noConversion"/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/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196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3893575</v>
      </c>
      <c r="E9" s="50">
        <v>2059411</v>
      </c>
      <c r="F9" s="51">
        <v>1834164</v>
      </c>
      <c r="G9" s="49">
        <v>1392002</v>
      </c>
      <c r="H9" s="50">
        <v>964825</v>
      </c>
      <c r="I9" s="51">
        <v>427177</v>
      </c>
      <c r="J9" s="49">
        <v>2501573</v>
      </c>
      <c r="K9" s="50">
        <v>1094586</v>
      </c>
      <c r="L9" s="51">
        <v>1406987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3824699</v>
      </c>
      <c r="E10" s="50">
        <v>2052051</v>
      </c>
      <c r="F10" s="51">
        <v>1772648</v>
      </c>
      <c r="G10" s="49">
        <v>1374708</v>
      </c>
      <c r="H10" s="50">
        <v>960328</v>
      </c>
      <c r="I10" s="51">
        <v>414380</v>
      </c>
      <c r="J10" s="49">
        <v>2449991</v>
      </c>
      <c r="K10" s="50">
        <v>1091723</v>
      </c>
      <c r="L10" s="51">
        <v>1358268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19769</v>
      </c>
      <c r="E11" s="55">
        <v>12604</v>
      </c>
      <c r="F11" s="56">
        <v>7165</v>
      </c>
      <c r="G11" s="54">
        <v>15346</v>
      </c>
      <c r="H11" s="55">
        <v>10415</v>
      </c>
      <c r="I11" s="56">
        <v>4931</v>
      </c>
      <c r="J11" s="54">
        <v>4423</v>
      </c>
      <c r="K11" s="55">
        <v>2189</v>
      </c>
      <c r="L11" s="56">
        <v>2234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5091</v>
      </c>
      <c r="E12" s="55">
        <v>4317</v>
      </c>
      <c r="F12" s="56">
        <v>774</v>
      </c>
      <c r="G12" s="54">
        <v>3183</v>
      </c>
      <c r="H12" s="55">
        <v>3073</v>
      </c>
      <c r="I12" s="56">
        <v>110</v>
      </c>
      <c r="J12" s="54">
        <v>1908</v>
      </c>
      <c r="K12" s="55">
        <v>1244</v>
      </c>
      <c r="L12" s="56">
        <v>664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640461</v>
      </c>
      <c r="E13" s="55">
        <v>475573</v>
      </c>
      <c r="F13" s="56">
        <v>164888</v>
      </c>
      <c r="G13" s="54">
        <v>358342</v>
      </c>
      <c r="H13" s="55">
        <v>283677</v>
      </c>
      <c r="I13" s="56">
        <v>74665</v>
      </c>
      <c r="J13" s="54">
        <v>282119</v>
      </c>
      <c r="K13" s="55">
        <v>191896</v>
      </c>
      <c r="L13" s="56">
        <v>90223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27433</v>
      </c>
      <c r="E14" s="55">
        <v>21902</v>
      </c>
      <c r="F14" s="56">
        <v>5531</v>
      </c>
      <c r="G14" s="54">
        <v>3881</v>
      </c>
      <c r="H14" s="55">
        <v>3565</v>
      </c>
      <c r="I14" s="56">
        <v>316</v>
      </c>
      <c r="J14" s="54">
        <v>23552</v>
      </c>
      <c r="K14" s="55">
        <v>18337</v>
      </c>
      <c r="L14" s="56">
        <v>5215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18081</v>
      </c>
      <c r="E15" s="55">
        <v>14045</v>
      </c>
      <c r="F15" s="56">
        <v>4036</v>
      </c>
      <c r="G15" s="54">
        <v>11654</v>
      </c>
      <c r="H15" s="55">
        <v>10312</v>
      </c>
      <c r="I15" s="56">
        <v>1342</v>
      </c>
      <c r="J15" s="54">
        <v>6427</v>
      </c>
      <c r="K15" s="55">
        <v>3733</v>
      </c>
      <c r="L15" s="56">
        <v>2694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251887</v>
      </c>
      <c r="E16" s="55">
        <v>215384</v>
      </c>
      <c r="F16" s="56">
        <v>36503</v>
      </c>
      <c r="G16" s="54">
        <v>173658</v>
      </c>
      <c r="H16" s="55">
        <v>168016</v>
      </c>
      <c r="I16" s="56">
        <v>5642</v>
      </c>
      <c r="J16" s="54">
        <v>78229</v>
      </c>
      <c r="K16" s="55">
        <v>47368</v>
      </c>
      <c r="L16" s="56">
        <v>30861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569903</v>
      </c>
      <c r="E17" s="55">
        <v>264910</v>
      </c>
      <c r="F17" s="56">
        <v>304993</v>
      </c>
      <c r="G17" s="54">
        <v>137421</v>
      </c>
      <c r="H17" s="55">
        <v>101352</v>
      </c>
      <c r="I17" s="56">
        <v>36069</v>
      </c>
      <c r="J17" s="54">
        <v>432482</v>
      </c>
      <c r="K17" s="55">
        <v>163558</v>
      </c>
      <c r="L17" s="56">
        <v>268924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203885</v>
      </c>
      <c r="E18" s="55">
        <v>158845</v>
      </c>
      <c r="F18" s="56">
        <v>45040</v>
      </c>
      <c r="G18" s="54">
        <v>102773</v>
      </c>
      <c r="H18" s="55">
        <v>91974</v>
      </c>
      <c r="I18" s="56">
        <v>10799</v>
      </c>
      <c r="J18" s="54">
        <v>101112</v>
      </c>
      <c r="K18" s="55">
        <v>66871</v>
      </c>
      <c r="L18" s="56">
        <v>34241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233801</v>
      </c>
      <c r="E19" s="55">
        <v>106654</v>
      </c>
      <c r="F19" s="56">
        <v>127147</v>
      </c>
      <c r="G19" s="54">
        <v>198764</v>
      </c>
      <c r="H19" s="55">
        <v>94475</v>
      </c>
      <c r="I19" s="56">
        <v>104289</v>
      </c>
      <c r="J19" s="54">
        <v>35037</v>
      </c>
      <c r="K19" s="55">
        <v>12179</v>
      </c>
      <c r="L19" s="56">
        <v>22858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119484</v>
      </c>
      <c r="E20" s="55">
        <v>79616</v>
      </c>
      <c r="F20" s="56">
        <v>39868</v>
      </c>
      <c r="G20" s="54">
        <v>3271</v>
      </c>
      <c r="H20" s="55">
        <v>2222</v>
      </c>
      <c r="I20" s="56">
        <v>1049</v>
      </c>
      <c r="J20" s="54">
        <v>116213</v>
      </c>
      <c r="K20" s="55">
        <v>77394</v>
      </c>
      <c r="L20" s="56">
        <v>38819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112022</v>
      </c>
      <c r="E21" s="55">
        <v>54658</v>
      </c>
      <c r="F21" s="56">
        <v>57364</v>
      </c>
      <c r="G21" s="54">
        <v>3373</v>
      </c>
      <c r="H21" s="55">
        <v>1386</v>
      </c>
      <c r="I21" s="56">
        <v>1987</v>
      </c>
      <c r="J21" s="54">
        <v>108649</v>
      </c>
      <c r="K21" s="55">
        <v>53272</v>
      </c>
      <c r="L21" s="56">
        <v>55377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43606</v>
      </c>
      <c r="E22" s="55">
        <v>18455</v>
      </c>
      <c r="F22" s="56">
        <v>25151</v>
      </c>
      <c r="G22" s="54">
        <v>12946</v>
      </c>
      <c r="H22" s="55">
        <v>5650</v>
      </c>
      <c r="I22" s="56">
        <v>7296</v>
      </c>
      <c r="J22" s="54">
        <v>30660</v>
      </c>
      <c r="K22" s="55">
        <v>12805</v>
      </c>
      <c r="L22" s="56">
        <v>17855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203946</v>
      </c>
      <c r="E23" s="55">
        <v>94250</v>
      </c>
      <c r="F23" s="56">
        <v>109696</v>
      </c>
      <c r="G23" s="54">
        <v>10888</v>
      </c>
      <c r="H23" s="55">
        <v>6356</v>
      </c>
      <c r="I23" s="56">
        <v>4532</v>
      </c>
      <c r="J23" s="54">
        <v>193058</v>
      </c>
      <c r="K23" s="55">
        <v>87894</v>
      </c>
      <c r="L23" s="56">
        <v>105164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228868</v>
      </c>
      <c r="E24" s="55">
        <v>129757</v>
      </c>
      <c r="F24" s="56">
        <v>99111</v>
      </c>
      <c r="G24" s="54">
        <v>157724</v>
      </c>
      <c r="H24" s="55">
        <v>96219</v>
      </c>
      <c r="I24" s="56">
        <v>61505</v>
      </c>
      <c r="J24" s="54">
        <v>71144</v>
      </c>
      <c r="K24" s="55">
        <v>33538</v>
      </c>
      <c r="L24" s="56">
        <v>37606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593689</v>
      </c>
      <c r="E25" s="55">
        <v>226663</v>
      </c>
      <c r="F25" s="56">
        <v>367026</v>
      </c>
      <c r="G25" s="54">
        <v>87287</v>
      </c>
      <c r="H25" s="55">
        <v>42450</v>
      </c>
      <c r="I25" s="56">
        <v>44837</v>
      </c>
      <c r="J25" s="54">
        <v>506402</v>
      </c>
      <c r="K25" s="55">
        <v>184213</v>
      </c>
      <c r="L25" s="56">
        <v>322189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118746</v>
      </c>
      <c r="E26" s="55">
        <v>47855</v>
      </c>
      <c r="F26" s="56">
        <v>70891</v>
      </c>
      <c r="G26" s="54">
        <v>11605</v>
      </c>
      <c r="H26" s="55">
        <v>5770</v>
      </c>
      <c r="I26" s="56">
        <v>5835</v>
      </c>
      <c r="J26" s="54">
        <v>107141</v>
      </c>
      <c r="K26" s="55">
        <v>42085</v>
      </c>
      <c r="L26" s="56">
        <v>65056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306809</v>
      </c>
      <c r="E27" s="55">
        <v>75298</v>
      </c>
      <c r="F27" s="56">
        <v>231511</v>
      </c>
      <c r="G27" s="54">
        <v>36953</v>
      </c>
      <c r="H27" s="55">
        <v>17428</v>
      </c>
      <c r="I27" s="56">
        <v>19525</v>
      </c>
      <c r="J27" s="54">
        <v>269856</v>
      </c>
      <c r="K27" s="55">
        <v>57870</v>
      </c>
      <c r="L27" s="56">
        <v>211986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38410</v>
      </c>
      <c r="E28" s="55">
        <v>20898</v>
      </c>
      <c r="F28" s="56">
        <v>17512</v>
      </c>
      <c r="G28" s="54">
        <v>11178</v>
      </c>
      <c r="H28" s="55">
        <v>6816</v>
      </c>
      <c r="I28" s="56">
        <v>4362</v>
      </c>
      <c r="J28" s="54">
        <v>27232</v>
      </c>
      <c r="K28" s="55">
        <v>14082</v>
      </c>
      <c r="L28" s="56">
        <v>13150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84148</v>
      </c>
      <c r="E29" s="55">
        <v>28762</v>
      </c>
      <c r="F29" s="56">
        <v>55386</v>
      </c>
      <c r="G29" s="54">
        <v>32766</v>
      </c>
      <c r="H29" s="55">
        <v>8837</v>
      </c>
      <c r="I29" s="56">
        <v>23929</v>
      </c>
      <c r="J29" s="54">
        <v>51382</v>
      </c>
      <c r="K29" s="55">
        <v>19925</v>
      </c>
      <c r="L29" s="56">
        <v>31457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2526</v>
      </c>
      <c r="E30" s="55">
        <v>536</v>
      </c>
      <c r="F30" s="56">
        <v>1990</v>
      </c>
      <c r="G30" s="54">
        <v>1607</v>
      </c>
      <c r="H30" s="55">
        <v>286</v>
      </c>
      <c r="I30" s="56">
        <v>1321</v>
      </c>
      <c r="J30" s="54">
        <v>919</v>
      </c>
      <c r="K30" s="55">
        <v>250</v>
      </c>
      <c r="L30" s="56">
        <v>669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904</v>
      </c>
      <c r="E31" s="373">
        <v>394</v>
      </c>
      <c r="F31" s="374">
        <v>510</v>
      </c>
      <c r="G31" s="372">
        <v>56</v>
      </c>
      <c r="H31" s="373">
        <v>32</v>
      </c>
      <c r="I31" s="374">
        <v>24</v>
      </c>
      <c r="J31" s="372">
        <v>848</v>
      </c>
      <c r="K31" s="373">
        <v>362</v>
      </c>
      <c r="L31" s="374">
        <v>486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1230</v>
      </c>
      <c r="E32" s="67">
        <v>675</v>
      </c>
      <c r="F32" s="68">
        <v>555</v>
      </c>
      <c r="G32" s="66">
        <v>32</v>
      </c>
      <c r="H32" s="67">
        <v>17</v>
      </c>
      <c r="I32" s="68">
        <v>15</v>
      </c>
      <c r="J32" s="66">
        <v>1198</v>
      </c>
      <c r="K32" s="67">
        <v>658</v>
      </c>
      <c r="L32" s="68">
        <v>540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5217</v>
      </c>
      <c r="E33" s="64">
        <v>5199</v>
      </c>
      <c r="F33" s="65">
        <v>18</v>
      </c>
      <c r="G33" s="63">
        <v>3751</v>
      </c>
      <c r="H33" s="64">
        <v>3748</v>
      </c>
      <c r="I33" s="65">
        <v>3</v>
      </c>
      <c r="J33" s="63">
        <v>1466</v>
      </c>
      <c r="K33" s="64">
        <v>1451</v>
      </c>
      <c r="L33" s="65">
        <v>15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63659</v>
      </c>
      <c r="E34" s="67">
        <v>2161</v>
      </c>
      <c r="F34" s="68">
        <v>61498</v>
      </c>
      <c r="G34" s="66">
        <v>13543</v>
      </c>
      <c r="H34" s="67">
        <v>749</v>
      </c>
      <c r="I34" s="68">
        <v>12794</v>
      </c>
      <c r="J34" s="66">
        <v>50116</v>
      </c>
      <c r="K34" s="67">
        <v>1412</v>
      </c>
      <c r="L34" s="68">
        <v>48704</v>
      </c>
    </row>
  </sheetData>
  <mergeCells count="13">
    <mergeCell ref="A6:A8"/>
    <mergeCell ref="D6:F7"/>
    <mergeCell ref="A2:L2"/>
    <mergeCell ref="A3:L3"/>
    <mergeCell ref="A4:L4"/>
    <mergeCell ref="B6:C8"/>
    <mergeCell ref="B34:C34"/>
    <mergeCell ref="G6:L6"/>
    <mergeCell ref="G7:I7"/>
    <mergeCell ref="J7:L7"/>
    <mergeCell ref="B33:C33"/>
    <mergeCell ref="B9:C9"/>
    <mergeCell ref="B10:C10"/>
  </mergeCells>
  <phoneticPr fontId="0" type="noConversion"/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56</vt:i4>
      </vt:variant>
      <vt:variant>
        <vt:lpstr>Benannte Bereiche</vt:lpstr>
      </vt:variant>
      <vt:variant>
        <vt:i4>103</vt:i4>
      </vt:variant>
    </vt:vector>
  </HeadingPairs>
  <TitlesOfParts>
    <vt:vector size="159" baseType="lpstr">
      <vt:lpstr>Deckblatt</vt:lpstr>
      <vt:lpstr>Inhalt1</vt:lpstr>
      <vt:lpstr>Inhalt2</vt:lpstr>
      <vt:lpstr>Erläuterungen</vt:lpstr>
      <vt:lpstr>A</vt:lpstr>
      <vt:lpstr>Tab1</vt:lpstr>
      <vt:lpstr>Tab2</vt:lpstr>
      <vt:lpstr>Tab3</vt:lpstr>
      <vt:lpstr>Tab4</vt:lpstr>
      <vt:lpstr>Tab5</vt:lpstr>
      <vt:lpstr>Tab6</vt:lpstr>
      <vt:lpstr>Tab7</vt:lpstr>
      <vt:lpstr>Tab8</vt:lpstr>
      <vt:lpstr>Tab9</vt:lpstr>
      <vt:lpstr>Tab10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B</vt:lpstr>
      <vt:lpstr>Tab27</vt:lpstr>
      <vt:lpstr>Tab28</vt:lpstr>
      <vt:lpstr>Tab29</vt:lpstr>
      <vt:lpstr>Tab30</vt:lpstr>
      <vt:lpstr>Tab31</vt:lpstr>
      <vt:lpstr>Tab32</vt:lpstr>
      <vt:lpstr>Tab33</vt:lpstr>
      <vt:lpstr>Tab34</vt:lpstr>
      <vt:lpstr>Tab35</vt:lpstr>
      <vt:lpstr>Tab36</vt:lpstr>
      <vt:lpstr>Tab37</vt:lpstr>
      <vt:lpstr>Tab38</vt:lpstr>
      <vt:lpstr>Tab39</vt:lpstr>
      <vt:lpstr>Tab40</vt:lpstr>
      <vt:lpstr>Tab41</vt:lpstr>
      <vt:lpstr>Tab42</vt:lpstr>
      <vt:lpstr>Tab43</vt:lpstr>
      <vt:lpstr>C</vt:lpstr>
      <vt:lpstr>Tab44</vt:lpstr>
      <vt:lpstr>Tab45</vt:lpstr>
      <vt:lpstr>Tab46</vt:lpstr>
      <vt:lpstr>Tab47</vt:lpstr>
      <vt:lpstr>Tab48</vt:lpstr>
      <vt:lpstr>Tab49</vt:lpstr>
      <vt:lpstr>A!Druckbereich</vt:lpstr>
      <vt:lpstr>B!Druckbereich</vt:lpstr>
      <vt:lpstr>'C'!Druckbereich</vt:lpstr>
      <vt:lpstr>Deckblatt!Druckbereich</vt:lpstr>
      <vt:lpstr>Erläuterungen!Druckbereich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'Tab34'!Druckbereich</vt:lpstr>
      <vt:lpstr>'Tab35'!Druckbereich</vt:lpstr>
      <vt:lpstr>'Tab36'!Druckbereich</vt:lpstr>
      <vt:lpstr>'Tab37'!Druckbereich</vt:lpstr>
      <vt:lpstr>'Tab38'!Druckbereich</vt:lpstr>
      <vt:lpstr>'Tab39'!Druckbereich</vt:lpstr>
      <vt:lpstr>'Tab4'!Druckbereich</vt:lpstr>
      <vt:lpstr>'Tab40'!Druckbereich</vt:lpstr>
      <vt:lpstr>'Tab41'!Druckbereich</vt:lpstr>
      <vt:lpstr>'Tab42'!Druckbereich</vt:lpstr>
      <vt:lpstr>'Tab43'!Druckbereich</vt:lpstr>
      <vt:lpstr>'Tab44'!Druckbereich</vt:lpstr>
      <vt:lpstr>'Tab45'!Druckbereich</vt:lpstr>
      <vt:lpstr>'Tab46'!Druckbereich</vt:lpstr>
      <vt:lpstr>'Tab47'!Druckbereich</vt:lpstr>
      <vt:lpstr>'Tab48'!Druckbereich</vt:lpstr>
      <vt:lpstr>'Tab49'!Druckbereich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'Tab3'!Drucktitel</vt:lpstr>
      <vt:lpstr>'Tab30'!Drucktitel</vt:lpstr>
      <vt:lpstr>'Tab31'!Drucktitel</vt:lpstr>
      <vt:lpstr>'Tab32'!Drucktitel</vt:lpstr>
      <vt:lpstr>'Tab33'!Drucktitel</vt:lpstr>
      <vt:lpstr>'Tab34'!Drucktitel</vt:lpstr>
      <vt:lpstr>'Tab35'!Drucktitel</vt:lpstr>
      <vt:lpstr>'Tab36'!Drucktitel</vt:lpstr>
      <vt:lpstr>'Tab37'!Drucktitel</vt:lpstr>
      <vt:lpstr>'Tab38'!Drucktitel</vt:lpstr>
      <vt:lpstr>'Tab39'!Drucktitel</vt:lpstr>
      <vt:lpstr>'Tab4'!Drucktitel</vt:lpstr>
      <vt:lpstr>'Tab40'!Drucktitel</vt:lpstr>
      <vt:lpstr>'Tab41'!Drucktitel</vt:lpstr>
      <vt:lpstr>'Tab42'!Drucktitel</vt:lpstr>
      <vt:lpstr>'Tab43'!Drucktitel</vt:lpstr>
      <vt:lpstr>'Tab44'!Drucktitel</vt:lpstr>
      <vt:lpstr>'Tab45'!Drucktitel</vt:lpstr>
      <vt:lpstr>'Tab46'!Drucktitel</vt:lpstr>
      <vt:lpstr>'Tab47'!Drucktitel</vt:lpstr>
      <vt:lpstr>'Tab48'!Drucktitel</vt:lpstr>
      <vt:lpstr>'Tab49'!Drucktitel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Korn Gerlinde</cp:lastModifiedBy>
  <cp:lastPrinted>2020-12-23T08:49:30Z</cp:lastPrinted>
  <dcterms:created xsi:type="dcterms:W3CDTF">2000-02-03T12:25:24Z</dcterms:created>
  <dcterms:modified xsi:type="dcterms:W3CDTF">2023-02-13T12:10:40Z</dcterms:modified>
</cp:coreProperties>
</file>